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FISH" sheetId="1" r:id="rId1"/>
    <sheet name="IF" sheetId="2" r:id="rId2"/>
    <sheet name="IF Normalised" sheetId="10" r:id="rId3"/>
    <sheet name="Summary" sheetId="11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44" i="10" l="1"/>
  <c r="BZ44" i="10" s="1"/>
  <c r="BX44" i="10"/>
  <c r="BY43" i="10"/>
  <c r="BZ43" i="10" s="1"/>
  <c r="BX43" i="10"/>
  <c r="BY42" i="10"/>
  <c r="BZ42" i="10" s="1"/>
  <c r="BX42" i="10"/>
  <c r="BZ41" i="10"/>
  <c r="BY41" i="10"/>
  <c r="BX41" i="10"/>
  <c r="BZ40" i="10"/>
  <c r="BY40" i="10"/>
  <c r="BX40" i="10"/>
  <c r="BZ39" i="10"/>
  <c r="BY39" i="10"/>
  <c r="BX39" i="10"/>
  <c r="BZ38" i="10"/>
  <c r="BY38" i="10"/>
  <c r="BX38" i="10"/>
  <c r="BY37" i="10"/>
  <c r="BZ37" i="10" s="1"/>
  <c r="BX37" i="10"/>
  <c r="BY36" i="10"/>
  <c r="BZ36" i="10" s="1"/>
  <c r="BX36" i="10"/>
  <c r="BY35" i="10"/>
  <c r="BZ35" i="10" s="1"/>
  <c r="BX35" i="10"/>
  <c r="BY34" i="10"/>
  <c r="BZ34" i="10" s="1"/>
  <c r="BX34" i="10"/>
  <c r="BY33" i="10"/>
  <c r="BZ33" i="10" s="1"/>
  <c r="BX33" i="10"/>
  <c r="BZ32" i="10"/>
  <c r="BY32" i="10"/>
  <c r="BX32" i="10"/>
  <c r="BZ31" i="10"/>
  <c r="BY31" i="10"/>
  <c r="BX31" i="10"/>
  <c r="BZ30" i="10"/>
  <c r="BY30" i="10"/>
  <c r="BX30" i="10"/>
  <c r="BY29" i="10"/>
  <c r="BZ29" i="10" s="1"/>
  <c r="BX29" i="10"/>
  <c r="BY28" i="10"/>
  <c r="BZ28" i="10" s="1"/>
  <c r="BX28" i="10"/>
  <c r="BY27" i="10"/>
  <c r="BZ27" i="10" s="1"/>
  <c r="BX27" i="10"/>
  <c r="BY26" i="10"/>
  <c r="BZ26" i="10" s="1"/>
  <c r="BX26" i="10"/>
  <c r="BY25" i="10"/>
  <c r="BZ25" i="10" s="1"/>
  <c r="BX25" i="10"/>
  <c r="BU44" i="10"/>
  <c r="BU43" i="10"/>
  <c r="BU42" i="10"/>
  <c r="BU41" i="10"/>
  <c r="BU40" i="10"/>
  <c r="BU39" i="10"/>
  <c r="BU38" i="10"/>
  <c r="BU37" i="10"/>
  <c r="BU36" i="10"/>
  <c r="BU35" i="10"/>
  <c r="BU34" i="10"/>
  <c r="BU33" i="10"/>
  <c r="BU32" i="10"/>
  <c r="BU31" i="10"/>
  <c r="BU30" i="10"/>
  <c r="BU29" i="10"/>
  <c r="BU28" i="10"/>
  <c r="BU27" i="10"/>
  <c r="BU26" i="10"/>
  <c r="BS44" i="10"/>
  <c r="BQ44" i="10"/>
  <c r="BO44" i="10"/>
  <c r="BM44" i="10"/>
  <c r="BK44" i="10"/>
  <c r="BS43" i="10"/>
  <c r="BQ43" i="10"/>
  <c r="BO43" i="10"/>
  <c r="BM43" i="10"/>
  <c r="BK43" i="10"/>
  <c r="BS42" i="10"/>
  <c r="BQ42" i="10"/>
  <c r="BO42" i="10"/>
  <c r="BM42" i="10"/>
  <c r="BK42" i="10"/>
  <c r="BS41" i="10"/>
  <c r="BQ41" i="10"/>
  <c r="BO41" i="10"/>
  <c r="BM41" i="10"/>
  <c r="BK41" i="10"/>
  <c r="BS40" i="10"/>
  <c r="BQ40" i="10"/>
  <c r="BO40" i="10"/>
  <c r="BM40" i="10"/>
  <c r="BK40" i="10"/>
  <c r="BS39" i="10"/>
  <c r="BQ39" i="10"/>
  <c r="BO39" i="10"/>
  <c r="BM39" i="10"/>
  <c r="BK39" i="10"/>
  <c r="BS38" i="10"/>
  <c r="BQ38" i="10"/>
  <c r="BO38" i="10"/>
  <c r="BM38" i="10"/>
  <c r="BK38" i="10"/>
  <c r="BS37" i="10"/>
  <c r="BQ37" i="10"/>
  <c r="BO37" i="10"/>
  <c r="BM37" i="10"/>
  <c r="BK37" i="10"/>
  <c r="BS36" i="10"/>
  <c r="BQ36" i="10"/>
  <c r="BO36" i="10"/>
  <c r="BM36" i="10"/>
  <c r="BK36" i="10"/>
  <c r="BS35" i="10"/>
  <c r="BQ35" i="10"/>
  <c r="BO35" i="10"/>
  <c r="BM35" i="10"/>
  <c r="BK35" i="10"/>
  <c r="BS34" i="10"/>
  <c r="BQ34" i="10"/>
  <c r="BO34" i="10"/>
  <c r="BM34" i="10"/>
  <c r="BK34" i="10"/>
  <c r="BS33" i="10"/>
  <c r="BQ33" i="10"/>
  <c r="BO33" i="10"/>
  <c r="BM33" i="10"/>
  <c r="BK33" i="10"/>
  <c r="BS32" i="10"/>
  <c r="BQ32" i="10"/>
  <c r="BO32" i="10"/>
  <c r="BM32" i="10"/>
  <c r="BK32" i="10"/>
  <c r="BS31" i="10"/>
  <c r="BQ31" i="10"/>
  <c r="BO31" i="10"/>
  <c r="BM31" i="10"/>
  <c r="BK31" i="10"/>
  <c r="BS30" i="10"/>
  <c r="BQ30" i="10"/>
  <c r="BO30" i="10"/>
  <c r="BM30" i="10"/>
  <c r="BK30" i="10"/>
  <c r="BS29" i="10"/>
  <c r="BQ29" i="10"/>
  <c r="BO29" i="10"/>
  <c r="BM29" i="10"/>
  <c r="BK29" i="10"/>
  <c r="BS28" i="10"/>
  <c r="BQ28" i="10"/>
  <c r="BO28" i="10"/>
  <c r="BM28" i="10"/>
  <c r="BK28" i="10"/>
  <c r="BS27" i="10"/>
  <c r="BQ27" i="10"/>
  <c r="BO27" i="10"/>
  <c r="BM27" i="10"/>
  <c r="BK27" i="10"/>
  <c r="BS26" i="10"/>
  <c r="BQ26" i="10"/>
  <c r="BO26" i="10"/>
  <c r="BM26" i="10"/>
  <c r="BK26" i="10"/>
  <c r="BI44" i="10"/>
  <c r="BG44" i="10"/>
  <c r="BE44" i="10"/>
  <c r="BC44" i="10"/>
  <c r="BA44" i="10"/>
  <c r="BI43" i="10"/>
  <c r="BG43" i="10"/>
  <c r="BE43" i="10"/>
  <c r="BC43" i="10"/>
  <c r="BA43" i="10"/>
  <c r="BI42" i="10"/>
  <c r="BG42" i="10"/>
  <c r="BE42" i="10"/>
  <c r="BC42" i="10"/>
  <c r="BA42" i="10"/>
  <c r="BI41" i="10"/>
  <c r="BG41" i="10"/>
  <c r="BE41" i="10"/>
  <c r="BC41" i="10"/>
  <c r="BA41" i="10"/>
  <c r="BI40" i="10"/>
  <c r="BG40" i="10"/>
  <c r="BE40" i="10"/>
  <c r="BC40" i="10"/>
  <c r="BA40" i="10"/>
  <c r="BI39" i="10"/>
  <c r="BG39" i="10"/>
  <c r="BE39" i="10"/>
  <c r="BC39" i="10"/>
  <c r="BA39" i="10"/>
  <c r="BI38" i="10"/>
  <c r="BG38" i="10"/>
  <c r="BE38" i="10"/>
  <c r="BC38" i="10"/>
  <c r="BA38" i="10"/>
  <c r="BI37" i="10"/>
  <c r="BG37" i="10"/>
  <c r="BE37" i="10"/>
  <c r="BC37" i="10"/>
  <c r="BA37" i="10"/>
  <c r="BI36" i="10"/>
  <c r="BG36" i="10"/>
  <c r="BE36" i="10"/>
  <c r="BC36" i="10"/>
  <c r="BA36" i="10"/>
  <c r="BI35" i="10"/>
  <c r="BG35" i="10"/>
  <c r="BE35" i="10"/>
  <c r="BC35" i="10"/>
  <c r="BA35" i="10"/>
  <c r="BI34" i="10"/>
  <c r="BG34" i="10"/>
  <c r="BE34" i="10"/>
  <c r="BC34" i="10"/>
  <c r="BA34" i="10"/>
  <c r="BI33" i="10"/>
  <c r="BG33" i="10"/>
  <c r="BE33" i="10"/>
  <c r="BC33" i="10"/>
  <c r="BA33" i="10"/>
  <c r="BI32" i="10"/>
  <c r="BG32" i="10"/>
  <c r="BE32" i="10"/>
  <c r="BC32" i="10"/>
  <c r="BA32" i="10"/>
  <c r="BI31" i="10"/>
  <c r="BG31" i="10"/>
  <c r="BE31" i="10"/>
  <c r="BC31" i="10"/>
  <c r="BA31" i="10"/>
  <c r="BI30" i="10"/>
  <c r="BG30" i="10"/>
  <c r="BE30" i="10"/>
  <c r="BC30" i="10"/>
  <c r="BA30" i="10"/>
  <c r="BI29" i="10"/>
  <c r="BG29" i="10"/>
  <c r="BE29" i="10"/>
  <c r="BC29" i="10"/>
  <c r="BA29" i="10"/>
  <c r="BI28" i="10"/>
  <c r="BG28" i="10"/>
  <c r="BE28" i="10"/>
  <c r="BC28" i="10"/>
  <c r="BA28" i="10"/>
  <c r="BI27" i="10"/>
  <c r="BG27" i="10"/>
  <c r="BE27" i="10"/>
  <c r="BC27" i="10"/>
  <c r="BA27" i="10"/>
  <c r="BI26" i="10"/>
  <c r="BG26" i="10"/>
  <c r="BE26" i="10"/>
  <c r="BC26" i="10"/>
  <c r="BA26" i="10"/>
  <c r="AY44" i="10"/>
  <c r="AW44" i="10"/>
  <c r="AU44" i="10"/>
  <c r="AS44" i="10"/>
  <c r="AQ44" i="10"/>
  <c r="AY43" i="10"/>
  <c r="AW43" i="10"/>
  <c r="AU43" i="10"/>
  <c r="AS43" i="10"/>
  <c r="AQ43" i="10"/>
  <c r="AY42" i="10"/>
  <c r="AW42" i="10"/>
  <c r="AU42" i="10"/>
  <c r="AS42" i="10"/>
  <c r="AQ42" i="10"/>
  <c r="AY41" i="10"/>
  <c r="AW41" i="10"/>
  <c r="AU41" i="10"/>
  <c r="AS41" i="10"/>
  <c r="AQ41" i="10"/>
  <c r="AY40" i="10"/>
  <c r="AW40" i="10"/>
  <c r="AU40" i="10"/>
  <c r="AS40" i="10"/>
  <c r="AQ40" i="10"/>
  <c r="AY39" i="10"/>
  <c r="AW39" i="10"/>
  <c r="AU39" i="10"/>
  <c r="AS39" i="10"/>
  <c r="AQ39" i="10"/>
  <c r="AY38" i="10"/>
  <c r="AW38" i="10"/>
  <c r="AU38" i="10"/>
  <c r="AS38" i="10"/>
  <c r="AQ38" i="10"/>
  <c r="AY37" i="10"/>
  <c r="AW37" i="10"/>
  <c r="AU37" i="10"/>
  <c r="AS37" i="10"/>
  <c r="AQ37" i="10"/>
  <c r="AY36" i="10"/>
  <c r="AW36" i="10"/>
  <c r="AU36" i="10"/>
  <c r="AS36" i="10"/>
  <c r="AQ36" i="10"/>
  <c r="AY35" i="10"/>
  <c r="AW35" i="10"/>
  <c r="AU35" i="10"/>
  <c r="AS35" i="10"/>
  <c r="AQ35" i="10"/>
  <c r="AY34" i="10"/>
  <c r="AW34" i="10"/>
  <c r="AU34" i="10"/>
  <c r="AS34" i="10"/>
  <c r="AQ34" i="10"/>
  <c r="AY33" i="10"/>
  <c r="AW33" i="10"/>
  <c r="AU33" i="10"/>
  <c r="AS33" i="10"/>
  <c r="AQ33" i="10"/>
  <c r="AY32" i="10"/>
  <c r="AW32" i="10"/>
  <c r="AU32" i="10"/>
  <c r="AS32" i="10"/>
  <c r="AQ32" i="10"/>
  <c r="AY31" i="10"/>
  <c r="AW31" i="10"/>
  <c r="AU31" i="10"/>
  <c r="AS31" i="10"/>
  <c r="AQ31" i="10"/>
  <c r="AY30" i="10"/>
  <c r="AW30" i="10"/>
  <c r="AU30" i="10"/>
  <c r="AS30" i="10"/>
  <c r="AQ30" i="10"/>
  <c r="AY29" i="10"/>
  <c r="AW29" i="10"/>
  <c r="AU29" i="10"/>
  <c r="AS29" i="10"/>
  <c r="AQ29" i="10"/>
  <c r="AY28" i="10"/>
  <c r="AW28" i="10"/>
  <c r="AU28" i="10"/>
  <c r="AS28" i="10"/>
  <c r="AQ28" i="10"/>
  <c r="AY27" i="10"/>
  <c r="AW27" i="10"/>
  <c r="AU27" i="10"/>
  <c r="AS27" i="10"/>
  <c r="AQ27" i="10"/>
  <c r="AY26" i="10"/>
  <c r="AW26" i="10"/>
  <c r="AU26" i="10"/>
  <c r="AS26" i="10"/>
  <c r="AQ26" i="10"/>
  <c r="AO44" i="10"/>
  <c r="AM44" i="10"/>
  <c r="AK44" i="10"/>
  <c r="AI44" i="10"/>
  <c r="AG44" i="10"/>
  <c r="AO43" i="10"/>
  <c r="AM43" i="10"/>
  <c r="AK43" i="10"/>
  <c r="AI43" i="10"/>
  <c r="AG43" i="10"/>
  <c r="AO42" i="10"/>
  <c r="AM42" i="10"/>
  <c r="AK42" i="10"/>
  <c r="AI42" i="10"/>
  <c r="AG42" i="10"/>
  <c r="AO41" i="10"/>
  <c r="AM41" i="10"/>
  <c r="AK41" i="10"/>
  <c r="AI41" i="10"/>
  <c r="AG41" i="10"/>
  <c r="AO40" i="10"/>
  <c r="AM40" i="10"/>
  <c r="AK40" i="10"/>
  <c r="AI40" i="10"/>
  <c r="AG40" i="10"/>
  <c r="AO39" i="10"/>
  <c r="AM39" i="10"/>
  <c r="AK39" i="10"/>
  <c r="AI39" i="10"/>
  <c r="AG39" i="10"/>
  <c r="AO38" i="10"/>
  <c r="AM38" i="10"/>
  <c r="AK38" i="10"/>
  <c r="AI38" i="10"/>
  <c r="AG38" i="10"/>
  <c r="AO37" i="10"/>
  <c r="AM37" i="10"/>
  <c r="AK37" i="10"/>
  <c r="AI37" i="10"/>
  <c r="AG37" i="10"/>
  <c r="AO36" i="10"/>
  <c r="AM36" i="10"/>
  <c r="AK36" i="10"/>
  <c r="AI36" i="10"/>
  <c r="AG36" i="10"/>
  <c r="AO35" i="10"/>
  <c r="AM35" i="10"/>
  <c r="AK35" i="10"/>
  <c r="AI35" i="10"/>
  <c r="AG35" i="10"/>
  <c r="AO34" i="10"/>
  <c r="AM34" i="10"/>
  <c r="AK34" i="10"/>
  <c r="AI34" i="10"/>
  <c r="AG34" i="10"/>
  <c r="AO33" i="10"/>
  <c r="AM33" i="10"/>
  <c r="AK33" i="10"/>
  <c r="AI33" i="10"/>
  <c r="AG33" i="10"/>
  <c r="AO32" i="10"/>
  <c r="AM32" i="10"/>
  <c r="AK32" i="10"/>
  <c r="AI32" i="10"/>
  <c r="AG32" i="10"/>
  <c r="AO31" i="10"/>
  <c r="AM31" i="10"/>
  <c r="AK31" i="10"/>
  <c r="AI31" i="10"/>
  <c r="AG31" i="10"/>
  <c r="AO30" i="10"/>
  <c r="AM30" i="10"/>
  <c r="AK30" i="10"/>
  <c r="AI30" i="10"/>
  <c r="AG30" i="10"/>
  <c r="AO29" i="10"/>
  <c r="AM29" i="10"/>
  <c r="AK29" i="10"/>
  <c r="AI29" i="10"/>
  <c r="AG29" i="10"/>
  <c r="AO28" i="10"/>
  <c r="AM28" i="10"/>
  <c r="AK28" i="10"/>
  <c r="AI28" i="10"/>
  <c r="AG28" i="10"/>
  <c r="AO27" i="10"/>
  <c r="AM27" i="10"/>
  <c r="AK27" i="10"/>
  <c r="AI27" i="10"/>
  <c r="AG27" i="10"/>
  <c r="AO26" i="10"/>
  <c r="AM26" i="10"/>
  <c r="AK26" i="10"/>
  <c r="AI26" i="10"/>
  <c r="AG26" i="10"/>
  <c r="AE44" i="10"/>
  <c r="AC44" i="10"/>
  <c r="AA44" i="10"/>
  <c r="Y44" i="10"/>
  <c r="W44" i="10"/>
  <c r="AE43" i="10"/>
  <c r="AC43" i="10"/>
  <c r="AA43" i="10"/>
  <c r="Y43" i="10"/>
  <c r="W43" i="10"/>
  <c r="AE42" i="10"/>
  <c r="AC42" i="10"/>
  <c r="AA42" i="10"/>
  <c r="Y42" i="10"/>
  <c r="W42" i="10"/>
  <c r="AE41" i="10"/>
  <c r="AC41" i="10"/>
  <c r="AA41" i="10"/>
  <c r="Y41" i="10"/>
  <c r="W41" i="10"/>
  <c r="AE40" i="10"/>
  <c r="AC40" i="10"/>
  <c r="AA40" i="10"/>
  <c r="Y40" i="10"/>
  <c r="W40" i="10"/>
  <c r="AE39" i="10"/>
  <c r="AC39" i="10"/>
  <c r="AA39" i="10"/>
  <c r="Y39" i="10"/>
  <c r="W39" i="10"/>
  <c r="AE38" i="10"/>
  <c r="AC38" i="10"/>
  <c r="AA38" i="10"/>
  <c r="Y38" i="10"/>
  <c r="W38" i="10"/>
  <c r="AE37" i="10"/>
  <c r="AC37" i="10"/>
  <c r="AA37" i="10"/>
  <c r="Y37" i="10"/>
  <c r="W37" i="10"/>
  <c r="AE36" i="10"/>
  <c r="AC36" i="10"/>
  <c r="AA36" i="10"/>
  <c r="Y36" i="10"/>
  <c r="W36" i="10"/>
  <c r="AE35" i="10"/>
  <c r="AC35" i="10"/>
  <c r="AA35" i="10"/>
  <c r="Y35" i="10"/>
  <c r="W35" i="10"/>
  <c r="AE34" i="10"/>
  <c r="AC34" i="10"/>
  <c r="AA34" i="10"/>
  <c r="Y34" i="10"/>
  <c r="W34" i="10"/>
  <c r="AE33" i="10"/>
  <c r="AC33" i="10"/>
  <c r="AA33" i="10"/>
  <c r="Y33" i="10"/>
  <c r="W33" i="10"/>
  <c r="AE32" i="10"/>
  <c r="AC32" i="10"/>
  <c r="AA32" i="10"/>
  <c r="Y32" i="10"/>
  <c r="W32" i="10"/>
  <c r="AE31" i="10"/>
  <c r="AC31" i="10"/>
  <c r="AA31" i="10"/>
  <c r="Y31" i="10"/>
  <c r="W31" i="10"/>
  <c r="AE30" i="10"/>
  <c r="AC30" i="10"/>
  <c r="AA30" i="10"/>
  <c r="Y30" i="10"/>
  <c r="W30" i="10"/>
  <c r="AE29" i="10"/>
  <c r="AC29" i="10"/>
  <c r="AA29" i="10"/>
  <c r="Y29" i="10"/>
  <c r="W29" i="10"/>
  <c r="AE28" i="10"/>
  <c r="AC28" i="10"/>
  <c r="AA28" i="10"/>
  <c r="Y28" i="10"/>
  <c r="W28" i="10"/>
  <c r="AE27" i="10"/>
  <c r="AC27" i="10"/>
  <c r="AA27" i="10"/>
  <c r="Y27" i="10"/>
  <c r="W27" i="10"/>
  <c r="AE26" i="10"/>
  <c r="AC26" i="10"/>
  <c r="AA26" i="10"/>
  <c r="Y26" i="10"/>
  <c r="W26" i="10"/>
  <c r="U44" i="10"/>
  <c r="S44" i="10"/>
  <c r="Q44" i="10"/>
  <c r="O44" i="10"/>
  <c r="M44" i="10"/>
  <c r="U43" i="10"/>
  <c r="S43" i="10"/>
  <c r="Q43" i="10"/>
  <c r="O43" i="10"/>
  <c r="M43" i="10"/>
  <c r="U42" i="10"/>
  <c r="S42" i="10"/>
  <c r="Q42" i="10"/>
  <c r="O42" i="10"/>
  <c r="M42" i="10"/>
  <c r="U41" i="10"/>
  <c r="S41" i="10"/>
  <c r="Q41" i="10"/>
  <c r="O41" i="10"/>
  <c r="M41" i="10"/>
  <c r="U40" i="10"/>
  <c r="S40" i="10"/>
  <c r="Q40" i="10"/>
  <c r="O40" i="10"/>
  <c r="M40" i="10"/>
  <c r="U39" i="10"/>
  <c r="S39" i="10"/>
  <c r="Q39" i="10"/>
  <c r="O39" i="10"/>
  <c r="M39" i="10"/>
  <c r="U38" i="10"/>
  <c r="S38" i="10"/>
  <c r="Q38" i="10"/>
  <c r="O38" i="10"/>
  <c r="M38" i="10"/>
  <c r="U37" i="10"/>
  <c r="S37" i="10"/>
  <c r="Q37" i="10"/>
  <c r="O37" i="10"/>
  <c r="M37" i="10"/>
  <c r="U36" i="10"/>
  <c r="S36" i="10"/>
  <c r="Q36" i="10"/>
  <c r="O36" i="10"/>
  <c r="M36" i="10"/>
  <c r="U35" i="10"/>
  <c r="S35" i="10"/>
  <c r="Q35" i="10"/>
  <c r="O35" i="10"/>
  <c r="M35" i="10"/>
  <c r="U34" i="10"/>
  <c r="S34" i="10"/>
  <c r="Q34" i="10"/>
  <c r="O34" i="10"/>
  <c r="M34" i="10"/>
  <c r="U33" i="10"/>
  <c r="S33" i="10"/>
  <c r="Q33" i="10"/>
  <c r="O33" i="10"/>
  <c r="M33" i="10"/>
  <c r="U32" i="10"/>
  <c r="S32" i="10"/>
  <c r="Q32" i="10"/>
  <c r="O32" i="10"/>
  <c r="M32" i="10"/>
  <c r="U31" i="10"/>
  <c r="S31" i="10"/>
  <c r="Q31" i="10"/>
  <c r="O31" i="10"/>
  <c r="M31" i="10"/>
  <c r="U30" i="10"/>
  <c r="S30" i="10"/>
  <c r="Q30" i="10"/>
  <c r="O30" i="10"/>
  <c r="M30" i="10"/>
  <c r="U29" i="10"/>
  <c r="S29" i="10"/>
  <c r="Q29" i="10"/>
  <c r="O29" i="10"/>
  <c r="M29" i="10"/>
  <c r="U28" i="10"/>
  <c r="S28" i="10"/>
  <c r="Q28" i="10"/>
  <c r="O28" i="10"/>
  <c r="M28" i="10"/>
  <c r="U27" i="10"/>
  <c r="S27" i="10"/>
  <c r="Q27" i="10"/>
  <c r="O27" i="10"/>
  <c r="M27" i="10"/>
  <c r="U26" i="10"/>
  <c r="S26" i="10"/>
  <c r="Q26" i="10"/>
  <c r="O26" i="10"/>
  <c r="M26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26" i="10"/>
  <c r="BY22" i="10"/>
  <c r="BZ22" i="10" s="1"/>
  <c r="BX22" i="10"/>
  <c r="BY21" i="10"/>
  <c r="BZ21" i="10" s="1"/>
  <c r="BX21" i="10"/>
  <c r="BY20" i="10"/>
  <c r="BZ20" i="10" s="1"/>
  <c r="BX20" i="10"/>
  <c r="BY19" i="10"/>
  <c r="BZ19" i="10" s="1"/>
  <c r="BX19" i="10"/>
  <c r="BZ18" i="10"/>
  <c r="BY18" i="10"/>
  <c r="BX18" i="10"/>
  <c r="BY17" i="10"/>
  <c r="BZ17" i="10" s="1"/>
  <c r="BX17" i="10"/>
  <c r="BZ16" i="10"/>
  <c r="BY16" i="10"/>
  <c r="BX16" i="10"/>
  <c r="BZ15" i="10"/>
  <c r="BY15" i="10"/>
  <c r="BX15" i="10"/>
  <c r="BY14" i="10"/>
  <c r="BZ14" i="10" s="1"/>
  <c r="BX14" i="10"/>
  <c r="BY13" i="10"/>
  <c r="BZ13" i="10" s="1"/>
  <c r="BX13" i="10"/>
  <c r="BY12" i="10"/>
  <c r="BZ12" i="10" s="1"/>
  <c r="BX12" i="10"/>
  <c r="BY11" i="10"/>
  <c r="BZ11" i="10" s="1"/>
  <c r="BX11" i="10"/>
  <c r="BZ10" i="10"/>
  <c r="BY10" i="10"/>
  <c r="BX10" i="10"/>
  <c r="BY9" i="10"/>
  <c r="BZ9" i="10" s="1"/>
  <c r="BX9" i="10"/>
  <c r="BZ8" i="10"/>
  <c r="BY8" i="10"/>
  <c r="BX8" i="10"/>
  <c r="BZ7" i="10"/>
  <c r="BY7" i="10"/>
  <c r="BX7" i="10"/>
  <c r="BY6" i="10"/>
  <c r="BZ6" i="10" s="1"/>
  <c r="BX6" i="10"/>
  <c r="BY5" i="10"/>
  <c r="BZ5" i="10" s="1"/>
  <c r="BX5" i="10"/>
  <c r="BY4" i="10"/>
  <c r="BZ4" i="10" s="1"/>
  <c r="BX4" i="10"/>
  <c r="BY3" i="10"/>
  <c r="BZ3" i="10" s="1"/>
  <c r="BX3" i="10"/>
  <c r="BX4" i="2" l="1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Y3" i="1"/>
  <c r="BZ3" i="1" s="1"/>
  <c r="BX3" i="1"/>
  <c r="BX3" i="2" l="1"/>
  <c r="BY13" i="2"/>
  <c r="BZ13" i="2"/>
  <c r="BY7" i="2"/>
  <c r="BZ7" i="2" s="1"/>
  <c r="BY6" i="2"/>
  <c r="BZ6" i="2"/>
  <c r="BY17" i="2"/>
  <c r="BZ17" i="2"/>
  <c r="BY18" i="2"/>
  <c r="BZ18" i="2"/>
  <c r="BY21" i="2"/>
  <c r="BZ21" i="2" s="1"/>
  <c r="BY3" i="2"/>
  <c r="BZ3" i="2" s="1"/>
  <c r="BY9" i="2"/>
  <c r="BZ9" i="2" s="1"/>
  <c r="BY22" i="2"/>
  <c r="BZ22" i="2"/>
  <c r="BY10" i="2"/>
  <c r="BZ10" i="2"/>
  <c r="BY16" i="2"/>
  <c r="BZ16" i="2"/>
  <c r="BY14" i="2"/>
  <c r="BZ14" i="2" s="1"/>
  <c r="BY5" i="2"/>
  <c r="BZ5" i="2" s="1"/>
  <c r="BY19" i="2"/>
  <c r="BZ19" i="2"/>
  <c r="BY15" i="2"/>
  <c r="BZ15" i="2" s="1"/>
  <c r="BY20" i="2"/>
  <c r="BZ20" i="2" s="1"/>
  <c r="BY11" i="2"/>
  <c r="BZ11" i="2" s="1"/>
  <c r="BY8" i="2"/>
  <c r="BZ8" i="2" s="1"/>
  <c r="BY4" i="2"/>
  <c r="BZ4" i="2" s="1"/>
  <c r="BY12" i="2"/>
  <c r="BZ12" i="2" s="1"/>
</calcChain>
</file>

<file path=xl/sharedStrings.xml><?xml version="1.0" encoding="utf-8"?>
<sst xmlns="http://schemas.openxmlformats.org/spreadsheetml/2006/main" count="45" uniqueCount="26">
  <si>
    <t>Mean</t>
  </si>
  <si>
    <t>STDDEV</t>
  </si>
  <si>
    <t>SEM</t>
  </si>
  <si>
    <t>FISH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</si>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</sst>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2.0985547931795995E-2</c:v>
                  </c:pt>
                  <c:pt idx="2">
                    <c:v>3.1888521302045982E-2</c:v>
                  </c:pt>
                  <c:pt idx="3">
                    <c:v>3.0972048375699657E-2</c:v>
                  </c:pt>
                  <c:pt idx="4">
                    <c:v>3.1397188501692812E-2</c:v>
                  </c:pt>
                  <c:pt idx="5">
                    <c:v>3.0460715637656347E-2</c:v>
                  </c:pt>
                  <c:pt idx="6">
                    <c:v>2.9568085445705435E-2</c:v>
                  </c:pt>
                  <c:pt idx="7">
                    <c:v>3.6205491203173616E-2</c:v>
                  </c:pt>
                  <c:pt idx="8">
                    <c:v>4.1488564174897526E-2</c:v>
                  </c:pt>
                  <c:pt idx="9">
                    <c:v>3.8069207414576541E-2</c:v>
                  </c:pt>
                  <c:pt idx="10">
                    <c:v>4.4007748874711254E-2</c:v>
                  </c:pt>
                  <c:pt idx="11">
                    <c:v>5.2367831509025194E-2</c:v>
                  </c:pt>
                  <c:pt idx="12">
                    <c:v>5.0136656675188081E-2</c:v>
                  </c:pt>
                  <c:pt idx="13">
                    <c:v>4.6585740149391208E-2</c:v>
                  </c:pt>
                  <c:pt idx="14">
                    <c:v>4.0297345406064305E-2</c:v>
                  </c:pt>
                  <c:pt idx="15">
                    <c:v>3.6066172344644917E-2</c:v>
                  </c:pt>
                  <c:pt idx="16">
                    <c:v>3.9398222196528151E-2</c:v>
                  </c:pt>
                  <c:pt idx="17">
                    <c:v>3.9616147368970504E-2</c:v>
                  </c:pt>
                  <c:pt idx="18">
                    <c:v>3.6607729607428391E-2</c:v>
                  </c:pt>
                  <c:pt idx="19">
                    <c:v>3.4040153801886221E-2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2.0985547931795995E-2</c:v>
                  </c:pt>
                  <c:pt idx="2">
                    <c:v>3.1888521302045982E-2</c:v>
                  </c:pt>
                  <c:pt idx="3">
                    <c:v>3.0972048375699657E-2</c:v>
                  </c:pt>
                  <c:pt idx="4">
                    <c:v>3.1397188501692812E-2</c:v>
                  </c:pt>
                  <c:pt idx="5">
                    <c:v>3.0460715637656347E-2</c:v>
                  </c:pt>
                  <c:pt idx="6">
                    <c:v>2.9568085445705435E-2</c:v>
                  </c:pt>
                  <c:pt idx="7">
                    <c:v>3.6205491203173616E-2</c:v>
                  </c:pt>
                  <c:pt idx="8">
                    <c:v>4.1488564174897526E-2</c:v>
                  </c:pt>
                  <c:pt idx="9">
                    <c:v>3.8069207414576541E-2</c:v>
                  </c:pt>
                  <c:pt idx="10">
                    <c:v>4.4007748874711254E-2</c:v>
                  </c:pt>
                  <c:pt idx="11">
                    <c:v>5.2367831509025194E-2</c:v>
                  </c:pt>
                  <c:pt idx="12">
                    <c:v>5.0136656675188081E-2</c:v>
                  </c:pt>
                  <c:pt idx="13">
                    <c:v>4.6585740149391208E-2</c:v>
                  </c:pt>
                  <c:pt idx="14">
                    <c:v>4.0297345406064305E-2</c:v>
                  </c:pt>
                  <c:pt idx="15">
                    <c:v>3.6066172344644917E-2</c:v>
                  </c:pt>
                  <c:pt idx="16">
                    <c:v>3.9398222196528151E-2</c:v>
                  </c:pt>
                  <c:pt idx="17">
                    <c:v>3.9616147368970504E-2</c:v>
                  </c:pt>
                  <c:pt idx="18">
                    <c:v>3.6607729607428391E-2</c:v>
                  </c:pt>
                  <c:pt idx="19">
                    <c:v>3.4040153801886221E-2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0.81306487600474808</c:v>
                </c:pt>
                <c:pt idx="2">
                  <c:v>0.72161982945058467</c:v>
                </c:pt>
                <c:pt idx="3">
                  <c:v>0.70393322270131264</c:v>
                </c:pt>
                <c:pt idx="4">
                  <c:v>0.67966875702989726</c:v>
                </c:pt>
                <c:pt idx="5">
                  <c:v>0.63722407920187762</c:v>
                </c:pt>
                <c:pt idx="6">
                  <c:v>0.62633750556517809</c:v>
                </c:pt>
                <c:pt idx="7">
                  <c:v>0.65680618087825382</c:v>
                </c:pt>
                <c:pt idx="8">
                  <c:v>0.69237611703766566</c:v>
                </c:pt>
                <c:pt idx="9">
                  <c:v>0.68929406477691668</c:v>
                </c:pt>
                <c:pt idx="10">
                  <c:v>0.70205633698225134</c:v>
                </c:pt>
                <c:pt idx="11">
                  <c:v>0.71166170046311583</c:v>
                </c:pt>
                <c:pt idx="12">
                  <c:v>0.67508847627924395</c:v>
                </c:pt>
                <c:pt idx="13">
                  <c:v>0.63297255911115258</c:v>
                </c:pt>
                <c:pt idx="14">
                  <c:v>0.60146040777909504</c:v>
                </c:pt>
                <c:pt idx="15">
                  <c:v>0.58749096079490892</c:v>
                </c:pt>
                <c:pt idx="16">
                  <c:v>0.56670708130432035</c:v>
                </c:pt>
                <c:pt idx="17">
                  <c:v>0.55782470808101348</c:v>
                </c:pt>
                <c:pt idx="18">
                  <c:v>0.54574455121813514</c:v>
                </c:pt>
                <c:pt idx="19">
                  <c:v>0.50649653911140868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B9-49DF-BCAE-AA6F5AE219F3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11.380509705862778</c:v>
                  </c:pt>
                  <c:pt idx="1">
                    <c:v>12.498127037352242</c:v>
                  </c:pt>
                  <c:pt idx="2">
                    <c:v>15.584325085844293</c:v>
                  </c:pt>
                  <c:pt idx="3">
                    <c:v>15.648985564533627</c:v>
                  </c:pt>
                  <c:pt idx="4">
                    <c:v>17.19868167557124</c:v>
                  </c:pt>
                  <c:pt idx="5">
                    <c:v>21.98044408005595</c:v>
                  </c:pt>
                  <c:pt idx="6">
                    <c:v>45.350014869031554</c:v>
                  </c:pt>
                  <c:pt idx="7">
                    <c:v>101.63175179394926</c:v>
                  </c:pt>
                  <c:pt idx="8">
                    <c:v>111.63815333454319</c:v>
                  </c:pt>
                  <c:pt idx="9">
                    <c:v>130.7229870973909</c:v>
                  </c:pt>
                  <c:pt idx="10">
                    <c:v>133.72661561318822</c:v>
                  </c:pt>
                  <c:pt idx="11">
                    <c:v>120.34307366454733</c:v>
                  </c:pt>
                  <c:pt idx="12">
                    <c:v>109.9464197493602</c:v>
                  </c:pt>
                  <c:pt idx="13">
                    <c:v>61.885002825783992</c:v>
                  </c:pt>
                  <c:pt idx="14">
                    <c:v>35.544936089932676</c:v>
                  </c:pt>
                  <c:pt idx="15">
                    <c:v>23.427434665873864</c:v>
                  </c:pt>
                  <c:pt idx="16">
                    <c:v>15.104277627415316</c:v>
                  </c:pt>
                  <c:pt idx="17">
                    <c:v>11.593511376336906</c:v>
                  </c:pt>
                  <c:pt idx="18">
                    <c:v>9.6402454351214644</c:v>
                  </c:pt>
                  <c:pt idx="19">
                    <c:v>9.7196798547320675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11.380509705862778</c:v>
                  </c:pt>
                  <c:pt idx="1">
                    <c:v>12.498127037352242</c:v>
                  </c:pt>
                  <c:pt idx="2">
                    <c:v>15.584325085844293</c:v>
                  </c:pt>
                  <c:pt idx="3">
                    <c:v>15.648985564533627</c:v>
                  </c:pt>
                  <c:pt idx="4">
                    <c:v>17.19868167557124</c:v>
                  </c:pt>
                  <c:pt idx="5">
                    <c:v>21.98044408005595</c:v>
                  </c:pt>
                  <c:pt idx="6">
                    <c:v>45.350014869031554</c:v>
                  </c:pt>
                  <c:pt idx="7">
                    <c:v>101.63175179394926</c:v>
                  </c:pt>
                  <c:pt idx="8">
                    <c:v>111.63815333454319</c:v>
                  </c:pt>
                  <c:pt idx="9">
                    <c:v>130.7229870973909</c:v>
                  </c:pt>
                  <c:pt idx="10">
                    <c:v>133.72661561318822</c:v>
                  </c:pt>
                  <c:pt idx="11">
                    <c:v>120.34307366454733</c:v>
                  </c:pt>
                  <c:pt idx="12">
                    <c:v>109.9464197493602</c:v>
                  </c:pt>
                  <c:pt idx="13">
                    <c:v>61.885002825783992</c:v>
                  </c:pt>
                  <c:pt idx="14">
                    <c:v>35.544936089932676</c:v>
                  </c:pt>
                  <c:pt idx="15">
                    <c:v>23.427434665873864</c:v>
                  </c:pt>
                  <c:pt idx="16">
                    <c:v>15.104277627415316</c:v>
                  </c:pt>
                  <c:pt idx="17">
                    <c:v>11.593511376336906</c:v>
                  </c:pt>
                  <c:pt idx="18">
                    <c:v>9.6402454351214644</c:v>
                  </c:pt>
                  <c:pt idx="19">
                    <c:v>9.7196798547320675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227.01551018518515</c:v>
                </c:pt>
                <c:pt idx="1">
                  <c:v>233.23827407407401</c:v>
                </c:pt>
                <c:pt idx="2">
                  <c:v>247.24539120370375</c:v>
                </c:pt>
                <c:pt idx="3">
                  <c:v>256.02629675925925</c:v>
                </c:pt>
                <c:pt idx="4">
                  <c:v>271.30866944444455</c:v>
                </c:pt>
                <c:pt idx="5">
                  <c:v>305.64207268518516</c:v>
                </c:pt>
                <c:pt idx="6">
                  <c:v>387.8286481481482</c:v>
                </c:pt>
                <c:pt idx="7">
                  <c:v>567.37402638888886</c:v>
                </c:pt>
                <c:pt idx="8">
                  <c:v>808.75414212962971</c:v>
                </c:pt>
                <c:pt idx="9">
                  <c:v>1103.1553574074076</c:v>
                </c:pt>
                <c:pt idx="10">
                  <c:v>1239.3264490740739</c:v>
                </c:pt>
                <c:pt idx="11">
                  <c:v>1169.2674162037033</c:v>
                </c:pt>
                <c:pt idx="12">
                  <c:v>905.82953796296283</c:v>
                </c:pt>
                <c:pt idx="13">
                  <c:v>546.95151712962968</c:v>
                </c:pt>
                <c:pt idx="14">
                  <c:v>370.41900972222214</c:v>
                </c:pt>
                <c:pt idx="15">
                  <c:v>296.83881342592588</c:v>
                </c:pt>
                <c:pt idx="16">
                  <c:v>262.07150185185185</c:v>
                </c:pt>
                <c:pt idx="17">
                  <c:v>238.67807962962965</c:v>
                </c:pt>
                <c:pt idx="18">
                  <c:v>224.41129120370374</c:v>
                </c:pt>
                <c:pt idx="19">
                  <c:v>215.49823611111114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B9-49DF-BCAE-AA6F5AE2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46176"/>
        <c:axId val="1069246720"/>
      </c:lineChart>
      <c:catAx>
        <c:axId val="1069246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246720"/>
        <c:crosses val="autoZero"/>
        <c:auto val="1"/>
        <c:lblAlgn val="ctr"/>
        <c:lblOffset val="100"/>
        <c:noMultiLvlLbl val="0"/>
      </c:catAx>
      <c:valAx>
        <c:axId val="106924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2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Summary!$I$2:$I$21</c:f>
                <c:numCache>
                  <c:formatCode>General</c:formatCode>
                  <c:ptCount val="20"/>
                  <c:pt idx="0">
                    <c:v>11.380509705862778</c:v>
                  </c:pt>
                  <c:pt idx="1">
                    <c:v>12.498127037352242</c:v>
                  </c:pt>
                  <c:pt idx="2">
                    <c:v>15.584325085844293</c:v>
                  </c:pt>
                  <c:pt idx="3">
                    <c:v>15.648985564533627</c:v>
                  </c:pt>
                  <c:pt idx="4">
                    <c:v>17.19868167557124</c:v>
                  </c:pt>
                  <c:pt idx="5">
                    <c:v>21.98044408005595</c:v>
                  </c:pt>
                  <c:pt idx="6">
                    <c:v>45.350014869031554</c:v>
                  </c:pt>
                  <c:pt idx="7">
                    <c:v>101.63175179394926</c:v>
                  </c:pt>
                  <c:pt idx="8">
                    <c:v>111.63815333454319</c:v>
                  </c:pt>
                  <c:pt idx="9">
                    <c:v>130.7229870973909</c:v>
                  </c:pt>
                  <c:pt idx="10">
                    <c:v>133.72661561318822</c:v>
                  </c:pt>
                  <c:pt idx="11">
                    <c:v>120.34307366454733</c:v>
                  </c:pt>
                  <c:pt idx="12">
                    <c:v>109.9464197493602</c:v>
                  </c:pt>
                  <c:pt idx="13">
                    <c:v>61.885002825783992</c:v>
                  </c:pt>
                  <c:pt idx="14">
                    <c:v>35.544936089932676</c:v>
                  </c:pt>
                  <c:pt idx="15">
                    <c:v>23.427434665873864</c:v>
                  </c:pt>
                  <c:pt idx="16">
                    <c:v>15.104277627415316</c:v>
                  </c:pt>
                  <c:pt idx="17">
                    <c:v>11.593511376336906</c:v>
                  </c:pt>
                  <c:pt idx="18">
                    <c:v>9.6402454351214644</c:v>
                  </c:pt>
                  <c:pt idx="19">
                    <c:v>9.7196798547320675</c:v>
                  </c:pt>
                </c:numCache>
              </c:numRef>
            </c:plus>
            <c:minus>
              <c:numRef>
                <c:f>Summary!$I$2:$I$21</c:f>
                <c:numCache>
                  <c:formatCode>General</c:formatCode>
                  <c:ptCount val="20"/>
                  <c:pt idx="0">
                    <c:v>11.380509705862778</c:v>
                  </c:pt>
                  <c:pt idx="1">
                    <c:v>12.498127037352242</c:v>
                  </c:pt>
                  <c:pt idx="2">
                    <c:v>15.584325085844293</c:v>
                  </c:pt>
                  <c:pt idx="3">
                    <c:v>15.648985564533627</c:v>
                  </c:pt>
                  <c:pt idx="4">
                    <c:v>17.19868167557124</c:v>
                  </c:pt>
                  <c:pt idx="5">
                    <c:v>21.98044408005595</c:v>
                  </c:pt>
                  <c:pt idx="6">
                    <c:v>45.350014869031554</c:v>
                  </c:pt>
                  <c:pt idx="7">
                    <c:v>101.63175179394926</c:v>
                  </c:pt>
                  <c:pt idx="8">
                    <c:v>111.63815333454319</c:v>
                  </c:pt>
                  <c:pt idx="9">
                    <c:v>130.7229870973909</c:v>
                  </c:pt>
                  <c:pt idx="10">
                    <c:v>133.72661561318822</c:v>
                  </c:pt>
                  <c:pt idx="11">
                    <c:v>120.34307366454733</c:v>
                  </c:pt>
                  <c:pt idx="12">
                    <c:v>109.9464197493602</c:v>
                  </c:pt>
                  <c:pt idx="13">
                    <c:v>61.885002825783992</c:v>
                  </c:pt>
                  <c:pt idx="14">
                    <c:v>35.544936089932676</c:v>
                  </c:pt>
                  <c:pt idx="15">
                    <c:v>23.427434665873864</c:v>
                  </c:pt>
                  <c:pt idx="16">
                    <c:v>15.104277627415316</c:v>
                  </c:pt>
                  <c:pt idx="17">
                    <c:v>11.593511376336906</c:v>
                  </c:pt>
                  <c:pt idx="18">
                    <c:v>9.6402454351214644</c:v>
                  </c:pt>
                  <c:pt idx="19">
                    <c:v>9.7196798547320675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Summary!$G$2:$G$21</c:f>
              <c:numCache>
                <c:formatCode>General</c:formatCode>
                <c:ptCount val="20"/>
                <c:pt idx="0">
                  <c:v>227.01551018518515</c:v>
                </c:pt>
                <c:pt idx="1">
                  <c:v>233.23827407407401</c:v>
                </c:pt>
                <c:pt idx="2">
                  <c:v>247.24539120370375</c:v>
                </c:pt>
                <c:pt idx="3">
                  <c:v>256.02629675925925</c:v>
                </c:pt>
                <c:pt idx="4">
                  <c:v>271.30866944444455</c:v>
                </c:pt>
                <c:pt idx="5">
                  <c:v>305.64207268518516</c:v>
                </c:pt>
                <c:pt idx="6">
                  <c:v>387.8286481481482</c:v>
                </c:pt>
                <c:pt idx="7">
                  <c:v>567.37402638888886</c:v>
                </c:pt>
                <c:pt idx="8">
                  <c:v>808.75414212962971</c:v>
                </c:pt>
                <c:pt idx="9">
                  <c:v>1103.1553574074076</c:v>
                </c:pt>
                <c:pt idx="10">
                  <c:v>1239.3264490740739</c:v>
                </c:pt>
                <c:pt idx="11">
                  <c:v>1169.2674162037033</c:v>
                </c:pt>
                <c:pt idx="12">
                  <c:v>905.82953796296283</c:v>
                </c:pt>
                <c:pt idx="13">
                  <c:v>546.95151712962968</c:v>
                </c:pt>
                <c:pt idx="14">
                  <c:v>370.41900972222214</c:v>
                </c:pt>
                <c:pt idx="15">
                  <c:v>296.83881342592588</c:v>
                </c:pt>
                <c:pt idx="16">
                  <c:v>262.07150185185185</c:v>
                </c:pt>
                <c:pt idx="17">
                  <c:v>238.67807962962965</c:v>
                </c:pt>
                <c:pt idx="18">
                  <c:v>224.41129120370374</c:v>
                </c:pt>
                <c:pt idx="19">
                  <c:v>215.49823611111114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A-4DF0-871E-4105F97F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24992"/>
        <c:axId val="1154825536"/>
      </c:lineChart>
      <c:catAx>
        <c:axId val="115482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25536"/>
        <c:crosses val="autoZero"/>
        <c:auto val="1"/>
        <c:lblAlgn val="ctr"/>
        <c:lblOffset val="100"/>
        <c:noMultiLvlLbl val="0"/>
      </c:catAx>
      <c:valAx>
        <c:axId val="115482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2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2.0985547931795995E-2</c:v>
                  </c:pt>
                  <c:pt idx="2">
                    <c:v>3.1888521302045982E-2</c:v>
                  </c:pt>
                  <c:pt idx="3">
                    <c:v>3.0972048375699657E-2</c:v>
                  </c:pt>
                  <c:pt idx="4">
                    <c:v>3.1397188501692812E-2</c:v>
                  </c:pt>
                  <c:pt idx="5">
                    <c:v>3.0460715637656347E-2</c:v>
                  </c:pt>
                  <c:pt idx="6">
                    <c:v>2.9568085445705435E-2</c:v>
                  </c:pt>
                  <c:pt idx="7">
                    <c:v>3.6205491203173616E-2</c:v>
                  </c:pt>
                  <c:pt idx="8">
                    <c:v>4.1488564174897526E-2</c:v>
                  </c:pt>
                  <c:pt idx="9">
                    <c:v>3.8069207414576541E-2</c:v>
                  </c:pt>
                  <c:pt idx="10">
                    <c:v>4.4007748874711254E-2</c:v>
                  </c:pt>
                  <c:pt idx="11">
                    <c:v>5.2367831509025194E-2</c:v>
                  </c:pt>
                  <c:pt idx="12">
                    <c:v>5.0136656675188081E-2</c:v>
                  </c:pt>
                  <c:pt idx="13">
                    <c:v>4.6585740149391208E-2</c:v>
                  </c:pt>
                  <c:pt idx="14">
                    <c:v>4.0297345406064305E-2</c:v>
                  </c:pt>
                  <c:pt idx="15">
                    <c:v>3.6066172344644917E-2</c:v>
                  </c:pt>
                  <c:pt idx="16">
                    <c:v>3.9398222196528151E-2</c:v>
                  </c:pt>
                  <c:pt idx="17">
                    <c:v>3.9616147368970504E-2</c:v>
                  </c:pt>
                  <c:pt idx="18">
                    <c:v>3.6607729607428391E-2</c:v>
                  </c:pt>
                  <c:pt idx="19">
                    <c:v>3.4040153801886221E-2</c:v>
                  </c:pt>
                </c:numCache>
              </c:numRef>
            </c:plus>
            <c:minus>
              <c:numRef>
                <c:f>Summary!$E$2:$E$21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2.0985547931795995E-2</c:v>
                  </c:pt>
                  <c:pt idx="2">
                    <c:v>3.1888521302045982E-2</c:v>
                  </c:pt>
                  <c:pt idx="3">
                    <c:v>3.0972048375699657E-2</c:v>
                  </c:pt>
                  <c:pt idx="4">
                    <c:v>3.1397188501692812E-2</c:v>
                  </c:pt>
                  <c:pt idx="5">
                    <c:v>3.0460715637656347E-2</c:v>
                  </c:pt>
                  <c:pt idx="6">
                    <c:v>2.9568085445705435E-2</c:v>
                  </c:pt>
                  <c:pt idx="7">
                    <c:v>3.6205491203173616E-2</c:v>
                  </c:pt>
                  <c:pt idx="8">
                    <c:v>4.1488564174897526E-2</c:v>
                  </c:pt>
                  <c:pt idx="9">
                    <c:v>3.8069207414576541E-2</c:v>
                  </c:pt>
                  <c:pt idx="10">
                    <c:v>4.4007748874711254E-2</c:v>
                  </c:pt>
                  <c:pt idx="11">
                    <c:v>5.2367831509025194E-2</c:v>
                  </c:pt>
                  <c:pt idx="12">
                    <c:v>5.0136656675188081E-2</c:v>
                  </c:pt>
                  <c:pt idx="13">
                    <c:v>4.6585740149391208E-2</c:v>
                  </c:pt>
                  <c:pt idx="14">
                    <c:v>4.0297345406064305E-2</c:v>
                  </c:pt>
                  <c:pt idx="15">
                    <c:v>3.6066172344644917E-2</c:v>
                  </c:pt>
                  <c:pt idx="16">
                    <c:v>3.9398222196528151E-2</c:v>
                  </c:pt>
                  <c:pt idx="17">
                    <c:v>3.9616147368970504E-2</c:v>
                  </c:pt>
                  <c:pt idx="18">
                    <c:v>3.6607729607428391E-2</c:v>
                  </c:pt>
                  <c:pt idx="19">
                    <c:v>3.4040153801886221E-2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Summary!$C$2:$C$21</c:f>
              <c:numCache>
                <c:formatCode>General</c:formatCode>
                <c:ptCount val="20"/>
                <c:pt idx="0">
                  <c:v>1</c:v>
                </c:pt>
                <c:pt idx="1">
                  <c:v>0.81306487600474808</c:v>
                </c:pt>
                <c:pt idx="2">
                  <c:v>0.72161982945058467</c:v>
                </c:pt>
                <c:pt idx="3">
                  <c:v>0.70393322270131264</c:v>
                </c:pt>
                <c:pt idx="4">
                  <c:v>0.67966875702989726</c:v>
                </c:pt>
                <c:pt idx="5">
                  <c:v>0.63722407920187762</c:v>
                </c:pt>
                <c:pt idx="6">
                  <c:v>0.62633750556517809</c:v>
                </c:pt>
                <c:pt idx="7">
                  <c:v>0.65680618087825382</c:v>
                </c:pt>
                <c:pt idx="8">
                  <c:v>0.69237611703766566</c:v>
                </c:pt>
                <c:pt idx="9">
                  <c:v>0.68929406477691668</c:v>
                </c:pt>
                <c:pt idx="10">
                  <c:v>0.70205633698225134</c:v>
                </c:pt>
                <c:pt idx="11">
                  <c:v>0.71166170046311583</c:v>
                </c:pt>
                <c:pt idx="12">
                  <c:v>0.67508847627924395</c:v>
                </c:pt>
                <c:pt idx="13">
                  <c:v>0.63297255911115258</c:v>
                </c:pt>
                <c:pt idx="14">
                  <c:v>0.60146040777909504</c:v>
                </c:pt>
                <c:pt idx="15">
                  <c:v>0.58749096079490892</c:v>
                </c:pt>
                <c:pt idx="16">
                  <c:v>0.56670708130432035</c:v>
                </c:pt>
                <c:pt idx="17">
                  <c:v>0.55782470808101348</c:v>
                </c:pt>
                <c:pt idx="18">
                  <c:v>0.54574455121813514</c:v>
                </c:pt>
                <c:pt idx="19">
                  <c:v>0.50649653911140868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E6-422B-8AEC-0164FA3A2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26624"/>
        <c:axId val="1154827168"/>
      </c:lineChart>
      <c:catAx>
        <c:axId val="1154826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27168"/>
        <c:crosses val="autoZero"/>
        <c:auto val="1"/>
        <c:lblAlgn val="ctr"/>
        <c:lblOffset val="100"/>
        <c:noMultiLvlLbl val="0"/>
      </c:catAx>
      <c:valAx>
        <c:axId val="115482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2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287B1D9-F346-482C-B05F-6988112AF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11BB8A-CA6D-4C11-8906-9E15F96A6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1C0B48A-19A2-4279-A313-AB6BBD26A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Z22"/>
  <sheetViews>
    <sheetView topLeftCell="BE1" workbookViewId="0">
      <selection activeCell="BW2" sqref="BW2:BZ22"/>
    </sheetView>
  </sheetViews>
  <sheetFormatPr defaultRowHeight="14.25" x14ac:dyDescent="0.65"/>
  <sheetData>
    <row r="2" spans="2:78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 s="1">
        <v>0</v>
      </c>
      <c r="AO2" s="1"/>
      <c r="AP2" s="1">
        <v>0</v>
      </c>
      <c r="AQ2" s="1"/>
      <c r="AR2" s="1">
        <v>0</v>
      </c>
      <c r="AS2" s="1"/>
      <c r="AT2" s="1">
        <v>0</v>
      </c>
      <c r="AU2" s="1"/>
      <c r="AV2" s="1">
        <v>0</v>
      </c>
      <c r="AW2" s="1"/>
      <c r="AX2" s="1">
        <v>0</v>
      </c>
      <c r="AY2" s="1"/>
      <c r="AZ2" s="1">
        <v>0</v>
      </c>
      <c r="BA2" s="1"/>
      <c r="BB2" s="1">
        <v>0</v>
      </c>
      <c r="BC2" s="1"/>
      <c r="BD2" s="1">
        <v>0</v>
      </c>
      <c r="BE2" s="1"/>
      <c r="BF2" s="1">
        <v>0</v>
      </c>
      <c r="BG2" s="1"/>
      <c r="BH2" s="1">
        <v>0</v>
      </c>
      <c r="BI2" s="1"/>
      <c r="BJ2" s="1">
        <v>0</v>
      </c>
      <c r="BK2" s="1"/>
      <c r="BL2" s="1">
        <v>0</v>
      </c>
      <c r="BM2" s="1"/>
      <c r="BN2" s="1">
        <v>0</v>
      </c>
      <c r="BO2" s="1"/>
      <c r="BP2" s="1">
        <v>0</v>
      </c>
      <c r="BQ2" s="1"/>
      <c r="BR2" s="1">
        <v>0</v>
      </c>
      <c r="BS2" s="1"/>
      <c r="BT2" s="1">
        <v>0</v>
      </c>
      <c r="BU2" s="1"/>
      <c r="BW2" s="2"/>
      <c r="BX2" s="2" t="s">
        <v>0</v>
      </c>
      <c r="BY2" s="2" t="s">
        <v>1</v>
      </c>
      <c r="BZ2" s="2" t="s">
        <v>2</v>
      </c>
    </row>
    <row r="3" spans="2:78" x14ac:dyDescent="0.65">
      <c r="B3">
        <v>5</v>
      </c>
      <c r="C3">
        <v>162.80000000000001</v>
      </c>
      <c r="D3">
        <v>5</v>
      </c>
      <c r="E3">
        <v>152.28433333333331</v>
      </c>
      <c r="F3">
        <v>5</v>
      </c>
      <c r="G3">
        <v>155.42019999999999</v>
      </c>
      <c r="H3">
        <v>5</v>
      </c>
      <c r="I3">
        <v>178.14383333333333</v>
      </c>
      <c r="J3">
        <v>5</v>
      </c>
      <c r="K3">
        <v>172.2465</v>
      </c>
      <c r="L3">
        <v>5</v>
      </c>
      <c r="M3">
        <v>387.84999999999997</v>
      </c>
      <c r="N3">
        <v>5</v>
      </c>
      <c r="O3">
        <v>172.0735</v>
      </c>
      <c r="P3">
        <v>5</v>
      </c>
      <c r="Q3">
        <v>157.37380000000002</v>
      </c>
      <c r="R3">
        <v>5</v>
      </c>
      <c r="S3">
        <v>279.36060000000003</v>
      </c>
      <c r="T3">
        <v>5</v>
      </c>
      <c r="U3">
        <v>201.86250000000001</v>
      </c>
      <c r="V3">
        <v>5</v>
      </c>
      <c r="W3">
        <v>194.74</v>
      </c>
      <c r="X3">
        <v>5</v>
      </c>
      <c r="Y3">
        <v>156.49759999999998</v>
      </c>
      <c r="Z3">
        <v>5</v>
      </c>
      <c r="AA3">
        <v>242.26999999999998</v>
      </c>
      <c r="AB3">
        <v>5</v>
      </c>
      <c r="AC3">
        <v>211.1225</v>
      </c>
      <c r="AD3">
        <v>5</v>
      </c>
      <c r="AE3">
        <v>243.57666666666668</v>
      </c>
      <c r="AF3">
        <v>5</v>
      </c>
      <c r="AG3">
        <v>231.36666666666665</v>
      </c>
      <c r="AH3">
        <v>5</v>
      </c>
      <c r="AI3">
        <v>188.584</v>
      </c>
      <c r="AJ3">
        <v>5</v>
      </c>
      <c r="AK3">
        <v>153.14166666666665</v>
      </c>
      <c r="AL3">
        <v>5</v>
      </c>
      <c r="AM3">
        <v>175.23250000000002</v>
      </c>
      <c r="AN3" s="1">
        <v>5</v>
      </c>
      <c r="AO3" s="1">
        <v>299.67199999999997</v>
      </c>
      <c r="AP3" s="1">
        <v>5</v>
      </c>
      <c r="AQ3" s="1">
        <v>291.99333333333334</v>
      </c>
      <c r="AR3" s="1">
        <v>5</v>
      </c>
      <c r="AS3" s="1">
        <v>270.70666666666671</v>
      </c>
      <c r="AT3" s="1">
        <v>5</v>
      </c>
      <c r="AU3" s="1">
        <v>413.37333333333339</v>
      </c>
      <c r="AV3" s="1">
        <v>5</v>
      </c>
      <c r="AW3" s="1">
        <v>219.73399999999998</v>
      </c>
      <c r="AX3" s="1">
        <v>5</v>
      </c>
      <c r="AY3" s="1">
        <v>183.60999999999999</v>
      </c>
      <c r="AZ3" s="1">
        <v>5</v>
      </c>
      <c r="BA3" s="1">
        <v>253.26250000000002</v>
      </c>
      <c r="BB3" s="1">
        <v>5</v>
      </c>
      <c r="BC3" s="1">
        <v>218.5</v>
      </c>
      <c r="BD3" s="1">
        <v>5</v>
      </c>
      <c r="BE3" s="1">
        <v>238.53166666666667</v>
      </c>
      <c r="BF3" s="1">
        <v>5</v>
      </c>
      <c r="BG3" s="1">
        <v>205.92399999999998</v>
      </c>
      <c r="BH3" s="1">
        <v>5</v>
      </c>
      <c r="BI3" s="1">
        <v>426.45500000000004</v>
      </c>
      <c r="BJ3" s="1">
        <v>5</v>
      </c>
      <c r="BK3" s="1">
        <v>248.72999999999996</v>
      </c>
      <c r="BL3" s="1">
        <v>5</v>
      </c>
      <c r="BM3" s="1">
        <v>271.23</v>
      </c>
      <c r="BN3" s="1">
        <v>5</v>
      </c>
      <c r="BO3" s="1">
        <v>191.19400000000002</v>
      </c>
      <c r="BP3" s="1">
        <v>5</v>
      </c>
      <c r="BQ3" s="1">
        <v>201.995</v>
      </c>
      <c r="BR3" s="1">
        <v>5</v>
      </c>
      <c r="BS3" s="1">
        <v>205.23750000000001</v>
      </c>
      <c r="BT3" s="1">
        <v>5</v>
      </c>
      <c r="BU3" s="1">
        <v>216.46250000000001</v>
      </c>
      <c r="BW3" s="3" t="s">
        <v>3</v>
      </c>
      <c r="BX3" s="3">
        <f>AVERAGE(C3,E3,G3,I3,K3,M3,O3,Q3,S3,U3,W3,Y3,AA3,AC3,AE3,AG3,AI3,AK3,AM3,AO3,AQ3,AS3,AU3,AW3,AY3,BA3,BC3,BE3,BG3,BI3,BK3,BM3,BO3,BQ3,BS3,BU3)</f>
        <v>227.01551018518515</v>
      </c>
      <c r="BY3" s="3">
        <f>_xlfn.STDEV.P(C3,E3,G3,I3,K3,M3,O3,Q3,S3,U3,W3,Y3,AA3,AC3,AE3,AG3,AI3,AK3,AM3,AO3,AQ3,AS3,AU3,AW3,AY3,BA3,BC3,BE3,BG3,BI3,BK3,BM3,BO3,BQ3,BS3,BU3)</f>
        <v>68.283058235176668</v>
      </c>
      <c r="BZ3" s="3">
        <f>BY3/(SQRT(36))</f>
        <v>11.380509705862778</v>
      </c>
    </row>
    <row r="4" spans="2:78" x14ac:dyDescent="0.65">
      <c r="B4">
        <v>10</v>
      </c>
      <c r="C4">
        <v>171.8</v>
      </c>
      <c r="D4">
        <v>10</v>
      </c>
      <c r="E4">
        <v>165.36933333333332</v>
      </c>
      <c r="F4">
        <v>10</v>
      </c>
      <c r="G4">
        <v>153.6652</v>
      </c>
      <c r="H4">
        <v>10</v>
      </c>
      <c r="I4">
        <v>183.28560000000002</v>
      </c>
      <c r="J4">
        <v>10</v>
      </c>
      <c r="K4">
        <v>170.33833333333334</v>
      </c>
      <c r="L4">
        <v>10</v>
      </c>
      <c r="M4">
        <v>483.63333333333338</v>
      </c>
      <c r="N4">
        <v>10</v>
      </c>
      <c r="O4">
        <v>171.68933333333334</v>
      </c>
      <c r="P4">
        <v>10</v>
      </c>
      <c r="Q4">
        <v>154.45139999999998</v>
      </c>
      <c r="R4">
        <v>10</v>
      </c>
      <c r="S4">
        <v>256.7704</v>
      </c>
      <c r="T4">
        <v>10</v>
      </c>
      <c r="U4">
        <v>198.54249999999999</v>
      </c>
      <c r="V4">
        <v>10</v>
      </c>
      <c r="W4">
        <v>205.89000000000001</v>
      </c>
      <c r="X4">
        <v>10</v>
      </c>
      <c r="Y4">
        <v>167.67660000000001</v>
      </c>
      <c r="Z4">
        <v>10</v>
      </c>
      <c r="AA4">
        <v>271.03999999999996</v>
      </c>
      <c r="AB4">
        <v>10</v>
      </c>
      <c r="AC4">
        <v>207.82000000000002</v>
      </c>
      <c r="AD4">
        <v>10</v>
      </c>
      <c r="AE4">
        <v>326.93666666666667</v>
      </c>
      <c r="AF4">
        <v>10</v>
      </c>
      <c r="AG4">
        <v>237.16666666666666</v>
      </c>
      <c r="AH4">
        <v>10</v>
      </c>
      <c r="AI4">
        <v>179.39999999999998</v>
      </c>
      <c r="AJ4">
        <v>10</v>
      </c>
      <c r="AK4">
        <v>161.93200000000002</v>
      </c>
      <c r="AL4">
        <v>10</v>
      </c>
      <c r="AM4">
        <v>161.05749999999998</v>
      </c>
      <c r="AN4" s="1">
        <v>10</v>
      </c>
      <c r="AO4" s="1">
        <v>298.68399999999997</v>
      </c>
      <c r="AP4" s="1">
        <v>10</v>
      </c>
      <c r="AQ4" s="1">
        <v>322.19666666666672</v>
      </c>
      <c r="AR4" s="1">
        <v>10</v>
      </c>
      <c r="AS4" s="1">
        <v>303.86333333333329</v>
      </c>
      <c r="AT4" s="1">
        <v>10</v>
      </c>
      <c r="AU4" s="1">
        <v>395.22</v>
      </c>
      <c r="AV4" s="1">
        <v>10</v>
      </c>
      <c r="AW4" s="1">
        <v>212.77799999999996</v>
      </c>
      <c r="AX4" s="1">
        <v>10</v>
      </c>
      <c r="AY4" s="1">
        <v>188.85599999999997</v>
      </c>
      <c r="AZ4" s="1">
        <v>10</v>
      </c>
      <c r="BA4" s="1">
        <v>290.315</v>
      </c>
      <c r="BB4" s="1">
        <v>10</v>
      </c>
      <c r="BC4" s="1">
        <v>193.67249999999999</v>
      </c>
      <c r="BD4" s="1">
        <v>10</v>
      </c>
      <c r="BE4" s="1">
        <v>207.76</v>
      </c>
      <c r="BF4" s="1">
        <v>10</v>
      </c>
      <c r="BG4" s="1">
        <v>208.66799999999998</v>
      </c>
      <c r="BH4" s="1">
        <v>10</v>
      </c>
      <c r="BI4" s="1">
        <v>377.76749999999998</v>
      </c>
      <c r="BJ4" s="1">
        <v>10</v>
      </c>
      <c r="BK4" s="1">
        <v>231.958</v>
      </c>
      <c r="BL4" s="1">
        <v>10</v>
      </c>
      <c r="BM4" s="1">
        <v>270.58</v>
      </c>
      <c r="BN4" s="1">
        <v>10</v>
      </c>
      <c r="BO4" s="1">
        <v>181.60999999999999</v>
      </c>
      <c r="BP4" s="1">
        <v>10</v>
      </c>
      <c r="BQ4" s="1">
        <v>229.494</v>
      </c>
      <c r="BR4" s="1">
        <v>10</v>
      </c>
      <c r="BS4" s="1">
        <v>207.42250000000001</v>
      </c>
      <c r="BT4" s="1">
        <v>10</v>
      </c>
      <c r="BU4" s="1">
        <v>247.26749999999998</v>
      </c>
      <c r="BW4" s="3"/>
      <c r="BX4" s="3">
        <f t="shared" ref="BX4:BX22" si="0">AVERAGE(C4,E4,G4,I4,K4,M4,O4,Q4,S4,U4,W4,Y4,AA4,AC4,AE4,AG4,AI4,AK4,AM4,AO4,AQ4,AS4,AU4,AW4,AY4,BA4,BC4,BE4,BG4,BI4,BK4,BM4,BO4,BQ4,BS4,BU4)</f>
        <v>233.23827407407401</v>
      </c>
      <c r="BY4" s="3">
        <f t="shared" ref="BY4:BY22" si="1">_xlfn.STDEV.P(C4,E4,G4,I4,K4,M4,O4,Q4,S4,U4,W4,Y4,AA4,AC4,AE4,AG4,AI4,AK4,AM4,AO4,AQ4,AS4,AU4,AW4,AY4,BA4,BC4,BE4,BG4,BI4,BK4,BM4,BO4,BQ4,BS4,BU4)</f>
        <v>74.988762224113458</v>
      </c>
      <c r="BZ4" s="3">
        <f t="shared" ref="BZ4:BZ22" si="2">BY4/(SQRT(36))</f>
        <v>12.498127037352242</v>
      </c>
    </row>
    <row r="5" spans="2:78" x14ac:dyDescent="0.65">
      <c r="B5">
        <v>15</v>
      </c>
      <c r="C5">
        <v>169.8</v>
      </c>
      <c r="D5">
        <v>15</v>
      </c>
      <c r="E5">
        <v>158.45166666666668</v>
      </c>
      <c r="F5">
        <v>15</v>
      </c>
      <c r="G5">
        <v>165.6995</v>
      </c>
      <c r="H5">
        <v>15</v>
      </c>
      <c r="I5">
        <v>178.36766666666668</v>
      </c>
      <c r="J5">
        <v>15</v>
      </c>
      <c r="K5">
        <v>168.583</v>
      </c>
      <c r="L5">
        <v>15</v>
      </c>
      <c r="M5">
        <v>632.46</v>
      </c>
      <c r="N5">
        <v>15</v>
      </c>
      <c r="O5">
        <v>177.73900000000003</v>
      </c>
      <c r="P5">
        <v>15</v>
      </c>
      <c r="Q5">
        <v>153.27659999999997</v>
      </c>
      <c r="R5">
        <v>15</v>
      </c>
      <c r="S5">
        <v>236.50540000000001</v>
      </c>
      <c r="T5">
        <v>15</v>
      </c>
      <c r="U5">
        <v>198.035</v>
      </c>
      <c r="V5">
        <v>15</v>
      </c>
      <c r="W5">
        <v>211.93333333333331</v>
      </c>
      <c r="X5">
        <v>15</v>
      </c>
      <c r="Y5">
        <v>172.57050000000001</v>
      </c>
      <c r="Z5">
        <v>15</v>
      </c>
      <c r="AA5">
        <v>288.23666666666668</v>
      </c>
      <c r="AB5">
        <v>15</v>
      </c>
      <c r="AC5">
        <v>208.88666666666666</v>
      </c>
      <c r="AD5">
        <v>15</v>
      </c>
      <c r="AE5">
        <v>376.3533333333333</v>
      </c>
      <c r="AF5">
        <v>15</v>
      </c>
      <c r="AG5">
        <v>249.95000000000002</v>
      </c>
      <c r="AH5">
        <v>15</v>
      </c>
      <c r="AI5">
        <v>195.21</v>
      </c>
      <c r="AJ5">
        <v>15</v>
      </c>
      <c r="AK5">
        <v>167.24799999999999</v>
      </c>
      <c r="AL5">
        <v>15</v>
      </c>
      <c r="AM5">
        <v>168.55333333333331</v>
      </c>
      <c r="AN5" s="1">
        <v>15</v>
      </c>
      <c r="AO5" s="1">
        <v>290.91033333333331</v>
      </c>
      <c r="AP5" s="1">
        <v>15</v>
      </c>
      <c r="AQ5" s="1">
        <v>354.48666666666668</v>
      </c>
      <c r="AR5" s="1">
        <v>15</v>
      </c>
      <c r="AS5" s="1">
        <v>354.89333333333337</v>
      </c>
      <c r="AT5" s="1">
        <v>15</v>
      </c>
      <c r="AU5" s="1">
        <v>369.47</v>
      </c>
      <c r="AV5" s="1">
        <v>15</v>
      </c>
      <c r="AW5" s="1">
        <v>220.51799999999997</v>
      </c>
      <c r="AX5" s="1">
        <v>15</v>
      </c>
      <c r="AY5" s="1">
        <v>186.26599999999999</v>
      </c>
      <c r="AZ5" s="1">
        <v>15</v>
      </c>
      <c r="BA5" s="1">
        <v>334.37</v>
      </c>
      <c r="BB5" s="1">
        <v>15</v>
      </c>
      <c r="BC5" s="1">
        <v>189.59124999999997</v>
      </c>
      <c r="BD5" s="1">
        <v>15</v>
      </c>
      <c r="BE5" s="1">
        <v>224.10166666666669</v>
      </c>
      <c r="BF5" s="1">
        <v>15</v>
      </c>
      <c r="BG5" s="1">
        <v>222.65199999999999</v>
      </c>
      <c r="BH5" s="1">
        <v>15</v>
      </c>
      <c r="BI5" s="1">
        <v>347.24333333333334</v>
      </c>
      <c r="BJ5" s="1">
        <v>15</v>
      </c>
      <c r="BK5" s="1">
        <v>248.404</v>
      </c>
      <c r="BL5" s="1">
        <v>15</v>
      </c>
      <c r="BM5" s="1">
        <v>315.23333333333335</v>
      </c>
      <c r="BN5" s="1">
        <v>15</v>
      </c>
      <c r="BO5" s="1">
        <v>190.17800000000003</v>
      </c>
      <c r="BP5" s="1">
        <v>15</v>
      </c>
      <c r="BQ5" s="1">
        <v>277.74399999999997</v>
      </c>
      <c r="BR5" s="1">
        <v>15</v>
      </c>
      <c r="BS5" s="1">
        <v>220.86499999999998</v>
      </c>
      <c r="BT5" s="1">
        <v>15</v>
      </c>
      <c r="BU5" s="1">
        <v>276.04750000000001</v>
      </c>
      <c r="BW5" s="2"/>
      <c r="BX5" s="3">
        <f t="shared" si="0"/>
        <v>247.24539120370375</v>
      </c>
      <c r="BY5" s="3">
        <f t="shared" si="1"/>
        <v>93.505950515065763</v>
      </c>
      <c r="BZ5" s="3">
        <f t="shared" si="2"/>
        <v>15.584325085844293</v>
      </c>
    </row>
    <row r="6" spans="2:78" x14ac:dyDescent="0.65">
      <c r="B6">
        <v>20</v>
      </c>
      <c r="C6">
        <v>176.26280000000003</v>
      </c>
      <c r="D6">
        <v>20</v>
      </c>
      <c r="E6">
        <v>160.291</v>
      </c>
      <c r="F6">
        <v>20</v>
      </c>
      <c r="G6">
        <v>169.12440000000001</v>
      </c>
      <c r="H6">
        <v>20</v>
      </c>
      <c r="I6">
        <v>184.7056</v>
      </c>
      <c r="J6">
        <v>20</v>
      </c>
      <c r="K6">
        <v>178.25566666666668</v>
      </c>
      <c r="L6">
        <v>20</v>
      </c>
      <c r="M6">
        <v>607.13333333333333</v>
      </c>
      <c r="N6">
        <v>20</v>
      </c>
      <c r="O6">
        <v>184.79900000000001</v>
      </c>
      <c r="P6">
        <v>20</v>
      </c>
      <c r="Q6">
        <v>152.952</v>
      </c>
      <c r="R6">
        <v>20</v>
      </c>
      <c r="S6">
        <v>215.08449999999996</v>
      </c>
      <c r="T6">
        <v>20</v>
      </c>
      <c r="U6">
        <v>201.0633333333333</v>
      </c>
      <c r="V6">
        <v>20</v>
      </c>
      <c r="W6">
        <v>238.33333333333334</v>
      </c>
      <c r="X6">
        <v>20</v>
      </c>
      <c r="Y6">
        <v>176.2518</v>
      </c>
      <c r="Z6">
        <v>20</v>
      </c>
      <c r="AA6">
        <v>299.56</v>
      </c>
      <c r="AB6">
        <v>20</v>
      </c>
      <c r="AC6">
        <v>223.53666666666666</v>
      </c>
      <c r="AD6">
        <v>20</v>
      </c>
      <c r="AE6">
        <v>424.48333333333335</v>
      </c>
      <c r="AF6">
        <v>20</v>
      </c>
      <c r="AG6">
        <v>246.495</v>
      </c>
      <c r="AH6">
        <v>20</v>
      </c>
      <c r="AI6">
        <v>202.10000000000002</v>
      </c>
      <c r="AJ6">
        <v>20</v>
      </c>
      <c r="AK6">
        <v>180.8</v>
      </c>
      <c r="AL6">
        <v>20</v>
      </c>
      <c r="AM6">
        <v>180.76750000000001</v>
      </c>
      <c r="AN6" s="1">
        <v>20</v>
      </c>
      <c r="AO6" s="1">
        <v>293.21975000000003</v>
      </c>
      <c r="AP6" s="1">
        <v>20</v>
      </c>
      <c r="AQ6" s="1">
        <v>307.32666666666665</v>
      </c>
      <c r="AR6" s="1">
        <v>20</v>
      </c>
      <c r="AS6" s="1">
        <v>370.73333333333335</v>
      </c>
      <c r="AT6" s="1">
        <v>20</v>
      </c>
      <c r="AU6" s="1">
        <v>444.78</v>
      </c>
      <c r="AV6" s="1">
        <v>20</v>
      </c>
      <c r="AW6" s="1">
        <v>234.01400000000004</v>
      </c>
      <c r="AX6" s="1">
        <v>20</v>
      </c>
      <c r="AY6" s="1">
        <v>186.512</v>
      </c>
      <c r="AZ6" s="1">
        <v>20</v>
      </c>
      <c r="BA6" s="1">
        <v>325.69500000000005</v>
      </c>
      <c r="BB6" s="1">
        <v>20</v>
      </c>
      <c r="BC6" s="1">
        <v>197.28250000000003</v>
      </c>
      <c r="BD6" s="1">
        <v>20</v>
      </c>
      <c r="BE6" s="1">
        <v>249.36666666666665</v>
      </c>
      <c r="BF6" s="1">
        <v>20</v>
      </c>
      <c r="BG6" s="1">
        <v>263.55250000000001</v>
      </c>
      <c r="BH6" s="1">
        <v>20</v>
      </c>
      <c r="BI6" s="1">
        <v>336.90750000000003</v>
      </c>
      <c r="BJ6" s="1">
        <v>20</v>
      </c>
      <c r="BK6" s="1">
        <v>246.53400000000002</v>
      </c>
      <c r="BL6" s="1">
        <v>20</v>
      </c>
      <c r="BM6" s="1">
        <v>323.71666666666664</v>
      </c>
      <c r="BN6" s="1">
        <v>20</v>
      </c>
      <c r="BO6" s="1">
        <v>202.57750000000001</v>
      </c>
      <c r="BP6" s="1">
        <v>20</v>
      </c>
      <c r="BQ6" s="1">
        <v>308.86599999999999</v>
      </c>
      <c r="BR6" s="1">
        <v>20</v>
      </c>
      <c r="BS6" s="1">
        <v>218.85999999999999</v>
      </c>
      <c r="BT6" s="1">
        <v>20</v>
      </c>
      <c r="BU6" s="1">
        <v>305.00333333333333</v>
      </c>
      <c r="BW6" s="2"/>
      <c r="BX6" s="3">
        <f t="shared" si="0"/>
        <v>256.02629675925925</v>
      </c>
      <c r="BY6" s="3">
        <f t="shared" si="1"/>
        <v>93.893913387201763</v>
      </c>
      <c r="BZ6" s="3">
        <f t="shared" si="2"/>
        <v>15.648985564533627</v>
      </c>
    </row>
    <row r="7" spans="2:78" x14ac:dyDescent="0.65">
      <c r="B7">
        <v>25</v>
      </c>
      <c r="C7">
        <v>184.56259999999997</v>
      </c>
      <c r="D7">
        <v>25</v>
      </c>
      <c r="E7">
        <v>156.79333333333332</v>
      </c>
      <c r="F7">
        <v>25</v>
      </c>
      <c r="G7">
        <v>167.1824</v>
      </c>
      <c r="H7">
        <v>25</v>
      </c>
      <c r="I7">
        <v>215.96700000000001</v>
      </c>
      <c r="J7">
        <v>25</v>
      </c>
      <c r="K7">
        <v>189.011</v>
      </c>
      <c r="L7">
        <v>25</v>
      </c>
      <c r="M7">
        <v>532.30999999999995</v>
      </c>
      <c r="N7">
        <v>25</v>
      </c>
      <c r="O7">
        <v>192.14924999999999</v>
      </c>
      <c r="P7">
        <v>25</v>
      </c>
      <c r="Q7">
        <v>151.70439999999999</v>
      </c>
      <c r="R7">
        <v>25</v>
      </c>
      <c r="S7">
        <v>209.88339999999999</v>
      </c>
      <c r="T7">
        <v>25</v>
      </c>
      <c r="U7">
        <v>207</v>
      </c>
      <c r="V7">
        <v>25</v>
      </c>
      <c r="W7">
        <v>233.84</v>
      </c>
      <c r="X7">
        <v>25</v>
      </c>
      <c r="Y7">
        <v>177.44880000000003</v>
      </c>
      <c r="Z7">
        <v>25</v>
      </c>
      <c r="AA7">
        <v>313.90499999999997</v>
      </c>
      <c r="AB7">
        <v>25</v>
      </c>
      <c r="AC7">
        <v>241.51999999999998</v>
      </c>
      <c r="AD7">
        <v>25</v>
      </c>
      <c r="AE7">
        <v>505.54333333333335</v>
      </c>
      <c r="AF7">
        <v>25</v>
      </c>
      <c r="AG7">
        <v>289.09333333333331</v>
      </c>
      <c r="AH7">
        <v>25</v>
      </c>
      <c r="AI7">
        <v>212.38</v>
      </c>
      <c r="AJ7">
        <v>25</v>
      </c>
      <c r="AK7">
        <v>168.328</v>
      </c>
      <c r="AL7">
        <v>25</v>
      </c>
      <c r="AM7">
        <v>198.91666666666666</v>
      </c>
      <c r="AN7" s="1">
        <v>25</v>
      </c>
      <c r="AO7" s="1">
        <v>393.97375</v>
      </c>
      <c r="AP7" s="1">
        <v>25</v>
      </c>
      <c r="AQ7" s="1">
        <v>324.43</v>
      </c>
      <c r="AR7" s="1">
        <v>25</v>
      </c>
      <c r="AS7" s="1">
        <v>433.15333333333336</v>
      </c>
      <c r="AT7" s="1">
        <v>25</v>
      </c>
      <c r="AU7" s="1">
        <v>555.35666666666657</v>
      </c>
      <c r="AV7" s="1">
        <v>25</v>
      </c>
      <c r="AW7" s="1">
        <v>286.12800000000004</v>
      </c>
      <c r="AX7" s="1">
        <v>25</v>
      </c>
      <c r="AY7" s="1">
        <v>208.14400000000001</v>
      </c>
      <c r="AZ7" s="1">
        <v>25</v>
      </c>
      <c r="BA7" s="1">
        <v>302.66499999999996</v>
      </c>
      <c r="BB7" s="1">
        <v>25</v>
      </c>
      <c r="BC7" s="1">
        <v>201.07249999999999</v>
      </c>
      <c r="BD7" s="1">
        <v>25</v>
      </c>
      <c r="BE7" s="1">
        <v>234.68166666666664</v>
      </c>
      <c r="BF7" s="1">
        <v>25</v>
      </c>
      <c r="BG7" s="1">
        <v>274.65199999999999</v>
      </c>
      <c r="BH7" s="1">
        <v>25</v>
      </c>
      <c r="BI7" s="1">
        <v>308.71499999999997</v>
      </c>
      <c r="BJ7" s="1">
        <v>25</v>
      </c>
      <c r="BK7" s="1">
        <v>257.23599999999999</v>
      </c>
      <c r="BL7" s="1">
        <v>25</v>
      </c>
      <c r="BM7" s="1">
        <v>322.56666666666666</v>
      </c>
      <c r="BN7" s="1">
        <v>25</v>
      </c>
      <c r="BO7" s="1">
        <v>203.678</v>
      </c>
      <c r="BP7" s="1">
        <v>25</v>
      </c>
      <c r="BQ7" s="1">
        <v>369.13600000000002</v>
      </c>
      <c r="BR7" s="1">
        <v>25</v>
      </c>
      <c r="BS7" s="1">
        <v>230.62749999999997</v>
      </c>
      <c r="BT7" s="1">
        <v>25</v>
      </c>
      <c r="BU7" s="1">
        <v>313.35749999999996</v>
      </c>
      <c r="BW7" s="2"/>
      <c r="BX7" s="3">
        <f t="shared" si="0"/>
        <v>271.30866944444455</v>
      </c>
      <c r="BY7" s="3">
        <f t="shared" si="1"/>
        <v>103.19209005342744</v>
      </c>
      <c r="BZ7" s="3">
        <f t="shared" si="2"/>
        <v>17.19868167557124</v>
      </c>
    </row>
    <row r="8" spans="2:78" x14ac:dyDescent="0.65">
      <c r="B8">
        <v>30</v>
      </c>
      <c r="C8">
        <v>205.88180000000003</v>
      </c>
      <c r="D8">
        <v>30</v>
      </c>
      <c r="E8">
        <v>171.85433333333333</v>
      </c>
      <c r="F8">
        <v>30</v>
      </c>
      <c r="G8">
        <v>175.60325</v>
      </c>
      <c r="H8">
        <v>30</v>
      </c>
      <c r="I8">
        <v>285.30733333333336</v>
      </c>
      <c r="J8">
        <v>30</v>
      </c>
      <c r="K8">
        <v>209.24333333333334</v>
      </c>
      <c r="L8">
        <v>30</v>
      </c>
      <c r="M8">
        <v>550.96333333333337</v>
      </c>
      <c r="N8">
        <v>30</v>
      </c>
      <c r="O8">
        <v>208.87333333333333</v>
      </c>
      <c r="P8">
        <v>30</v>
      </c>
      <c r="Q8">
        <v>160.77700000000002</v>
      </c>
      <c r="R8">
        <v>30</v>
      </c>
      <c r="S8">
        <v>208.5034</v>
      </c>
      <c r="T8">
        <v>30</v>
      </c>
      <c r="U8">
        <v>229.5</v>
      </c>
      <c r="V8">
        <v>30</v>
      </c>
      <c r="W8">
        <v>248.97666666666666</v>
      </c>
      <c r="X8">
        <v>30</v>
      </c>
      <c r="Y8">
        <v>177.33724999999998</v>
      </c>
      <c r="Z8">
        <v>30</v>
      </c>
      <c r="AA8">
        <v>395.12666666666661</v>
      </c>
      <c r="AB8">
        <v>30</v>
      </c>
      <c r="AC8">
        <v>241.25666666666666</v>
      </c>
      <c r="AD8">
        <v>30</v>
      </c>
      <c r="AE8">
        <v>529.06333333333339</v>
      </c>
      <c r="AF8">
        <v>30</v>
      </c>
      <c r="AG8">
        <v>327.58999999999997</v>
      </c>
      <c r="AH8">
        <v>30</v>
      </c>
      <c r="AI8">
        <v>246.2</v>
      </c>
      <c r="AJ8">
        <v>30</v>
      </c>
      <c r="AK8">
        <v>193.72599999999997</v>
      </c>
      <c r="AL8">
        <v>30</v>
      </c>
      <c r="AM8">
        <v>190.01249999999999</v>
      </c>
      <c r="AN8" s="1">
        <v>30</v>
      </c>
      <c r="AO8" s="1">
        <v>498.9373333333333</v>
      </c>
      <c r="AP8" s="1">
        <v>30</v>
      </c>
      <c r="AQ8" s="1">
        <v>344.68</v>
      </c>
      <c r="AR8" s="1">
        <v>30</v>
      </c>
      <c r="AS8" s="1">
        <v>577.39666666666665</v>
      </c>
      <c r="AT8" s="1">
        <v>30</v>
      </c>
      <c r="AU8" s="1">
        <v>695.96999999999991</v>
      </c>
      <c r="AV8" s="1">
        <v>30</v>
      </c>
      <c r="AW8" s="1">
        <v>337.23</v>
      </c>
      <c r="AX8" s="1">
        <v>30</v>
      </c>
      <c r="AY8" s="1">
        <v>217.58199999999997</v>
      </c>
      <c r="AZ8" s="1">
        <v>30</v>
      </c>
      <c r="BA8" s="1">
        <v>323.52</v>
      </c>
      <c r="BB8" s="1">
        <v>30</v>
      </c>
      <c r="BC8" s="1">
        <v>205.32874999999999</v>
      </c>
      <c r="BD8" s="1">
        <v>30</v>
      </c>
      <c r="BE8" s="1">
        <v>256.96666666666664</v>
      </c>
      <c r="BF8" s="1">
        <v>30</v>
      </c>
      <c r="BG8" s="1">
        <v>267.98400000000004</v>
      </c>
      <c r="BH8" s="1">
        <v>30</v>
      </c>
      <c r="BI8" s="1">
        <v>316.29250000000002</v>
      </c>
      <c r="BJ8" s="1">
        <v>30</v>
      </c>
      <c r="BK8" s="1">
        <v>277.36400000000003</v>
      </c>
      <c r="BL8" s="1">
        <v>30</v>
      </c>
      <c r="BM8" s="1">
        <v>363.68</v>
      </c>
      <c r="BN8" s="1">
        <v>30</v>
      </c>
      <c r="BO8" s="1">
        <v>228.44</v>
      </c>
      <c r="BP8" s="1">
        <v>30</v>
      </c>
      <c r="BQ8" s="1">
        <v>528.21399999999994</v>
      </c>
      <c r="BR8" s="1">
        <v>30</v>
      </c>
      <c r="BS8" s="1">
        <v>247.03250000000003</v>
      </c>
      <c r="BT8" s="1">
        <v>30</v>
      </c>
      <c r="BU8" s="1">
        <v>360.7</v>
      </c>
      <c r="BW8" s="2"/>
      <c r="BX8" s="3">
        <f t="shared" si="0"/>
        <v>305.64207268518516</v>
      </c>
      <c r="BY8" s="3">
        <f t="shared" si="1"/>
        <v>131.88266448033571</v>
      </c>
      <c r="BZ8" s="3">
        <f t="shared" si="2"/>
        <v>21.98044408005595</v>
      </c>
    </row>
    <row r="9" spans="2:78" x14ac:dyDescent="0.65">
      <c r="B9">
        <v>35</v>
      </c>
      <c r="C9">
        <v>251.30775</v>
      </c>
      <c r="D9">
        <v>35</v>
      </c>
      <c r="E9">
        <v>184.0145</v>
      </c>
      <c r="F9">
        <v>35</v>
      </c>
      <c r="G9">
        <v>175.50220000000002</v>
      </c>
      <c r="H9">
        <v>35</v>
      </c>
      <c r="I9">
        <v>325.61619999999999</v>
      </c>
      <c r="J9">
        <v>35</v>
      </c>
      <c r="K9">
        <v>242.20033333333333</v>
      </c>
      <c r="L9">
        <v>35</v>
      </c>
      <c r="M9">
        <v>726.29</v>
      </c>
      <c r="N9">
        <v>35</v>
      </c>
      <c r="O9">
        <v>230.57966666666667</v>
      </c>
      <c r="P9">
        <v>35</v>
      </c>
      <c r="Q9">
        <v>165.54159999999999</v>
      </c>
      <c r="R9">
        <v>35</v>
      </c>
      <c r="S9">
        <v>215.72799999999998</v>
      </c>
      <c r="T9">
        <v>35</v>
      </c>
      <c r="U9">
        <v>275.63</v>
      </c>
      <c r="V9">
        <v>35</v>
      </c>
      <c r="W9">
        <v>311.45000000000005</v>
      </c>
      <c r="X9">
        <v>35</v>
      </c>
      <c r="Y9">
        <v>185.26600000000002</v>
      </c>
      <c r="Z9">
        <v>35</v>
      </c>
      <c r="AA9">
        <v>616.02499999999998</v>
      </c>
      <c r="AB9">
        <v>35</v>
      </c>
      <c r="AC9">
        <v>247.02250000000001</v>
      </c>
      <c r="AD9">
        <v>35</v>
      </c>
      <c r="AE9">
        <v>471.47</v>
      </c>
      <c r="AF9">
        <v>35</v>
      </c>
      <c r="AG9">
        <v>385.39</v>
      </c>
      <c r="AH9">
        <v>35</v>
      </c>
      <c r="AI9">
        <v>288.10000000000002</v>
      </c>
      <c r="AJ9">
        <v>35</v>
      </c>
      <c r="AK9">
        <v>234.61399999999998</v>
      </c>
      <c r="AL9">
        <v>35</v>
      </c>
      <c r="AM9">
        <v>194.82333333333335</v>
      </c>
      <c r="AN9" s="1">
        <v>35</v>
      </c>
      <c r="AO9" s="1">
        <v>583.02850000000012</v>
      </c>
      <c r="AP9" s="1">
        <v>35</v>
      </c>
      <c r="AQ9" s="1">
        <v>409.13333333333338</v>
      </c>
      <c r="AR9" s="1">
        <v>35</v>
      </c>
      <c r="AS9" s="1">
        <v>909.66</v>
      </c>
      <c r="AT9" s="1">
        <v>35</v>
      </c>
      <c r="AU9" s="1">
        <v>998.63666666666666</v>
      </c>
      <c r="AV9" s="1">
        <v>35</v>
      </c>
      <c r="AW9" s="1">
        <v>453.01399999999995</v>
      </c>
      <c r="AX9" s="1">
        <v>35</v>
      </c>
      <c r="AY9" s="1">
        <v>248.346</v>
      </c>
      <c r="AZ9" s="1">
        <v>35</v>
      </c>
      <c r="BA9" s="1">
        <v>362.72500000000002</v>
      </c>
      <c r="BB9" s="1">
        <v>35</v>
      </c>
      <c r="BC9" s="1">
        <v>216.93875000000003</v>
      </c>
      <c r="BD9" s="1">
        <v>35</v>
      </c>
      <c r="BE9" s="1">
        <v>245.38166666666666</v>
      </c>
      <c r="BF9" s="1">
        <v>35</v>
      </c>
      <c r="BG9" s="1">
        <v>317.875</v>
      </c>
      <c r="BH9" s="1">
        <v>35</v>
      </c>
      <c r="BI9" s="1">
        <v>312.15999999999997</v>
      </c>
      <c r="BJ9" s="1">
        <v>35</v>
      </c>
      <c r="BK9" s="1">
        <v>323.39600000000002</v>
      </c>
      <c r="BL9" s="1">
        <v>35</v>
      </c>
      <c r="BM9" s="1">
        <v>400.1466666666667</v>
      </c>
      <c r="BN9" s="1">
        <v>35</v>
      </c>
      <c r="BO9" s="1">
        <v>256.75399999999996</v>
      </c>
      <c r="BP9" s="1">
        <v>35</v>
      </c>
      <c r="BQ9" s="1">
        <v>1527.6479999999999</v>
      </c>
      <c r="BR9" s="1">
        <v>35</v>
      </c>
      <c r="BS9" s="1">
        <v>254.29</v>
      </c>
      <c r="BT9" s="1">
        <v>35</v>
      </c>
      <c r="BU9" s="1">
        <v>416.12666666666661</v>
      </c>
      <c r="BW9" s="2"/>
      <c r="BX9" s="3">
        <f t="shared" si="0"/>
        <v>387.8286481481482</v>
      </c>
      <c r="BY9" s="3">
        <f t="shared" si="1"/>
        <v>272.10008921418932</v>
      </c>
      <c r="BZ9" s="3">
        <f t="shared" si="2"/>
        <v>45.350014869031554</v>
      </c>
    </row>
    <row r="10" spans="2:78" x14ac:dyDescent="0.65">
      <c r="B10">
        <v>40</v>
      </c>
      <c r="C10">
        <v>398.99480000000005</v>
      </c>
      <c r="D10">
        <v>40</v>
      </c>
      <c r="E10">
        <v>213.47233333333335</v>
      </c>
      <c r="F10">
        <v>40</v>
      </c>
      <c r="G10">
        <v>178.8116</v>
      </c>
      <c r="H10">
        <v>40</v>
      </c>
      <c r="I10">
        <v>553.88133333333326</v>
      </c>
      <c r="J10">
        <v>40</v>
      </c>
      <c r="K10">
        <v>323.98333333333335</v>
      </c>
      <c r="L10">
        <v>40</v>
      </c>
      <c r="M10">
        <v>892.94</v>
      </c>
      <c r="N10">
        <v>40</v>
      </c>
      <c r="O10">
        <v>294.05433333333332</v>
      </c>
      <c r="P10">
        <v>40</v>
      </c>
      <c r="Q10">
        <v>187.13079999999999</v>
      </c>
      <c r="R10">
        <v>40</v>
      </c>
      <c r="S10">
        <v>257.60599999999999</v>
      </c>
      <c r="T10">
        <v>40</v>
      </c>
      <c r="U10">
        <v>335.57</v>
      </c>
      <c r="V10">
        <v>40</v>
      </c>
      <c r="W10">
        <v>582.51</v>
      </c>
      <c r="X10">
        <v>40</v>
      </c>
      <c r="Y10">
        <v>190.40300000000002</v>
      </c>
      <c r="Z10">
        <v>40</v>
      </c>
      <c r="AA10">
        <v>1047.6233333333332</v>
      </c>
      <c r="AB10">
        <v>40</v>
      </c>
      <c r="AC10">
        <v>287.24</v>
      </c>
      <c r="AD10">
        <v>40</v>
      </c>
      <c r="AE10">
        <v>410.45666666666665</v>
      </c>
      <c r="AF10">
        <v>40</v>
      </c>
      <c r="AG10">
        <v>456.03999999999996</v>
      </c>
      <c r="AH10">
        <v>40</v>
      </c>
      <c r="AI10">
        <v>441.05999999999995</v>
      </c>
      <c r="AJ10">
        <v>40</v>
      </c>
      <c r="AK10">
        <v>425.94400000000007</v>
      </c>
      <c r="AL10">
        <v>40</v>
      </c>
      <c r="AM10">
        <v>212.62250000000003</v>
      </c>
      <c r="AN10" s="1">
        <v>40</v>
      </c>
      <c r="AO10" s="1">
        <v>462.47750000000002</v>
      </c>
      <c r="AP10" s="1">
        <v>40</v>
      </c>
      <c r="AQ10" s="1">
        <v>639.69333333333327</v>
      </c>
      <c r="AR10" s="1">
        <v>40</v>
      </c>
      <c r="AS10" s="1">
        <v>1614.0633333333335</v>
      </c>
      <c r="AT10" s="1">
        <v>40</v>
      </c>
      <c r="AU10" s="1">
        <v>1449.8100000000002</v>
      </c>
      <c r="AV10" s="1">
        <v>40</v>
      </c>
      <c r="AW10" s="1">
        <v>1093.1399999999999</v>
      </c>
      <c r="AX10" s="1">
        <v>40</v>
      </c>
      <c r="AY10" s="1">
        <v>322.04599999999999</v>
      </c>
      <c r="AZ10" s="1">
        <v>40</v>
      </c>
      <c r="BA10" s="1">
        <v>437.21000000000004</v>
      </c>
      <c r="BB10" s="1">
        <v>40</v>
      </c>
      <c r="BC10" s="1">
        <v>206.82124999999999</v>
      </c>
      <c r="BD10" s="1">
        <v>40</v>
      </c>
      <c r="BE10" s="1">
        <v>264.95833333333331</v>
      </c>
      <c r="BF10" s="1">
        <v>40</v>
      </c>
      <c r="BG10" s="1">
        <v>460.8</v>
      </c>
      <c r="BH10" s="1">
        <v>40</v>
      </c>
      <c r="BI10" s="1">
        <v>330.81333333333333</v>
      </c>
      <c r="BJ10" s="1">
        <v>40</v>
      </c>
      <c r="BK10" s="1">
        <v>361.94199999999995</v>
      </c>
      <c r="BL10" s="1">
        <v>40</v>
      </c>
      <c r="BM10" s="1">
        <v>446.8633333333334</v>
      </c>
      <c r="BN10" s="1">
        <v>40</v>
      </c>
      <c r="BO10" s="1">
        <v>315.1925</v>
      </c>
      <c r="BP10" s="1">
        <v>40</v>
      </c>
      <c r="BQ10" s="1">
        <v>3592.4199999999996</v>
      </c>
      <c r="BR10" s="1">
        <v>40</v>
      </c>
      <c r="BS10" s="1">
        <v>284.88499999999999</v>
      </c>
      <c r="BT10" s="1">
        <v>40</v>
      </c>
      <c r="BU10" s="1">
        <v>451.98500000000001</v>
      </c>
      <c r="BW10" s="2"/>
      <c r="BX10" s="3">
        <f t="shared" si="0"/>
        <v>567.37402638888886</v>
      </c>
      <c r="BY10" s="3">
        <f t="shared" si="1"/>
        <v>609.79051076369558</v>
      </c>
      <c r="BZ10" s="3">
        <f t="shared" si="2"/>
        <v>101.63175179394926</v>
      </c>
    </row>
    <row r="11" spans="2:78" x14ac:dyDescent="0.65">
      <c r="B11">
        <v>45</v>
      </c>
      <c r="C11">
        <v>681.85180000000003</v>
      </c>
      <c r="D11">
        <v>45</v>
      </c>
      <c r="E11">
        <v>223.58466666666666</v>
      </c>
      <c r="F11">
        <v>45</v>
      </c>
      <c r="G11">
        <v>208.24799999999999</v>
      </c>
      <c r="H11">
        <v>45</v>
      </c>
      <c r="I11">
        <v>830.78680000000008</v>
      </c>
      <c r="J11">
        <v>45</v>
      </c>
      <c r="K11">
        <v>437.41799999999995</v>
      </c>
      <c r="L11">
        <v>45</v>
      </c>
      <c r="M11">
        <v>1474.3666666666668</v>
      </c>
      <c r="N11">
        <v>45</v>
      </c>
      <c r="O11">
        <v>471.1345</v>
      </c>
      <c r="P11">
        <v>45</v>
      </c>
      <c r="Q11">
        <v>247.84499999999997</v>
      </c>
      <c r="R11">
        <v>45</v>
      </c>
      <c r="S11">
        <v>442.43975</v>
      </c>
      <c r="T11">
        <v>45</v>
      </c>
      <c r="U11">
        <v>470.77</v>
      </c>
      <c r="V11">
        <v>45</v>
      </c>
      <c r="W11">
        <v>1278.0900000000001</v>
      </c>
      <c r="X11">
        <v>45</v>
      </c>
      <c r="Y11">
        <v>251.54760000000002</v>
      </c>
      <c r="Z11">
        <v>45</v>
      </c>
      <c r="AA11">
        <v>1070.26</v>
      </c>
      <c r="AB11">
        <v>45</v>
      </c>
      <c r="AC11">
        <v>346.10999999999996</v>
      </c>
      <c r="AD11">
        <v>45</v>
      </c>
      <c r="AE11">
        <v>484.48333333333335</v>
      </c>
      <c r="AF11">
        <v>45</v>
      </c>
      <c r="AG11">
        <v>736.08333333333337</v>
      </c>
      <c r="AH11">
        <v>45</v>
      </c>
      <c r="AI11">
        <v>817.69</v>
      </c>
      <c r="AJ11">
        <v>45</v>
      </c>
      <c r="AK11">
        <v>1080.8600000000001</v>
      </c>
      <c r="AL11">
        <v>45</v>
      </c>
      <c r="AM11">
        <v>288.76</v>
      </c>
      <c r="AN11" s="1">
        <v>45</v>
      </c>
      <c r="AO11" s="1">
        <v>517.36700000000008</v>
      </c>
      <c r="AP11" s="1">
        <v>45</v>
      </c>
      <c r="AQ11" s="1">
        <v>1235.8100000000002</v>
      </c>
      <c r="AR11" s="1">
        <v>45</v>
      </c>
      <c r="AS11" s="1">
        <v>3040.9600000000005</v>
      </c>
      <c r="AT11" s="1">
        <v>45</v>
      </c>
      <c r="AU11" s="1">
        <v>1845.0566666666666</v>
      </c>
      <c r="AV11" s="1">
        <v>45</v>
      </c>
      <c r="AW11" s="1">
        <v>2367.13</v>
      </c>
      <c r="AX11" s="1">
        <v>45</v>
      </c>
      <c r="AY11" s="1">
        <v>574.346</v>
      </c>
      <c r="AZ11" s="1">
        <v>45</v>
      </c>
      <c r="BA11" s="1">
        <v>575.75</v>
      </c>
      <c r="BB11" s="1">
        <v>45</v>
      </c>
      <c r="BC11" s="1">
        <v>222.24249999999998</v>
      </c>
      <c r="BD11" s="1">
        <v>45</v>
      </c>
      <c r="BE11" s="1">
        <v>327.35000000000002</v>
      </c>
      <c r="BF11" s="1">
        <v>45</v>
      </c>
      <c r="BG11" s="1">
        <v>1063.6399999999999</v>
      </c>
      <c r="BH11" s="1">
        <v>45</v>
      </c>
      <c r="BI11" s="1">
        <v>367.22499999999997</v>
      </c>
      <c r="BJ11" s="1">
        <v>45</v>
      </c>
      <c r="BK11" s="1">
        <v>520.14599999999996</v>
      </c>
      <c r="BL11" s="1">
        <v>45</v>
      </c>
      <c r="BM11" s="1">
        <v>567.13</v>
      </c>
      <c r="BN11" s="1">
        <v>45</v>
      </c>
      <c r="BO11" s="1">
        <v>559.68000000000006</v>
      </c>
      <c r="BP11" s="1">
        <v>45</v>
      </c>
      <c r="BQ11" s="1">
        <v>2476.174</v>
      </c>
      <c r="BR11" s="1">
        <v>45</v>
      </c>
      <c r="BS11" s="1">
        <v>361.1</v>
      </c>
      <c r="BT11" s="1">
        <v>45</v>
      </c>
      <c r="BU11" s="1">
        <v>651.71249999999998</v>
      </c>
      <c r="BW11" s="2"/>
      <c r="BX11" s="3">
        <f t="shared" si="0"/>
        <v>808.75414212962971</v>
      </c>
      <c r="BY11" s="3">
        <f t="shared" si="1"/>
        <v>669.82892000725917</v>
      </c>
      <c r="BZ11" s="3">
        <f t="shared" si="2"/>
        <v>111.63815333454319</v>
      </c>
    </row>
    <row r="12" spans="2:78" x14ac:dyDescent="0.65">
      <c r="B12">
        <v>50</v>
      </c>
      <c r="C12">
        <v>585.03679999999997</v>
      </c>
      <c r="D12">
        <v>50</v>
      </c>
      <c r="E12">
        <v>234.1645</v>
      </c>
      <c r="F12">
        <v>50</v>
      </c>
      <c r="G12">
        <v>246.8424</v>
      </c>
      <c r="H12">
        <v>50</v>
      </c>
      <c r="I12">
        <v>706.63700000000006</v>
      </c>
      <c r="J12">
        <v>50</v>
      </c>
      <c r="K12">
        <v>532.24850000000004</v>
      </c>
      <c r="L12">
        <v>50</v>
      </c>
      <c r="M12">
        <v>2321.58</v>
      </c>
      <c r="N12">
        <v>50</v>
      </c>
      <c r="O12">
        <v>773.92933333333337</v>
      </c>
      <c r="P12">
        <v>50</v>
      </c>
      <c r="Q12">
        <v>376.97974999999997</v>
      </c>
      <c r="R12">
        <v>50</v>
      </c>
      <c r="S12">
        <v>672.90679999999998</v>
      </c>
      <c r="T12">
        <v>50</v>
      </c>
      <c r="U12">
        <v>821.67000000000007</v>
      </c>
      <c r="V12">
        <v>50</v>
      </c>
      <c r="W12">
        <v>1646.5975000000001</v>
      </c>
      <c r="X12">
        <v>50</v>
      </c>
      <c r="Y12">
        <v>457.33819999999997</v>
      </c>
      <c r="Z12">
        <v>50</v>
      </c>
      <c r="AA12">
        <v>812.4466666666666</v>
      </c>
      <c r="AB12">
        <v>50</v>
      </c>
      <c r="AC12">
        <v>721.04333333333341</v>
      </c>
      <c r="AD12">
        <v>50</v>
      </c>
      <c r="AE12">
        <v>814.09666666666669</v>
      </c>
      <c r="AF12">
        <v>50</v>
      </c>
      <c r="AG12">
        <v>1150.31</v>
      </c>
      <c r="AH12">
        <v>50</v>
      </c>
      <c r="AI12">
        <v>1217.8499999999999</v>
      </c>
      <c r="AJ12">
        <v>50</v>
      </c>
      <c r="AK12">
        <v>970.23199999999997</v>
      </c>
      <c r="AL12">
        <v>50</v>
      </c>
      <c r="AM12">
        <v>456.98999999999995</v>
      </c>
      <c r="AN12" s="1">
        <v>50</v>
      </c>
      <c r="AO12" s="1">
        <v>696.20674999999994</v>
      </c>
      <c r="AP12" s="1">
        <v>50</v>
      </c>
      <c r="AQ12" s="1">
        <v>1914.2066666666669</v>
      </c>
      <c r="AR12" s="1">
        <v>50</v>
      </c>
      <c r="AS12" s="1">
        <v>3834.8266666666664</v>
      </c>
      <c r="AT12" s="1">
        <v>50</v>
      </c>
      <c r="AU12" s="1">
        <v>1722.14</v>
      </c>
      <c r="AV12" s="1">
        <v>50</v>
      </c>
      <c r="AW12" s="1">
        <v>2950.9660000000003</v>
      </c>
      <c r="AX12" s="1">
        <v>50</v>
      </c>
      <c r="AY12" s="1">
        <v>1419.364</v>
      </c>
      <c r="AZ12" s="1">
        <v>50</v>
      </c>
      <c r="BA12" s="1">
        <v>1048.1875</v>
      </c>
      <c r="BB12" s="1">
        <v>50</v>
      </c>
      <c r="BC12" s="1">
        <v>284.52250000000004</v>
      </c>
      <c r="BD12" s="1">
        <v>50</v>
      </c>
      <c r="BE12" s="1">
        <v>518.85</v>
      </c>
      <c r="BF12" s="1">
        <v>50</v>
      </c>
      <c r="BG12" s="1">
        <v>2151.442</v>
      </c>
      <c r="BH12" s="1">
        <v>50</v>
      </c>
      <c r="BI12" s="1">
        <v>433.8725</v>
      </c>
      <c r="BJ12" s="1">
        <v>50</v>
      </c>
      <c r="BK12" s="1">
        <v>1352.1919999999998</v>
      </c>
      <c r="BL12" s="1">
        <v>50</v>
      </c>
      <c r="BM12" s="1">
        <v>995.44333333333327</v>
      </c>
      <c r="BN12" s="1">
        <v>50</v>
      </c>
      <c r="BO12" s="1">
        <v>1943.575</v>
      </c>
      <c r="BP12" s="1">
        <v>50</v>
      </c>
      <c r="BQ12" s="1">
        <v>801.85599999999999</v>
      </c>
      <c r="BR12" s="1">
        <v>50</v>
      </c>
      <c r="BS12" s="1">
        <v>601.61249999999995</v>
      </c>
      <c r="BT12" s="1">
        <v>50</v>
      </c>
      <c r="BU12" s="1">
        <v>1525.4299999999998</v>
      </c>
      <c r="BW12" s="2"/>
      <c r="BX12" s="3">
        <f t="shared" si="0"/>
        <v>1103.1553574074076</v>
      </c>
      <c r="BY12" s="3">
        <f t="shared" si="1"/>
        <v>784.33792258434539</v>
      </c>
      <c r="BZ12" s="3">
        <f t="shared" si="2"/>
        <v>130.7229870973909</v>
      </c>
    </row>
    <row r="13" spans="2:78" x14ac:dyDescent="0.65">
      <c r="B13">
        <v>55</v>
      </c>
      <c r="C13">
        <v>288.25020000000001</v>
      </c>
      <c r="D13">
        <v>55</v>
      </c>
      <c r="E13">
        <v>246.56100000000001</v>
      </c>
      <c r="F13">
        <v>55</v>
      </c>
      <c r="G13">
        <v>335.88479999999998</v>
      </c>
      <c r="H13">
        <v>55</v>
      </c>
      <c r="I13">
        <v>402.625</v>
      </c>
      <c r="J13">
        <v>55</v>
      </c>
      <c r="K13">
        <v>663.48533333333341</v>
      </c>
      <c r="L13">
        <v>55</v>
      </c>
      <c r="M13">
        <v>1783.4533333333336</v>
      </c>
      <c r="N13">
        <v>55</v>
      </c>
      <c r="O13">
        <v>770.5053333333334</v>
      </c>
      <c r="P13">
        <v>55</v>
      </c>
      <c r="Q13">
        <v>551.29300000000001</v>
      </c>
      <c r="R13">
        <v>55</v>
      </c>
      <c r="S13">
        <v>915.03099999999995</v>
      </c>
      <c r="T13">
        <v>55</v>
      </c>
      <c r="U13">
        <v>1174.9925000000001</v>
      </c>
      <c r="V13">
        <v>55</v>
      </c>
      <c r="W13">
        <v>786.4766666666668</v>
      </c>
      <c r="X13">
        <v>55</v>
      </c>
      <c r="Y13">
        <v>562.04624999999999</v>
      </c>
      <c r="Z13">
        <v>55</v>
      </c>
      <c r="AA13">
        <v>630.43000000000006</v>
      </c>
      <c r="AB13">
        <v>55</v>
      </c>
      <c r="AC13">
        <v>1425.93</v>
      </c>
      <c r="AD13">
        <v>55</v>
      </c>
      <c r="AE13">
        <v>1555.7433333333331</v>
      </c>
      <c r="AF13">
        <v>55</v>
      </c>
      <c r="AG13">
        <v>1275.71</v>
      </c>
      <c r="AH13">
        <v>55</v>
      </c>
      <c r="AI13">
        <v>1130.7925</v>
      </c>
      <c r="AJ13">
        <v>55</v>
      </c>
      <c r="AK13">
        <v>341.88200000000001</v>
      </c>
      <c r="AL13">
        <v>55</v>
      </c>
      <c r="AM13">
        <v>1024.645</v>
      </c>
      <c r="AN13" s="1">
        <v>55</v>
      </c>
      <c r="AO13" s="1">
        <v>595.76375000000007</v>
      </c>
      <c r="AP13" s="1">
        <v>55</v>
      </c>
      <c r="AQ13" s="1">
        <v>1796.4933333333331</v>
      </c>
      <c r="AR13" s="1">
        <v>55</v>
      </c>
      <c r="AS13" s="1">
        <v>3099.8333333333335</v>
      </c>
      <c r="AT13" s="1">
        <v>55</v>
      </c>
      <c r="AU13" s="1">
        <v>1507.92</v>
      </c>
      <c r="AV13" s="1">
        <v>55</v>
      </c>
      <c r="AW13" s="1">
        <v>2254.3240000000005</v>
      </c>
      <c r="AX13" s="1">
        <v>55</v>
      </c>
      <c r="AY13" s="1">
        <v>2205.114</v>
      </c>
      <c r="AZ13" s="1">
        <v>55</v>
      </c>
      <c r="BA13" s="1">
        <v>1911.19</v>
      </c>
      <c r="BB13" s="1">
        <v>55</v>
      </c>
      <c r="BC13" s="1">
        <v>525.76499999999999</v>
      </c>
      <c r="BD13" s="1">
        <v>55</v>
      </c>
      <c r="BE13" s="1">
        <v>1005.9333333333334</v>
      </c>
      <c r="BF13" s="1">
        <v>55</v>
      </c>
      <c r="BG13" s="1">
        <v>2182.0940000000001</v>
      </c>
      <c r="BH13" s="1">
        <v>55</v>
      </c>
      <c r="BI13" s="1">
        <v>548.24749999999995</v>
      </c>
      <c r="BJ13" s="1">
        <v>55</v>
      </c>
      <c r="BK13" s="1">
        <v>3301.2339999999995</v>
      </c>
      <c r="BL13" s="1">
        <v>55</v>
      </c>
      <c r="BM13" s="1">
        <v>1727.7666666666667</v>
      </c>
      <c r="BN13" s="1">
        <v>55</v>
      </c>
      <c r="BO13" s="1">
        <v>2629.2224999999999</v>
      </c>
      <c r="BP13" s="1">
        <v>55</v>
      </c>
      <c r="BQ13" s="1">
        <v>399.32600000000002</v>
      </c>
      <c r="BR13" s="1">
        <v>55</v>
      </c>
      <c r="BS13" s="1">
        <v>1079.0449999999998</v>
      </c>
      <c r="BT13" s="1">
        <v>55</v>
      </c>
      <c r="BU13" s="1">
        <v>1980.7425000000001</v>
      </c>
      <c r="BW13" s="2"/>
      <c r="BX13" s="3">
        <f t="shared" si="0"/>
        <v>1239.3264490740739</v>
      </c>
      <c r="BY13" s="3">
        <f t="shared" si="1"/>
        <v>802.35969367912924</v>
      </c>
      <c r="BZ13" s="3">
        <f t="shared" si="2"/>
        <v>133.72661561318822</v>
      </c>
    </row>
    <row r="14" spans="2:78" x14ac:dyDescent="0.65">
      <c r="B14">
        <v>60</v>
      </c>
      <c r="C14">
        <v>199.95660000000001</v>
      </c>
      <c r="D14">
        <v>60</v>
      </c>
      <c r="E14">
        <v>226.36166666666668</v>
      </c>
      <c r="F14">
        <v>60</v>
      </c>
      <c r="G14">
        <v>548.02649999999994</v>
      </c>
      <c r="H14">
        <v>60</v>
      </c>
      <c r="I14">
        <v>238.16580000000005</v>
      </c>
      <c r="J14">
        <v>60</v>
      </c>
      <c r="K14">
        <v>638.29899999999998</v>
      </c>
      <c r="L14">
        <v>60</v>
      </c>
      <c r="M14">
        <v>844.55666666666673</v>
      </c>
      <c r="N14">
        <v>60</v>
      </c>
      <c r="O14">
        <v>510.32274999999998</v>
      </c>
      <c r="P14">
        <v>60</v>
      </c>
      <c r="Q14">
        <v>327.42359999999996</v>
      </c>
      <c r="R14">
        <v>60</v>
      </c>
      <c r="S14">
        <v>1059.5025000000001</v>
      </c>
      <c r="T14">
        <v>60</v>
      </c>
      <c r="U14">
        <v>1392.4175</v>
      </c>
      <c r="V14">
        <v>60</v>
      </c>
      <c r="W14">
        <v>499.35666666666663</v>
      </c>
      <c r="X14">
        <v>60</v>
      </c>
      <c r="Y14">
        <v>445.25439999999998</v>
      </c>
      <c r="Z14">
        <v>60</v>
      </c>
      <c r="AA14">
        <v>511.36</v>
      </c>
      <c r="AB14">
        <v>60</v>
      </c>
      <c r="AC14">
        <v>2184.7433333333333</v>
      </c>
      <c r="AD14">
        <v>60</v>
      </c>
      <c r="AE14">
        <v>1619.3733333333332</v>
      </c>
      <c r="AF14">
        <v>60</v>
      </c>
      <c r="AG14">
        <v>962.1633333333333</v>
      </c>
      <c r="AH14">
        <v>60</v>
      </c>
      <c r="AI14">
        <v>620.79250000000002</v>
      </c>
      <c r="AJ14">
        <v>60</v>
      </c>
      <c r="AK14">
        <v>223.61399999999998</v>
      </c>
      <c r="AL14">
        <v>60</v>
      </c>
      <c r="AM14">
        <v>1172.6866666666667</v>
      </c>
      <c r="AN14" s="1">
        <v>60</v>
      </c>
      <c r="AO14" s="1">
        <v>744.5723333333334</v>
      </c>
      <c r="AP14" s="1">
        <v>60</v>
      </c>
      <c r="AQ14" s="1">
        <v>1517.7133333333334</v>
      </c>
      <c r="AR14" s="1">
        <v>60</v>
      </c>
      <c r="AS14" s="1">
        <v>1653.2433333333331</v>
      </c>
      <c r="AT14" s="1">
        <v>60</v>
      </c>
      <c r="AU14" s="1">
        <v>1196.8899999999999</v>
      </c>
      <c r="AV14" s="1">
        <v>60</v>
      </c>
      <c r="AW14" s="1">
        <v>2031.1060000000002</v>
      </c>
      <c r="AX14" s="1">
        <v>60</v>
      </c>
      <c r="AY14" s="1">
        <v>1283.4919999999997</v>
      </c>
      <c r="AZ14" s="1">
        <v>60</v>
      </c>
      <c r="BA14" s="1">
        <v>2344.5524999999998</v>
      </c>
      <c r="BB14" s="1">
        <v>60</v>
      </c>
      <c r="BC14" s="1">
        <v>1596.3074999999999</v>
      </c>
      <c r="BD14" s="1">
        <v>60</v>
      </c>
      <c r="BE14" s="1">
        <v>1909.9166666666667</v>
      </c>
      <c r="BF14" s="1">
        <v>60</v>
      </c>
      <c r="BG14" s="1">
        <v>1440.65</v>
      </c>
      <c r="BH14" s="1">
        <v>60</v>
      </c>
      <c r="BI14" s="1">
        <v>1261.23</v>
      </c>
      <c r="BJ14" s="1">
        <v>60</v>
      </c>
      <c r="BK14" s="1">
        <v>3079.3939999999998</v>
      </c>
      <c r="BL14" s="1">
        <v>60</v>
      </c>
      <c r="BM14" s="1">
        <v>1795.04</v>
      </c>
      <c r="BN14" s="1">
        <v>60</v>
      </c>
      <c r="BO14" s="1">
        <v>1465.9660000000001</v>
      </c>
      <c r="BP14" s="1">
        <v>60</v>
      </c>
      <c r="BQ14" s="1">
        <v>305.55399999999997</v>
      </c>
      <c r="BR14" s="1">
        <v>60</v>
      </c>
      <c r="BS14" s="1">
        <v>1976.5074999999999</v>
      </c>
      <c r="BT14" s="1">
        <v>60</v>
      </c>
      <c r="BU14" s="1">
        <v>2267.1149999999998</v>
      </c>
      <c r="BW14" s="2"/>
      <c r="BX14" s="3">
        <f t="shared" si="0"/>
        <v>1169.2674162037033</v>
      </c>
      <c r="BY14" s="3">
        <f t="shared" si="1"/>
        <v>722.05844198728403</v>
      </c>
      <c r="BZ14" s="3">
        <f t="shared" si="2"/>
        <v>120.34307366454733</v>
      </c>
    </row>
    <row r="15" spans="2:78" x14ac:dyDescent="0.65">
      <c r="B15">
        <v>65</v>
      </c>
      <c r="C15">
        <v>178.4718</v>
      </c>
      <c r="D15">
        <v>65</v>
      </c>
      <c r="E15">
        <v>235.88166666666666</v>
      </c>
      <c r="F15">
        <v>65</v>
      </c>
      <c r="G15">
        <v>526.4251999999999</v>
      </c>
      <c r="H15">
        <v>65</v>
      </c>
      <c r="I15">
        <v>184.9521666666667</v>
      </c>
      <c r="J15">
        <v>65</v>
      </c>
      <c r="K15">
        <v>448.13500000000005</v>
      </c>
      <c r="L15">
        <v>65</v>
      </c>
      <c r="M15">
        <v>615.09999999999991</v>
      </c>
      <c r="N15">
        <v>65</v>
      </c>
      <c r="O15">
        <v>408.21533333333338</v>
      </c>
      <c r="P15">
        <v>65</v>
      </c>
      <c r="Q15">
        <v>218.214</v>
      </c>
      <c r="R15">
        <v>65</v>
      </c>
      <c r="S15">
        <v>708.9162</v>
      </c>
      <c r="T15">
        <v>65</v>
      </c>
      <c r="U15">
        <v>1414.44</v>
      </c>
      <c r="V15">
        <v>65</v>
      </c>
      <c r="W15">
        <v>340.24</v>
      </c>
      <c r="X15">
        <v>65</v>
      </c>
      <c r="Y15">
        <v>219.94074999999998</v>
      </c>
      <c r="Z15">
        <v>65</v>
      </c>
      <c r="AA15">
        <v>365.12999999999994</v>
      </c>
      <c r="AB15">
        <v>65</v>
      </c>
      <c r="AC15">
        <v>2049.1</v>
      </c>
      <c r="AD15">
        <v>65</v>
      </c>
      <c r="AE15">
        <v>860.93</v>
      </c>
      <c r="AF15">
        <v>65</v>
      </c>
      <c r="AG15">
        <v>697.38</v>
      </c>
      <c r="AH15">
        <v>65</v>
      </c>
      <c r="AI15">
        <v>310.25749999999999</v>
      </c>
      <c r="AJ15">
        <v>65</v>
      </c>
      <c r="AK15">
        <v>188.59399999999999</v>
      </c>
      <c r="AL15">
        <v>65</v>
      </c>
      <c r="AM15">
        <v>834.58500000000004</v>
      </c>
      <c r="AN15" s="1">
        <v>65</v>
      </c>
      <c r="AO15" s="1">
        <v>951.87774999999999</v>
      </c>
      <c r="AP15" s="1">
        <v>65</v>
      </c>
      <c r="AQ15" s="1">
        <v>1095.83</v>
      </c>
      <c r="AR15" s="1">
        <v>65</v>
      </c>
      <c r="AS15" s="1">
        <v>860.0866666666667</v>
      </c>
      <c r="AT15" s="1">
        <v>65</v>
      </c>
      <c r="AU15" s="1">
        <v>675.82</v>
      </c>
      <c r="AV15" s="1">
        <v>65</v>
      </c>
      <c r="AW15" s="1">
        <v>1580.288</v>
      </c>
      <c r="AX15" s="1">
        <v>65</v>
      </c>
      <c r="AY15" s="1">
        <v>676.45400000000006</v>
      </c>
      <c r="AZ15" s="1">
        <v>65</v>
      </c>
      <c r="BA15" s="1">
        <v>1426.0474999999999</v>
      </c>
      <c r="BB15" s="1">
        <v>65</v>
      </c>
      <c r="BC15" s="1">
        <v>2526.3250000000003</v>
      </c>
      <c r="BD15" s="1">
        <v>65</v>
      </c>
      <c r="BE15" s="1">
        <v>2163.2016666666668</v>
      </c>
      <c r="BF15" s="1">
        <v>65</v>
      </c>
      <c r="BG15" s="1">
        <v>620.27200000000005</v>
      </c>
      <c r="BH15" s="1">
        <v>65</v>
      </c>
      <c r="BI15" s="1">
        <v>2361.0633333333335</v>
      </c>
      <c r="BJ15" s="1">
        <v>65</v>
      </c>
      <c r="BK15" s="1">
        <v>1589.7559999999999</v>
      </c>
      <c r="BL15" s="1">
        <v>65</v>
      </c>
      <c r="BM15" s="1">
        <v>1443.3833333333332</v>
      </c>
      <c r="BN15" s="1">
        <v>65</v>
      </c>
      <c r="BO15" s="1">
        <v>578.08500000000004</v>
      </c>
      <c r="BP15" s="1">
        <v>65</v>
      </c>
      <c r="BQ15" s="1">
        <v>247.41199999999998</v>
      </c>
      <c r="BR15" s="1">
        <v>65</v>
      </c>
      <c r="BS15" s="1">
        <v>1740.5174999999999</v>
      </c>
      <c r="BT15" s="1">
        <v>65</v>
      </c>
      <c r="BU15" s="1">
        <v>1268.5349999999999</v>
      </c>
      <c r="BW15" s="2"/>
      <c r="BX15" s="3">
        <f t="shared" si="0"/>
        <v>905.82953796296283</v>
      </c>
      <c r="BY15" s="3">
        <f t="shared" si="1"/>
        <v>659.67851849616125</v>
      </c>
      <c r="BZ15" s="3">
        <f t="shared" si="2"/>
        <v>109.9464197493602</v>
      </c>
    </row>
    <row r="16" spans="2:78" x14ac:dyDescent="0.65">
      <c r="B16">
        <v>70</v>
      </c>
      <c r="C16">
        <v>173.33450000000002</v>
      </c>
      <c r="D16">
        <v>70</v>
      </c>
      <c r="E16">
        <v>204.69749999999999</v>
      </c>
      <c r="F16">
        <v>70</v>
      </c>
      <c r="G16">
        <v>238.99979999999999</v>
      </c>
      <c r="H16">
        <v>70</v>
      </c>
      <c r="I16">
        <v>167.7004</v>
      </c>
      <c r="J16">
        <v>70</v>
      </c>
      <c r="K16">
        <v>313.11866666666668</v>
      </c>
      <c r="L16">
        <v>70</v>
      </c>
      <c r="M16">
        <v>476.59</v>
      </c>
      <c r="N16">
        <v>70</v>
      </c>
      <c r="O16">
        <v>320.37233333333336</v>
      </c>
      <c r="P16">
        <v>70</v>
      </c>
      <c r="Q16">
        <v>169.15120000000002</v>
      </c>
      <c r="R16">
        <v>70</v>
      </c>
      <c r="S16">
        <v>446.92759999999998</v>
      </c>
      <c r="T16">
        <v>70</v>
      </c>
      <c r="U16">
        <v>591.93333333333339</v>
      </c>
      <c r="V16">
        <v>70</v>
      </c>
      <c r="W16">
        <v>282.0333333333333</v>
      </c>
      <c r="X16">
        <v>70</v>
      </c>
      <c r="Y16">
        <v>187.55420000000001</v>
      </c>
      <c r="Z16">
        <v>70</v>
      </c>
      <c r="AA16">
        <v>295.40499999999997</v>
      </c>
      <c r="AB16">
        <v>70</v>
      </c>
      <c r="AC16">
        <v>1052.6100000000001</v>
      </c>
      <c r="AD16">
        <v>70</v>
      </c>
      <c r="AE16">
        <v>489.125</v>
      </c>
      <c r="AF16">
        <v>70</v>
      </c>
      <c r="AG16">
        <v>512.53499999999997</v>
      </c>
      <c r="AH16">
        <v>70</v>
      </c>
      <c r="AI16">
        <v>238.15750000000003</v>
      </c>
      <c r="AJ16">
        <v>70</v>
      </c>
      <c r="AK16">
        <v>176.37799999999999</v>
      </c>
      <c r="AL16">
        <v>70</v>
      </c>
      <c r="AM16">
        <v>515.27333333333331</v>
      </c>
      <c r="AN16" s="1">
        <v>70</v>
      </c>
      <c r="AO16" s="1">
        <v>833.77424999999994</v>
      </c>
      <c r="AP16" s="1">
        <v>70</v>
      </c>
      <c r="AQ16" s="1">
        <v>593.72666666666657</v>
      </c>
      <c r="AR16" s="1">
        <v>70</v>
      </c>
      <c r="AS16" s="1">
        <v>557.23</v>
      </c>
      <c r="AT16" s="1">
        <v>70</v>
      </c>
      <c r="AU16" s="1">
        <v>502.50333333333333</v>
      </c>
      <c r="AV16" s="1">
        <v>70</v>
      </c>
      <c r="AW16" s="1">
        <v>1057.2439999999999</v>
      </c>
      <c r="AX16" s="1">
        <v>70</v>
      </c>
      <c r="AY16" s="1">
        <v>363</v>
      </c>
      <c r="AZ16" s="1">
        <v>70</v>
      </c>
      <c r="BA16" s="1">
        <v>1072.4625000000001</v>
      </c>
      <c r="BB16" s="1">
        <v>70</v>
      </c>
      <c r="BC16" s="1">
        <v>1078.395</v>
      </c>
      <c r="BD16" s="1">
        <v>70</v>
      </c>
      <c r="BE16" s="1">
        <v>744.83833333333325</v>
      </c>
      <c r="BF16" s="1">
        <v>70</v>
      </c>
      <c r="BG16" s="1">
        <v>437.25500000000005</v>
      </c>
      <c r="BH16" s="1">
        <v>70</v>
      </c>
      <c r="BI16" s="1">
        <v>1997.1274999999998</v>
      </c>
      <c r="BJ16" s="1">
        <v>70</v>
      </c>
      <c r="BK16" s="1">
        <v>663.49799999999993</v>
      </c>
      <c r="BL16" s="1">
        <v>70</v>
      </c>
      <c r="BM16" s="1">
        <v>931.61333333333323</v>
      </c>
      <c r="BN16" s="1">
        <v>70</v>
      </c>
      <c r="BO16" s="1">
        <v>387.78399999999999</v>
      </c>
      <c r="BP16" s="1">
        <v>70</v>
      </c>
      <c r="BQ16" s="1">
        <v>218.87599999999998</v>
      </c>
      <c r="BR16" s="1">
        <v>70</v>
      </c>
      <c r="BS16" s="1">
        <v>773.94</v>
      </c>
      <c r="BT16" s="1">
        <v>70</v>
      </c>
      <c r="BU16" s="1">
        <v>625.09</v>
      </c>
      <c r="BW16" s="2"/>
      <c r="BX16" s="3">
        <f t="shared" si="0"/>
        <v>546.95151712962968</v>
      </c>
      <c r="BY16" s="3">
        <f t="shared" si="1"/>
        <v>371.31001695470394</v>
      </c>
      <c r="BZ16" s="3">
        <f t="shared" si="2"/>
        <v>61.885002825783992</v>
      </c>
    </row>
    <row r="17" spans="2:78" x14ac:dyDescent="0.65">
      <c r="B17">
        <v>75</v>
      </c>
      <c r="C17">
        <v>168.6182</v>
      </c>
      <c r="D17">
        <v>75</v>
      </c>
      <c r="E17">
        <v>164.78700000000001</v>
      </c>
      <c r="F17">
        <v>75</v>
      </c>
      <c r="G17">
        <v>218.33924999999999</v>
      </c>
      <c r="H17">
        <v>75</v>
      </c>
      <c r="I17">
        <v>168.46566666666666</v>
      </c>
      <c r="J17">
        <v>75</v>
      </c>
      <c r="K17">
        <v>253.67266666666663</v>
      </c>
      <c r="L17">
        <v>75</v>
      </c>
      <c r="M17">
        <v>387.70000000000005</v>
      </c>
      <c r="N17">
        <v>75</v>
      </c>
      <c r="O17">
        <v>244.60666666666665</v>
      </c>
      <c r="P17">
        <v>75</v>
      </c>
      <c r="Q17">
        <v>157.47</v>
      </c>
      <c r="R17">
        <v>75</v>
      </c>
      <c r="S17">
        <v>342.77799999999996</v>
      </c>
      <c r="T17">
        <v>75</v>
      </c>
      <c r="U17">
        <v>308.13</v>
      </c>
      <c r="V17">
        <v>75</v>
      </c>
      <c r="W17">
        <v>241.43666666666664</v>
      </c>
      <c r="X17">
        <v>75</v>
      </c>
      <c r="Y17">
        <v>184.5574</v>
      </c>
      <c r="Z17">
        <v>75</v>
      </c>
      <c r="AA17">
        <v>248.70000000000002</v>
      </c>
      <c r="AB17">
        <v>75</v>
      </c>
      <c r="AC17">
        <v>483.97666666666669</v>
      </c>
      <c r="AD17">
        <v>75</v>
      </c>
      <c r="AE17">
        <v>356.52333333333337</v>
      </c>
      <c r="AF17">
        <v>75</v>
      </c>
      <c r="AG17">
        <v>392.22</v>
      </c>
      <c r="AH17">
        <v>75</v>
      </c>
      <c r="AI17">
        <v>202.51</v>
      </c>
      <c r="AJ17">
        <v>75</v>
      </c>
      <c r="AK17">
        <v>168.95599999999999</v>
      </c>
      <c r="AL17">
        <v>75</v>
      </c>
      <c r="AM17">
        <v>295.83749999999998</v>
      </c>
      <c r="AN17" s="1">
        <v>75</v>
      </c>
      <c r="AO17" s="1">
        <v>552.51466666666659</v>
      </c>
      <c r="AP17" s="1">
        <v>75</v>
      </c>
      <c r="AQ17" s="1">
        <v>402.25333333333333</v>
      </c>
      <c r="AR17" s="1">
        <v>75</v>
      </c>
      <c r="AS17" s="1">
        <v>443.21333333333337</v>
      </c>
      <c r="AT17" s="1">
        <v>75</v>
      </c>
      <c r="AU17" s="1">
        <v>465.26333333333332</v>
      </c>
      <c r="AV17" s="1">
        <v>75</v>
      </c>
      <c r="AW17" s="1">
        <v>453.05200000000002</v>
      </c>
      <c r="AX17" s="1">
        <v>75</v>
      </c>
      <c r="AY17" s="1">
        <v>282.19600000000003</v>
      </c>
      <c r="AZ17" s="1">
        <v>75</v>
      </c>
      <c r="BA17" s="1">
        <v>821.49750000000006</v>
      </c>
      <c r="BB17" s="1">
        <v>75</v>
      </c>
      <c r="BC17" s="1">
        <v>430.7475</v>
      </c>
      <c r="BD17" s="1">
        <v>75</v>
      </c>
      <c r="BE17" s="1">
        <v>451.42500000000001</v>
      </c>
      <c r="BF17" s="1">
        <v>75</v>
      </c>
      <c r="BG17" s="1">
        <v>372.392</v>
      </c>
      <c r="BH17" s="1">
        <v>75</v>
      </c>
      <c r="BI17" s="1">
        <v>1314.8074999999999</v>
      </c>
      <c r="BJ17" s="1">
        <v>75</v>
      </c>
      <c r="BK17" s="1">
        <v>437.47799999999995</v>
      </c>
      <c r="BL17" s="1">
        <v>75</v>
      </c>
      <c r="BM17" s="1">
        <v>571.49666666666656</v>
      </c>
      <c r="BN17" s="1">
        <v>75</v>
      </c>
      <c r="BO17" s="1">
        <v>288.79750000000001</v>
      </c>
      <c r="BP17" s="1">
        <v>75</v>
      </c>
      <c r="BQ17" s="1">
        <v>198.77</v>
      </c>
      <c r="BR17" s="1">
        <v>75</v>
      </c>
      <c r="BS17" s="1">
        <v>423.57</v>
      </c>
      <c r="BT17" s="1">
        <v>75</v>
      </c>
      <c r="BU17" s="1">
        <v>436.32499999999999</v>
      </c>
      <c r="BW17" s="2"/>
      <c r="BX17" s="3">
        <f t="shared" si="0"/>
        <v>370.41900972222214</v>
      </c>
      <c r="BY17" s="3">
        <f t="shared" si="1"/>
        <v>213.26961653959606</v>
      </c>
      <c r="BZ17" s="3">
        <f t="shared" si="2"/>
        <v>35.544936089932676</v>
      </c>
    </row>
    <row r="18" spans="2:78" x14ac:dyDescent="0.65">
      <c r="B18">
        <v>80</v>
      </c>
      <c r="C18">
        <v>161.58320000000001</v>
      </c>
      <c r="D18">
        <v>80</v>
      </c>
      <c r="E18">
        <v>157.797</v>
      </c>
      <c r="F18">
        <v>80</v>
      </c>
      <c r="G18">
        <v>190.11420000000001</v>
      </c>
      <c r="H18">
        <v>80</v>
      </c>
      <c r="I18">
        <v>167.55340000000001</v>
      </c>
      <c r="J18">
        <v>80</v>
      </c>
      <c r="K18">
        <v>212.61675</v>
      </c>
      <c r="L18">
        <v>80</v>
      </c>
      <c r="M18">
        <v>337.89</v>
      </c>
      <c r="N18">
        <v>80</v>
      </c>
      <c r="O18">
        <v>206.19850000000002</v>
      </c>
      <c r="P18">
        <v>80</v>
      </c>
      <c r="Q18">
        <v>156.83799999999999</v>
      </c>
      <c r="R18">
        <v>80</v>
      </c>
      <c r="S18">
        <v>226.93440000000001</v>
      </c>
      <c r="T18">
        <v>80</v>
      </c>
      <c r="U18">
        <v>229.09999999999997</v>
      </c>
      <c r="V18">
        <v>80</v>
      </c>
      <c r="W18">
        <v>228.90333333333334</v>
      </c>
      <c r="X18">
        <v>80</v>
      </c>
      <c r="Y18">
        <v>171.19400000000002</v>
      </c>
      <c r="Z18">
        <v>80</v>
      </c>
      <c r="AA18">
        <v>218.99</v>
      </c>
      <c r="AB18">
        <v>80</v>
      </c>
      <c r="AC18">
        <v>307.31333333333333</v>
      </c>
      <c r="AD18">
        <v>80</v>
      </c>
      <c r="AE18">
        <v>276.38333333333338</v>
      </c>
      <c r="AF18">
        <v>80</v>
      </c>
      <c r="AG18">
        <v>316.26666666666665</v>
      </c>
      <c r="AH18">
        <v>80</v>
      </c>
      <c r="AI18">
        <v>191.01500000000001</v>
      </c>
      <c r="AJ18">
        <v>80</v>
      </c>
      <c r="AK18">
        <v>170.02199999999999</v>
      </c>
      <c r="AL18">
        <v>80</v>
      </c>
      <c r="AM18">
        <v>227.78</v>
      </c>
      <c r="AN18" s="1">
        <v>80</v>
      </c>
      <c r="AO18" s="1">
        <v>416.67075</v>
      </c>
      <c r="AP18" s="1">
        <v>80</v>
      </c>
      <c r="AQ18" s="1">
        <v>365.80999999999995</v>
      </c>
      <c r="AR18" s="1">
        <v>80</v>
      </c>
      <c r="AS18" s="1">
        <v>379.86666666666673</v>
      </c>
      <c r="AT18" s="1">
        <v>80</v>
      </c>
      <c r="AU18" s="1">
        <v>391.88333333333338</v>
      </c>
      <c r="AV18" s="1">
        <v>80</v>
      </c>
      <c r="AW18" s="1">
        <v>312.76799999999997</v>
      </c>
      <c r="AX18" s="1">
        <v>80</v>
      </c>
      <c r="AY18" s="1">
        <v>252.79400000000001</v>
      </c>
      <c r="AZ18" s="1">
        <v>80</v>
      </c>
      <c r="BA18" s="1">
        <v>652.73</v>
      </c>
      <c r="BB18" s="1">
        <v>80</v>
      </c>
      <c r="BC18" s="1">
        <v>306.01374999999996</v>
      </c>
      <c r="BD18" s="1">
        <v>80</v>
      </c>
      <c r="BE18" s="1">
        <v>323.31</v>
      </c>
      <c r="BF18" s="1">
        <v>80</v>
      </c>
      <c r="BG18" s="1">
        <v>305.12200000000001</v>
      </c>
      <c r="BH18" s="1">
        <v>80</v>
      </c>
      <c r="BI18" s="1">
        <v>862.5424999999999</v>
      </c>
      <c r="BJ18" s="1">
        <v>80</v>
      </c>
      <c r="BK18" s="1">
        <v>345.44200000000001</v>
      </c>
      <c r="BL18" s="1">
        <v>80</v>
      </c>
      <c r="BM18" s="1">
        <v>495.91666666666669</v>
      </c>
      <c r="BN18" s="1">
        <v>80</v>
      </c>
      <c r="BO18" s="1">
        <v>253.42400000000004</v>
      </c>
      <c r="BP18" s="1">
        <v>80</v>
      </c>
      <c r="BQ18" s="1">
        <v>208.488</v>
      </c>
      <c r="BR18" s="1">
        <v>80</v>
      </c>
      <c r="BS18" s="1">
        <v>302.07749999999999</v>
      </c>
      <c r="BT18" s="1">
        <v>80</v>
      </c>
      <c r="BU18" s="1">
        <v>356.84499999999997</v>
      </c>
      <c r="BW18" s="2"/>
      <c r="BX18" s="3">
        <f t="shared" si="0"/>
        <v>296.83881342592588</v>
      </c>
      <c r="BY18" s="3">
        <f t="shared" si="1"/>
        <v>140.56460799524319</v>
      </c>
      <c r="BZ18" s="3">
        <f t="shared" si="2"/>
        <v>23.427434665873864</v>
      </c>
    </row>
    <row r="19" spans="2:78" x14ac:dyDescent="0.65">
      <c r="B19">
        <v>85</v>
      </c>
      <c r="C19">
        <v>163.6952</v>
      </c>
      <c r="D19">
        <v>85</v>
      </c>
      <c r="E19">
        <v>168.80200000000002</v>
      </c>
      <c r="F19">
        <v>85</v>
      </c>
      <c r="G19">
        <v>182.0446</v>
      </c>
      <c r="H19">
        <v>85</v>
      </c>
      <c r="I19">
        <v>158.18659999999997</v>
      </c>
      <c r="J19">
        <v>85</v>
      </c>
      <c r="K19">
        <v>192.578</v>
      </c>
      <c r="L19">
        <v>85</v>
      </c>
      <c r="M19">
        <v>326.09999999999997</v>
      </c>
      <c r="N19">
        <v>85</v>
      </c>
      <c r="O19">
        <v>212.00233333333335</v>
      </c>
      <c r="P19">
        <v>85</v>
      </c>
      <c r="Q19">
        <v>157.4066</v>
      </c>
      <c r="R19">
        <v>85</v>
      </c>
      <c r="S19">
        <v>207.90650000000002</v>
      </c>
      <c r="T19">
        <v>85</v>
      </c>
      <c r="U19">
        <v>224.08</v>
      </c>
      <c r="V19">
        <v>85</v>
      </c>
      <c r="W19">
        <v>218.40333333333334</v>
      </c>
      <c r="X19">
        <v>85</v>
      </c>
      <c r="Y19">
        <v>167.75539999999998</v>
      </c>
      <c r="Z19">
        <v>85</v>
      </c>
      <c r="AA19">
        <v>197.20499999999998</v>
      </c>
      <c r="AB19">
        <v>85</v>
      </c>
      <c r="AC19">
        <v>281.65000000000003</v>
      </c>
      <c r="AD19">
        <v>85</v>
      </c>
      <c r="AE19">
        <v>235.93999999999997</v>
      </c>
      <c r="AF19">
        <v>85</v>
      </c>
      <c r="AG19">
        <v>276.93499999999995</v>
      </c>
      <c r="AH19">
        <v>85</v>
      </c>
      <c r="AI19">
        <v>186.73750000000001</v>
      </c>
      <c r="AJ19">
        <v>85</v>
      </c>
      <c r="AK19">
        <v>158.68199999999999</v>
      </c>
      <c r="AL19">
        <v>85</v>
      </c>
      <c r="AM19">
        <v>199.73500000000001</v>
      </c>
      <c r="AN19" s="1">
        <v>85</v>
      </c>
      <c r="AO19" s="1">
        <v>325.79825</v>
      </c>
      <c r="AP19" s="1">
        <v>85</v>
      </c>
      <c r="AQ19" s="1">
        <v>388.09666666666664</v>
      </c>
      <c r="AR19" s="1">
        <v>85</v>
      </c>
      <c r="AS19" s="1">
        <v>345.16666666666669</v>
      </c>
      <c r="AT19" s="1">
        <v>85</v>
      </c>
      <c r="AU19" s="1">
        <v>335.20666666666665</v>
      </c>
      <c r="AV19" s="1">
        <v>85</v>
      </c>
      <c r="AW19" s="1">
        <v>266.10199999999998</v>
      </c>
      <c r="AX19" s="1">
        <v>85</v>
      </c>
      <c r="AY19" s="1">
        <v>225.07399999999998</v>
      </c>
      <c r="AZ19" s="1">
        <v>85</v>
      </c>
      <c r="BA19" s="1">
        <v>477.11500000000001</v>
      </c>
      <c r="BB19" s="1">
        <v>85</v>
      </c>
      <c r="BC19" s="1">
        <v>334.95624999999995</v>
      </c>
      <c r="BD19" s="1">
        <v>85</v>
      </c>
      <c r="BE19" s="1">
        <v>278.25833333333333</v>
      </c>
      <c r="BF19" s="1">
        <v>85</v>
      </c>
      <c r="BG19" s="1">
        <v>259.8175</v>
      </c>
      <c r="BH19" s="1">
        <v>85</v>
      </c>
      <c r="BI19" s="1">
        <v>533.37</v>
      </c>
      <c r="BJ19" s="1">
        <v>85</v>
      </c>
      <c r="BK19" s="1">
        <v>299.13599999999997</v>
      </c>
      <c r="BL19" s="1">
        <v>85</v>
      </c>
      <c r="BM19" s="1">
        <v>438.42</v>
      </c>
      <c r="BN19" s="1">
        <v>85</v>
      </c>
      <c r="BO19" s="1">
        <v>235.14500000000001</v>
      </c>
      <c r="BP19" s="1">
        <v>85</v>
      </c>
      <c r="BQ19" s="1">
        <v>206.35999999999999</v>
      </c>
      <c r="BR19" s="1">
        <v>85</v>
      </c>
      <c r="BS19" s="1">
        <v>271.45999999999998</v>
      </c>
      <c r="BT19" s="1">
        <v>85</v>
      </c>
      <c r="BU19" s="1">
        <v>299.24666666666667</v>
      </c>
      <c r="BW19" s="2"/>
      <c r="BX19" s="3">
        <f t="shared" si="0"/>
        <v>262.07150185185185</v>
      </c>
      <c r="BY19" s="3">
        <f t="shared" si="1"/>
        <v>90.625665764491899</v>
      </c>
      <c r="BZ19" s="3">
        <f t="shared" si="2"/>
        <v>15.104277627415316</v>
      </c>
    </row>
    <row r="20" spans="2:78" x14ac:dyDescent="0.65">
      <c r="B20">
        <v>90</v>
      </c>
      <c r="C20">
        <v>156.3374</v>
      </c>
      <c r="D20">
        <v>90</v>
      </c>
      <c r="E20">
        <v>153.50366666666665</v>
      </c>
      <c r="F20">
        <v>90</v>
      </c>
      <c r="G20">
        <v>180.83199999999999</v>
      </c>
      <c r="H20">
        <v>90</v>
      </c>
      <c r="I20">
        <v>166.61750000000001</v>
      </c>
      <c r="J20">
        <v>90</v>
      </c>
      <c r="K20">
        <v>178.51433333333333</v>
      </c>
      <c r="L20">
        <v>90</v>
      </c>
      <c r="M20">
        <v>298.59500000000003</v>
      </c>
      <c r="N20">
        <v>90</v>
      </c>
      <c r="O20">
        <v>198.56166666666664</v>
      </c>
      <c r="P20">
        <v>90</v>
      </c>
      <c r="Q20">
        <v>150.81400000000002</v>
      </c>
      <c r="R20">
        <v>90</v>
      </c>
      <c r="S20">
        <v>181.54079999999999</v>
      </c>
      <c r="T20">
        <v>90</v>
      </c>
      <c r="U20">
        <v>216.28</v>
      </c>
      <c r="V20">
        <v>90</v>
      </c>
      <c r="W20">
        <v>207.00666666666666</v>
      </c>
      <c r="X20">
        <v>90</v>
      </c>
      <c r="Y20">
        <v>159.50275000000002</v>
      </c>
      <c r="Z20">
        <v>90</v>
      </c>
      <c r="AA20">
        <v>199.02</v>
      </c>
      <c r="AB20">
        <v>90</v>
      </c>
      <c r="AC20">
        <v>250.25333333333333</v>
      </c>
      <c r="AD20">
        <v>90</v>
      </c>
      <c r="AE20">
        <v>231.16333333333333</v>
      </c>
      <c r="AF20">
        <v>90</v>
      </c>
      <c r="AG20">
        <v>248.17999999999998</v>
      </c>
      <c r="AH20">
        <v>90</v>
      </c>
      <c r="AI20">
        <v>186.22749999999999</v>
      </c>
      <c r="AJ20">
        <v>90</v>
      </c>
      <c r="AK20">
        <v>161.13200000000001</v>
      </c>
      <c r="AL20">
        <v>90</v>
      </c>
      <c r="AM20">
        <v>188.18333333333331</v>
      </c>
      <c r="AN20" s="1">
        <v>90</v>
      </c>
      <c r="AO20" s="1">
        <v>255.1816666666667</v>
      </c>
      <c r="AP20" s="1">
        <v>90</v>
      </c>
      <c r="AQ20" s="1">
        <v>357.69333333333333</v>
      </c>
      <c r="AR20" s="1">
        <v>90</v>
      </c>
      <c r="AS20" s="1">
        <v>316.7</v>
      </c>
      <c r="AT20" s="1">
        <v>90</v>
      </c>
      <c r="AU20" s="1">
        <v>315.45333333333332</v>
      </c>
      <c r="AV20" s="1">
        <v>90</v>
      </c>
      <c r="AW20" s="1">
        <v>227.63000000000002</v>
      </c>
      <c r="AX20" s="1">
        <v>90</v>
      </c>
      <c r="AY20" s="1">
        <v>218.70599999999999</v>
      </c>
      <c r="AZ20" s="1">
        <v>90</v>
      </c>
      <c r="BA20" s="1">
        <v>375.79499999999996</v>
      </c>
      <c r="BB20" s="1">
        <v>90</v>
      </c>
      <c r="BC20" s="1">
        <v>288.12625000000003</v>
      </c>
      <c r="BD20" s="1">
        <v>90</v>
      </c>
      <c r="BE20" s="1">
        <v>263.36166666666662</v>
      </c>
      <c r="BF20" s="1">
        <v>90</v>
      </c>
      <c r="BG20" s="1">
        <v>222.88000000000002</v>
      </c>
      <c r="BH20" s="1">
        <v>90</v>
      </c>
      <c r="BI20" s="1">
        <v>433.84333333333331</v>
      </c>
      <c r="BJ20" s="1">
        <v>90</v>
      </c>
      <c r="BK20" s="1">
        <v>299.98199999999997</v>
      </c>
      <c r="BL20" s="1">
        <v>90</v>
      </c>
      <c r="BM20" s="1">
        <v>362.73</v>
      </c>
      <c r="BN20" s="1">
        <v>90</v>
      </c>
      <c r="BO20" s="1">
        <v>246.60999999999999</v>
      </c>
      <c r="BP20" s="1">
        <v>90</v>
      </c>
      <c r="BQ20" s="1">
        <v>180.52799999999999</v>
      </c>
      <c r="BR20" s="1">
        <v>90</v>
      </c>
      <c r="BS20" s="1">
        <v>242.55</v>
      </c>
      <c r="BT20" s="1">
        <v>90</v>
      </c>
      <c r="BU20" s="1">
        <v>272.375</v>
      </c>
      <c r="BW20" s="2"/>
      <c r="BX20" s="3">
        <f t="shared" si="0"/>
        <v>238.67807962962965</v>
      </c>
      <c r="BY20" s="3">
        <f t="shared" si="1"/>
        <v>69.561068258021436</v>
      </c>
      <c r="BZ20" s="3">
        <f t="shared" si="2"/>
        <v>11.593511376336906</v>
      </c>
    </row>
    <row r="21" spans="2:78" x14ac:dyDescent="0.65">
      <c r="B21">
        <v>95</v>
      </c>
      <c r="C21">
        <v>157.34299999999999</v>
      </c>
      <c r="D21">
        <v>95</v>
      </c>
      <c r="E21">
        <v>153.75166666666667</v>
      </c>
      <c r="F21">
        <v>95</v>
      </c>
      <c r="G21">
        <v>172.94720000000001</v>
      </c>
      <c r="H21">
        <v>95</v>
      </c>
      <c r="I21">
        <v>166.65619999999998</v>
      </c>
      <c r="J21">
        <v>95</v>
      </c>
      <c r="K21">
        <v>176.09066666666669</v>
      </c>
      <c r="L21">
        <v>95</v>
      </c>
      <c r="M21">
        <v>316.80333333333334</v>
      </c>
      <c r="N21">
        <v>95</v>
      </c>
      <c r="O21">
        <v>177.14366666666669</v>
      </c>
      <c r="P21">
        <v>95</v>
      </c>
      <c r="Q21">
        <v>155.91919999999999</v>
      </c>
      <c r="R21">
        <v>95</v>
      </c>
      <c r="S21">
        <v>173.94300000000001</v>
      </c>
      <c r="T21">
        <v>95</v>
      </c>
      <c r="U21">
        <v>199.01</v>
      </c>
      <c r="V21">
        <v>95</v>
      </c>
      <c r="W21">
        <v>210.85666666666668</v>
      </c>
      <c r="X21">
        <v>95</v>
      </c>
      <c r="Y21">
        <v>150.4478</v>
      </c>
      <c r="Z21">
        <v>95</v>
      </c>
      <c r="AA21">
        <v>200.42000000000002</v>
      </c>
      <c r="AB21">
        <v>95</v>
      </c>
      <c r="AC21">
        <v>232.23333333333335</v>
      </c>
      <c r="AD21">
        <v>95</v>
      </c>
      <c r="AE21">
        <v>229.71333333333334</v>
      </c>
      <c r="AF21">
        <v>95</v>
      </c>
      <c r="AG21">
        <v>239.82000000000002</v>
      </c>
      <c r="AH21">
        <v>95</v>
      </c>
      <c r="AI21">
        <v>178.14499999999998</v>
      </c>
      <c r="AJ21">
        <v>95</v>
      </c>
      <c r="AK21">
        <v>154.52199999999999</v>
      </c>
      <c r="AL21">
        <v>95</v>
      </c>
      <c r="AM21">
        <v>187.27250000000001</v>
      </c>
      <c r="AN21" s="1">
        <v>95</v>
      </c>
      <c r="AO21" s="1">
        <v>236.8775</v>
      </c>
      <c r="AP21" s="1">
        <v>95</v>
      </c>
      <c r="AQ21" s="1">
        <v>300.02999999999997</v>
      </c>
      <c r="AR21" s="1">
        <v>95</v>
      </c>
      <c r="AS21" s="1">
        <v>300.71333333333331</v>
      </c>
      <c r="AT21" s="1">
        <v>95</v>
      </c>
      <c r="AU21" s="1">
        <v>303.83666666666664</v>
      </c>
      <c r="AV21" s="1">
        <v>95</v>
      </c>
      <c r="AW21" s="1">
        <v>208.93</v>
      </c>
      <c r="AX21" s="1">
        <v>95</v>
      </c>
      <c r="AY21" s="1">
        <v>232.90799999999999</v>
      </c>
      <c r="AZ21" s="1">
        <v>95</v>
      </c>
      <c r="BA21" s="1">
        <v>341.64</v>
      </c>
      <c r="BB21" s="1">
        <v>95</v>
      </c>
      <c r="BC21" s="1">
        <v>230.47624999999999</v>
      </c>
      <c r="BD21" s="1">
        <v>95</v>
      </c>
      <c r="BE21" s="1">
        <v>257.51</v>
      </c>
      <c r="BF21" s="1">
        <v>95</v>
      </c>
      <c r="BG21" s="1">
        <v>209.416</v>
      </c>
      <c r="BH21" s="1">
        <v>95</v>
      </c>
      <c r="BI21" s="1">
        <v>384.8125</v>
      </c>
      <c r="BJ21" s="1">
        <v>95</v>
      </c>
      <c r="BK21" s="1">
        <v>259.75200000000001</v>
      </c>
      <c r="BL21" s="1">
        <v>95</v>
      </c>
      <c r="BM21" s="1">
        <v>307.41666666666669</v>
      </c>
      <c r="BN21" s="1">
        <v>95</v>
      </c>
      <c r="BO21" s="1">
        <v>215.19</v>
      </c>
      <c r="BP21" s="1">
        <v>95</v>
      </c>
      <c r="BQ21" s="1">
        <v>190.57400000000001</v>
      </c>
      <c r="BR21" s="1">
        <v>95</v>
      </c>
      <c r="BS21" s="1">
        <v>219.375</v>
      </c>
      <c r="BT21" s="1">
        <v>95</v>
      </c>
      <c r="BU21" s="1">
        <v>246.31</v>
      </c>
      <c r="BW21" s="2"/>
      <c r="BX21" s="3">
        <f t="shared" si="0"/>
        <v>224.41129120370374</v>
      </c>
      <c r="BY21" s="3">
        <f t="shared" si="1"/>
        <v>57.841472610728786</v>
      </c>
      <c r="BZ21" s="3">
        <f t="shared" si="2"/>
        <v>9.6402454351214644</v>
      </c>
    </row>
    <row r="22" spans="2:78" x14ac:dyDescent="0.65">
      <c r="B22">
        <v>100</v>
      </c>
      <c r="C22">
        <v>165.91980000000001</v>
      </c>
      <c r="D22">
        <v>100</v>
      </c>
      <c r="E22">
        <v>150.25266666666667</v>
      </c>
      <c r="F22">
        <v>100</v>
      </c>
      <c r="G22">
        <v>156.81019999999998</v>
      </c>
      <c r="H22">
        <v>100</v>
      </c>
      <c r="I22">
        <v>158.68666666666667</v>
      </c>
      <c r="J22">
        <v>100</v>
      </c>
      <c r="K22">
        <v>170.61099999999999</v>
      </c>
      <c r="L22">
        <v>100</v>
      </c>
      <c r="M22">
        <v>384.14333333333326</v>
      </c>
      <c r="N22">
        <v>100</v>
      </c>
      <c r="O22">
        <v>171.34299999999999</v>
      </c>
      <c r="P22">
        <v>100</v>
      </c>
      <c r="Q22">
        <v>154.28860000000003</v>
      </c>
      <c r="R22">
        <v>100</v>
      </c>
      <c r="S22">
        <v>168.40279999999998</v>
      </c>
      <c r="T22">
        <v>100</v>
      </c>
      <c r="U22">
        <v>187.79</v>
      </c>
      <c r="V22">
        <v>100</v>
      </c>
      <c r="W22">
        <v>197.345</v>
      </c>
      <c r="X22">
        <v>100</v>
      </c>
      <c r="Y22">
        <v>151.30959999999999</v>
      </c>
      <c r="Z22">
        <v>100</v>
      </c>
      <c r="AA22">
        <v>190.30000000000004</v>
      </c>
      <c r="AB22">
        <v>100</v>
      </c>
      <c r="AC22">
        <v>222.95249999999999</v>
      </c>
      <c r="AD22">
        <v>100</v>
      </c>
      <c r="AE22">
        <v>212.51666666666665</v>
      </c>
      <c r="AF22">
        <v>100</v>
      </c>
      <c r="AG22">
        <v>229.90333333333334</v>
      </c>
      <c r="AH22">
        <v>100</v>
      </c>
      <c r="AI22">
        <v>173.11799999999999</v>
      </c>
      <c r="AJ22">
        <v>100</v>
      </c>
      <c r="AK22">
        <v>153.72666666666666</v>
      </c>
      <c r="AL22">
        <v>100</v>
      </c>
      <c r="AM22">
        <v>182.01499999999999</v>
      </c>
      <c r="AN22" s="1">
        <v>100</v>
      </c>
      <c r="AO22" s="1">
        <v>226.46350000000001</v>
      </c>
      <c r="AP22" s="1">
        <v>100</v>
      </c>
      <c r="AQ22" s="1">
        <v>248.73</v>
      </c>
      <c r="AR22" s="1">
        <v>100</v>
      </c>
      <c r="AS22" s="1">
        <v>305.77333333333337</v>
      </c>
      <c r="AT22" s="1">
        <v>100</v>
      </c>
      <c r="AU22" s="1">
        <v>266.62</v>
      </c>
      <c r="AV22" s="1">
        <v>100</v>
      </c>
      <c r="AW22" s="1">
        <v>226.148</v>
      </c>
      <c r="AX22" s="1">
        <v>100</v>
      </c>
      <c r="AY22" s="1">
        <v>194.376</v>
      </c>
      <c r="AZ22" s="1">
        <v>100</v>
      </c>
      <c r="BA22" s="1">
        <v>321.79499999999996</v>
      </c>
      <c r="BB22" s="1">
        <v>100</v>
      </c>
      <c r="BC22" s="1">
        <v>230.15</v>
      </c>
      <c r="BD22" s="1">
        <v>100</v>
      </c>
      <c r="BE22" s="1">
        <v>251.12666666666667</v>
      </c>
      <c r="BF22" s="1">
        <v>100</v>
      </c>
      <c r="BG22" s="1">
        <v>186.86199999999999</v>
      </c>
      <c r="BH22" s="1">
        <v>100</v>
      </c>
      <c r="BI22" s="1">
        <v>371.58749999999998</v>
      </c>
      <c r="BJ22" s="1">
        <v>100</v>
      </c>
      <c r="BK22" s="1">
        <v>223.87199999999999</v>
      </c>
      <c r="BL22" s="1">
        <v>100</v>
      </c>
      <c r="BM22" s="1">
        <v>294.02000000000004</v>
      </c>
      <c r="BN22" s="1">
        <v>100</v>
      </c>
      <c r="BO22" s="1">
        <v>200.06599999999997</v>
      </c>
      <c r="BP22" s="1">
        <v>100</v>
      </c>
      <c r="BQ22" s="1">
        <v>188.60166666666669</v>
      </c>
      <c r="BR22" s="1">
        <v>100</v>
      </c>
      <c r="BS22" s="1">
        <v>214.38499999999999</v>
      </c>
      <c r="BT22" s="1">
        <v>100</v>
      </c>
      <c r="BU22" s="1">
        <v>225.92500000000001</v>
      </c>
      <c r="BW22" s="2"/>
      <c r="BX22" s="3">
        <f t="shared" si="0"/>
        <v>215.49823611111114</v>
      </c>
      <c r="BY22" s="3">
        <f t="shared" si="1"/>
        <v>58.318079128392405</v>
      </c>
      <c r="BZ22" s="3">
        <f t="shared" si="2"/>
        <v>9.7196798547320675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Z23"/>
  <sheetViews>
    <sheetView workbookViewId="0">
      <selection activeCell="BU11" sqref="B11:BU15"/>
    </sheetView>
  </sheetViews>
  <sheetFormatPr defaultRowHeight="14.25" x14ac:dyDescent="0.65"/>
  <sheetData>
    <row r="2" spans="1:78" x14ac:dyDescent="0.65">
      <c r="A2" s="1"/>
      <c r="B2" s="1">
        <v>0</v>
      </c>
      <c r="C2" s="1"/>
      <c r="D2" s="1">
        <v>0</v>
      </c>
      <c r="E2" s="1"/>
      <c r="F2" s="1">
        <v>0</v>
      </c>
      <c r="G2" s="1"/>
      <c r="H2" s="1">
        <v>0</v>
      </c>
      <c r="I2" s="1"/>
      <c r="J2" s="1">
        <v>0</v>
      </c>
      <c r="K2" s="1"/>
      <c r="L2" s="1">
        <v>0</v>
      </c>
      <c r="M2" s="1"/>
      <c r="N2" s="1">
        <v>0</v>
      </c>
      <c r="O2" s="1"/>
      <c r="P2" s="1">
        <v>0</v>
      </c>
      <c r="Q2" s="1"/>
      <c r="R2" s="1">
        <v>0</v>
      </c>
      <c r="S2" s="1"/>
      <c r="T2" s="1">
        <v>0</v>
      </c>
      <c r="U2" s="1"/>
      <c r="V2" s="1">
        <v>0</v>
      </c>
      <c r="W2" s="1"/>
      <c r="X2" s="1">
        <v>0</v>
      </c>
      <c r="Y2" s="1"/>
      <c r="Z2" s="1">
        <v>0</v>
      </c>
      <c r="AA2" s="1"/>
      <c r="AB2" s="1">
        <v>0</v>
      </c>
      <c r="AC2" s="1"/>
      <c r="AD2" s="1">
        <v>0</v>
      </c>
      <c r="AE2" s="1"/>
      <c r="AF2" s="1">
        <v>0</v>
      </c>
      <c r="AG2" s="1"/>
      <c r="AH2" s="1">
        <v>0</v>
      </c>
      <c r="AI2" s="1"/>
      <c r="AJ2" s="1">
        <v>0</v>
      </c>
      <c r="AK2" s="1"/>
      <c r="AL2" s="1">
        <v>0</v>
      </c>
      <c r="AM2" s="1"/>
      <c r="AN2" s="2">
        <v>0</v>
      </c>
      <c r="AO2" s="2"/>
      <c r="AP2" s="2">
        <v>0</v>
      </c>
      <c r="AQ2" s="2"/>
      <c r="AR2" s="2">
        <v>0</v>
      </c>
      <c r="AS2" s="2"/>
      <c r="AT2" s="2">
        <v>0</v>
      </c>
      <c r="AU2" s="2"/>
      <c r="AV2" s="2">
        <v>0</v>
      </c>
      <c r="AW2" s="2"/>
      <c r="AX2" s="2">
        <v>0</v>
      </c>
      <c r="AY2" s="2"/>
      <c r="AZ2" s="2">
        <v>0</v>
      </c>
      <c r="BA2" s="2"/>
      <c r="BB2" s="2">
        <v>0</v>
      </c>
      <c r="BC2" s="2"/>
      <c r="BD2" s="2">
        <v>0</v>
      </c>
      <c r="BE2" s="2"/>
      <c r="BF2" s="2">
        <v>0</v>
      </c>
      <c r="BG2" s="2"/>
      <c r="BH2" s="2">
        <v>0</v>
      </c>
      <c r="BI2" s="2"/>
      <c r="BJ2" s="2">
        <v>0</v>
      </c>
      <c r="BK2" s="2"/>
      <c r="BL2" s="2">
        <v>0</v>
      </c>
      <c r="BM2" s="2"/>
      <c r="BN2" s="2">
        <v>0</v>
      </c>
      <c r="BO2" s="2"/>
      <c r="BP2" s="2">
        <v>0</v>
      </c>
      <c r="BQ2" s="2"/>
      <c r="BR2" s="2">
        <v>0</v>
      </c>
      <c r="BS2" s="2"/>
      <c r="BT2" s="2">
        <v>0</v>
      </c>
      <c r="BU2" s="2"/>
      <c r="BW2" s="2"/>
      <c r="BX2" s="2" t="s">
        <v>0</v>
      </c>
      <c r="BY2" s="2" t="s">
        <v>1</v>
      </c>
      <c r="BZ2" s="2" t="s">
        <v>2</v>
      </c>
    </row>
    <row r="3" spans="1:78" x14ac:dyDescent="0.65">
      <c r="A3" s="1"/>
      <c r="B3" s="1">
        <v>5</v>
      </c>
      <c r="C3" s="1">
        <v>7199.1820000000007</v>
      </c>
      <c r="D3" s="1">
        <v>5</v>
      </c>
      <c r="E3" s="1">
        <v>40722.869999999995</v>
      </c>
      <c r="F3" s="1">
        <v>5</v>
      </c>
      <c r="G3" s="1">
        <v>25860.556666666667</v>
      </c>
      <c r="H3" s="1">
        <v>5</v>
      </c>
      <c r="I3" s="1">
        <v>17104.64</v>
      </c>
      <c r="J3" s="1">
        <v>5</v>
      </c>
      <c r="K3" s="1">
        <v>12768</v>
      </c>
      <c r="L3" s="1">
        <v>5</v>
      </c>
      <c r="M3" s="1">
        <v>25049.650000000005</v>
      </c>
      <c r="N3" s="1">
        <v>5</v>
      </c>
      <c r="O3" s="1">
        <v>14105.49</v>
      </c>
      <c r="P3" s="1">
        <v>5</v>
      </c>
      <c r="Q3" s="1">
        <v>14584.278</v>
      </c>
      <c r="R3" s="1">
        <v>5</v>
      </c>
      <c r="S3" s="1">
        <v>9358.34</v>
      </c>
      <c r="T3" s="1">
        <v>5</v>
      </c>
      <c r="U3" s="1">
        <v>20213.333333333332</v>
      </c>
      <c r="V3" s="1">
        <v>5</v>
      </c>
      <c r="W3" s="1">
        <v>14089.92</v>
      </c>
      <c r="X3" s="1">
        <v>5</v>
      </c>
      <c r="Y3" s="1">
        <v>9143.6239999999998</v>
      </c>
      <c r="Z3" s="1">
        <v>5</v>
      </c>
      <c r="AA3" s="1">
        <v>22893.076666666671</v>
      </c>
      <c r="AB3" s="1">
        <v>5</v>
      </c>
      <c r="AC3" s="1">
        <v>9226.0500000000011</v>
      </c>
      <c r="AD3" s="1">
        <v>5</v>
      </c>
      <c r="AE3" s="1">
        <v>11048.536666666667</v>
      </c>
      <c r="AF3" s="1">
        <v>5</v>
      </c>
      <c r="AG3" s="1">
        <v>5826.7133333333331</v>
      </c>
      <c r="AH3" s="1">
        <v>5</v>
      </c>
      <c r="AI3" s="1">
        <v>10906.715</v>
      </c>
      <c r="AJ3" s="1">
        <v>5</v>
      </c>
      <c r="AK3" s="1">
        <v>9063.9116666666669</v>
      </c>
      <c r="AL3" s="1">
        <v>5</v>
      </c>
      <c r="AM3" s="1">
        <v>9791.0400000000009</v>
      </c>
      <c r="AN3" s="2">
        <v>5</v>
      </c>
      <c r="AO3" s="2">
        <v>25581.473333333332</v>
      </c>
      <c r="AP3" s="2">
        <v>5</v>
      </c>
      <c r="AQ3" s="2">
        <v>28241.523333333334</v>
      </c>
      <c r="AR3" s="2">
        <v>5</v>
      </c>
      <c r="AS3" s="2">
        <v>20067.455000000002</v>
      </c>
      <c r="AT3" s="2">
        <v>5</v>
      </c>
      <c r="AU3" s="2">
        <v>31010.579999999998</v>
      </c>
      <c r="AV3" s="2">
        <v>5</v>
      </c>
      <c r="AW3" s="2">
        <v>8981.4480000000003</v>
      </c>
      <c r="AX3" s="2">
        <v>5</v>
      </c>
      <c r="AY3" s="2">
        <v>14488.7775</v>
      </c>
      <c r="AZ3" s="2">
        <v>5</v>
      </c>
      <c r="BA3" s="2">
        <v>15437.669999999998</v>
      </c>
      <c r="BB3" s="2">
        <v>5</v>
      </c>
      <c r="BC3" s="2">
        <v>7524.3914285714282</v>
      </c>
      <c r="BD3" s="2">
        <v>5</v>
      </c>
      <c r="BE3" s="2">
        <v>5640.3200000000015</v>
      </c>
      <c r="BF3" s="2">
        <v>5</v>
      </c>
      <c r="BG3" s="2">
        <v>7520.02</v>
      </c>
      <c r="BH3" s="2">
        <v>5</v>
      </c>
      <c r="BI3" s="2">
        <v>14783.64</v>
      </c>
      <c r="BJ3" s="2">
        <v>5</v>
      </c>
      <c r="BK3" s="2">
        <v>17290.737499999999</v>
      </c>
      <c r="BL3" s="2">
        <v>5</v>
      </c>
      <c r="BM3" s="2">
        <v>9563.6149999999998</v>
      </c>
      <c r="BN3" s="2">
        <v>5</v>
      </c>
      <c r="BO3" s="2">
        <v>5982.4319999999998</v>
      </c>
      <c r="BP3" s="2">
        <v>5</v>
      </c>
      <c r="BQ3" s="2">
        <v>11420.374</v>
      </c>
      <c r="BR3" s="2">
        <v>5</v>
      </c>
      <c r="BS3" s="2">
        <v>4230.9933333333329</v>
      </c>
      <c r="BT3" s="2">
        <v>5</v>
      </c>
      <c r="BU3" s="2">
        <v>7434.2400000000007</v>
      </c>
      <c r="BW3" s="3" t="s">
        <v>3</v>
      </c>
      <c r="BX3" s="3">
        <f>AVERAGE(C3,E3,G3,I3,K3,M3,O3,Q3,S3,U3,W3,Y3,AA3,AC3,AE3,AG3,AI3,AK3,AM3,AO3,AQ3,AS3,AU3,AW3,AY3,BA3,BC3,BE3,BG3,BI3,BK3,BM3,BO3,BQ3,BS3,BU3)</f>
        <v>14559.878271164021</v>
      </c>
      <c r="BY3" s="3">
        <f>_xlfn.STDEV.P(C3,E3,G3,I3,K3,M3,O3,Q3,S3,U3,W3,Y3,AA3,AC3,AE3,AG3,AI3,AK3,AM3,AO3,AQ3,AS3,AU3,AW3,AY3,BA3,BC3,BE3,BG3,BI3,BK3,BM3,BO3,BQ3,BS3,BU3)</f>
        <v>8200.8905631127236</v>
      </c>
      <c r="BZ3" s="3">
        <f>BY3/(SQRT(36))</f>
        <v>1366.8150938521205</v>
      </c>
    </row>
    <row r="4" spans="1:78" x14ac:dyDescent="0.65">
      <c r="A4" s="1"/>
      <c r="B4" s="1">
        <v>10</v>
      </c>
      <c r="C4" s="1">
        <v>6261.7049999999999</v>
      </c>
      <c r="D4" s="1">
        <v>10</v>
      </c>
      <c r="E4" s="1">
        <v>41396.720000000001</v>
      </c>
      <c r="F4" s="1">
        <v>10</v>
      </c>
      <c r="G4" s="1">
        <v>20416.64</v>
      </c>
      <c r="H4" s="1">
        <v>10</v>
      </c>
      <c r="I4" s="1">
        <v>13359.666666666666</v>
      </c>
      <c r="J4" s="1">
        <v>10</v>
      </c>
      <c r="K4" s="1">
        <v>10117.333333333334</v>
      </c>
      <c r="L4" s="1">
        <v>10</v>
      </c>
      <c r="M4" s="1">
        <v>17205.275000000001</v>
      </c>
      <c r="N4" s="1">
        <v>10</v>
      </c>
      <c r="O4" s="1">
        <v>10515.066666666666</v>
      </c>
      <c r="P4" s="1">
        <v>10</v>
      </c>
      <c r="Q4" s="1">
        <v>14069.522500000001</v>
      </c>
      <c r="R4" s="1">
        <v>10</v>
      </c>
      <c r="S4" s="1">
        <v>7263.3979999999992</v>
      </c>
      <c r="T4" s="1">
        <v>10</v>
      </c>
      <c r="U4" s="1">
        <v>18640</v>
      </c>
      <c r="V4" s="1">
        <v>10</v>
      </c>
      <c r="W4" s="1">
        <v>10727.94</v>
      </c>
      <c r="X4" s="1">
        <v>10</v>
      </c>
      <c r="Y4" s="1">
        <v>7311.3774999999996</v>
      </c>
      <c r="Z4" s="1">
        <v>10</v>
      </c>
      <c r="AA4" s="1">
        <v>16945.813333333335</v>
      </c>
      <c r="AB4" s="1">
        <v>10</v>
      </c>
      <c r="AC4" s="1">
        <v>8060.3633333333319</v>
      </c>
      <c r="AD4" s="1">
        <v>10</v>
      </c>
      <c r="AE4" s="1">
        <v>9531.74</v>
      </c>
      <c r="AF4" s="1">
        <v>10</v>
      </c>
      <c r="AG4" s="1">
        <v>4963.4466666666667</v>
      </c>
      <c r="AH4" s="1">
        <v>10</v>
      </c>
      <c r="AI4" s="1">
        <v>8439.3933333333334</v>
      </c>
      <c r="AJ4" s="1">
        <v>10</v>
      </c>
      <c r="AK4" s="1">
        <v>5678.1139999999996</v>
      </c>
      <c r="AL4" s="1">
        <v>10</v>
      </c>
      <c r="AM4" s="1">
        <v>5986.1333333333323</v>
      </c>
      <c r="AN4" s="2">
        <v>10</v>
      </c>
      <c r="AO4" s="2">
        <v>19594.43</v>
      </c>
      <c r="AP4" s="2">
        <v>10</v>
      </c>
      <c r="AQ4" s="2">
        <v>25993.916666666668</v>
      </c>
      <c r="AR4" s="2">
        <v>10</v>
      </c>
      <c r="AS4" s="2">
        <v>19252.595000000001</v>
      </c>
      <c r="AT4" s="2">
        <v>10</v>
      </c>
      <c r="AU4" s="2">
        <v>25115.010000000002</v>
      </c>
      <c r="AV4" s="2">
        <v>10</v>
      </c>
      <c r="AW4" s="2">
        <v>6127.4780000000001</v>
      </c>
      <c r="AX4" s="2">
        <v>10</v>
      </c>
      <c r="AY4" s="2">
        <v>10848.41</v>
      </c>
      <c r="AZ4" s="2">
        <v>10</v>
      </c>
      <c r="BA4" s="2">
        <v>11769.705</v>
      </c>
      <c r="BB4" s="2">
        <v>10</v>
      </c>
      <c r="BC4" s="2">
        <v>5196.9028571428571</v>
      </c>
      <c r="BD4" s="2">
        <v>10</v>
      </c>
      <c r="BE4" s="2">
        <v>6121.9359999999997</v>
      </c>
      <c r="BF4" s="2">
        <v>10</v>
      </c>
      <c r="BG4" s="2">
        <v>6037.2999999999993</v>
      </c>
      <c r="BH4" s="2">
        <v>10</v>
      </c>
      <c r="BI4" s="2">
        <v>8912.6149999999998</v>
      </c>
      <c r="BJ4" s="2">
        <v>10</v>
      </c>
      <c r="BK4" s="2">
        <v>12134.5625</v>
      </c>
      <c r="BL4" s="2">
        <v>10</v>
      </c>
      <c r="BM4" s="2">
        <v>10412.900000000001</v>
      </c>
      <c r="BN4" s="2">
        <v>10</v>
      </c>
      <c r="BO4" s="2">
        <v>4305.1225000000004</v>
      </c>
      <c r="BP4" s="2">
        <v>10</v>
      </c>
      <c r="BQ4" s="2">
        <v>8087.942</v>
      </c>
      <c r="BR4" s="2">
        <v>10</v>
      </c>
      <c r="BS4" s="2">
        <v>4519.583333333333</v>
      </c>
      <c r="BT4" s="2">
        <v>10</v>
      </c>
      <c r="BU4" s="2">
        <v>6744.746666666666</v>
      </c>
      <c r="BW4" s="3"/>
      <c r="BX4" s="3">
        <f t="shared" ref="BX4:BX22" si="0">AVERAGE(C4,E4,G4,I4,K4,M4,O4,Q4,S4,U4,W4,Y4,AA4,AC4,AE4,AG4,AI4,AK4,AM4,AO4,AQ4,AS4,AU4,AW4,AY4,BA4,BC4,BE4,BG4,BI4,BK4,BM4,BO4,BQ4,BS4,BU4)</f>
        <v>11890.689005291004</v>
      </c>
      <c r="BY4" s="3">
        <f t="shared" ref="BY4:BY22" si="1">_xlfn.STDEV.P(C4,E4,G4,I4,K4,M4,O4,Q4,S4,U4,W4,Y4,AA4,AC4,AE4,AG4,AI4,AK4,AM4,AO4,AQ4,AS4,AU4,AW4,AY4,BA4,BC4,BE4,BG4,BI4,BK4,BM4,BO4,BQ4,BS4,BU4)</f>
        <v>7603.9566398768638</v>
      </c>
      <c r="BZ4" s="3">
        <f t="shared" ref="BZ4:BZ22" si="2">BY4/(SQRT(36))</f>
        <v>1267.3261066461439</v>
      </c>
    </row>
    <row r="5" spans="1:78" x14ac:dyDescent="0.65">
      <c r="A5" s="1"/>
      <c r="B5" s="1">
        <v>15</v>
      </c>
      <c r="C5" s="1">
        <v>7962.317500000001</v>
      </c>
      <c r="D5" s="1">
        <v>15</v>
      </c>
      <c r="E5" s="1">
        <v>33428.799999999996</v>
      </c>
      <c r="F5" s="1">
        <v>15</v>
      </c>
      <c r="G5" s="1">
        <v>17311.855</v>
      </c>
      <c r="H5" s="1">
        <v>15</v>
      </c>
      <c r="I5" s="1">
        <v>11652.340000000002</v>
      </c>
      <c r="J5" s="1">
        <v>15</v>
      </c>
      <c r="K5" s="1">
        <v>8272</v>
      </c>
      <c r="L5" s="1">
        <v>15</v>
      </c>
      <c r="M5" s="1">
        <v>13343.769999999999</v>
      </c>
      <c r="N5" s="1">
        <v>15</v>
      </c>
      <c r="O5" s="1">
        <v>8981.4</v>
      </c>
      <c r="P5" s="1">
        <v>15</v>
      </c>
      <c r="Q5" s="1">
        <v>14869.3475</v>
      </c>
      <c r="R5" s="1">
        <v>15</v>
      </c>
      <c r="S5" s="1">
        <v>4300.4800000000005</v>
      </c>
      <c r="T5" s="1">
        <v>15</v>
      </c>
      <c r="U5" s="1">
        <v>16912</v>
      </c>
      <c r="V5" s="1">
        <v>15</v>
      </c>
      <c r="W5" s="1">
        <v>11234.423333333334</v>
      </c>
      <c r="X5" s="1">
        <v>15</v>
      </c>
      <c r="Y5" s="1">
        <v>6141.0074999999988</v>
      </c>
      <c r="Z5" s="1">
        <v>15</v>
      </c>
      <c r="AA5" s="1">
        <v>14132.900000000001</v>
      </c>
      <c r="AB5" s="1">
        <v>15</v>
      </c>
      <c r="AC5" s="1">
        <v>6175.9366666666674</v>
      </c>
      <c r="AD5" s="1">
        <v>15</v>
      </c>
      <c r="AE5" s="1">
        <v>6854.0533333333333</v>
      </c>
      <c r="AF5" s="1">
        <v>15</v>
      </c>
      <c r="AG5" s="1">
        <v>4603.7700000000004</v>
      </c>
      <c r="AH5" s="1">
        <v>15</v>
      </c>
      <c r="AI5" s="1">
        <v>6961.62</v>
      </c>
      <c r="AJ5" s="1">
        <v>15</v>
      </c>
      <c r="AK5" s="1">
        <v>4389.1239999999998</v>
      </c>
      <c r="AL5" s="1">
        <v>15</v>
      </c>
      <c r="AM5" s="1">
        <v>6168.5333333333328</v>
      </c>
      <c r="AN5" s="2">
        <v>15</v>
      </c>
      <c r="AO5" s="2">
        <v>16745.5</v>
      </c>
      <c r="AP5" s="2">
        <v>15</v>
      </c>
      <c r="AQ5" s="2">
        <v>20704</v>
      </c>
      <c r="AR5" s="2">
        <v>15</v>
      </c>
      <c r="AS5" s="2">
        <v>19938.84</v>
      </c>
      <c r="AT5" s="2">
        <v>15</v>
      </c>
      <c r="AU5" s="2">
        <v>20356.59</v>
      </c>
      <c r="AV5" s="2">
        <v>15</v>
      </c>
      <c r="AW5" s="2">
        <v>4333.5899999999992</v>
      </c>
      <c r="AX5" s="2">
        <v>15</v>
      </c>
      <c r="AY5" s="2">
        <v>9191.7350000000006</v>
      </c>
      <c r="AZ5" s="2">
        <v>15</v>
      </c>
      <c r="BA5" s="2">
        <v>9423.35</v>
      </c>
      <c r="BB5" s="2">
        <v>15</v>
      </c>
      <c r="BC5" s="2">
        <v>5055.2285714285708</v>
      </c>
      <c r="BD5" s="2">
        <v>15</v>
      </c>
      <c r="BE5" s="2">
        <v>6720.7</v>
      </c>
      <c r="BF5" s="2">
        <v>15</v>
      </c>
      <c r="BG5" s="2">
        <v>7018.329999999999</v>
      </c>
      <c r="BH5" s="2">
        <v>15</v>
      </c>
      <c r="BI5" s="2">
        <v>7477.39</v>
      </c>
      <c r="BJ5" s="2">
        <v>15</v>
      </c>
      <c r="BK5" s="2">
        <v>7834.8874999999989</v>
      </c>
      <c r="BL5" s="2">
        <v>15</v>
      </c>
      <c r="BM5" s="2">
        <v>8054.3600000000006</v>
      </c>
      <c r="BN5" s="2">
        <v>15</v>
      </c>
      <c r="BO5" s="2">
        <v>4170.116</v>
      </c>
      <c r="BP5" s="2">
        <v>15</v>
      </c>
      <c r="BQ5" s="2">
        <v>7619.4879999999994</v>
      </c>
      <c r="BR5" s="2">
        <v>15</v>
      </c>
      <c r="BS5" s="2">
        <v>5220.585</v>
      </c>
      <c r="BT5" s="2">
        <v>15</v>
      </c>
      <c r="BU5" s="2">
        <v>5114.9033333333327</v>
      </c>
      <c r="BW5" s="2"/>
      <c r="BX5" s="3">
        <f t="shared" si="0"/>
        <v>10240.979765873017</v>
      </c>
      <c r="BY5" s="3">
        <f t="shared" si="1"/>
        <v>6265.8086243664529</v>
      </c>
      <c r="BZ5" s="3">
        <f t="shared" si="2"/>
        <v>1044.3014373944088</v>
      </c>
    </row>
    <row r="6" spans="1:78" x14ac:dyDescent="0.65">
      <c r="A6" s="1"/>
      <c r="B6" s="1">
        <v>20</v>
      </c>
      <c r="C6" s="1">
        <v>7667.0725000000002</v>
      </c>
      <c r="D6" s="1">
        <v>20</v>
      </c>
      <c r="E6" s="1">
        <v>23353.42</v>
      </c>
      <c r="F6" s="1">
        <v>20</v>
      </c>
      <c r="G6" s="1">
        <v>15228.89</v>
      </c>
      <c r="H6" s="1">
        <v>20</v>
      </c>
      <c r="I6" s="1">
        <v>12547.35</v>
      </c>
      <c r="J6" s="1">
        <v>20</v>
      </c>
      <c r="K6" s="1">
        <v>10907.463333333333</v>
      </c>
      <c r="L6" s="1">
        <v>20</v>
      </c>
      <c r="M6" s="1">
        <v>13923.695</v>
      </c>
      <c r="N6" s="1">
        <v>20</v>
      </c>
      <c r="O6" s="1">
        <v>8367.4000000000015</v>
      </c>
      <c r="P6" s="1">
        <v>20</v>
      </c>
      <c r="Q6" s="1">
        <v>12669.59</v>
      </c>
      <c r="R6" s="1">
        <v>20</v>
      </c>
      <c r="S6" s="1">
        <v>4779.8399999999992</v>
      </c>
      <c r="T6" s="1">
        <v>20</v>
      </c>
      <c r="U6" s="1">
        <v>15016</v>
      </c>
      <c r="V6" s="1">
        <v>20</v>
      </c>
      <c r="W6" s="1">
        <v>11166.74</v>
      </c>
      <c r="X6" s="1">
        <v>20</v>
      </c>
      <c r="Y6" s="1">
        <v>6944.4775</v>
      </c>
      <c r="Z6" s="1">
        <v>20</v>
      </c>
      <c r="AA6" s="1">
        <v>14916.67</v>
      </c>
      <c r="AB6" s="1">
        <v>20</v>
      </c>
      <c r="AC6" s="1">
        <v>5947.1566666666668</v>
      </c>
      <c r="AD6" s="1">
        <v>20</v>
      </c>
      <c r="AE6" s="1">
        <v>5705.66</v>
      </c>
      <c r="AF6" s="1">
        <v>20</v>
      </c>
      <c r="AG6" s="1">
        <v>4468</v>
      </c>
      <c r="AH6" s="1">
        <v>20</v>
      </c>
      <c r="AI6" s="1">
        <v>5388.8266666666668</v>
      </c>
      <c r="AJ6" s="1">
        <v>20</v>
      </c>
      <c r="AK6" s="1">
        <v>6183.6233333333339</v>
      </c>
      <c r="AL6" s="1">
        <v>20</v>
      </c>
      <c r="AM6" s="1">
        <v>5287.2</v>
      </c>
      <c r="AN6" s="2">
        <v>20</v>
      </c>
      <c r="AO6" s="2">
        <v>16588.37</v>
      </c>
      <c r="AP6" s="2">
        <v>20</v>
      </c>
      <c r="AQ6" s="2">
        <v>15899.74</v>
      </c>
      <c r="AR6" s="2">
        <v>20</v>
      </c>
      <c r="AS6" s="2">
        <v>18968.375</v>
      </c>
      <c r="AT6" s="2">
        <v>20</v>
      </c>
      <c r="AU6" s="2">
        <v>21677.025000000001</v>
      </c>
      <c r="AV6" s="2">
        <v>20</v>
      </c>
      <c r="AW6" s="2">
        <v>4417.598</v>
      </c>
      <c r="AX6" s="2">
        <v>20</v>
      </c>
      <c r="AY6" s="2">
        <v>9524.9</v>
      </c>
      <c r="AZ6" s="2">
        <v>20</v>
      </c>
      <c r="BA6" s="2">
        <v>8632.3549999999996</v>
      </c>
      <c r="BB6" s="2">
        <v>20</v>
      </c>
      <c r="BC6" s="2">
        <v>5172.6071428571431</v>
      </c>
      <c r="BD6" s="2">
        <v>20</v>
      </c>
      <c r="BE6" s="2">
        <v>5870.1019999999999</v>
      </c>
      <c r="BF6" s="2">
        <v>20</v>
      </c>
      <c r="BG6" s="2">
        <v>6270.2950000000001</v>
      </c>
      <c r="BH6" s="2">
        <v>20</v>
      </c>
      <c r="BI6" s="2">
        <v>7237.77</v>
      </c>
      <c r="BJ6" s="2">
        <v>20</v>
      </c>
      <c r="BK6" s="2">
        <v>9404.8000000000011</v>
      </c>
      <c r="BL6" s="2">
        <v>20</v>
      </c>
      <c r="BM6" s="2">
        <v>6950.07</v>
      </c>
      <c r="BN6" s="2">
        <v>20</v>
      </c>
      <c r="BO6" s="2">
        <v>5610.05</v>
      </c>
      <c r="BP6" s="2">
        <v>20</v>
      </c>
      <c r="BQ6" s="2">
        <v>6252.5639999999994</v>
      </c>
      <c r="BR6" s="2">
        <v>20</v>
      </c>
      <c r="BS6" s="2">
        <v>5654.6866666666656</v>
      </c>
      <c r="BT6" s="2">
        <v>20</v>
      </c>
      <c r="BU6" s="2">
        <v>5197.8300000000008</v>
      </c>
      <c r="BW6" s="2"/>
      <c r="BX6" s="3">
        <f t="shared" si="0"/>
        <v>9716.6170224867747</v>
      </c>
      <c r="BY6" s="3">
        <f t="shared" si="1"/>
        <v>5073.2632122564501</v>
      </c>
      <c r="BZ6" s="3">
        <f t="shared" si="2"/>
        <v>845.54386870940834</v>
      </c>
    </row>
    <row r="7" spans="1:78" x14ac:dyDescent="0.65">
      <c r="A7" s="1"/>
      <c r="B7" s="1">
        <v>25</v>
      </c>
      <c r="C7" s="1">
        <v>7168.92</v>
      </c>
      <c r="D7" s="1">
        <v>25</v>
      </c>
      <c r="E7" s="1">
        <v>22121.755000000001</v>
      </c>
      <c r="F7" s="1">
        <v>25</v>
      </c>
      <c r="G7" s="1">
        <v>15857.19</v>
      </c>
      <c r="H7" s="1">
        <v>25</v>
      </c>
      <c r="I7" s="1">
        <v>11169.043333333333</v>
      </c>
      <c r="J7" s="1">
        <v>25</v>
      </c>
      <c r="K7" s="1">
        <v>10665.613333333333</v>
      </c>
      <c r="L7" s="1">
        <v>25</v>
      </c>
      <c r="M7" s="1">
        <v>14969.766666666668</v>
      </c>
      <c r="N7" s="1">
        <v>25</v>
      </c>
      <c r="O7" s="1">
        <v>8065.9875000000011</v>
      </c>
      <c r="P7" s="1">
        <v>25</v>
      </c>
      <c r="Q7" s="1">
        <v>11786.1</v>
      </c>
      <c r="R7" s="1">
        <v>25</v>
      </c>
      <c r="S7" s="1">
        <v>5759.6799999999994</v>
      </c>
      <c r="T7" s="1">
        <v>25</v>
      </c>
      <c r="U7" s="1">
        <v>14634.666666666666</v>
      </c>
      <c r="V7" s="1">
        <v>25</v>
      </c>
      <c r="W7" s="1">
        <v>9034.6333333333332</v>
      </c>
      <c r="X7" s="1">
        <v>25</v>
      </c>
      <c r="Y7" s="1">
        <v>7021.1850000000004</v>
      </c>
      <c r="Z7" s="1">
        <v>25</v>
      </c>
      <c r="AA7" s="1">
        <v>16346.330000000002</v>
      </c>
      <c r="AB7" s="1">
        <v>25</v>
      </c>
      <c r="AC7" s="1">
        <v>5541.0733333333337</v>
      </c>
      <c r="AD7" s="1">
        <v>25</v>
      </c>
      <c r="AE7" s="1">
        <v>5652.0733333333337</v>
      </c>
      <c r="AF7" s="1">
        <v>25</v>
      </c>
      <c r="AG7" s="1">
        <v>4128.3</v>
      </c>
      <c r="AH7" s="1">
        <v>25</v>
      </c>
      <c r="AI7" s="1">
        <v>5547.96</v>
      </c>
      <c r="AJ7" s="1">
        <v>25</v>
      </c>
      <c r="AK7" s="1">
        <v>4939.2416666666659</v>
      </c>
      <c r="AL7" s="1">
        <v>25</v>
      </c>
      <c r="AM7" s="1">
        <v>5470.5400000000009</v>
      </c>
      <c r="AN7" s="2">
        <v>25</v>
      </c>
      <c r="AO7" s="2">
        <v>17039.04</v>
      </c>
      <c r="AP7" s="2">
        <v>25</v>
      </c>
      <c r="AQ7" s="2">
        <v>14203.08</v>
      </c>
      <c r="AR7" s="2">
        <v>25</v>
      </c>
      <c r="AS7" s="2">
        <v>14686.155000000001</v>
      </c>
      <c r="AT7" s="2">
        <v>25</v>
      </c>
      <c r="AU7" s="2">
        <v>21821.200000000001</v>
      </c>
      <c r="AV7" s="2">
        <v>25</v>
      </c>
      <c r="AW7" s="2">
        <v>4389.4660000000003</v>
      </c>
      <c r="AX7" s="2">
        <v>25</v>
      </c>
      <c r="AY7" s="2">
        <v>8439.8575000000001</v>
      </c>
      <c r="AZ7" s="2">
        <v>25</v>
      </c>
      <c r="BA7" s="2">
        <v>9462.24</v>
      </c>
      <c r="BB7" s="2">
        <v>25</v>
      </c>
      <c r="BC7" s="2">
        <v>4877.2085714285713</v>
      </c>
      <c r="BD7" s="2">
        <v>25</v>
      </c>
      <c r="BE7" s="2">
        <v>7788.098</v>
      </c>
      <c r="BF7" s="2">
        <v>25</v>
      </c>
      <c r="BG7" s="2">
        <v>5819.1066666666666</v>
      </c>
      <c r="BH7" s="2">
        <v>25</v>
      </c>
      <c r="BI7" s="2">
        <v>7032.4349999999995</v>
      </c>
      <c r="BJ7" s="2">
        <v>25</v>
      </c>
      <c r="BK7" s="2">
        <v>9111.1024999999991</v>
      </c>
      <c r="BL7" s="2">
        <v>25</v>
      </c>
      <c r="BM7" s="2">
        <v>6667.4</v>
      </c>
      <c r="BN7" s="2">
        <v>25</v>
      </c>
      <c r="BO7" s="2">
        <v>4388.9580000000005</v>
      </c>
      <c r="BP7" s="2">
        <v>25</v>
      </c>
      <c r="BQ7" s="2">
        <v>5816.5939999999991</v>
      </c>
      <c r="BR7" s="2">
        <v>25</v>
      </c>
      <c r="BS7" s="2">
        <v>5181.3433333333342</v>
      </c>
      <c r="BT7" s="2">
        <v>25</v>
      </c>
      <c r="BU7" s="2">
        <v>5170.96</v>
      </c>
      <c r="BW7" s="2"/>
      <c r="BX7" s="3">
        <f t="shared" si="0"/>
        <v>9382.6195482804233</v>
      </c>
      <c r="BY7" s="3">
        <f t="shared" si="1"/>
        <v>4903.7591159445101</v>
      </c>
      <c r="BZ7" s="3">
        <f t="shared" si="2"/>
        <v>817.29318599075168</v>
      </c>
    </row>
    <row r="8" spans="1:78" x14ac:dyDescent="0.65">
      <c r="A8" s="1"/>
      <c r="B8" s="1">
        <v>30</v>
      </c>
      <c r="C8" s="1">
        <v>8183.6920000000009</v>
      </c>
      <c r="D8" s="1">
        <v>30</v>
      </c>
      <c r="E8" s="1">
        <v>19588.326666666664</v>
      </c>
      <c r="F8" s="1">
        <v>30</v>
      </c>
      <c r="G8" s="1">
        <v>15687.166666666666</v>
      </c>
      <c r="H8" s="1">
        <v>30</v>
      </c>
      <c r="I8" s="1">
        <v>9187.8950000000004</v>
      </c>
      <c r="J8" s="1">
        <v>30</v>
      </c>
      <c r="K8" s="1">
        <v>8470.5266666666666</v>
      </c>
      <c r="L8" s="1">
        <v>30</v>
      </c>
      <c r="M8" s="1">
        <v>12283.910000000002</v>
      </c>
      <c r="N8" s="1">
        <v>30</v>
      </c>
      <c r="O8" s="1">
        <v>7713.6100000000006</v>
      </c>
      <c r="P8" s="1">
        <v>30</v>
      </c>
      <c r="Q8" s="1">
        <v>8989.5450000000001</v>
      </c>
      <c r="R8" s="1">
        <v>30</v>
      </c>
      <c r="S8" s="1">
        <v>5739.2</v>
      </c>
      <c r="T8" s="1">
        <v>30</v>
      </c>
      <c r="U8" s="1">
        <v>12816</v>
      </c>
      <c r="V8" s="1">
        <v>30</v>
      </c>
      <c r="W8" s="1">
        <v>8730.6933333333345</v>
      </c>
      <c r="X8" s="1">
        <v>30</v>
      </c>
      <c r="Y8" s="1">
        <v>6599.43</v>
      </c>
      <c r="Z8" s="1">
        <v>30</v>
      </c>
      <c r="AA8" s="1">
        <v>13830.366666666667</v>
      </c>
      <c r="AB8" s="1">
        <v>30</v>
      </c>
      <c r="AC8" s="1">
        <v>5447.1966666666667</v>
      </c>
      <c r="AD8" s="1">
        <v>30</v>
      </c>
      <c r="AE8" s="1">
        <v>5872.4949999999999</v>
      </c>
      <c r="AF8" s="1">
        <v>30</v>
      </c>
      <c r="AG8" s="1">
        <v>4198.03</v>
      </c>
      <c r="AH8" s="1">
        <v>30</v>
      </c>
      <c r="AI8" s="1">
        <v>5212.8766666666661</v>
      </c>
      <c r="AJ8" s="1">
        <v>30</v>
      </c>
      <c r="AK8" s="1">
        <v>5873.2740000000003</v>
      </c>
      <c r="AL8" s="1">
        <v>30</v>
      </c>
      <c r="AM8" s="1">
        <v>4441.8633333333337</v>
      </c>
      <c r="AN8" s="2">
        <v>30</v>
      </c>
      <c r="AO8" s="2">
        <v>15242.565000000001</v>
      </c>
      <c r="AP8" s="2">
        <v>30</v>
      </c>
      <c r="AQ8" s="2">
        <v>13699.779999999999</v>
      </c>
      <c r="AR8" s="2">
        <v>30</v>
      </c>
      <c r="AS8" s="2">
        <v>14583.95</v>
      </c>
      <c r="AT8" s="2">
        <v>30</v>
      </c>
      <c r="AU8" s="2">
        <v>21610.89</v>
      </c>
      <c r="AV8" s="2">
        <v>30</v>
      </c>
      <c r="AW8" s="2">
        <v>4463.5499999999993</v>
      </c>
      <c r="AX8" s="2">
        <v>30</v>
      </c>
      <c r="AY8" s="2">
        <v>7582.6624999999995</v>
      </c>
      <c r="AZ8" s="2">
        <v>30</v>
      </c>
      <c r="BA8" s="2">
        <v>9289.2200000000012</v>
      </c>
      <c r="BB8" s="2">
        <v>30</v>
      </c>
      <c r="BC8" s="2">
        <v>4416.2300000000005</v>
      </c>
      <c r="BD8" s="2">
        <v>30</v>
      </c>
      <c r="BE8" s="2">
        <v>6974.0760000000009</v>
      </c>
      <c r="BF8" s="2">
        <v>30</v>
      </c>
      <c r="BG8" s="2">
        <v>4913.0950000000003</v>
      </c>
      <c r="BH8" s="2">
        <v>30</v>
      </c>
      <c r="BI8" s="2">
        <v>6945.12</v>
      </c>
      <c r="BJ8" s="2">
        <v>30</v>
      </c>
      <c r="BK8" s="2">
        <v>6678.3625000000002</v>
      </c>
      <c r="BL8" s="2">
        <v>30</v>
      </c>
      <c r="BM8" s="2">
        <v>6468.79</v>
      </c>
      <c r="BN8" s="2">
        <v>30</v>
      </c>
      <c r="BO8" s="2">
        <v>4372.866</v>
      </c>
      <c r="BP8" s="2">
        <v>30</v>
      </c>
      <c r="BQ8" s="2">
        <v>5421.3919999999998</v>
      </c>
      <c r="BR8" s="2">
        <v>30</v>
      </c>
      <c r="BS8" s="2">
        <v>4623.2299999999996</v>
      </c>
      <c r="BT8" s="2">
        <v>30</v>
      </c>
      <c r="BU8" s="2">
        <v>6040.47</v>
      </c>
      <c r="BW8" s="2"/>
      <c r="BX8" s="3">
        <f t="shared" si="0"/>
        <v>8672.0096296296251</v>
      </c>
      <c r="BY8" s="3">
        <f t="shared" si="1"/>
        <v>4425.3475413268488</v>
      </c>
      <c r="BZ8" s="3">
        <f t="shared" si="2"/>
        <v>737.55792355447477</v>
      </c>
    </row>
    <row r="9" spans="1:78" x14ac:dyDescent="0.65">
      <c r="A9" s="1"/>
      <c r="B9" s="1">
        <v>35</v>
      </c>
      <c r="C9" s="1">
        <v>7734.3125</v>
      </c>
      <c r="D9" s="1">
        <v>35</v>
      </c>
      <c r="E9" s="1">
        <v>17522.315000000002</v>
      </c>
      <c r="F9" s="1">
        <v>35</v>
      </c>
      <c r="G9" s="1">
        <v>12624.005000000001</v>
      </c>
      <c r="H9" s="1">
        <v>35</v>
      </c>
      <c r="I9" s="1">
        <v>8287.1650000000009</v>
      </c>
      <c r="J9" s="1">
        <v>35</v>
      </c>
      <c r="K9" s="1">
        <v>8235.3799999999992</v>
      </c>
      <c r="L9" s="1">
        <v>35</v>
      </c>
      <c r="M9" s="1">
        <v>10480.279999999999</v>
      </c>
      <c r="N9" s="1">
        <v>35</v>
      </c>
      <c r="O9" s="1">
        <v>8517.0949999999993</v>
      </c>
      <c r="P9" s="1">
        <v>35</v>
      </c>
      <c r="Q9" s="1">
        <v>7844.9250000000002</v>
      </c>
      <c r="R9" s="1">
        <v>35</v>
      </c>
      <c r="S9" s="1">
        <v>5493.8119999999999</v>
      </c>
      <c r="T9" s="1">
        <v>35</v>
      </c>
      <c r="U9" s="1">
        <v>12469.333333333334</v>
      </c>
      <c r="V9" s="1">
        <v>35</v>
      </c>
      <c r="W9" s="1">
        <v>9182.1299999999992</v>
      </c>
      <c r="X9" s="1">
        <v>35</v>
      </c>
      <c r="Y9" s="1">
        <v>6542.085</v>
      </c>
      <c r="Z9" s="1">
        <v>35</v>
      </c>
      <c r="AA9" s="1">
        <v>12392.843333333332</v>
      </c>
      <c r="AB9" s="1">
        <v>35</v>
      </c>
      <c r="AC9" s="1">
        <v>5813.9833333333336</v>
      </c>
      <c r="AD9" s="1">
        <v>35</v>
      </c>
      <c r="AE9" s="1">
        <v>5289.8933333333334</v>
      </c>
      <c r="AF9" s="1">
        <v>35</v>
      </c>
      <c r="AG9" s="1">
        <v>4334.3500000000004</v>
      </c>
      <c r="AH9" s="1">
        <v>35</v>
      </c>
      <c r="AI9" s="1">
        <v>4960.5733333333337</v>
      </c>
      <c r="AJ9" s="1">
        <v>35</v>
      </c>
      <c r="AK9" s="1">
        <v>6889.7380000000003</v>
      </c>
      <c r="AL9" s="1">
        <v>35</v>
      </c>
      <c r="AM9" s="1">
        <v>4471.1100000000006</v>
      </c>
      <c r="AN9" s="2">
        <v>35</v>
      </c>
      <c r="AO9" s="2">
        <v>13605.910000000002</v>
      </c>
      <c r="AP9" s="2">
        <v>35</v>
      </c>
      <c r="AQ9" s="2">
        <v>12784.083333333334</v>
      </c>
      <c r="AR9" s="2">
        <v>35</v>
      </c>
      <c r="AS9" s="2">
        <v>16746.32</v>
      </c>
      <c r="AT9" s="2">
        <v>35</v>
      </c>
      <c r="AU9" s="2">
        <v>18356.449999999997</v>
      </c>
      <c r="AV9" s="2">
        <v>35</v>
      </c>
      <c r="AW9" s="2">
        <v>5507.4240000000009</v>
      </c>
      <c r="AX9" s="2">
        <v>35</v>
      </c>
      <c r="AY9" s="2">
        <v>8545.2750000000015</v>
      </c>
      <c r="AZ9" s="2">
        <v>35</v>
      </c>
      <c r="BA9" s="2">
        <v>7830.97</v>
      </c>
      <c r="BB9" s="2">
        <v>35</v>
      </c>
      <c r="BC9" s="2">
        <v>4706.8757142857139</v>
      </c>
      <c r="BD9" s="2">
        <v>35</v>
      </c>
      <c r="BE9" s="2">
        <v>7058.05</v>
      </c>
      <c r="BF9" s="2">
        <v>35</v>
      </c>
      <c r="BG9" s="2">
        <v>4926.05</v>
      </c>
      <c r="BH9" s="2">
        <v>35</v>
      </c>
      <c r="BI9" s="2">
        <v>7441.0349999999999</v>
      </c>
      <c r="BJ9" s="2">
        <v>35</v>
      </c>
      <c r="BK9" s="2">
        <v>7944.3225000000002</v>
      </c>
      <c r="BL9" s="2">
        <v>35</v>
      </c>
      <c r="BM9" s="2">
        <v>5890.43</v>
      </c>
      <c r="BN9" s="2">
        <v>35</v>
      </c>
      <c r="BO9" s="2">
        <v>4322.1875</v>
      </c>
      <c r="BP9" s="2">
        <v>35</v>
      </c>
      <c r="BQ9" s="2">
        <v>6913.1440000000002</v>
      </c>
      <c r="BR9" s="2">
        <v>35</v>
      </c>
      <c r="BS9" s="2">
        <v>4154.0333333333338</v>
      </c>
      <c r="BT9" s="2">
        <v>35</v>
      </c>
      <c r="BU9" s="2">
        <v>5110.2566666666671</v>
      </c>
      <c r="BW9" s="2"/>
      <c r="BX9" s="3">
        <f t="shared" si="0"/>
        <v>8359.1151726190474</v>
      </c>
      <c r="BY9" s="3">
        <f t="shared" si="1"/>
        <v>3800.6881019380398</v>
      </c>
      <c r="BZ9" s="3">
        <f t="shared" si="2"/>
        <v>633.44801698967331</v>
      </c>
    </row>
    <row r="10" spans="1:78" x14ac:dyDescent="0.65">
      <c r="A10" s="1"/>
      <c r="B10" s="1">
        <v>40</v>
      </c>
      <c r="C10" s="1">
        <v>7893.9324999999999</v>
      </c>
      <c r="D10" s="1">
        <v>40</v>
      </c>
      <c r="E10" s="1">
        <v>17290.150000000001</v>
      </c>
      <c r="F10" s="1">
        <v>40</v>
      </c>
      <c r="G10" s="1">
        <v>10944.650000000001</v>
      </c>
      <c r="H10" s="1">
        <v>40</v>
      </c>
      <c r="I10" s="1">
        <v>10562.546666666667</v>
      </c>
      <c r="J10" s="1">
        <v>40</v>
      </c>
      <c r="K10" s="1">
        <v>10735.863333333333</v>
      </c>
      <c r="L10" s="1">
        <v>40</v>
      </c>
      <c r="M10" s="1">
        <v>11267.339999999998</v>
      </c>
      <c r="N10" s="1">
        <v>40</v>
      </c>
      <c r="O10" s="1">
        <v>10228.783333333335</v>
      </c>
      <c r="P10" s="1">
        <v>40</v>
      </c>
      <c r="Q10" s="1">
        <v>9650.4850000000006</v>
      </c>
      <c r="R10" s="1">
        <v>40</v>
      </c>
      <c r="S10" s="1">
        <v>5675.5219999999999</v>
      </c>
      <c r="T10" s="1">
        <v>40</v>
      </c>
      <c r="U10" s="1">
        <v>13464</v>
      </c>
      <c r="V10" s="1">
        <v>40</v>
      </c>
      <c r="W10" s="1">
        <v>11430.863333333335</v>
      </c>
      <c r="X10" s="1">
        <v>40</v>
      </c>
      <c r="Y10" s="1">
        <v>6594.5524999999998</v>
      </c>
      <c r="Z10" s="1">
        <v>40</v>
      </c>
      <c r="AA10" s="1">
        <v>14055.325000000001</v>
      </c>
      <c r="AB10" s="1">
        <v>40</v>
      </c>
      <c r="AC10" s="1">
        <v>6244.2633333333333</v>
      </c>
      <c r="AD10" s="1">
        <v>40</v>
      </c>
      <c r="AE10" s="1">
        <v>5383.3850000000002</v>
      </c>
      <c r="AF10" s="1">
        <v>40</v>
      </c>
      <c r="AG10" s="1">
        <v>4288.28</v>
      </c>
      <c r="AH10" s="1">
        <v>40</v>
      </c>
      <c r="AI10" s="1">
        <v>4635.2333333333336</v>
      </c>
      <c r="AJ10" s="1">
        <v>40</v>
      </c>
      <c r="AK10" s="1">
        <v>5414.7633333333333</v>
      </c>
      <c r="AL10" s="1">
        <v>40</v>
      </c>
      <c r="AM10" s="1">
        <v>4289.4799999999996</v>
      </c>
      <c r="AN10" s="2">
        <v>40</v>
      </c>
      <c r="AO10" s="2">
        <v>15187.885</v>
      </c>
      <c r="AP10" s="2">
        <v>40</v>
      </c>
      <c r="AQ10" s="2">
        <v>13689.083333333334</v>
      </c>
      <c r="AR10" s="2">
        <v>40</v>
      </c>
      <c r="AS10" s="2">
        <v>19568.14</v>
      </c>
      <c r="AT10" s="2">
        <v>40</v>
      </c>
      <c r="AU10" s="2">
        <v>19059.59</v>
      </c>
      <c r="AV10" s="2">
        <v>40</v>
      </c>
      <c r="AW10" s="2">
        <v>5553.8319999999994</v>
      </c>
      <c r="AX10" s="2">
        <v>40</v>
      </c>
      <c r="AY10" s="2">
        <v>8497.4850000000006</v>
      </c>
      <c r="AZ10" s="2">
        <v>40</v>
      </c>
      <c r="BA10" s="2">
        <v>7275.3250000000007</v>
      </c>
      <c r="BB10" s="2">
        <v>40</v>
      </c>
      <c r="BC10" s="2">
        <v>4376.8028571428576</v>
      </c>
      <c r="BD10" s="2">
        <v>40</v>
      </c>
      <c r="BE10" s="2">
        <v>8453.9940000000006</v>
      </c>
      <c r="BF10" s="2">
        <v>40</v>
      </c>
      <c r="BG10" s="2">
        <v>5330.5124999999998</v>
      </c>
      <c r="BH10" s="2">
        <v>40</v>
      </c>
      <c r="BI10" s="2">
        <v>7756.38</v>
      </c>
      <c r="BJ10" s="2">
        <v>40</v>
      </c>
      <c r="BK10" s="2">
        <v>6869.7674999999999</v>
      </c>
      <c r="BL10" s="2">
        <v>40</v>
      </c>
      <c r="BM10" s="2">
        <v>7098.9</v>
      </c>
      <c r="BN10" s="2">
        <v>40</v>
      </c>
      <c r="BO10" s="2">
        <v>4667.5880000000006</v>
      </c>
      <c r="BP10" s="2">
        <v>40</v>
      </c>
      <c r="BQ10" s="2">
        <v>6301.5199999999995</v>
      </c>
      <c r="BR10" s="2">
        <v>40</v>
      </c>
      <c r="BS10" s="2">
        <v>4162.4949999999999</v>
      </c>
      <c r="BT10" s="2">
        <v>40</v>
      </c>
      <c r="BU10" s="2">
        <v>3809.6266666666666</v>
      </c>
      <c r="BW10" s="2"/>
      <c r="BX10" s="3">
        <f t="shared" si="0"/>
        <v>8825.2318201058242</v>
      </c>
      <c r="BY10" s="3">
        <f t="shared" si="1"/>
        <v>4281.2591795827448</v>
      </c>
      <c r="BZ10" s="3">
        <f t="shared" si="2"/>
        <v>713.54319659712417</v>
      </c>
    </row>
    <row r="11" spans="1:78" x14ac:dyDescent="0.65">
      <c r="A11" s="1"/>
      <c r="B11" s="1">
        <v>45</v>
      </c>
      <c r="C11" s="1">
        <v>9049.9125000000004</v>
      </c>
      <c r="D11" s="1">
        <v>45</v>
      </c>
      <c r="E11" s="1">
        <v>19449.789999999997</v>
      </c>
      <c r="F11" s="1">
        <v>45</v>
      </c>
      <c r="G11" s="1">
        <v>11698.33</v>
      </c>
      <c r="H11" s="1">
        <v>45</v>
      </c>
      <c r="I11" s="1">
        <v>13627.56</v>
      </c>
      <c r="J11" s="1">
        <v>45</v>
      </c>
      <c r="K11" s="1">
        <v>10708.19</v>
      </c>
      <c r="L11" s="1">
        <v>45</v>
      </c>
      <c r="M11" s="1">
        <v>13194.535</v>
      </c>
      <c r="N11" s="1">
        <v>45</v>
      </c>
      <c r="O11" s="1">
        <v>10125.295</v>
      </c>
      <c r="P11" s="1">
        <v>45</v>
      </c>
      <c r="Q11" s="1">
        <v>12660.217499999999</v>
      </c>
      <c r="R11" s="1">
        <v>45</v>
      </c>
      <c r="S11" s="1">
        <v>6535.11</v>
      </c>
      <c r="T11" s="1">
        <v>45</v>
      </c>
      <c r="U11" s="1">
        <v>13802.666666666666</v>
      </c>
      <c r="V11" s="1">
        <v>45</v>
      </c>
      <c r="W11" s="1">
        <v>10990.18</v>
      </c>
      <c r="X11" s="1">
        <v>45</v>
      </c>
      <c r="Y11" s="1">
        <v>7472.0675000000001</v>
      </c>
      <c r="Z11" s="1">
        <v>45</v>
      </c>
      <c r="AA11" s="1">
        <v>13724.873333333331</v>
      </c>
      <c r="AB11" s="1">
        <v>45</v>
      </c>
      <c r="AC11" s="1">
        <v>5032.3566666666666</v>
      </c>
      <c r="AD11" s="1">
        <v>45</v>
      </c>
      <c r="AE11" s="1">
        <v>5631.586666666667</v>
      </c>
      <c r="AF11" s="1">
        <v>45</v>
      </c>
      <c r="AG11" s="1">
        <v>4578.3433333333332</v>
      </c>
      <c r="AH11" s="1">
        <v>45</v>
      </c>
      <c r="AI11" s="1">
        <v>5009.68</v>
      </c>
      <c r="AJ11" s="1">
        <v>45</v>
      </c>
      <c r="AK11" s="1">
        <v>5495.9266666666663</v>
      </c>
      <c r="AL11" s="1">
        <v>45</v>
      </c>
      <c r="AM11" s="1">
        <v>4948.3233333333337</v>
      </c>
      <c r="AN11" s="2">
        <v>45</v>
      </c>
      <c r="AO11" s="2">
        <v>17799.239999999998</v>
      </c>
      <c r="AP11" s="2">
        <v>45</v>
      </c>
      <c r="AQ11" s="2">
        <v>16059.090000000002</v>
      </c>
      <c r="AR11" s="2">
        <v>45</v>
      </c>
      <c r="AS11" s="2">
        <v>20336</v>
      </c>
      <c r="AT11" s="2">
        <v>45</v>
      </c>
      <c r="AU11" s="2">
        <v>22398.474999999999</v>
      </c>
      <c r="AV11" s="2">
        <v>45</v>
      </c>
      <c r="AW11" s="2">
        <v>5678.6149999999998</v>
      </c>
      <c r="AX11" s="2">
        <v>45</v>
      </c>
      <c r="AY11" s="2">
        <v>7347.0174999999999</v>
      </c>
      <c r="AZ11" s="2">
        <v>45</v>
      </c>
      <c r="BA11" s="2">
        <v>6842.68</v>
      </c>
      <c r="BB11" s="2">
        <v>45</v>
      </c>
      <c r="BC11" s="2">
        <v>4126.5714285714294</v>
      </c>
      <c r="BD11" s="2">
        <v>45</v>
      </c>
      <c r="BE11" s="2">
        <v>9667.15</v>
      </c>
      <c r="BF11" s="2">
        <v>45</v>
      </c>
      <c r="BG11" s="2">
        <v>5272.69</v>
      </c>
      <c r="BH11" s="2">
        <v>45</v>
      </c>
      <c r="BI11" s="2">
        <v>8345.7800000000007</v>
      </c>
      <c r="BJ11" s="2">
        <v>45</v>
      </c>
      <c r="BK11" s="2">
        <v>6682.125</v>
      </c>
      <c r="BL11" s="2">
        <v>45</v>
      </c>
      <c r="BM11" s="2">
        <v>6977.4</v>
      </c>
      <c r="BN11" s="2">
        <v>45</v>
      </c>
      <c r="BO11" s="2">
        <v>4892.6400000000003</v>
      </c>
      <c r="BP11" s="2">
        <v>45</v>
      </c>
      <c r="BQ11" s="2">
        <v>5745.9119999999994</v>
      </c>
      <c r="BR11" s="2">
        <v>45</v>
      </c>
      <c r="BS11" s="2">
        <v>3896.9366666666665</v>
      </c>
      <c r="BT11" s="2">
        <v>45</v>
      </c>
      <c r="BU11" s="2">
        <v>3953.8066666666668</v>
      </c>
      <c r="BW11" s="2"/>
      <c r="BX11" s="3">
        <f t="shared" si="0"/>
        <v>9437.6964841269855</v>
      </c>
      <c r="BY11" s="3">
        <f t="shared" si="1"/>
        <v>4988.4208287580186</v>
      </c>
      <c r="BZ11" s="3">
        <f t="shared" si="2"/>
        <v>831.40347145966973</v>
      </c>
    </row>
    <row r="12" spans="1:78" x14ac:dyDescent="0.65">
      <c r="A12" s="1"/>
      <c r="B12" s="1">
        <v>50</v>
      </c>
      <c r="C12" s="1">
        <v>7019.1319999999996</v>
      </c>
      <c r="D12" s="1">
        <v>50</v>
      </c>
      <c r="E12" s="1">
        <v>22387.595000000001</v>
      </c>
      <c r="F12" s="1">
        <v>50</v>
      </c>
      <c r="G12" s="1">
        <v>14077.873333333335</v>
      </c>
      <c r="H12" s="1">
        <v>50</v>
      </c>
      <c r="I12" s="1">
        <v>9753.7049999999999</v>
      </c>
      <c r="J12" s="1">
        <v>50</v>
      </c>
      <c r="K12" s="1">
        <v>9439.5333333333347</v>
      </c>
      <c r="L12" s="1">
        <v>50</v>
      </c>
      <c r="M12" s="1">
        <v>13675.663333333332</v>
      </c>
      <c r="N12" s="1">
        <v>50</v>
      </c>
      <c r="O12" s="1">
        <v>12785.556666666665</v>
      </c>
      <c r="P12" s="1">
        <v>50</v>
      </c>
      <c r="Q12" s="1">
        <v>10566.701999999999</v>
      </c>
      <c r="R12" s="1">
        <v>50</v>
      </c>
      <c r="S12" s="1">
        <v>6368.5720000000001</v>
      </c>
      <c r="T12" s="1">
        <v>50</v>
      </c>
      <c r="U12" s="1">
        <v>15120</v>
      </c>
      <c r="V12" s="1">
        <v>50</v>
      </c>
      <c r="W12" s="1">
        <v>9421.3033333333333</v>
      </c>
      <c r="X12" s="1">
        <v>50</v>
      </c>
      <c r="Y12" s="1">
        <v>8159.3625000000002</v>
      </c>
      <c r="Z12" s="1">
        <v>50</v>
      </c>
      <c r="AA12" s="1">
        <v>12422.653333333334</v>
      </c>
      <c r="AB12" s="1">
        <v>50</v>
      </c>
      <c r="AC12" s="1">
        <v>5489.1133333333337</v>
      </c>
      <c r="AD12" s="1">
        <v>50</v>
      </c>
      <c r="AE12" s="1">
        <v>6356.51</v>
      </c>
      <c r="AF12" s="1">
        <v>50</v>
      </c>
      <c r="AG12" s="1">
        <v>4675.0700000000006</v>
      </c>
      <c r="AH12" s="1">
        <v>50</v>
      </c>
      <c r="AI12" s="1">
        <v>5407.7766666666676</v>
      </c>
      <c r="AJ12" s="1">
        <v>50</v>
      </c>
      <c r="AK12" s="1">
        <v>5584.9500000000007</v>
      </c>
      <c r="AL12" s="1">
        <v>50</v>
      </c>
      <c r="AM12" s="1">
        <v>5967.6175000000003</v>
      </c>
      <c r="AN12" s="2">
        <v>50</v>
      </c>
      <c r="AO12" s="2">
        <v>17825.275000000001</v>
      </c>
      <c r="AP12" s="2">
        <v>50</v>
      </c>
      <c r="AQ12" s="2">
        <v>16237.256666666666</v>
      </c>
      <c r="AR12" s="2">
        <v>50</v>
      </c>
      <c r="AS12" s="2">
        <v>18296</v>
      </c>
      <c r="AT12" s="2">
        <v>50</v>
      </c>
      <c r="AU12" s="2">
        <v>21104.505000000001</v>
      </c>
      <c r="AV12" s="2">
        <v>50</v>
      </c>
      <c r="AW12" s="2">
        <v>6577.4740000000002</v>
      </c>
      <c r="AX12" s="2">
        <v>50</v>
      </c>
      <c r="AY12" s="2">
        <v>7740.75</v>
      </c>
      <c r="AZ12" s="2">
        <v>50</v>
      </c>
      <c r="BA12" s="2">
        <v>7166.29</v>
      </c>
      <c r="BB12" s="2">
        <v>50</v>
      </c>
      <c r="BC12" s="2">
        <v>4094.4685714285711</v>
      </c>
      <c r="BD12" s="2">
        <v>50</v>
      </c>
      <c r="BE12" s="2">
        <v>9709.0820000000003</v>
      </c>
      <c r="BF12" s="2">
        <v>50</v>
      </c>
      <c r="BG12" s="2">
        <v>4776.7874999999995</v>
      </c>
      <c r="BH12" s="2">
        <v>50</v>
      </c>
      <c r="BI12" s="2">
        <v>8737.66</v>
      </c>
      <c r="BJ12" s="2">
        <v>50</v>
      </c>
      <c r="BK12" s="2">
        <v>7088.0599999999995</v>
      </c>
      <c r="BL12" s="2">
        <v>50</v>
      </c>
      <c r="BM12" s="2">
        <v>5422.5450000000001</v>
      </c>
      <c r="BN12" s="2">
        <v>50</v>
      </c>
      <c r="BO12" s="2">
        <v>4189.7840000000006</v>
      </c>
      <c r="BP12" s="2">
        <v>50</v>
      </c>
      <c r="BQ12" s="2">
        <v>5469.8559999999998</v>
      </c>
      <c r="BR12" s="2">
        <v>50</v>
      </c>
      <c r="BS12" s="2">
        <v>4519.4666666666662</v>
      </c>
      <c r="BT12" s="2">
        <v>50</v>
      </c>
      <c r="BU12" s="2">
        <v>5365.086666666667</v>
      </c>
      <c r="BW12" s="2"/>
      <c r="BX12" s="3">
        <f t="shared" si="0"/>
        <v>9416.6399001322734</v>
      </c>
      <c r="BY12" s="3">
        <f t="shared" si="1"/>
        <v>4923.5317204965813</v>
      </c>
      <c r="BZ12" s="3">
        <f t="shared" si="2"/>
        <v>820.58862008276355</v>
      </c>
    </row>
    <row r="13" spans="1:78" x14ac:dyDescent="0.65">
      <c r="A13" s="1"/>
      <c r="B13" s="1">
        <v>55</v>
      </c>
      <c r="C13" s="1">
        <v>5935.5459999999994</v>
      </c>
      <c r="D13" s="1">
        <v>55</v>
      </c>
      <c r="E13" s="1">
        <v>24809.885000000002</v>
      </c>
      <c r="F13" s="1">
        <v>55</v>
      </c>
      <c r="G13" s="1">
        <v>15171.066666666666</v>
      </c>
      <c r="H13" s="1">
        <v>55</v>
      </c>
      <c r="I13" s="1">
        <v>8689.91</v>
      </c>
      <c r="J13" s="1">
        <v>55</v>
      </c>
      <c r="K13" s="1">
        <v>9922.7299999999977</v>
      </c>
      <c r="L13" s="1">
        <v>55</v>
      </c>
      <c r="M13" s="1">
        <v>13690.769999999999</v>
      </c>
      <c r="N13" s="1">
        <v>55</v>
      </c>
      <c r="O13" s="1">
        <v>10675.253333333332</v>
      </c>
      <c r="P13" s="1">
        <v>55</v>
      </c>
      <c r="Q13" s="1">
        <v>7478.4780000000001</v>
      </c>
      <c r="R13" s="1">
        <v>55</v>
      </c>
      <c r="S13" s="1">
        <v>6467.9540000000006</v>
      </c>
      <c r="T13" s="1">
        <v>55</v>
      </c>
      <c r="U13" s="1">
        <v>17464</v>
      </c>
      <c r="V13" s="1">
        <v>55</v>
      </c>
      <c r="W13" s="1">
        <v>9862</v>
      </c>
      <c r="X13" s="1">
        <v>55</v>
      </c>
      <c r="Y13" s="1">
        <v>9286.41</v>
      </c>
      <c r="Z13" s="1">
        <v>55</v>
      </c>
      <c r="AA13" s="1">
        <v>12136.206666666665</v>
      </c>
      <c r="AB13" s="1">
        <v>55</v>
      </c>
      <c r="AC13" s="1">
        <v>6430.02</v>
      </c>
      <c r="AD13" s="1">
        <v>55</v>
      </c>
      <c r="AE13" s="1">
        <v>6959.45</v>
      </c>
      <c r="AF13" s="1">
        <v>55</v>
      </c>
      <c r="AG13" s="1">
        <v>4494.25</v>
      </c>
      <c r="AH13" s="1">
        <v>55</v>
      </c>
      <c r="AI13" s="1">
        <v>5587.4966666666669</v>
      </c>
      <c r="AJ13" s="1">
        <v>55</v>
      </c>
      <c r="AK13" s="1">
        <v>5662.7120000000004</v>
      </c>
      <c r="AL13" s="1">
        <v>55</v>
      </c>
      <c r="AM13" s="1">
        <v>5823.9450000000006</v>
      </c>
      <c r="AN13" s="2">
        <v>55</v>
      </c>
      <c r="AO13" s="2">
        <v>15122.48</v>
      </c>
      <c r="AP13" s="2">
        <v>55</v>
      </c>
      <c r="AQ13" s="2">
        <v>15377.24</v>
      </c>
      <c r="AR13" s="2">
        <v>55</v>
      </c>
      <c r="AS13" s="2">
        <v>17592</v>
      </c>
      <c r="AT13" s="2">
        <v>55</v>
      </c>
      <c r="AU13" s="2">
        <v>18586.14</v>
      </c>
      <c r="AV13" s="2">
        <v>55</v>
      </c>
      <c r="AW13" s="2">
        <v>5649.08</v>
      </c>
      <c r="AX13" s="2">
        <v>55</v>
      </c>
      <c r="AY13" s="2">
        <v>9013.6375000000007</v>
      </c>
      <c r="AZ13" s="2">
        <v>55</v>
      </c>
      <c r="BA13" s="2">
        <v>7160.6049999999996</v>
      </c>
      <c r="BB13" s="2">
        <v>55</v>
      </c>
      <c r="BC13" s="2">
        <v>4141.5542857142855</v>
      </c>
      <c r="BD13" s="2">
        <v>55</v>
      </c>
      <c r="BE13" s="2">
        <v>10798.904</v>
      </c>
      <c r="BF13" s="2">
        <v>55</v>
      </c>
      <c r="BG13" s="2">
        <v>6698.3125</v>
      </c>
      <c r="BH13" s="2">
        <v>55</v>
      </c>
      <c r="BI13" s="2">
        <v>9415.7950000000001</v>
      </c>
      <c r="BJ13" s="2">
        <v>55</v>
      </c>
      <c r="BK13" s="2">
        <v>7923.5824999999995</v>
      </c>
      <c r="BL13" s="2">
        <v>55</v>
      </c>
      <c r="BM13" s="2">
        <v>5567.75</v>
      </c>
      <c r="BN13" s="2">
        <v>55</v>
      </c>
      <c r="BO13" s="2">
        <v>5036.3959999999997</v>
      </c>
      <c r="BP13" s="2">
        <v>55</v>
      </c>
      <c r="BQ13" s="2">
        <v>4208.3180000000011</v>
      </c>
      <c r="BR13" s="2">
        <v>55</v>
      </c>
      <c r="BS13" s="2">
        <v>5142.2566666666671</v>
      </c>
      <c r="BT13" s="2">
        <v>55</v>
      </c>
      <c r="BU13" s="2">
        <v>5472.5066666666671</v>
      </c>
      <c r="BW13" s="2"/>
      <c r="BX13" s="3">
        <f t="shared" si="0"/>
        <v>9429.2955958994698</v>
      </c>
      <c r="BY13" s="3">
        <f t="shared" si="1"/>
        <v>4834.0337164021703</v>
      </c>
      <c r="BZ13" s="3">
        <f t="shared" si="2"/>
        <v>805.67228606702838</v>
      </c>
    </row>
    <row r="14" spans="1:78" x14ac:dyDescent="0.65">
      <c r="A14" s="1"/>
      <c r="B14" s="1">
        <v>60</v>
      </c>
      <c r="C14" s="1">
        <v>5659.93</v>
      </c>
      <c r="D14" s="1">
        <v>60</v>
      </c>
      <c r="E14" s="1">
        <v>22678.003333333338</v>
      </c>
      <c r="F14" s="1">
        <v>60</v>
      </c>
      <c r="G14" s="1">
        <v>14003.634999999998</v>
      </c>
      <c r="H14" s="1">
        <v>60</v>
      </c>
      <c r="I14" s="1">
        <v>7238.8016666666672</v>
      </c>
      <c r="J14" s="1">
        <v>60</v>
      </c>
      <c r="K14" s="1">
        <v>9448.3033333333333</v>
      </c>
      <c r="L14" s="1">
        <v>60</v>
      </c>
      <c r="M14" s="1">
        <v>14091.009999999998</v>
      </c>
      <c r="N14" s="1">
        <v>60</v>
      </c>
      <c r="O14" s="1">
        <v>8887.8799999999992</v>
      </c>
      <c r="P14" s="1">
        <v>60</v>
      </c>
      <c r="Q14" s="1">
        <v>9380.625</v>
      </c>
      <c r="R14" s="1">
        <v>60</v>
      </c>
      <c r="S14" s="1">
        <v>6712.8380000000006</v>
      </c>
      <c r="T14" s="1">
        <v>60</v>
      </c>
      <c r="U14" s="1">
        <v>15275.456666666665</v>
      </c>
      <c r="V14" s="1">
        <v>60</v>
      </c>
      <c r="W14" s="1">
        <v>13811.926666666666</v>
      </c>
      <c r="X14" s="1">
        <v>60</v>
      </c>
      <c r="Y14" s="1">
        <v>9286.24</v>
      </c>
      <c r="Z14" s="1">
        <v>60</v>
      </c>
      <c r="AA14" s="1">
        <v>13943.223333333333</v>
      </c>
      <c r="AB14" s="1">
        <v>60</v>
      </c>
      <c r="AC14" s="1">
        <v>8222.91</v>
      </c>
      <c r="AD14" s="1">
        <v>60</v>
      </c>
      <c r="AE14" s="1">
        <v>8926.9233333333341</v>
      </c>
      <c r="AF14" s="1">
        <v>60</v>
      </c>
      <c r="AG14" s="1">
        <v>4153.0566666666664</v>
      </c>
      <c r="AH14" s="1">
        <v>60</v>
      </c>
      <c r="AI14" s="1">
        <v>6378.4733333333343</v>
      </c>
      <c r="AJ14" s="1">
        <v>60</v>
      </c>
      <c r="AK14" s="1">
        <v>3705.9433333333332</v>
      </c>
      <c r="AL14" s="1">
        <v>60</v>
      </c>
      <c r="AM14" s="1">
        <v>5814.91</v>
      </c>
      <c r="AN14" s="2">
        <v>60</v>
      </c>
      <c r="AO14" s="2">
        <v>13671.645</v>
      </c>
      <c r="AP14" s="2">
        <v>60</v>
      </c>
      <c r="AQ14" s="2">
        <v>14704.786666666667</v>
      </c>
      <c r="AR14" s="2">
        <v>60</v>
      </c>
      <c r="AS14" s="2">
        <v>17936</v>
      </c>
      <c r="AT14" s="2">
        <v>60</v>
      </c>
      <c r="AU14" s="2">
        <v>21577.82</v>
      </c>
      <c r="AV14" s="2">
        <v>60</v>
      </c>
      <c r="AW14" s="2">
        <v>4344.9874999999993</v>
      </c>
      <c r="AX14" s="2">
        <v>60</v>
      </c>
      <c r="AY14" s="2">
        <v>7360.3575000000001</v>
      </c>
      <c r="AZ14" s="2">
        <v>60</v>
      </c>
      <c r="BA14" s="2">
        <v>7207.7666666666664</v>
      </c>
      <c r="BB14" s="2">
        <v>60</v>
      </c>
      <c r="BC14" s="2">
        <v>4576.3757142857139</v>
      </c>
      <c r="BD14" s="2">
        <v>60</v>
      </c>
      <c r="BE14" s="2">
        <v>12518.329999999998</v>
      </c>
      <c r="BF14" s="2">
        <v>60</v>
      </c>
      <c r="BG14" s="2">
        <v>8899.9800000000014</v>
      </c>
      <c r="BH14" s="2">
        <v>60</v>
      </c>
      <c r="BI14" s="2">
        <v>9713.8866666666672</v>
      </c>
      <c r="BJ14" s="2">
        <v>60</v>
      </c>
      <c r="BK14" s="2">
        <v>9826.0874999999978</v>
      </c>
      <c r="BL14" s="2">
        <v>60</v>
      </c>
      <c r="BM14" s="2">
        <v>6236.58</v>
      </c>
      <c r="BN14" s="2">
        <v>60</v>
      </c>
      <c r="BO14" s="2">
        <v>4313.1625000000004</v>
      </c>
      <c r="BP14" s="2">
        <v>60</v>
      </c>
      <c r="BQ14" s="2">
        <v>4157.4960000000001</v>
      </c>
      <c r="BR14" s="2">
        <v>60</v>
      </c>
      <c r="BS14" s="2">
        <v>4364.876666666667</v>
      </c>
      <c r="BT14" s="2">
        <v>60</v>
      </c>
      <c r="BU14" s="2">
        <v>4088.7933333333331</v>
      </c>
      <c r="BW14" s="2"/>
      <c r="BX14" s="3">
        <f t="shared" si="0"/>
        <v>9531.0839272486755</v>
      </c>
      <c r="BY14" s="3">
        <f t="shared" si="1"/>
        <v>4875.4893239057992</v>
      </c>
      <c r="BZ14" s="3">
        <f t="shared" si="2"/>
        <v>812.58155398429983</v>
      </c>
    </row>
    <row r="15" spans="1:78" x14ac:dyDescent="0.65">
      <c r="A15" s="1"/>
      <c r="B15" s="1">
        <v>65</v>
      </c>
      <c r="C15" s="1">
        <v>7167.835</v>
      </c>
      <c r="D15" s="1">
        <v>65</v>
      </c>
      <c r="E15" s="1">
        <v>18481.97</v>
      </c>
      <c r="F15" s="1">
        <v>65</v>
      </c>
      <c r="G15" s="1">
        <v>13223.615</v>
      </c>
      <c r="H15" s="1">
        <v>65</v>
      </c>
      <c r="I15" s="1">
        <v>8365.4850000000006</v>
      </c>
      <c r="J15" s="1">
        <v>65</v>
      </c>
      <c r="K15" s="1">
        <v>7308.2599999999993</v>
      </c>
      <c r="L15" s="1">
        <v>65</v>
      </c>
      <c r="M15" s="1">
        <v>11086.946666666669</v>
      </c>
      <c r="N15" s="1">
        <v>65</v>
      </c>
      <c r="O15" s="1">
        <v>8541.2933333333331</v>
      </c>
      <c r="P15" s="1">
        <v>65</v>
      </c>
      <c r="Q15" s="1">
        <v>9657.494999999999</v>
      </c>
      <c r="R15" s="1">
        <v>65</v>
      </c>
      <c r="S15" s="1">
        <v>4915.9800000000005</v>
      </c>
      <c r="T15" s="1">
        <v>65</v>
      </c>
      <c r="U15" s="1">
        <v>13908.150000000001</v>
      </c>
      <c r="V15" s="1">
        <v>65</v>
      </c>
      <c r="W15" s="1">
        <v>11569.933333333334</v>
      </c>
      <c r="X15" s="1">
        <v>65</v>
      </c>
      <c r="Y15" s="1">
        <v>9720.6749999999993</v>
      </c>
      <c r="Z15" s="1">
        <v>65</v>
      </c>
      <c r="AA15" s="1">
        <v>13655.369999999999</v>
      </c>
      <c r="AB15" s="1">
        <v>65</v>
      </c>
      <c r="AC15" s="1">
        <v>6986.22</v>
      </c>
      <c r="AD15" s="1">
        <v>65</v>
      </c>
      <c r="AE15" s="1">
        <v>6660.02</v>
      </c>
      <c r="AF15" s="1">
        <v>65</v>
      </c>
      <c r="AG15" s="1">
        <v>4151.9199999999992</v>
      </c>
      <c r="AH15" s="1">
        <v>65</v>
      </c>
      <c r="AI15" s="1">
        <v>6661.12</v>
      </c>
      <c r="AJ15" s="1">
        <v>65</v>
      </c>
      <c r="AK15" s="1">
        <v>4835.9033333333336</v>
      </c>
      <c r="AL15" s="1">
        <v>65</v>
      </c>
      <c r="AM15" s="1">
        <v>4785.4633333333331</v>
      </c>
      <c r="AN15" s="2">
        <v>65</v>
      </c>
      <c r="AO15" s="2">
        <v>12517.599999999999</v>
      </c>
      <c r="AP15" s="2">
        <v>65</v>
      </c>
      <c r="AQ15" s="2">
        <v>15601.19</v>
      </c>
      <c r="AR15" s="2">
        <v>65</v>
      </c>
      <c r="AS15" s="2">
        <v>17232</v>
      </c>
      <c r="AT15" s="2">
        <v>65</v>
      </c>
      <c r="AU15" s="2">
        <v>21700.904999999999</v>
      </c>
      <c r="AV15" s="2">
        <v>65</v>
      </c>
      <c r="AW15" s="2">
        <v>4116.9259999999995</v>
      </c>
      <c r="AX15" s="2">
        <v>65</v>
      </c>
      <c r="AY15" s="2">
        <v>6686.9925000000003</v>
      </c>
      <c r="AZ15" s="2">
        <v>65</v>
      </c>
      <c r="BA15" s="2">
        <v>8069.0349999999999</v>
      </c>
      <c r="BB15" s="2">
        <v>65</v>
      </c>
      <c r="BC15" s="2">
        <v>4252.2885714285712</v>
      </c>
      <c r="BD15" s="2">
        <v>65</v>
      </c>
      <c r="BE15" s="2">
        <v>11849.463999999998</v>
      </c>
      <c r="BF15" s="2">
        <v>65</v>
      </c>
      <c r="BG15" s="2">
        <v>8078.3449999999993</v>
      </c>
      <c r="BH15" s="2">
        <v>65</v>
      </c>
      <c r="BI15" s="2">
        <v>10020.209999999999</v>
      </c>
      <c r="BJ15" s="2">
        <v>65</v>
      </c>
      <c r="BK15" s="2">
        <v>6765.4025000000001</v>
      </c>
      <c r="BL15" s="2">
        <v>65</v>
      </c>
      <c r="BM15" s="2">
        <v>6204.415</v>
      </c>
      <c r="BN15" s="2">
        <v>65</v>
      </c>
      <c r="BO15" s="2">
        <v>4035.1059999999998</v>
      </c>
      <c r="BP15" s="2">
        <v>65</v>
      </c>
      <c r="BQ15" s="2">
        <v>4741.5439999999999</v>
      </c>
      <c r="BR15" s="2">
        <v>65</v>
      </c>
      <c r="BS15" s="2">
        <v>4391.8900000000003</v>
      </c>
      <c r="BT15" s="2">
        <v>65</v>
      </c>
      <c r="BU15" s="2">
        <v>4031.2366666666662</v>
      </c>
      <c r="BW15" s="2"/>
      <c r="BX15" s="3">
        <f t="shared" si="0"/>
        <v>8943.8390343915344</v>
      </c>
      <c r="BY15" s="3">
        <f t="shared" si="1"/>
        <v>4445.9141664627878</v>
      </c>
      <c r="BZ15" s="3">
        <f t="shared" si="2"/>
        <v>740.98569441046459</v>
      </c>
    </row>
    <row r="16" spans="1:78" x14ac:dyDescent="0.65">
      <c r="A16" s="1"/>
      <c r="B16" s="1">
        <v>70</v>
      </c>
      <c r="C16" s="1">
        <v>6925.7225000000008</v>
      </c>
      <c r="D16" s="1">
        <v>70</v>
      </c>
      <c r="E16" s="1">
        <v>16477.57</v>
      </c>
      <c r="F16" s="1">
        <v>70</v>
      </c>
      <c r="G16" s="1">
        <v>15319.79</v>
      </c>
      <c r="H16" s="1">
        <v>70</v>
      </c>
      <c r="I16" s="1">
        <v>8203.0516666666663</v>
      </c>
      <c r="J16" s="1">
        <v>70</v>
      </c>
      <c r="K16" s="1">
        <v>5742.29</v>
      </c>
      <c r="L16" s="1">
        <v>70</v>
      </c>
      <c r="M16" s="1">
        <v>9887.82</v>
      </c>
      <c r="N16" s="1">
        <v>70</v>
      </c>
      <c r="O16" s="1">
        <v>8397.7924999999996</v>
      </c>
      <c r="P16" s="1">
        <v>70</v>
      </c>
      <c r="Q16" s="1">
        <v>7823.3374999999996</v>
      </c>
      <c r="R16" s="1">
        <v>70</v>
      </c>
      <c r="S16" s="1">
        <v>4398.88</v>
      </c>
      <c r="T16" s="1">
        <v>70</v>
      </c>
      <c r="U16" s="1">
        <v>12069.313333333334</v>
      </c>
      <c r="V16" s="1">
        <v>70</v>
      </c>
      <c r="W16" s="1">
        <v>10693.65</v>
      </c>
      <c r="X16" s="1">
        <v>70</v>
      </c>
      <c r="Y16" s="1">
        <v>8099.9924999999994</v>
      </c>
      <c r="Z16" s="1">
        <v>70</v>
      </c>
      <c r="AA16" s="1">
        <v>11101.213333333333</v>
      </c>
      <c r="AB16" s="1">
        <v>70</v>
      </c>
      <c r="AC16" s="1">
        <v>5603.2599999999993</v>
      </c>
      <c r="AD16" s="1">
        <v>70</v>
      </c>
      <c r="AE16" s="1">
        <v>5348.583333333333</v>
      </c>
      <c r="AF16" s="1">
        <v>70</v>
      </c>
      <c r="AG16" s="1">
        <v>4165.49</v>
      </c>
      <c r="AH16" s="1">
        <v>70</v>
      </c>
      <c r="AI16" s="1">
        <v>5046.6099999999997</v>
      </c>
      <c r="AJ16" s="1">
        <v>70</v>
      </c>
      <c r="AK16" s="1">
        <v>5144.6120000000001</v>
      </c>
      <c r="AL16" s="1">
        <v>70</v>
      </c>
      <c r="AM16" s="1">
        <v>4535.9049999999997</v>
      </c>
      <c r="AN16" s="2">
        <v>70</v>
      </c>
      <c r="AO16" s="2">
        <v>12231.980000000001</v>
      </c>
      <c r="AP16" s="2">
        <v>70</v>
      </c>
      <c r="AQ16" s="2">
        <v>16442.143333333333</v>
      </c>
      <c r="AR16" s="2">
        <v>70</v>
      </c>
      <c r="AS16" s="2">
        <v>15816.97</v>
      </c>
      <c r="AT16" s="2">
        <v>70</v>
      </c>
      <c r="AU16" s="2">
        <v>16843.224999999999</v>
      </c>
      <c r="AV16" s="2">
        <v>70</v>
      </c>
      <c r="AW16" s="2">
        <v>4554.5879999999997</v>
      </c>
      <c r="AX16" s="2">
        <v>70</v>
      </c>
      <c r="AY16" s="2">
        <v>7843.7775000000001</v>
      </c>
      <c r="AZ16" s="2">
        <v>70</v>
      </c>
      <c r="BA16" s="2">
        <v>8278.74</v>
      </c>
      <c r="BB16" s="2">
        <v>70</v>
      </c>
      <c r="BC16" s="2">
        <v>4259.0642857142857</v>
      </c>
      <c r="BD16" s="2">
        <v>70</v>
      </c>
      <c r="BE16" s="2">
        <v>11161.470000000001</v>
      </c>
      <c r="BF16" s="2">
        <v>70</v>
      </c>
      <c r="BG16" s="2">
        <v>5224.6733333333332</v>
      </c>
      <c r="BH16" s="2">
        <v>70</v>
      </c>
      <c r="BI16" s="2">
        <v>10227.514999999999</v>
      </c>
      <c r="BJ16" s="2">
        <v>70</v>
      </c>
      <c r="BK16" s="2">
        <v>6417.0375000000004</v>
      </c>
      <c r="BL16" s="2">
        <v>70</v>
      </c>
      <c r="BM16" s="2">
        <v>5751.5349999999999</v>
      </c>
      <c r="BN16" s="2">
        <v>70</v>
      </c>
      <c r="BO16" s="2">
        <v>4653.67</v>
      </c>
      <c r="BP16" s="2">
        <v>70</v>
      </c>
      <c r="BQ16" s="2">
        <v>4901.1379999999999</v>
      </c>
      <c r="BR16" s="2">
        <v>70</v>
      </c>
      <c r="BS16" s="2">
        <v>4822.8633333333337</v>
      </c>
      <c r="BT16" s="2">
        <v>70</v>
      </c>
      <c r="BU16" s="2">
        <v>4817.2333333333327</v>
      </c>
      <c r="BW16" s="2"/>
      <c r="BX16" s="3">
        <f t="shared" si="0"/>
        <v>8312.0140912698389</v>
      </c>
      <c r="BY16" s="3">
        <f t="shared" si="1"/>
        <v>3945.6520607109615</v>
      </c>
      <c r="BZ16" s="3">
        <f t="shared" si="2"/>
        <v>657.60867678516024</v>
      </c>
    </row>
    <row r="17" spans="1:78" x14ac:dyDescent="0.65">
      <c r="A17" s="1"/>
      <c r="B17" s="1">
        <v>75</v>
      </c>
      <c r="C17" s="1">
        <v>6779.554000000001</v>
      </c>
      <c r="D17" s="1">
        <v>75</v>
      </c>
      <c r="E17" s="1">
        <v>14926.529999999999</v>
      </c>
      <c r="F17" s="1">
        <v>75</v>
      </c>
      <c r="G17" s="1">
        <v>15000.283333333333</v>
      </c>
      <c r="H17" s="1">
        <v>75</v>
      </c>
      <c r="I17" s="1">
        <v>6015.0633333333326</v>
      </c>
      <c r="J17" s="1">
        <v>75</v>
      </c>
      <c r="K17" s="1">
        <v>5812.1333333333341</v>
      </c>
      <c r="L17" s="1">
        <v>75</v>
      </c>
      <c r="M17" s="1">
        <v>9692.9766666666674</v>
      </c>
      <c r="N17" s="1">
        <v>75</v>
      </c>
      <c r="O17" s="1">
        <v>9014.1966666666667</v>
      </c>
      <c r="P17" s="1">
        <v>75</v>
      </c>
      <c r="Q17" s="1">
        <v>8139.56</v>
      </c>
      <c r="R17" s="1">
        <v>75</v>
      </c>
      <c r="S17" s="1">
        <v>4397.0820000000003</v>
      </c>
      <c r="T17" s="1">
        <v>75</v>
      </c>
      <c r="U17" s="1">
        <v>11634.25</v>
      </c>
      <c r="V17" s="1">
        <v>75</v>
      </c>
      <c r="W17" s="1">
        <v>8539.1233333333348</v>
      </c>
      <c r="X17" s="1">
        <v>75</v>
      </c>
      <c r="Y17" s="1">
        <v>8515.8624999999993</v>
      </c>
      <c r="Z17" s="1">
        <v>75</v>
      </c>
      <c r="AA17" s="1">
        <v>13105.833333333334</v>
      </c>
      <c r="AB17" s="1">
        <v>75</v>
      </c>
      <c r="AC17" s="1">
        <v>4957.9033333333327</v>
      </c>
      <c r="AD17" s="1">
        <v>75</v>
      </c>
      <c r="AE17" s="1">
        <v>5841.4500000000007</v>
      </c>
      <c r="AF17" s="1">
        <v>75</v>
      </c>
      <c r="AG17" s="1">
        <v>4025.4966666666664</v>
      </c>
      <c r="AH17" s="1">
        <v>75</v>
      </c>
      <c r="AI17" s="1">
        <v>4352.5166666666664</v>
      </c>
      <c r="AJ17" s="1">
        <v>75</v>
      </c>
      <c r="AK17" s="1">
        <v>4298.6459999999988</v>
      </c>
      <c r="AL17" s="1">
        <v>75</v>
      </c>
      <c r="AM17" s="1">
        <v>4020.7700000000004</v>
      </c>
      <c r="AN17" s="2">
        <v>75</v>
      </c>
      <c r="AO17" s="2">
        <v>12283.365</v>
      </c>
      <c r="AP17" s="2">
        <v>75</v>
      </c>
      <c r="AQ17" s="2">
        <v>15678.58</v>
      </c>
      <c r="AR17" s="2">
        <v>75</v>
      </c>
      <c r="AS17" s="2">
        <v>16422.009999999998</v>
      </c>
      <c r="AT17" s="2">
        <v>75</v>
      </c>
      <c r="AU17" s="2">
        <v>15307.369999999999</v>
      </c>
      <c r="AV17" s="2">
        <v>75</v>
      </c>
      <c r="AW17" s="2">
        <v>4153.5625</v>
      </c>
      <c r="AX17" s="2">
        <v>75</v>
      </c>
      <c r="AY17" s="2">
        <v>6911.2425000000003</v>
      </c>
      <c r="AZ17" s="2">
        <v>75</v>
      </c>
      <c r="BA17" s="2">
        <v>7271.4850000000006</v>
      </c>
      <c r="BB17" s="2">
        <v>75</v>
      </c>
      <c r="BC17" s="2">
        <v>5266.8714285714295</v>
      </c>
      <c r="BD17" s="2">
        <v>75</v>
      </c>
      <c r="BE17" s="2">
        <v>9360.0600000000013</v>
      </c>
      <c r="BF17" s="2">
        <v>75</v>
      </c>
      <c r="BG17" s="2">
        <v>4578.0399999999991</v>
      </c>
      <c r="BH17" s="2">
        <v>75</v>
      </c>
      <c r="BI17" s="2">
        <v>9890.1966666666667</v>
      </c>
      <c r="BJ17" s="2">
        <v>75</v>
      </c>
      <c r="BK17" s="2">
        <v>7454.0074999999997</v>
      </c>
      <c r="BL17" s="2">
        <v>75</v>
      </c>
      <c r="BM17" s="2">
        <v>6020.2199999999993</v>
      </c>
      <c r="BN17" s="2">
        <v>75</v>
      </c>
      <c r="BO17" s="2">
        <v>4761.8580000000002</v>
      </c>
      <c r="BP17" s="2">
        <v>75</v>
      </c>
      <c r="BQ17" s="2">
        <v>3939.0059999999999</v>
      </c>
      <c r="BR17" s="2">
        <v>75</v>
      </c>
      <c r="BS17" s="2">
        <v>4268.47</v>
      </c>
      <c r="BT17" s="2">
        <v>75</v>
      </c>
      <c r="BU17" s="2">
        <v>4250.1866666666665</v>
      </c>
      <c r="BW17" s="2"/>
      <c r="BX17" s="3">
        <f t="shared" si="0"/>
        <v>7969.0489563492047</v>
      </c>
      <c r="BY17" s="3">
        <f t="shared" si="1"/>
        <v>3867.1345661097516</v>
      </c>
      <c r="BZ17" s="3">
        <f t="shared" si="2"/>
        <v>644.52242768495864</v>
      </c>
    </row>
    <row r="18" spans="1:78" x14ac:dyDescent="0.65">
      <c r="A18" s="1"/>
      <c r="B18" s="1">
        <v>80</v>
      </c>
      <c r="C18" s="1">
        <v>6322.0839999999998</v>
      </c>
      <c r="D18" s="1">
        <v>80</v>
      </c>
      <c r="E18" s="1">
        <v>14778.795</v>
      </c>
      <c r="F18" s="1">
        <v>80</v>
      </c>
      <c r="G18" s="1">
        <v>15136.75</v>
      </c>
      <c r="H18" s="1">
        <v>80</v>
      </c>
      <c r="I18" s="1">
        <v>5966.1966666666667</v>
      </c>
      <c r="J18" s="1">
        <v>80</v>
      </c>
      <c r="K18" s="1">
        <v>7622.52</v>
      </c>
      <c r="L18" s="1">
        <v>80</v>
      </c>
      <c r="M18" s="1">
        <v>9010.3333333333339</v>
      </c>
      <c r="N18" s="1">
        <v>80</v>
      </c>
      <c r="O18" s="1">
        <v>7099.8050000000003</v>
      </c>
      <c r="P18" s="1">
        <v>80</v>
      </c>
      <c r="Q18" s="1">
        <v>7632.4775</v>
      </c>
      <c r="R18" s="1">
        <v>80</v>
      </c>
      <c r="S18" s="1">
        <v>4514.5419999999995</v>
      </c>
      <c r="T18" s="1">
        <v>80</v>
      </c>
      <c r="U18" s="1">
        <v>12176.513333333334</v>
      </c>
      <c r="V18" s="1">
        <v>80</v>
      </c>
      <c r="W18" s="1">
        <v>8171.96</v>
      </c>
      <c r="X18" s="1">
        <v>80</v>
      </c>
      <c r="Y18" s="1">
        <v>8193.6650000000009</v>
      </c>
      <c r="Z18" s="1">
        <v>80</v>
      </c>
      <c r="AA18" s="1">
        <v>12650.31</v>
      </c>
      <c r="AB18" s="1">
        <v>80</v>
      </c>
      <c r="AC18" s="1">
        <v>4330.01</v>
      </c>
      <c r="AD18" s="1">
        <v>80</v>
      </c>
      <c r="AE18" s="1">
        <v>6619.1166666666659</v>
      </c>
      <c r="AF18" s="1">
        <v>80</v>
      </c>
      <c r="AG18" s="1">
        <v>3737.75</v>
      </c>
      <c r="AH18" s="1">
        <v>80</v>
      </c>
      <c r="AI18" s="1">
        <v>4412.0099999999993</v>
      </c>
      <c r="AJ18" s="1">
        <v>80</v>
      </c>
      <c r="AK18" s="1">
        <v>4895.2466666666669</v>
      </c>
      <c r="AL18" s="1">
        <v>80</v>
      </c>
      <c r="AM18" s="1">
        <v>4425.8066666666664</v>
      </c>
      <c r="AN18" s="2">
        <v>80</v>
      </c>
      <c r="AO18" s="2">
        <v>12312.45</v>
      </c>
      <c r="AP18" s="2">
        <v>80</v>
      </c>
      <c r="AQ18" s="2">
        <v>13275.213333333333</v>
      </c>
      <c r="AR18" s="2">
        <v>80</v>
      </c>
      <c r="AS18" s="2">
        <v>16983.199999999997</v>
      </c>
      <c r="AT18" s="2">
        <v>80</v>
      </c>
      <c r="AU18" s="2">
        <v>15815.96</v>
      </c>
      <c r="AV18" s="2">
        <v>80</v>
      </c>
      <c r="AW18" s="2">
        <v>4669.0839999999998</v>
      </c>
      <c r="AX18" s="2">
        <v>80</v>
      </c>
      <c r="AY18" s="2">
        <v>6800.8474999999999</v>
      </c>
      <c r="AZ18" s="2">
        <v>80</v>
      </c>
      <c r="BA18" s="2">
        <v>6620.456666666666</v>
      </c>
      <c r="BB18" s="2">
        <v>80</v>
      </c>
      <c r="BC18" s="2">
        <v>4796.6971428571424</v>
      </c>
      <c r="BD18" s="2">
        <v>80</v>
      </c>
      <c r="BE18" s="2">
        <v>8684.6200000000008</v>
      </c>
      <c r="BF18" s="2">
        <v>80</v>
      </c>
      <c r="BG18" s="2">
        <v>4818.6333333333323</v>
      </c>
      <c r="BH18" s="2">
        <v>80</v>
      </c>
      <c r="BI18" s="2">
        <v>8867.5</v>
      </c>
      <c r="BJ18" s="2">
        <v>80</v>
      </c>
      <c r="BK18" s="2">
        <v>8656.7024999999994</v>
      </c>
      <c r="BL18" s="2">
        <v>80</v>
      </c>
      <c r="BM18" s="2">
        <v>5603.1849999999995</v>
      </c>
      <c r="BN18" s="2">
        <v>80</v>
      </c>
      <c r="BO18" s="2">
        <v>3870.1559999999999</v>
      </c>
      <c r="BP18" s="2">
        <v>80</v>
      </c>
      <c r="BQ18" s="2">
        <v>3830.2620000000002</v>
      </c>
      <c r="BR18" s="2">
        <v>80</v>
      </c>
      <c r="BS18" s="2">
        <v>3963.6433333333334</v>
      </c>
      <c r="BT18" s="2">
        <v>80</v>
      </c>
      <c r="BU18" s="2">
        <v>4622.72</v>
      </c>
      <c r="BW18" s="2"/>
      <c r="BX18" s="3">
        <f t="shared" si="0"/>
        <v>7830.2006289682531</v>
      </c>
      <c r="BY18" s="3">
        <f t="shared" si="1"/>
        <v>3791.7699438178306</v>
      </c>
      <c r="BZ18" s="3">
        <f t="shared" si="2"/>
        <v>631.96165730297173</v>
      </c>
    </row>
    <row r="19" spans="1:78" x14ac:dyDescent="0.65">
      <c r="A19" s="1"/>
      <c r="B19" s="1">
        <v>85</v>
      </c>
      <c r="C19" s="1">
        <v>4812.8150000000005</v>
      </c>
      <c r="D19" s="1">
        <v>85</v>
      </c>
      <c r="E19" s="1">
        <v>14111.955</v>
      </c>
      <c r="F19" s="1">
        <v>85</v>
      </c>
      <c r="G19" s="1">
        <v>17681.264999999999</v>
      </c>
      <c r="H19" s="1">
        <v>85</v>
      </c>
      <c r="I19" s="1">
        <v>6796.0516666666663</v>
      </c>
      <c r="J19" s="1">
        <v>85</v>
      </c>
      <c r="K19" s="1">
        <v>8381.7766666666666</v>
      </c>
      <c r="L19" s="1">
        <v>85</v>
      </c>
      <c r="M19" s="1">
        <v>9177.0750000000007</v>
      </c>
      <c r="N19" s="1">
        <v>85</v>
      </c>
      <c r="O19" s="1">
        <v>6382.3999999999987</v>
      </c>
      <c r="P19" s="1">
        <v>85</v>
      </c>
      <c r="Q19" s="1">
        <v>8691.6525000000001</v>
      </c>
      <c r="R19" s="1">
        <v>85</v>
      </c>
      <c r="S19" s="1">
        <v>4958.0920000000006</v>
      </c>
      <c r="T19" s="1">
        <v>85</v>
      </c>
      <c r="U19" s="1">
        <v>10311.09</v>
      </c>
      <c r="V19" s="1">
        <v>85</v>
      </c>
      <c r="W19" s="1">
        <v>8181.1100000000006</v>
      </c>
      <c r="X19" s="1">
        <v>85</v>
      </c>
      <c r="Y19" s="1">
        <v>7248.8950000000004</v>
      </c>
      <c r="Z19" s="1">
        <v>85</v>
      </c>
      <c r="AA19" s="1">
        <v>11795.960000000001</v>
      </c>
      <c r="AB19" s="1">
        <v>85</v>
      </c>
      <c r="AC19" s="1">
        <v>4184.1400000000003</v>
      </c>
      <c r="AD19" s="1">
        <v>85</v>
      </c>
      <c r="AE19" s="1">
        <v>6520.59</v>
      </c>
      <c r="AF19" s="1">
        <v>85</v>
      </c>
      <c r="AG19" s="1">
        <v>3725.1949999999997</v>
      </c>
      <c r="AH19" s="1">
        <v>85</v>
      </c>
      <c r="AI19" s="1">
        <v>4402.4266666666663</v>
      </c>
      <c r="AJ19" s="1">
        <v>85</v>
      </c>
      <c r="AK19" s="1">
        <v>4302.1549999999997</v>
      </c>
      <c r="AL19" s="1">
        <v>85</v>
      </c>
      <c r="AM19" s="1">
        <v>4347.3824999999997</v>
      </c>
      <c r="AN19" s="2">
        <v>85</v>
      </c>
      <c r="AO19" s="2">
        <v>11441.369999999999</v>
      </c>
      <c r="AP19" s="2">
        <v>85</v>
      </c>
      <c r="AQ19" s="2">
        <v>11834.546666666667</v>
      </c>
      <c r="AR19" s="2">
        <v>85</v>
      </c>
      <c r="AS19" s="2">
        <v>16946.525000000001</v>
      </c>
      <c r="AT19" s="2">
        <v>85</v>
      </c>
      <c r="AU19" s="2">
        <v>15791.084999999999</v>
      </c>
      <c r="AV19" s="2">
        <v>85</v>
      </c>
      <c r="AW19" s="2">
        <v>3527.2260000000001</v>
      </c>
      <c r="AX19" s="2">
        <v>85</v>
      </c>
      <c r="AY19" s="2">
        <v>5563.8174999999992</v>
      </c>
      <c r="AZ19" s="2">
        <v>85</v>
      </c>
      <c r="BA19" s="2">
        <v>6912.85</v>
      </c>
      <c r="BB19" s="2">
        <v>85</v>
      </c>
      <c r="BC19" s="2">
        <v>5138.5357142857147</v>
      </c>
      <c r="BD19" s="2">
        <v>85</v>
      </c>
      <c r="BE19" s="2">
        <v>9538.1239999999998</v>
      </c>
      <c r="BF19" s="2">
        <v>85</v>
      </c>
      <c r="BG19" s="2">
        <v>4738.5225</v>
      </c>
      <c r="BH19" s="2">
        <v>85</v>
      </c>
      <c r="BI19" s="2">
        <v>8112.33</v>
      </c>
      <c r="BJ19" s="2">
        <v>85</v>
      </c>
      <c r="BK19" s="2">
        <v>5281.8700000000008</v>
      </c>
      <c r="BL19" s="2">
        <v>85</v>
      </c>
      <c r="BM19" s="2">
        <v>5149.4549999999999</v>
      </c>
      <c r="BN19" s="2">
        <v>85</v>
      </c>
      <c r="BO19" s="2">
        <v>4028.3275000000003</v>
      </c>
      <c r="BP19" s="2">
        <v>85</v>
      </c>
      <c r="BQ19" s="2">
        <v>3928.9059999999999</v>
      </c>
      <c r="BR19" s="2">
        <v>85</v>
      </c>
      <c r="BS19" s="2">
        <v>3825.4766666666669</v>
      </c>
      <c r="BT19" s="2">
        <v>85</v>
      </c>
      <c r="BU19" s="2">
        <v>3994.8800000000006</v>
      </c>
      <c r="BW19" s="2"/>
      <c r="BX19" s="3">
        <f t="shared" si="0"/>
        <v>7549.0520707671949</v>
      </c>
      <c r="BY19" s="3">
        <f t="shared" si="1"/>
        <v>3878.437770957893</v>
      </c>
      <c r="BZ19" s="3">
        <f t="shared" si="2"/>
        <v>646.40629515964883</v>
      </c>
    </row>
    <row r="20" spans="1:78" x14ac:dyDescent="0.65">
      <c r="A20" s="1"/>
      <c r="B20" s="1">
        <v>90</v>
      </c>
      <c r="C20" s="1">
        <v>4491.4775</v>
      </c>
      <c r="D20" s="1">
        <v>90</v>
      </c>
      <c r="E20" s="1">
        <v>16381.419999999998</v>
      </c>
      <c r="F20" s="1">
        <v>90</v>
      </c>
      <c r="G20" s="1">
        <v>17979.12</v>
      </c>
      <c r="H20" s="1">
        <v>90</v>
      </c>
      <c r="I20" s="1">
        <v>6089.666666666667</v>
      </c>
      <c r="J20" s="1">
        <v>90</v>
      </c>
      <c r="K20" s="1">
        <v>8620.5733333333337</v>
      </c>
      <c r="L20" s="1">
        <v>90</v>
      </c>
      <c r="M20" s="1">
        <v>8727.1366666666654</v>
      </c>
      <c r="N20" s="1">
        <v>90</v>
      </c>
      <c r="O20" s="1">
        <v>7084.2849999999999</v>
      </c>
      <c r="P20" s="1">
        <v>90</v>
      </c>
      <c r="Q20" s="1">
        <v>8542.8050000000003</v>
      </c>
      <c r="R20" s="1">
        <v>90</v>
      </c>
      <c r="S20" s="1">
        <v>5046.9319999999989</v>
      </c>
      <c r="T20" s="1">
        <v>90</v>
      </c>
      <c r="U20" s="1">
        <v>9480.0199999999986</v>
      </c>
      <c r="V20" s="1">
        <v>90</v>
      </c>
      <c r="W20" s="1">
        <v>8253.51</v>
      </c>
      <c r="X20" s="1">
        <v>90</v>
      </c>
      <c r="Y20" s="1">
        <v>7699.0950000000003</v>
      </c>
      <c r="Z20" s="1">
        <v>90</v>
      </c>
      <c r="AA20" s="1">
        <v>9231.33</v>
      </c>
      <c r="AB20" s="1">
        <v>90</v>
      </c>
      <c r="AC20" s="1">
        <v>4147.0766666666668</v>
      </c>
      <c r="AD20" s="1">
        <v>90</v>
      </c>
      <c r="AE20" s="1">
        <v>7335.7366666666667</v>
      </c>
      <c r="AF20" s="1">
        <v>90</v>
      </c>
      <c r="AG20" s="1">
        <v>3565.8566666666666</v>
      </c>
      <c r="AH20" s="1">
        <v>90</v>
      </c>
      <c r="AI20" s="1">
        <v>4333.9033333333336</v>
      </c>
      <c r="AJ20" s="1">
        <v>90</v>
      </c>
      <c r="AK20" s="1">
        <v>3681.5940000000001</v>
      </c>
      <c r="AL20" s="1">
        <v>90</v>
      </c>
      <c r="AM20" s="1">
        <v>3894.7233333333334</v>
      </c>
      <c r="AN20" s="2">
        <v>90</v>
      </c>
      <c r="AO20" s="2">
        <v>11269.43</v>
      </c>
      <c r="AP20" s="2">
        <v>90</v>
      </c>
      <c r="AQ20" s="2">
        <v>10627.01</v>
      </c>
      <c r="AR20" s="2">
        <v>90</v>
      </c>
      <c r="AS20" s="2">
        <v>17783.669999999998</v>
      </c>
      <c r="AT20" s="2">
        <v>90</v>
      </c>
      <c r="AU20" s="2">
        <v>15030.720000000001</v>
      </c>
      <c r="AV20" s="2">
        <v>90</v>
      </c>
      <c r="AW20" s="2">
        <v>3376.5274999999997</v>
      </c>
      <c r="AX20" s="2">
        <v>90</v>
      </c>
      <c r="AY20" s="2">
        <v>5377.5424999999996</v>
      </c>
      <c r="AZ20" s="2">
        <v>90</v>
      </c>
      <c r="BA20" s="2">
        <v>8046.81</v>
      </c>
      <c r="BB20" s="2">
        <v>90</v>
      </c>
      <c r="BC20" s="2">
        <v>5733.0742857142859</v>
      </c>
      <c r="BD20" s="2">
        <v>90</v>
      </c>
      <c r="BE20" s="2">
        <v>9169.5459999999985</v>
      </c>
      <c r="BF20" s="2">
        <v>90</v>
      </c>
      <c r="BG20" s="2">
        <v>4066.1</v>
      </c>
      <c r="BH20" s="2">
        <v>90</v>
      </c>
      <c r="BI20" s="2">
        <v>8315.7866666666669</v>
      </c>
      <c r="BJ20" s="2">
        <v>90</v>
      </c>
      <c r="BK20" s="2">
        <v>4289.43</v>
      </c>
      <c r="BL20" s="2">
        <v>90</v>
      </c>
      <c r="BM20" s="2">
        <v>4945.71</v>
      </c>
      <c r="BN20" s="2">
        <v>90</v>
      </c>
      <c r="BO20" s="2">
        <v>4275.7919999999995</v>
      </c>
      <c r="BP20" s="2">
        <v>90</v>
      </c>
      <c r="BQ20" s="2">
        <v>4044.6700000000005</v>
      </c>
      <c r="BR20" s="2">
        <v>90</v>
      </c>
      <c r="BS20" s="2">
        <v>3630.855</v>
      </c>
      <c r="BT20" s="2">
        <v>90</v>
      </c>
      <c r="BU20" s="2">
        <v>3624.0066666666667</v>
      </c>
      <c r="BW20" s="2"/>
      <c r="BX20" s="3">
        <f t="shared" si="0"/>
        <v>7449.8039570105821</v>
      </c>
      <c r="BY20" s="3">
        <f t="shared" si="1"/>
        <v>4004.6545017446692</v>
      </c>
      <c r="BZ20" s="3">
        <f t="shared" si="2"/>
        <v>667.44241695744483</v>
      </c>
    </row>
    <row r="21" spans="1:78" x14ac:dyDescent="0.65">
      <c r="A21" s="1"/>
      <c r="B21" s="1">
        <v>95</v>
      </c>
      <c r="C21" s="1">
        <v>4272.5</v>
      </c>
      <c r="D21" s="1">
        <v>95</v>
      </c>
      <c r="E21" s="1">
        <v>16951.97</v>
      </c>
      <c r="F21" s="1">
        <v>95</v>
      </c>
      <c r="G21" s="1">
        <v>18114.055</v>
      </c>
      <c r="H21" s="1">
        <v>95</v>
      </c>
      <c r="I21" s="1">
        <v>6216.1683333333322</v>
      </c>
      <c r="J21" s="1">
        <v>95</v>
      </c>
      <c r="K21" s="1">
        <v>8550.2100000000009</v>
      </c>
      <c r="L21" s="1">
        <v>95</v>
      </c>
      <c r="M21" s="1">
        <v>7544.98</v>
      </c>
      <c r="N21" s="1">
        <v>95</v>
      </c>
      <c r="O21" s="1">
        <v>6194.3833333333341</v>
      </c>
      <c r="P21" s="1">
        <v>95</v>
      </c>
      <c r="Q21" s="1">
        <v>7626.61</v>
      </c>
      <c r="R21" s="1">
        <v>95</v>
      </c>
      <c r="S21" s="1">
        <v>4480.0379999999996</v>
      </c>
      <c r="T21" s="1">
        <v>95</v>
      </c>
      <c r="U21" s="1">
        <v>9203.880000000001</v>
      </c>
      <c r="V21" s="1">
        <v>95</v>
      </c>
      <c r="W21" s="1">
        <v>8546.4566666666669</v>
      </c>
      <c r="X21" s="1">
        <v>95</v>
      </c>
      <c r="Y21" s="1">
        <v>8471.3924999999999</v>
      </c>
      <c r="Z21" s="1">
        <v>95</v>
      </c>
      <c r="AA21" s="1">
        <v>8485.413333333332</v>
      </c>
      <c r="AB21" s="1">
        <v>95</v>
      </c>
      <c r="AC21" s="1">
        <v>4120.6099999999997</v>
      </c>
      <c r="AD21" s="1">
        <v>95</v>
      </c>
      <c r="AE21" s="1">
        <v>9407.4549999999999</v>
      </c>
      <c r="AF21" s="1">
        <v>95</v>
      </c>
      <c r="AG21" s="1">
        <v>3337.2533333333336</v>
      </c>
      <c r="AH21" s="1">
        <v>95</v>
      </c>
      <c r="AI21" s="1">
        <v>4950.6133333333337</v>
      </c>
      <c r="AJ21" s="1">
        <v>95</v>
      </c>
      <c r="AK21" s="1">
        <v>3605.4940000000001</v>
      </c>
      <c r="AL21" s="1">
        <v>95</v>
      </c>
      <c r="AM21" s="1">
        <v>3595.6633333333334</v>
      </c>
      <c r="AN21" s="2">
        <v>95</v>
      </c>
      <c r="AO21" s="2">
        <v>11058.83</v>
      </c>
      <c r="AP21" s="2">
        <v>95</v>
      </c>
      <c r="AQ21" s="2">
        <v>9481.8166666666657</v>
      </c>
      <c r="AR21" s="2">
        <v>95</v>
      </c>
      <c r="AS21" s="2">
        <v>17612.775000000001</v>
      </c>
      <c r="AT21" s="2">
        <v>95</v>
      </c>
      <c r="AU21" s="2">
        <v>13951.735000000001</v>
      </c>
      <c r="AV21" s="2">
        <v>95</v>
      </c>
      <c r="AW21" s="2">
        <v>3725.8120000000004</v>
      </c>
      <c r="AX21" s="2">
        <v>95</v>
      </c>
      <c r="AY21" s="2">
        <v>5235.7699999999995</v>
      </c>
      <c r="AZ21" s="2">
        <v>95</v>
      </c>
      <c r="BA21" s="2">
        <v>6878.96</v>
      </c>
      <c r="BB21" s="2">
        <v>95</v>
      </c>
      <c r="BC21" s="2">
        <v>5813.6514285714275</v>
      </c>
      <c r="BD21" s="2">
        <v>95</v>
      </c>
      <c r="BE21" s="2">
        <v>7801.5399999999991</v>
      </c>
      <c r="BF21" s="2">
        <v>95</v>
      </c>
      <c r="BG21" s="2">
        <v>4192.0475000000006</v>
      </c>
      <c r="BH21" s="2">
        <v>95</v>
      </c>
      <c r="BI21" s="2">
        <v>8476.7099999999991</v>
      </c>
      <c r="BJ21" s="2">
        <v>95</v>
      </c>
      <c r="BK21" s="2">
        <v>4086.3625000000002</v>
      </c>
      <c r="BL21" s="2">
        <v>95</v>
      </c>
      <c r="BM21" s="2">
        <v>4629.22</v>
      </c>
      <c r="BN21" s="2">
        <v>95</v>
      </c>
      <c r="BO21" s="2">
        <v>4320.1450000000004</v>
      </c>
      <c r="BP21" s="2">
        <v>95</v>
      </c>
      <c r="BQ21" s="2">
        <v>3952.0379999999996</v>
      </c>
      <c r="BR21" s="2">
        <v>95</v>
      </c>
      <c r="BS21" s="2">
        <v>3288.9766666666669</v>
      </c>
      <c r="BT21" s="2">
        <v>95</v>
      </c>
      <c r="BU21" s="2">
        <v>4034.7333333333336</v>
      </c>
      <c r="BW21" s="2"/>
      <c r="BX21" s="3">
        <f t="shared" si="0"/>
        <v>7283.7852572751308</v>
      </c>
      <c r="BY21" s="3">
        <f t="shared" si="1"/>
        <v>3968.434008768088</v>
      </c>
      <c r="BZ21" s="3">
        <f t="shared" si="2"/>
        <v>661.40566812801467</v>
      </c>
    </row>
    <row r="22" spans="1:78" x14ac:dyDescent="0.65">
      <c r="A22" s="1"/>
      <c r="B22" s="1">
        <v>100</v>
      </c>
      <c r="C22" s="1">
        <v>4226.4599999999991</v>
      </c>
      <c r="D22" s="1">
        <v>100</v>
      </c>
      <c r="E22" s="1">
        <v>12511.396666666667</v>
      </c>
      <c r="F22" s="1">
        <v>100</v>
      </c>
      <c r="G22" s="1">
        <v>16893.036666666667</v>
      </c>
      <c r="H22" s="1">
        <v>100</v>
      </c>
      <c r="I22" s="1">
        <v>6369.5583333333343</v>
      </c>
      <c r="J22" s="1">
        <v>100</v>
      </c>
      <c r="K22" s="1">
        <v>7890.06</v>
      </c>
      <c r="L22" s="1">
        <v>100</v>
      </c>
      <c r="M22" s="1">
        <v>7075.04</v>
      </c>
      <c r="N22" s="1">
        <v>100</v>
      </c>
      <c r="O22" s="1">
        <v>5933.8950000000004</v>
      </c>
      <c r="P22" s="1">
        <v>100</v>
      </c>
      <c r="Q22" s="1">
        <v>6920.1240000000007</v>
      </c>
      <c r="R22" s="1">
        <v>100</v>
      </c>
      <c r="S22" s="1">
        <v>4254.0460000000003</v>
      </c>
      <c r="T22" s="1">
        <v>100</v>
      </c>
      <c r="U22" s="1">
        <v>8875.18</v>
      </c>
      <c r="V22" s="1">
        <v>100</v>
      </c>
      <c r="W22" s="1">
        <v>7713.8566666666666</v>
      </c>
      <c r="X22" s="1">
        <v>100</v>
      </c>
      <c r="Y22" s="1">
        <v>7887.0820000000003</v>
      </c>
      <c r="Z22" s="1">
        <v>100</v>
      </c>
      <c r="AA22" s="1">
        <v>9206.7900000000009</v>
      </c>
      <c r="AB22" s="1">
        <v>100</v>
      </c>
      <c r="AC22" s="1">
        <v>4322.6933333333336</v>
      </c>
      <c r="AD22" s="1">
        <v>100</v>
      </c>
      <c r="AE22" s="1">
        <v>7696.6399999999994</v>
      </c>
      <c r="AF22" s="1">
        <v>100</v>
      </c>
      <c r="AG22" s="1">
        <v>3348.9</v>
      </c>
      <c r="AH22" s="1">
        <v>100</v>
      </c>
      <c r="AI22" s="1">
        <v>4546.1149999999998</v>
      </c>
      <c r="AJ22" s="1">
        <v>100</v>
      </c>
      <c r="AK22" s="1">
        <v>3032.3383333333331</v>
      </c>
      <c r="AL22" s="1">
        <v>100</v>
      </c>
      <c r="AM22" s="1">
        <v>3569.8325</v>
      </c>
      <c r="AN22" s="2">
        <v>100</v>
      </c>
      <c r="AO22" s="2">
        <v>10730.733333333332</v>
      </c>
      <c r="AP22" s="2">
        <v>100</v>
      </c>
      <c r="AQ22" s="2">
        <v>9857.8066666666655</v>
      </c>
      <c r="AR22" s="2">
        <v>100</v>
      </c>
      <c r="AS22" s="2">
        <v>16000.68</v>
      </c>
      <c r="AT22" s="2">
        <v>100</v>
      </c>
      <c r="AU22" s="2">
        <v>13200.300000000001</v>
      </c>
      <c r="AV22" s="2">
        <v>100</v>
      </c>
      <c r="AW22" s="2">
        <v>3390.078</v>
      </c>
      <c r="AX22" s="2">
        <v>100</v>
      </c>
      <c r="AY22" s="2">
        <v>4742.9525000000003</v>
      </c>
      <c r="AZ22" s="2">
        <v>100</v>
      </c>
      <c r="BA22" s="2">
        <v>5541.2400000000007</v>
      </c>
      <c r="BB22" s="2">
        <v>100</v>
      </c>
      <c r="BC22" s="2">
        <v>4787.7971428571427</v>
      </c>
      <c r="BD22" s="2">
        <v>100</v>
      </c>
      <c r="BE22" s="2">
        <v>7513.9880000000003</v>
      </c>
      <c r="BF22" s="2">
        <v>100</v>
      </c>
      <c r="BG22" s="2">
        <v>3827.0625</v>
      </c>
      <c r="BH22" s="2">
        <v>100</v>
      </c>
      <c r="BI22" s="2">
        <v>7529.2833333333328</v>
      </c>
      <c r="BJ22" s="2">
        <v>100</v>
      </c>
      <c r="BK22" s="2">
        <v>4025.1724999999997</v>
      </c>
      <c r="BL22" s="2">
        <v>100</v>
      </c>
      <c r="BM22" s="2">
        <v>4486.1650000000009</v>
      </c>
      <c r="BN22" s="2">
        <v>100</v>
      </c>
      <c r="BO22" s="2">
        <v>4245.5899999999992</v>
      </c>
      <c r="BP22" s="2">
        <v>100</v>
      </c>
      <c r="BQ22" s="2">
        <v>3365.6639999999998</v>
      </c>
      <c r="BR22" s="2">
        <v>100</v>
      </c>
      <c r="BS22" s="2">
        <v>3021.9433333333332</v>
      </c>
      <c r="BT22" s="2">
        <v>100</v>
      </c>
      <c r="BU22" s="2">
        <v>3673.5166666666664</v>
      </c>
      <c r="BW22" s="2"/>
      <c r="BX22" s="3">
        <f t="shared" si="0"/>
        <v>6728.1393743386234</v>
      </c>
      <c r="BY22" s="3">
        <f t="shared" si="1"/>
        <v>3525.7384007024148</v>
      </c>
      <c r="BZ22" s="3">
        <f t="shared" si="2"/>
        <v>587.62306678373579</v>
      </c>
    </row>
    <row r="23" spans="1:78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Z44"/>
  <sheetViews>
    <sheetView topLeftCell="BA16" workbookViewId="0">
      <selection activeCell="B33" sqref="B33:BU37"/>
    </sheetView>
  </sheetViews>
  <sheetFormatPr defaultColWidth="8.81640625" defaultRowHeight="14.25" x14ac:dyDescent="0.65"/>
  <cols>
    <col min="1" max="16384" width="8.81640625" style="2"/>
  </cols>
  <sheetData>
    <row r="2" spans="2:78" x14ac:dyDescent="0.65">
      <c r="B2" s="2">
        <v>0</v>
      </c>
      <c r="D2" s="2">
        <v>0</v>
      </c>
      <c r="F2" s="2">
        <v>0</v>
      </c>
      <c r="H2" s="2">
        <v>0</v>
      </c>
      <c r="J2" s="2">
        <v>0</v>
      </c>
      <c r="L2" s="2">
        <v>0</v>
      </c>
      <c r="N2" s="2">
        <v>0</v>
      </c>
      <c r="P2" s="2">
        <v>0</v>
      </c>
      <c r="R2" s="2">
        <v>0</v>
      </c>
      <c r="T2" s="2">
        <v>0</v>
      </c>
      <c r="V2" s="2">
        <v>0</v>
      </c>
      <c r="X2" s="2">
        <v>0</v>
      </c>
      <c r="Z2" s="2">
        <v>0</v>
      </c>
      <c r="AB2" s="2">
        <v>0</v>
      </c>
      <c r="AD2" s="2">
        <v>0</v>
      </c>
      <c r="AF2" s="2">
        <v>0</v>
      </c>
      <c r="AH2" s="2">
        <v>0</v>
      </c>
      <c r="AJ2" s="2">
        <v>0</v>
      </c>
      <c r="AL2" s="2">
        <v>0</v>
      </c>
      <c r="AN2" s="2">
        <v>0</v>
      </c>
      <c r="AP2" s="2">
        <v>0</v>
      </c>
      <c r="AR2" s="2">
        <v>0</v>
      </c>
      <c r="AT2" s="2">
        <v>0</v>
      </c>
      <c r="AV2" s="2">
        <v>0</v>
      </c>
      <c r="AX2" s="2">
        <v>0</v>
      </c>
      <c r="AZ2" s="2">
        <v>0</v>
      </c>
      <c r="BB2" s="2">
        <v>0</v>
      </c>
      <c r="BD2" s="2">
        <v>0</v>
      </c>
      <c r="BF2" s="2">
        <v>0</v>
      </c>
      <c r="BH2" s="2">
        <v>0</v>
      </c>
      <c r="BJ2" s="2">
        <v>0</v>
      </c>
      <c r="BL2" s="2">
        <v>0</v>
      </c>
      <c r="BN2" s="2">
        <v>0</v>
      </c>
      <c r="BP2" s="2">
        <v>0</v>
      </c>
      <c r="BR2" s="2">
        <v>0</v>
      </c>
      <c r="BT2" s="2">
        <v>0</v>
      </c>
      <c r="BX2" s="2" t="s">
        <v>0</v>
      </c>
      <c r="BY2" s="2" t="s">
        <v>1</v>
      </c>
      <c r="BZ2" s="2" t="s">
        <v>2</v>
      </c>
    </row>
    <row r="3" spans="2:78" x14ac:dyDescent="0.65">
      <c r="B3" s="2">
        <v>5</v>
      </c>
      <c r="C3" s="2">
        <v>7199.1820000000007</v>
      </c>
      <c r="D3" s="2">
        <v>5</v>
      </c>
      <c r="E3" s="2">
        <v>40722.869999999995</v>
      </c>
      <c r="F3" s="2">
        <v>5</v>
      </c>
      <c r="G3" s="2">
        <v>25860.556666666667</v>
      </c>
      <c r="H3" s="2">
        <v>5</v>
      </c>
      <c r="I3" s="2">
        <v>17104.64</v>
      </c>
      <c r="J3" s="2">
        <v>5</v>
      </c>
      <c r="K3" s="2">
        <v>12768</v>
      </c>
      <c r="L3" s="2">
        <v>5</v>
      </c>
      <c r="M3" s="2">
        <v>25049.650000000005</v>
      </c>
      <c r="N3" s="2">
        <v>5</v>
      </c>
      <c r="O3" s="2">
        <v>14105.49</v>
      </c>
      <c r="P3" s="2">
        <v>5</v>
      </c>
      <c r="Q3" s="2">
        <v>14584.278</v>
      </c>
      <c r="R3" s="2">
        <v>5</v>
      </c>
      <c r="S3" s="2">
        <v>9358.34</v>
      </c>
      <c r="T3" s="2">
        <v>5</v>
      </c>
      <c r="U3" s="2">
        <v>20213.333333333332</v>
      </c>
      <c r="V3" s="2">
        <v>5</v>
      </c>
      <c r="W3" s="2">
        <v>14089.92</v>
      </c>
      <c r="X3" s="2">
        <v>5</v>
      </c>
      <c r="Y3" s="2">
        <v>9143.6239999999998</v>
      </c>
      <c r="Z3" s="2">
        <v>5</v>
      </c>
      <c r="AA3" s="2">
        <v>22893.076666666671</v>
      </c>
      <c r="AB3" s="2">
        <v>5</v>
      </c>
      <c r="AC3" s="2">
        <v>9226.0500000000011</v>
      </c>
      <c r="AD3" s="2">
        <v>5</v>
      </c>
      <c r="AE3" s="2">
        <v>11048.536666666667</v>
      </c>
      <c r="AF3" s="2">
        <v>5</v>
      </c>
      <c r="AG3" s="2">
        <v>5826.7133333333331</v>
      </c>
      <c r="AH3" s="2">
        <v>5</v>
      </c>
      <c r="AI3" s="2">
        <v>10906.715</v>
      </c>
      <c r="AJ3" s="2">
        <v>5</v>
      </c>
      <c r="AK3" s="2">
        <v>9063.9116666666669</v>
      </c>
      <c r="AL3" s="2">
        <v>5</v>
      </c>
      <c r="AM3" s="2">
        <v>9791.0400000000009</v>
      </c>
      <c r="AN3" s="2">
        <v>5</v>
      </c>
      <c r="AO3" s="2">
        <v>25581.473333333332</v>
      </c>
      <c r="AP3" s="2">
        <v>5</v>
      </c>
      <c r="AQ3" s="2">
        <v>28241.523333333334</v>
      </c>
      <c r="AR3" s="2">
        <v>5</v>
      </c>
      <c r="AS3" s="2">
        <v>20067.455000000002</v>
      </c>
      <c r="AT3" s="2">
        <v>5</v>
      </c>
      <c r="AU3" s="2">
        <v>31010.579999999998</v>
      </c>
      <c r="AV3" s="2">
        <v>5</v>
      </c>
      <c r="AW3" s="2">
        <v>8981.4480000000003</v>
      </c>
      <c r="AX3" s="2">
        <v>5</v>
      </c>
      <c r="AY3" s="2">
        <v>14488.7775</v>
      </c>
      <c r="AZ3" s="2">
        <v>5</v>
      </c>
      <c r="BA3" s="2">
        <v>15437.669999999998</v>
      </c>
      <c r="BB3" s="2">
        <v>5</v>
      </c>
      <c r="BC3" s="2">
        <v>7524.3914285714282</v>
      </c>
      <c r="BD3" s="2">
        <v>5</v>
      </c>
      <c r="BE3" s="2">
        <v>5640.3200000000015</v>
      </c>
      <c r="BF3" s="2">
        <v>5</v>
      </c>
      <c r="BG3" s="2">
        <v>7520.02</v>
      </c>
      <c r="BH3" s="2">
        <v>5</v>
      </c>
      <c r="BI3" s="2">
        <v>14783.64</v>
      </c>
      <c r="BJ3" s="2">
        <v>5</v>
      </c>
      <c r="BK3" s="2">
        <v>17290.737499999999</v>
      </c>
      <c r="BL3" s="2">
        <v>5</v>
      </c>
      <c r="BM3" s="2">
        <v>9563.6149999999998</v>
      </c>
      <c r="BN3" s="2">
        <v>5</v>
      </c>
      <c r="BO3" s="2">
        <v>5982.4319999999998</v>
      </c>
      <c r="BP3" s="2">
        <v>5</v>
      </c>
      <c r="BQ3" s="2">
        <v>11420.374</v>
      </c>
      <c r="BR3" s="2">
        <v>5</v>
      </c>
      <c r="BS3" s="2">
        <v>4230.9933333333329</v>
      </c>
      <c r="BT3" s="2">
        <v>5</v>
      </c>
      <c r="BU3" s="2">
        <v>7434.2400000000007</v>
      </c>
      <c r="BW3" s="3" t="s">
        <v>25</v>
      </c>
      <c r="BX3" s="3">
        <f>AVERAGE(C3,E3,G3,I3,K3,M3,O3,Q3,S3,U3,W3,Y3,AA3,AC3,AE3,AG3,AI3,AK3,AM3,AO3,AQ3,AS3,AU3,AW3,AY3,BA3,BC3,BE3,BG3,BI3,BK3,BM3,BO3,BQ3,BS3,BU3)</f>
        <v>14559.878271164021</v>
      </c>
      <c r="BY3" s="3">
        <f>_xlfn.STDEV.P(C3,E3,G3,I3,K3,M3,O3,Q3,S3,U3,W3,Y3,AA3,AC3,AE3,AG3,AI3,AK3,AM3,AO3,AQ3,AS3,AU3,AW3,AY3,BA3,BC3,BE3,BG3,BI3,BK3,BM3,BO3,BQ3,BS3,BU3)</f>
        <v>8200.8905631127236</v>
      </c>
      <c r="BZ3" s="3">
        <f>BY3/(SQRT(36))</f>
        <v>1366.8150938521205</v>
      </c>
    </row>
    <row r="4" spans="2:78" x14ac:dyDescent="0.65">
      <c r="B4" s="2">
        <v>10</v>
      </c>
      <c r="C4" s="2">
        <v>6261.7049999999999</v>
      </c>
      <c r="D4" s="2">
        <v>10</v>
      </c>
      <c r="E4" s="2">
        <v>41396.720000000001</v>
      </c>
      <c r="F4" s="2">
        <v>10</v>
      </c>
      <c r="G4" s="2">
        <v>20416.64</v>
      </c>
      <c r="H4" s="2">
        <v>10</v>
      </c>
      <c r="I4" s="2">
        <v>13359.666666666666</v>
      </c>
      <c r="J4" s="2">
        <v>10</v>
      </c>
      <c r="K4" s="2">
        <v>10117.333333333334</v>
      </c>
      <c r="L4" s="2">
        <v>10</v>
      </c>
      <c r="M4" s="2">
        <v>17205.275000000001</v>
      </c>
      <c r="N4" s="2">
        <v>10</v>
      </c>
      <c r="O4" s="2">
        <v>10515.066666666666</v>
      </c>
      <c r="P4" s="2">
        <v>10</v>
      </c>
      <c r="Q4" s="2">
        <v>14069.522500000001</v>
      </c>
      <c r="R4" s="2">
        <v>10</v>
      </c>
      <c r="S4" s="2">
        <v>7263.3979999999992</v>
      </c>
      <c r="T4" s="2">
        <v>10</v>
      </c>
      <c r="U4" s="2">
        <v>18640</v>
      </c>
      <c r="V4" s="2">
        <v>10</v>
      </c>
      <c r="W4" s="2">
        <v>10727.94</v>
      </c>
      <c r="X4" s="2">
        <v>10</v>
      </c>
      <c r="Y4" s="2">
        <v>7311.3774999999996</v>
      </c>
      <c r="Z4" s="2">
        <v>10</v>
      </c>
      <c r="AA4" s="2">
        <v>16945.813333333335</v>
      </c>
      <c r="AB4" s="2">
        <v>10</v>
      </c>
      <c r="AC4" s="2">
        <v>8060.3633333333319</v>
      </c>
      <c r="AD4" s="2">
        <v>10</v>
      </c>
      <c r="AE4" s="2">
        <v>9531.74</v>
      </c>
      <c r="AF4" s="2">
        <v>10</v>
      </c>
      <c r="AG4" s="2">
        <v>4963.4466666666667</v>
      </c>
      <c r="AH4" s="2">
        <v>10</v>
      </c>
      <c r="AI4" s="2">
        <v>8439.3933333333334</v>
      </c>
      <c r="AJ4" s="2">
        <v>10</v>
      </c>
      <c r="AK4" s="2">
        <v>5678.1139999999996</v>
      </c>
      <c r="AL4" s="2">
        <v>10</v>
      </c>
      <c r="AM4" s="2">
        <v>5986.1333333333323</v>
      </c>
      <c r="AN4" s="2">
        <v>10</v>
      </c>
      <c r="AO4" s="2">
        <v>19594.43</v>
      </c>
      <c r="AP4" s="2">
        <v>10</v>
      </c>
      <c r="AQ4" s="2">
        <v>25993.916666666668</v>
      </c>
      <c r="AR4" s="2">
        <v>10</v>
      </c>
      <c r="AS4" s="2">
        <v>19252.595000000001</v>
      </c>
      <c r="AT4" s="2">
        <v>10</v>
      </c>
      <c r="AU4" s="2">
        <v>25115.010000000002</v>
      </c>
      <c r="AV4" s="2">
        <v>10</v>
      </c>
      <c r="AW4" s="2">
        <v>6127.4780000000001</v>
      </c>
      <c r="AX4" s="2">
        <v>10</v>
      </c>
      <c r="AY4" s="2">
        <v>10848.41</v>
      </c>
      <c r="AZ4" s="2">
        <v>10</v>
      </c>
      <c r="BA4" s="2">
        <v>11769.705</v>
      </c>
      <c r="BB4" s="2">
        <v>10</v>
      </c>
      <c r="BC4" s="2">
        <v>5196.9028571428571</v>
      </c>
      <c r="BD4" s="2">
        <v>10</v>
      </c>
      <c r="BE4" s="2">
        <v>6121.9359999999997</v>
      </c>
      <c r="BF4" s="2">
        <v>10</v>
      </c>
      <c r="BG4" s="2">
        <v>6037.2999999999993</v>
      </c>
      <c r="BH4" s="2">
        <v>10</v>
      </c>
      <c r="BI4" s="2">
        <v>8912.6149999999998</v>
      </c>
      <c r="BJ4" s="2">
        <v>10</v>
      </c>
      <c r="BK4" s="2">
        <v>12134.5625</v>
      </c>
      <c r="BL4" s="2">
        <v>10</v>
      </c>
      <c r="BM4" s="2">
        <v>10412.900000000001</v>
      </c>
      <c r="BN4" s="2">
        <v>10</v>
      </c>
      <c r="BO4" s="2">
        <v>4305.1225000000004</v>
      </c>
      <c r="BP4" s="2">
        <v>10</v>
      </c>
      <c r="BQ4" s="2">
        <v>8087.942</v>
      </c>
      <c r="BR4" s="2">
        <v>10</v>
      </c>
      <c r="BS4" s="2">
        <v>4519.583333333333</v>
      </c>
      <c r="BT4" s="2">
        <v>10</v>
      </c>
      <c r="BU4" s="2">
        <v>6744.746666666666</v>
      </c>
      <c r="BW4" s="3"/>
      <c r="BX4" s="3">
        <f t="shared" ref="BX4:BX22" si="0">AVERAGE(C4,E4,G4,I4,K4,M4,O4,Q4,S4,U4,W4,Y4,AA4,AC4,AE4,AG4,AI4,AK4,AM4,AO4,AQ4,AS4,AU4,AW4,AY4,BA4,BC4,BE4,BG4,BI4,BK4,BM4,BO4,BQ4,BS4,BU4)</f>
        <v>11890.689005291004</v>
      </c>
      <c r="BY4" s="3">
        <f t="shared" ref="BY4:BY22" si="1">_xlfn.STDEV.P(C4,E4,G4,I4,K4,M4,O4,Q4,S4,U4,W4,Y4,AA4,AC4,AE4,AG4,AI4,AK4,AM4,AO4,AQ4,AS4,AU4,AW4,AY4,BA4,BC4,BE4,BG4,BI4,BK4,BM4,BO4,BQ4,BS4,BU4)</f>
        <v>7603.9566398768638</v>
      </c>
      <c r="BZ4" s="3">
        <f t="shared" ref="BZ4:BZ22" si="2">BY4/(SQRT(36))</f>
        <v>1267.3261066461439</v>
      </c>
    </row>
    <row r="5" spans="2:78" x14ac:dyDescent="0.65">
      <c r="B5" s="2">
        <v>15</v>
      </c>
      <c r="C5" s="2">
        <v>7962.317500000001</v>
      </c>
      <c r="D5" s="2">
        <v>15</v>
      </c>
      <c r="E5" s="2">
        <v>33428.799999999996</v>
      </c>
      <c r="F5" s="2">
        <v>15</v>
      </c>
      <c r="G5" s="2">
        <v>17311.855</v>
      </c>
      <c r="H5" s="2">
        <v>15</v>
      </c>
      <c r="I5" s="2">
        <v>11652.340000000002</v>
      </c>
      <c r="J5" s="2">
        <v>15</v>
      </c>
      <c r="K5" s="2">
        <v>8272</v>
      </c>
      <c r="L5" s="2">
        <v>15</v>
      </c>
      <c r="M5" s="2">
        <v>13343.769999999999</v>
      </c>
      <c r="N5" s="2">
        <v>15</v>
      </c>
      <c r="O5" s="2">
        <v>8981.4</v>
      </c>
      <c r="P5" s="2">
        <v>15</v>
      </c>
      <c r="Q5" s="2">
        <v>14869.3475</v>
      </c>
      <c r="R5" s="2">
        <v>15</v>
      </c>
      <c r="S5" s="2">
        <v>4300.4800000000005</v>
      </c>
      <c r="T5" s="2">
        <v>15</v>
      </c>
      <c r="U5" s="2">
        <v>16912</v>
      </c>
      <c r="V5" s="2">
        <v>15</v>
      </c>
      <c r="W5" s="2">
        <v>11234.423333333334</v>
      </c>
      <c r="X5" s="2">
        <v>15</v>
      </c>
      <c r="Y5" s="2">
        <v>6141.0074999999988</v>
      </c>
      <c r="Z5" s="2">
        <v>15</v>
      </c>
      <c r="AA5" s="2">
        <v>14132.900000000001</v>
      </c>
      <c r="AB5" s="2">
        <v>15</v>
      </c>
      <c r="AC5" s="2">
        <v>6175.9366666666674</v>
      </c>
      <c r="AD5" s="2">
        <v>15</v>
      </c>
      <c r="AE5" s="2">
        <v>6854.0533333333333</v>
      </c>
      <c r="AF5" s="2">
        <v>15</v>
      </c>
      <c r="AG5" s="2">
        <v>4603.7700000000004</v>
      </c>
      <c r="AH5" s="2">
        <v>15</v>
      </c>
      <c r="AI5" s="2">
        <v>6961.62</v>
      </c>
      <c r="AJ5" s="2">
        <v>15</v>
      </c>
      <c r="AK5" s="2">
        <v>4389.1239999999998</v>
      </c>
      <c r="AL5" s="2">
        <v>15</v>
      </c>
      <c r="AM5" s="2">
        <v>6168.5333333333328</v>
      </c>
      <c r="AN5" s="2">
        <v>15</v>
      </c>
      <c r="AO5" s="2">
        <v>16745.5</v>
      </c>
      <c r="AP5" s="2">
        <v>15</v>
      </c>
      <c r="AQ5" s="2">
        <v>20704</v>
      </c>
      <c r="AR5" s="2">
        <v>15</v>
      </c>
      <c r="AS5" s="2">
        <v>19938.84</v>
      </c>
      <c r="AT5" s="2">
        <v>15</v>
      </c>
      <c r="AU5" s="2">
        <v>20356.59</v>
      </c>
      <c r="AV5" s="2">
        <v>15</v>
      </c>
      <c r="AW5" s="2">
        <v>4333.5899999999992</v>
      </c>
      <c r="AX5" s="2">
        <v>15</v>
      </c>
      <c r="AY5" s="2">
        <v>9191.7350000000006</v>
      </c>
      <c r="AZ5" s="2">
        <v>15</v>
      </c>
      <c r="BA5" s="2">
        <v>9423.35</v>
      </c>
      <c r="BB5" s="2">
        <v>15</v>
      </c>
      <c r="BC5" s="2">
        <v>5055.2285714285708</v>
      </c>
      <c r="BD5" s="2">
        <v>15</v>
      </c>
      <c r="BE5" s="2">
        <v>6720.7</v>
      </c>
      <c r="BF5" s="2">
        <v>15</v>
      </c>
      <c r="BG5" s="2">
        <v>7018.329999999999</v>
      </c>
      <c r="BH5" s="2">
        <v>15</v>
      </c>
      <c r="BI5" s="2">
        <v>7477.39</v>
      </c>
      <c r="BJ5" s="2">
        <v>15</v>
      </c>
      <c r="BK5" s="2">
        <v>7834.8874999999989</v>
      </c>
      <c r="BL5" s="2">
        <v>15</v>
      </c>
      <c r="BM5" s="2">
        <v>8054.3600000000006</v>
      </c>
      <c r="BN5" s="2">
        <v>15</v>
      </c>
      <c r="BO5" s="2">
        <v>4170.116</v>
      </c>
      <c r="BP5" s="2">
        <v>15</v>
      </c>
      <c r="BQ5" s="2">
        <v>7619.4879999999994</v>
      </c>
      <c r="BR5" s="2">
        <v>15</v>
      </c>
      <c r="BS5" s="2">
        <v>5220.585</v>
      </c>
      <c r="BT5" s="2">
        <v>15</v>
      </c>
      <c r="BU5" s="2">
        <v>5114.9033333333327</v>
      </c>
      <c r="BX5" s="3">
        <f t="shared" si="0"/>
        <v>10240.979765873017</v>
      </c>
      <c r="BY5" s="3">
        <f t="shared" si="1"/>
        <v>6265.8086243664529</v>
      </c>
      <c r="BZ5" s="3">
        <f t="shared" si="2"/>
        <v>1044.3014373944088</v>
      </c>
    </row>
    <row r="6" spans="2:78" x14ac:dyDescent="0.65">
      <c r="B6" s="2">
        <v>20</v>
      </c>
      <c r="C6" s="2">
        <v>7667.0725000000002</v>
      </c>
      <c r="D6" s="2">
        <v>20</v>
      </c>
      <c r="E6" s="2">
        <v>23353.42</v>
      </c>
      <c r="F6" s="2">
        <v>20</v>
      </c>
      <c r="G6" s="2">
        <v>15228.89</v>
      </c>
      <c r="H6" s="2">
        <v>20</v>
      </c>
      <c r="I6" s="2">
        <v>12547.35</v>
      </c>
      <c r="J6" s="2">
        <v>20</v>
      </c>
      <c r="K6" s="2">
        <v>10907.463333333333</v>
      </c>
      <c r="L6" s="2">
        <v>20</v>
      </c>
      <c r="M6" s="2">
        <v>13923.695</v>
      </c>
      <c r="N6" s="2">
        <v>20</v>
      </c>
      <c r="O6" s="2">
        <v>8367.4000000000015</v>
      </c>
      <c r="P6" s="2">
        <v>20</v>
      </c>
      <c r="Q6" s="2">
        <v>12669.59</v>
      </c>
      <c r="R6" s="2">
        <v>20</v>
      </c>
      <c r="S6" s="2">
        <v>4779.8399999999992</v>
      </c>
      <c r="T6" s="2">
        <v>20</v>
      </c>
      <c r="U6" s="2">
        <v>15016</v>
      </c>
      <c r="V6" s="2">
        <v>20</v>
      </c>
      <c r="W6" s="2">
        <v>11166.74</v>
      </c>
      <c r="X6" s="2">
        <v>20</v>
      </c>
      <c r="Y6" s="2">
        <v>6944.4775</v>
      </c>
      <c r="Z6" s="2">
        <v>20</v>
      </c>
      <c r="AA6" s="2">
        <v>14916.67</v>
      </c>
      <c r="AB6" s="2">
        <v>20</v>
      </c>
      <c r="AC6" s="2">
        <v>5947.1566666666668</v>
      </c>
      <c r="AD6" s="2">
        <v>20</v>
      </c>
      <c r="AE6" s="2">
        <v>5705.66</v>
      </c>
      <c r="AF6" s="2">
        <v>20</v>
      </c>
      <c r="AG6" s="2">
        <v>4468</v>
      </c>
      <c r="AH6" s="2">
        <v>20</v>
      </c>
      <c r="AI6" s="2">
        <v>5388.8266666666668</v>
      </c>
      <c r="AJ6" s="2">
        <v>20</v>
      </c>
      <c r="AK6" s="2">
        <v>6183.6233333333339</v>
      </c>
      <c r="AL6" s="2">
        <v>20</v>
      </c>
      <c r="AM6" s="2">
        <v>5287.2</v>
      </c>
      <c r="AN6" s="2">
        <v>20</v>
      </c>
      <c r="AO6" s="2">
        <v>16588.37</v>
      </c>
      <c r="AP6" s="2">
        <v>20</v>
      </c>
      <c r="AQ6" s="2">
        <v>15899.74</v>
      </c>
      <c r="AR6" s="2">
        <v>20</v>
      </c>
      <c r="AS6" s="2">
        <v>18968.375</v>
      </c>
      <c r="AT6" s="2">
        <v>20</v>
      </c>
      <c r="AU6" s="2">
        <v>21677.025000000001</v>
      </c>
      <c r="AV6" s="2">
        <v>20</v>
      </c>
      <c r="AW6" s="2">
        <v>4417.598</v>
      </c>
      <c r="AX6" s="2">
        <v>20</v>
      </c>
      <c r="AY6" s="2">
        <v>9524.9</v>
      </c>
      <c r="AZ6" s="2">
        <v>20</v>
      </c>
      <c r="BA6" s="2">
        <v>8632.3549999999996</v>
      </c>
      <c r="BB6" s="2">
        <v>20</v>
      </c>
      <c r="BC6" s="2">
        <v>5172.6071428571431</v>
      </c>
      <c r="BD6" s="2">
        <v>20</v>
      </c>
      <c r="BE6" s="2">
        <v>5870.1019999999999</v>
      </c>
      <c r="BF6" s="2">
        <v>20</v>
      </c>
      <c r="BG6" s="2">
        <v>6270.2950000000001</v>
      </c>
      <c r="BH6" s="2">
        <v>20</v>
      </c>
      <c r="BI6" s="2">
        <v>7237.77</v>
      </c>
      <c r="BJ6" s="2">
        <v>20</v>
      </c>
      <c r="BK6" s="2">
        <v>9404.8000000000011</v>
      </c>
      <c r="BL6" s="2">
        <v>20</v>
      </c>
      <c r="BM6" s="2">
        <v>6950.07</v>
      </c>
      <c r="BN6" s="2">
        <v>20</v>
      </c>
      <c r="BO6" s="2">
        <v>5610.05</v>
      </c>
      <c r="BP6" s="2">
        <v>20</v>
      </c>
      <c r="BQ6" s="2">
        <v>6252.5639999999994</v>
      </c>
      <c r="BR6" s="2">
        <v>20</v>
      </c>
      <c r="BS6" s="2">
        <v>5654.6866666666656</v>
      </c>
      <c r="BT6" s="2">
        <v>20</v>
      </c>
      <c r="BU6" s="2">
        <v>5197.8300000000008</v>
      </c>
      <c r="BX6" s="3">
        <f t="shared" si="0"/>
        <v>9716.6170224867747</v>
      </c>
      <c r="BY6" s="3">
        <f t="shared" si="1"/>
        <v>5073.2632122564501</v>
      </c>
      <c r="BZ6" s="3">
        <f t="shared" si="2"/>
        <v>845.54386870940834</v>
      </c>
    </row>
    <row r="7" spans="2:78" x14ac:dyDescent="0.65">
      <c r="B7" s="2">
        <v>25</v>
      </c>
      <c r="C7" s="2">
        <v>7168.92</v>
      </c>
      <c r="D7" s="2">
        <v>25</v>
      </c>
      <c r="E7" s="2">
        <v>22121.755000000001</v>
      </c>
      <c r="F7" s="2">
        <v>25</v>
      </c>
      <c r="G7" s="2">
        <v>15857.19</v>
      </c>
      <c r="H7" s="2">
        <v>25</v>
      </c>
      <c r="I7" s="2">
        <v>11169.043333333333</v>
      </c>
      <c r="J7" s="2">
        <v>25</v>
      </c>
      <c r="K7" s="2">
        <v>10665.613333333333</v>
      </c>
      <c r="L7" s="2">
        <v>25</v>
      </c>
      <c r="M7" s="2">
        <v>14969.766666666668</v>
      </c>
      <c r="N7" s="2">
        <v>25</v>
      </c>
      <c r="O7" s="2">
        <v>8065.9875000000011</v>
      </c>
      <c r="P7" s="2">
        <v>25</v>
      </c>
      <c r="Q7" s="2">
        <v>11786.1</v>
      </c>
      <c r="R7" s="2">
        <v>25</v>
      </c>
      <c r="S7" s="2">
        <v>5759.6799999999994</v>
      </c>
      <c r="T7" s="2">
        <v>25</v>
      </c>
      <c r="U7" s="2">
        <v>14634.666666666666</v>
      </c>
      <c r="V7" s="2">
        <v>25</v>
      </c>
      <c r="W7" s="2">
        <v>9034.6333333333332</v>
      </c>
      <c r="X7" s="2">
        <v>25</v>
      </c>
      <c r="Y7" s="2">
        <v>7021.1850000000004</v>
      </c>
      <c r="Z7" s="2">
        <v>25</v>
      </c>
      <c r="AA7" s="2">
        <v>16346.330000000002</v>
      </c>
      <c r="AB7" s="2">
        <v>25</v>
      </c>
      <c r="AC7" s="2">
        <v>5541.0733333333337</v>
      </c>
      <c r="AD7" s="2">
        <v>25</v>
      </c>
      <c r="AE7" s="2">
        <v>5652.0733333333337</v>
      </c>
      <c r="AF7" s="2">
        <v>25</v>
      </c>
      <c r="AG7" s="2">
        <v>4128.3</v>
      </c>
      <c r="AH7" s="2">
        <v>25</v>
      </c>
      <c r="AI7" s="2">
        <v>5547.96</v>
      </c>
      <c r="AJ7" s="2">
        <v>25</v>
      </c>
      <c r="AK7" s="2">
        <v>4939.2416666666659</v>
      </c>
      <c r="AL7" s="2">
        <v>25</v>
      </c>
      <c r="AM7" s="2">
        <v>5470.5400000000009</v>
      </c>
      <c r="AN7" s="2">
        <v>25</v>
      </c>
      <c r="AO7" s="2">
        <v>17039.04</v>
      </c>
      <c r="AP7" s="2">
        <v>25</v>
      </c>
      <c r="AQ7" s="2">
        <v>14203.08</v>
      </c>
      <c r="AR7" s="2">
        <v>25</v>
      </c>
      <c r="AS7" s="2">
        <v>14686.155000000001</v>
      </c>
      <c r="AT7" s="2">
        <v>25</v>
      </c>
      <c r="AU7" s="2">
        <v>21821.200000000001</v>
      </c>
      <c r="AV7" s="2">
        <v>25</v>
      </c>
      <c r="AW7" s="2">
        <v>4389.4660000000003</v>
      </c>
      <c r="AX7" s="2">
        <v>25</v>
      </c>
      <c r="AY7" s="2">
        <v>8439.8575000000001</v>
      </c>
      <c r="AZ7" s="2">
        <v>25</v>
      </c>
      <c r="BA7" s="2">
        <v>9462.24</v>
      </c>
      <c r="BB7" s="2">
        <v>25</v>
      </c>
      <c r="BC7" s="2">
        <v>4877.2085714285713</v>
      </c>
      <c r="BD7" s="2">
        <v>25</v>
      </c>
      <c r="BE7" s="2">
        <v>7788.098</v>
      </c>
      <c r="BF7" s="2">
        <v>25</v>
      </c>
      <c r="BG7" s="2">
        <v>5819.1066666666666</v>
      </c>
      <c r="BH7" s="2">
        <v>25</v>
      </c>
      <c r="BI7" s="2">
        <v>7032.4349999999995</v>
      </c>
      <c r="BJ7" s="2">
        <v>25</v>
      </c>
      <c r="BK7" s="2">
        <v>9111.1024999999991</v>
      </c>
      <c r="BL7" s="2">
        <v>25</v>
      </c>
      <c r="BM7" s="2">
        <v>6667.4</v>
      </c>
      <c r="BN7" s="2">
        <v>25</v>
      </c>
      <c r="BO7" s="2">
        <v>4388.9580000000005</v>
      </c>
      <c r="BP7" s="2">
        <v>25</v>
      </c>
      <c r="BQ7" s="2">
        <v>5816.5939999999991</v>
      </c>
      <c r="BR7" s="2">
        <v>25</v>
      </c>
      <c r="BS7" s="2">
        <v>5181.3433333333342</v>
      </c>
      <c r="BT7" s="2">
        <v>25</v>
      </c>
      <c r="BU7" s="2">
        <v>5170.96</v>
      </c>
      <c r="BX7" s="3">
        <f t="shared" si="0"/>
        <v>9382.6195482804233</v>
      </c>
      <c r="BY7" s="3">
        <f t="shared" si="1"/>
        <v>4903.7591159445101</v>
      </c>
      <c r="BZ7" s="3">
        <f t="shared" si="2"/>
        <v>817.29318599075168</v>
      </c>
    </row>
    <row r="8" spans="2:78" x14ac:dyDescent="0.65">
      <c r="B8" s="2">
        <v>30</v>
      </c>
      <c r="C8" s="2">
        <v>8183.6920000000009</v>
      </c>
      <c r="D8" s="2">
        <v>30</v>
      </c>
      <c r="E8" s="2">
        <v>19588.326666666664</v>
      </c>
      <c r="F8" s="2">
        <v>30</v>
      </c>
      <c r="G8" s="2">
        <v>15687.166666666666</v>
      </c>
      <c r="H8" s="2">
        <v>30</v>
      </c>
      <c r="I8" s="2">
        <v>9187.8950000000004</v>
      </c>
      <c r="J8" s="2">
        <v>30</v>
      </c>
      <c r="K8" s="2">
        <v>8470.5266666666666</v>
      </c>
      <c r="L8" s="2">
        <v>30</v>
      </c>
      <c r="M8" s="2">
        <v>12283.910000000002</v>
      </c>
      <c r="N8" s="2">
        <v>30</v>
      </c>
      <c r="O8" s="2">
        <v>7713.6100000000006</v>
      </c>
      <c r="P8" s="2">
        <v>30</v>
      </c>
      <c r="Q8" s="2">
        <v>8989.5450000000001</v>
      </c>
      <c r="R8" s="2">
        <v>30</v>
      </c>
      <c r="S8" s="2">
        <v>5739.2</v>
      </c>
      <c r="T8" s="2">
        <v>30</v>
      </c>
      <c r="U8" s="2">
        <v>12816</v>
      </c>
      <c r="V8" s="2">
        <v>30</v>
      </c>
      <c r="W8" s="2">
        <v>8730.6933333333345</v>
      </c>
      <c r="X8" s="2">
        <v>30</v>
      </c>
      <c r="Y8" s="2">
        <v>6599.43</v>
      </c>
      <c r="Z8" s="2">
        <v>30</v>
      </c>
      <c r="AA8" s="2">
        <v>13830.366666666667</v>
      </c>
      <c r="AB8" s="2">
        <v>30</v>
      </c>
      <c r="AC8" s="2">
        <v>5447.1966666666667</v>
      </c>
      <c r="AD8" s="2">
        <v>30</v>
      </c>
      <c r="AE8" s="2">
        <v>5872.4949999999999</v>
      </c>
      <c r="AF8" s="2">
        <v>30</v>
      </c>
      <c r="AG8" s="2">
        <v>4198.03</v>
      </c>
      <c r="AH8" s="2">
        <v>30</v>
      </c>
      <c r="AI8" s="2">
        <v>5212.8766666666661</v>
      </c>
      <c r="AJ8" s="2">
        <v>30</v>
      </c>
      <c r="AK8" s="2">
        <v>5873.2740000000003</v>
      </c>
      <c r="AL8" s="2">
        <v>30</v>
      </c>
      <c r="AM8" s="2">
        <v>4441.8633333333337</v>
      </c>
      <c r="AN8" s="2">
        <v>30</v>
      </c>
      <c r="AO8" s="2">
        <v>15242.565000000001</v>
      </c>
      <c r="AP8" s="2">
        <v>30</v>
      </c>
      <c r="AQ8" s="2">
        <v>13699.779999999999</v>
      </c>
      <c r="AR8" s="2">
        <v>30</v>
      </c>
      <c r="AS8" s="2">
        <v>14583.95</v>
      </c>
      <c r="AT8" s="2">
        <v>30</v>
      </c>
      <c r="AU8" s="2">
        <v>21610.89</v>
      </c>
      <c r="AV8" s="2">
        <v>30</v>
      </c>
      <c r="AW8" s="2">
        <v>4463.5499999999993</v>
      </c>
      <c r="AX8" s="2">
        <v>30</v>
      </c>
      <c r="AY8" s="2">
        <v>7582.6624999999995</v>
      </c>
      <c r="AZ8" s="2">
        <v>30</v>
      </c>
      <c r="BA8" s="2">
        <v>9289.2200000000012</v>
      </c>
      <c r="BB8" s="2">
        <v>30</v>
      </c>
      <c r="BC8" s="2">
        <v>4416.2300000000005</v>
      </c>
      <c r="BD8" s="2">
        <v>30</v>
      </c>
      <c r="BE8" s="2">
        <v>6974.0760000000009</v>
      </c>
      <c r="BF8" s="2">
        <v>30</v>
      </c>
      <c r="BG8" s="2">
        <v>4913.0950000000003</v>
      </c>
      <c r="BH8" s="2">
        <v>30</v>
      </c>
      <c r="BI8" s="2">
        <v>6945.12</v>
      </c>
      <c r="BJ8" s="2">
        <v>30</v>
      </c>
      <c r="BK8" s="2">
        <v>6678.3625000000002</v>
      </c>
      <c r="BL8" s="2">
        <v>30</v>
      </c>
      <c r="BM8" s="2">
        <v>6468.79</v>
      </c>
      <c r="BN8" s="2">
        <v>30</v>
      </c>
      <c r="BO8" s="2">
        <v>4372.866</v>
      </c>
      <c r="BP8" s="2">
        <v>30</v>
      </c>
      <c r="BQ8" s="2">
        <v>5421.3919999999998</v>
      </c>
      <c r="BR8" s="2">
        <v>30</v>
      </c>
      <c r="BS8" s="2">
        <v>4623.2299999999996</v>
      </c>
      <c r="BT8" s="2">
        <v>30</v>
      </c>
      <c r="BU8" s="2">
        <v>6040.47</v>
      </c>
      <c r="BX8" s="3">
        <f t="shared" si="0"/>
        <v>8672.0096296296251</v>
      </c>
      <c r="BY8" s="3">
        <f t="shared" si="1"/>
        <v>4425.3475413268488</v>
      </c>
      <c r="BZ8" s="3">
        <f t="shared" si="2"/>
        <v>737.55792355447477</v>
      </c>
    </row>
    <row r="9" spans="2:78" x14ac:dyDescent="0.65">
      <c r="B9" s="2">
        <v>35</v>
      </c>
      <c r="C9" s="2">
        <v>7734.3125</v>
      </c>
      <c r="D9" s="2">
        <v>35</v>
      </c>
      <c r="E9" s="2">
        <v>17522.315000000002</v>
      </c>
      <c r="F9" s="2">
        <v>35</v>
      </c>
      <c r="G9" s="2">
        <v>12624.005000000001</v>
      </c>
      <c r="H9" s="2">
        <v>35</v>
      </c>
      <c r="I9" s="2">
        <v>8287.1650000000009</v>
      </c>
      <c r="J9" s="2">
        <v>35</v>
      </c>
      <c r="K9" s="2">
        <v>8235.3799999999992</v>
      </c>
      <c r="L9" s="2">
        <v>35</v>
      </c>
      <c r="M9" s="2">
        <v>10480.279999999999</v>
      </c>
      <c r="N9" s="2">
        <v>35</v>
      </c>
      <c r="O9" s="2">
        <v>8517.0949999999993</v>
      </c>
      <c r="P9" s="2">
        <v>35</v>
      </c>
      <c r="Q9" s="2">
        <v>7844.9250000000002</v>
      </c>
      <c r="R9" s="2">
        <v>35</v>
      </c>
      <c r="S9" s="2">
        <v>5493.8119999999999</v>
      </c>
      <c r="T9" s="2">
        <v>35</v>
      </c>
      <c r="U9" s="2">
        <v>12469.333333333334</v>
      </c>
      <c r="V9" s="2">
        <v>35</v>
      </c>
      <c r="W9" s="2">
        <v>9182.1299999999992</v>
      </c>
      <c r="X9" s="2">
        <v>35</v>
      </c>
      <c r="Y9" s="2">
        <v>6542.085</v>
      </c>
      <c r="Z9" s="2">
        <v>35</v>
      </c>
      <c r="AA9" s="2">
        <v>12392.843333333332</v>
      </c>
      <c r="AB9" s="2">
        <v>35</v>
      </c>
      <c r="AC9" s="2">
        <v>5813.9833333333336</v>
      </c>
      <c r="AD9" s="2">
        <v>35</v>
      </c>
      <c r="AE9" s="2">
        <v>5289.8933333333334</v>
      </c>
      <c r="AF9" s="2">
        <v>35</v>
      </c>
      <c r="AG9" s="2">
        <v>4334.3500000000004</v>
      </c>
      <c r="AH9" s="2">
        <v>35</v>
      </c>
      <c r="AI9" s="2">
        <v>4960.5733333333337</v>
      </c>
      <c r="AJ9" s="2">
        <v>35</v>
      </c>
      <c r="AK9" s="2">
        <v>6889.7380000000003</v>
      </c>
      <c r="AL9" s="2">
        <v>35</v>
      </c>
      <c r="AM9" s="2">
        <v>4471.1100000000006</v>
      </c>
      <c r="AN9" s="2">
        <v>35</v>
      </c>
      <c r="AO9" s="2">
        <v>13605.910000000002</v>
      </c>
      <c r="AP9" s="2">
        <v>35</v>
      </c>
      <c r="AQ9" s="2">
        <v>12784.083333333334</v>
      </c>
      <c r="AR9" s="2">
        <v>35</v>
      </c>
      <c r="AS9" s="2">
        <v>16746.32</v>
      </c>
      <c r="AT9" s="2">
        <v>35</v>
      </c>
      <c r="AU9" s="2">
        <v>18356.449999999997</v>
      </c>
      <c r="AV9" s="2">
        <v>35</v>
      </c>
      <c r="AW9" s="2">
        <v>5507.4240000000009</v>
      </c>
      <c r="AX9" s="2">
        <v>35</v>
      </c>
      <c r="AY9" s="2">
        <v>8545.2750000000015</v>
      </c>
      <c r="AZ9" s="2">
        <v>35</v>
      </c>
      <c r="BA9" s="2">
        <v>7830.97</v>
      </c>
      <c r="BB9" s="2">
        <v>35</v>
      </c>
      <c r="BC9" s="2">
        <v>4706.8757142857139</v>
      </c>
      <c r="BD9" s="2">
        <v>35</v>
      </c>
      <c r="BE9" s="2">
        <v>7058.05</v>
      </c>
      <c r="BF9" s="2">
        <v>35</v>
      </c>
      <c r="BG9" s="2">
        <v>4926.05</v>
      </c>
      <c r="BH9" s="2">
        <v>35</v>
      </c>
      <c r="BI9" s="2">
        <v>7441.0349999999999</v>
      </c>
      <c r="BJ9" s="2">
        <v>35</v>
      </c>
      <c r="BK9" s="2">
        <v>7944.3225000000002</v>
      </c>
      <c r="BL9" s="2">
        <v>35</v>
      </c>
      <c r="BM9" s="2">
        <v>5890.43</v>
      </c>
      <c r="BN9" s="2">
        <v>35</v>
      </c>
      <c r="BO9" s="2">
        <v>4322.1875</v>
      </c>
      <c r="BP9" s="2">
        <v>35</v>
      </c>
      <c r="BQ9" s="2">
        <v>6913.1440000000002</v>
      </c>
      <c r="BR9" s="2">
        <v>35</v>
      </c>
      <c r="BS9" s="2">
        <v>4154.0333333333338</v>
      </c>
      <c r="BT9" s="2">
        <v>35</v>
      </c>
      <c r="BU9" s="2">
        <v>5110.2566666666671</v>
      </c>
      <c r="BX9" s="3">
        <f t="shared" si="0"/>
        <v>8359.1151726190474</v>
      </c>
      <c r="BY9" s="3">
        <f t="shared" si="1"/>
        <v>3800.6881019380398</v>
      </c>
      <c r="BZ9" s="3">
        <f t="shared" si="2"/>
        <v>633.44801698967331</v>
      </c>
    </row>
    <row r="10" spans="2:78" x14ac:dyDescent="0.65">
      <c r="B10" s="2">
        <v>40</v>
      </c>
      <c r="C10" s="2">
        <v>7893.9324999999999</v>
      </c>
      <c r="D10" s="2">
        <v>40</v>
      </c>
      <c r="E10" s="2">
        <v>17290.150000000001</v>
      </c>
      <c r="F10" s="2">
        <v>40</v>
      </c>
      <c r="G10" s="2">
        <v>10944.650000000001</v>
      </c>
      <c r="H10" s="2">
        <v>40</v>
      </c>
      <c r="I10" s="2">
        <v>10562.546666666667</v>
      </c>
      <c r="J10" s="2">
        <v>40</v>
      </c>
      <c r="K10" s="2">
        <v>10735.863333333333</v>
      </c>
      <c r="L10" s="2">
        <v>40</v>
      </c>
      <c r="M10" s="2">
        <v>11267.339999999998</v>
      </c>
      <c r="N10" s="2">
        <v>40</v>
      </c>
      <c r="O10" s="2">
        <v>10228.783333333335</v>
      </c>
      <c r="P10" s="2">
        <v>40</v>
      </c>
      <c r="Q10" s="2">
        <v>9650.4850000000006</v>
      </c>
      <c r="R10" s="2">
        <v>40</v>
      </c>
      <c r="S10" s="2">
        <v>5675.5219999999999</v>
      </c>
      <c r="T10" s="2">
        <v>40</v>
      </c>
      <c r="U10" s="2">
        <v>13464</v>
      </c>
      <c r="V10" s="2">
        <v>40</v>
      </c>
      <c r="W10" s="2">
        <v>11430.863333333335</v>
      </c>
      <c r="X10" s="2">
        <v>40</v>
      </c>
      <c r="Y10" s="2">
        <v>6594.5524999999998</v>
      </c>
      <c r="Z10" s="2">
        <v>40</v>
      </c>
      <c r="AA10" s="2">
        <v>14055.325000000001</v>
      </c>
      <c r="AB10" s="2">
        <v>40</v>
      </c>
      <c r="AC10" s="2">
        <v>6244.2633333333333</v>
      </c>
      <c r="AD10" s="2">
        <v>40</v>
      </c>
      <c r="AE10" s="2">
        <v>5383.3850000000002</v>
      </c>
      <c r="AF10" s="2">
        <v>40</v>
      </c>
      <c r="AG10" s="2">
        <v>4288.28</v>
      </c>
      <c r="AH10" s="2">
        <v>40</v>
      </c>
      <c r="AI10" s="2">
        <v>4635.2333333333336</v>
      </c>
      <c r="AJ10" s="2">
        <v>40</v>
      </c>
      <c r="AK10" s="2">
        <v>5414.7633333333333</v>
      </c>
      <c r="AL10" s="2">
        <v>40</v>
      </c>
      <c r="AM10" s="2">
        <v>4289.4799999999996</v>
      </c>
      <c r="AN10" s="2">
        <v>40</v>
      </c>
      <c r="AO10" s="2">
        <v>15187.885</v>
      </c>
      <c r="AP10" s="2">
        <v>40</v>
      </c>
      <c r="AQ10" s="2">
        <v>13689.083333333334</v>
      </c>
      <c r="AR10" s="2">
        <v>40</v>
      </c>
      <c r="AS10" s="2">
        <v>19568.14</v>
      </c>
      <c r="AT10" s="2">
        <v>40</v>
      </c>
      <c r="AU10" s="2">
        <v>19059.59</v>
      </c>
      <c r="AV10" s="2">
        <v>40</v>
      </c>
      <c r="AW10" s="2">
        <v>5553.8319999999994</v>
      </c>
      <c r="AX10" s="2">
        <v>40</v>
      </c>
      <c r="AY10" s="2">
        <v>8497.4850000000006</v>
      </c>
      <c r="AZ10" s="2">
        <v>40</v>
      </c>
      <c r="BA10" s="2">
        <v>7275.3250000000007</v>
      </c>
      <c r="BB10" s="2">
        <v>40</v>
      </c>
      <c r="BC10" s="2">
        <v>4376.8028571428576</v>
      </c>
      <c r="BD10" s="2">
        <v>40</v>
      </c>
      <c r="BE10" s="2">
        <v>8453.9940000000006</v>
      </c>
      <c r="BF10" s="2">
        <v>40</v>
      </c>
      <c r="BG10" s="2">
        <v>5330.5124999999998</v>
      </c>
      <c r="BH10" s="2">
        <v>40</v>
      </c>
      <c r="BI10" s="2">
        <v>7756.38</v>
      </c>
      <c r="BJ10" s="2">
        <v>40</v>
      </c>
      <c r="BK10" s="2">
        <v>6869.7674999999999</v>
      </c>
      <c r="BL10" s="2">
        <v>40</v>
      </c>
      <c r="BM10" s="2">
        <v>7098.9</v>
      </c>
      <c r="BN10" s="2">
        <v>40</v>
      </c>
      <c r="BO10" s="2">
        <v>4667.5880000000006</v>
      </c>
      <c r="BP10" s="2">
        <v>40</v>
      </c>
      <c r="BQ10" s="2">
        <v>6301.5199999999995</v>
      </c>
      <c r="BR10" s="2">
        <v>40</v>
      </c>
      <c r="BS10" s="2">
        <v>4162.4949999999999</v>
      </c>
      <c r="BT10" s="2">
        <v>40</v>
      </c>
      <c r="BU10" s="2">
        <v>3809.6266666666666</v>
      </c>
      <c r="BX10" s="3">
        <f t="shared" si="0"/>
        <v>8825.2318201058242</v>
      </c>
      <c r="BY10" s="3">
        <f t="shared" si="1"/>
        <v>4281.2591795827448</v>
      </c>
      <c r="BZ10" s="3">
        <f t="shared" si="2"/>
        <v>713.54319659712417</v>
      </c>
    </row>
    <row r="11" spans="2:78" x14ac:dyDescent="0.65">
      <c r="B11" s="2">
        <v>45</v>
      </c>
      <c r="C11" s="2">
        <v>9049.9125000000004</v>
      </c>
      <c r="D11" s="2">
        <v>45</v>
      </c>
      <c r="E11" s="2">
        <v>19449.789999999997</v>
      </c>
      <c r="F11" s="2">
        <v>45</v>
      </c>
      <c r="G11" s="2">
        <v>11698.33</v>
      </c>
      <c r="H11" s="2">
        <v>45</v>
      </c>
      <c r="I11" s="2">
        <v>13627.56</v>
      </c>
      <c r="J11" s="2">
        <v>45</v>
      </c>
      <c r="K11" s="2">
        <v>10708.19</v>
      </c>
      <c r="L11" s="2">
        <v>45</v>
      </c>
      <c r="M11" s="2">
        <v>13194.535</v>
      </c>
      <c r="N11" s="2">
        <v>45</v>
      </c>
      <c r="O11" s="2">
        <v>10125.295</v>
      </c>
      <c r="P11" s="2">
        <v>45</v>
      </c>
      <c r="Q11" s="2">
        <v>12660.217499999999</v>
      </c>
      <c r="R11" s="2">
        <v>45</v>
      </c>
      <c r="S11" s="2">
        <v>6535.11</v>
      </c>
      <c r="T11" s="2">
        <v>45</v>
      </c>
      <c r="U11" s="2">
        <v>13802.666666666666</v>
      </c>
      <c r="V11" s="2">
        <v>45</v>
      </c>
      <c r="W11" s="2">
        <v>10990.18</v>
      </c>
      <c r="X11" s="2">
        <v>45</v>
      </c>
      <c r="Y11" s="2">
        <v>7472.0675000000001</v>
      </c>
      <c r="Z11" s="2">
        <v>45</v>
      </c>
      <c r="AA11" s="2">
        <v>13724.873333333331</v>
      </c>
      <c r="AB11" s="2">
        <v>45</v>
      </c>
      <c r="AC11" s="2">
        <v>5032.3566666666666</v>
      </c>
      <c r="AD11" s="2">
        <v>45</v>
      </c>
      <c r="AE11" s="2">
        <v>5631.586666666667</v>
      </c>
      <c r="AF11" s="2">
        <v>45</v>
      </c>
      <c r="AG11" s="2">
        <v>4578.3433333333332</v>
      </c>
      <c r="AH11" s="2">
        <v>45</v>
      </c>
      <c r="AI11" s="2">
        <v>5009.68</v>
      </c>
      <c r="AJ11" s="2">
        <v>45</v>
      </c>
      <c r="AK11" s="2">
        <v>5495.9266666666663</v>
      </c>
      <c r="AL11" s="2">
        <v>45</v>
      </c>
      <c r="AM11" s="2">
        <v>4948.3233333333337</v>
      </c>
      <c r="AN11" s="2">
        <v>45</v>
      </c>
      <c r="AO11" s="2">
        <v>17799.239999999998</v>
      </c>
      <c r="AP11" s="2">
        <v>45</v>
      </c>
      <c r="AQ11" s="2">
        <v>16059.090000000002</v>
      </c>
      <c r="AR11" s="2">
        <v>45</v>
      </c>
      <c r="AS11" s="2">
        <v>20336</v>
      </c>
      <c r="AT11" s="2">
        <v>45</v>
      </c>
      <c r="AU11" s="2">
        <v>22398.474999999999</v>
      </c>
      <c r="AV11" s="2">
        <v>45</v>
      </c>
      <c r="AW11" s="2">
        <v>5678.6149999999998</v>
      </c>
      <c r="AX11" s="2">
        <v>45</v>
      </c>
      <c r="AY11" s="2">
        <v>7347.0174999999999</v>
      </c>
      <c r="AZ11" s="2">
        <v>45</v>
      </c>
      <c r="BA11" s="2">
        <v>6842.68</v>
      </c>
      <c r="BB11" s="2">
        <v>45</v>
      </c>
      <c r="BC11" s="2">
        <v>4126.5714285714294</v>
      </c>
      <c r="BD11" s="2">
        <v>45</v>
      </c>
      <c r="BE11" s="2">
        <v>9667.15</v>
      </c>
      <c r="BF11" s="2">
        <v>45</v>
      </c>
      <c r="BG11" s="2">
        <v>5272.69</v>
      </c>
      <c r="BH11" s="2">
        <v>45</v>
      </c>
      <c r="BI11" s="2">
        <v>8345.7800000000007</v>
      </c>
      <c r="BJ11" s="2">
        <v>45</v>
      </c>
      <c r="BK11" s="2">
        <v>6682.125</v>
      </c>
      <c r="BL11" s="2">
        <v>45</v>
      </c>
      <c r="BM11" s="2">
        <v>6977.4</v>
      </c>
      <c r="BN11" s="2">
        <v>45</v>
      </c>
      <c r="BO11" s="2">
        <v>4892.6400000000003</v>
      </c>
      <c r="BP11" s="2">
        <v>45</v>
      </c>
      <c r="BQ11" s="2">
        <v>5745.9119999999994</v>
      </c>
      <c r="BR11" s="2">
        <v>45</v>
      </c>
      <c r="BS11" s="2">
        <v>3896.9366666666665</v>
      </c>
      <c r="BT11" s="2">
        <v>45</v>
      </c>
      <c r="BU11" s="2">
        <v>3953.8066666666668</v>
      </c>
      <c r="BX11" s="3">
        <f t="shared" si="0"/>
        <v>9437.6964841269855</v>
      </c>
      <c r="BY11" s="3">
        <f t="shared" si="1"/>
        <v>4988.4208287580186</v>
      </c>
      <c r="BZ11" s="3">
        <f t="shared" si="2"/>
        <v>831.40347145966973</v>
      </c>
    </row>
    <row r="12" spans="2:78" x14ac:dyDescent="0.65">
      <c r="B12" s="2">
        <v>50</v>
      </c>
      <c r="C12" s="2">
        <v>7019.1319999999996</v>
      </c>
      <c r="D12" s="2">
        <v>50</v>
      </c>
      <c r="E12" s="2">
        <v>22387.595000000001</v>
      </c>
      <c r="F12" s="2">
        <v>50</v>
      </c>
      <c r="G12" s="2">
        <v>14077.873333333335</v>
      </c>
      <c r="H12" s="2">
        <v>50</v>
      </c>
      <c r="I12" s="2">
        <v>9753.7049999999999</v>
      </c>
      <c r="J12" s="2">
        <v>50</v>
      </c>
      <c r="K12" s="2">
        <v>9439.5333333333347</v>
      </c>
      <c r="L12" s="2">
        <v>50</v>
      </c>
      <c r="M12" s="2">
        <v>13675.663333333332</v>
      </c>
      <c r="N12" s="2">
        <v>50</v>
      </c>
      <c r="O12" s="2">
        <v>12785.556666666665</v>
      </c>
      <c r="P12" s="2">
        <v>50</v>
      </c>
      <c r="Q12" s="2">
        <v>10566.701999999999</v>
      </c>
      <c r="R12" s="2">
        <v>50</v>
      </c>
      <c r="S12" s="2">
        <v>6368.5720000000001</v>
      </c>
      <c r="T12" s="2">
        <v>50</v>
      </c>
      <c r="U12" s="2">
        <v>15120</v>
      </c>
      <c r="V12" s="2">
        <v>50</v>
      </c>
      <c r="W12" s="2">
        <v>9421.3033333333333</v>
      </c>
      <c r="X12" s="2">
        <v>50</v>
      </c>
      <c r="Y12" s="2">
        <v>8159.3625000000002</v>
      </c>
      <c r="Z12" s="2">
        <v>50</v>
      </c>
      <c r="AA12" s="2">
        <v>12422.653333333334</v>
      </c>
      <c r="AB12" s="2">
        <v>50</v>
      </c>
      <c r="AC12" s="2">
        <v>5489.1133333333337</v>
      </c>
      <c r="AD12" s="2">
        <v>50</v>
      </c>
      <c r="AE12" s="2">
        <v>6356.51</v>
      </c>
      <c r="AF12" s="2">
        <v>50</v>
      </c>
      <c r="AG12" s="2">
        <v>4675.0700000000006</v>
      </c>
      <c r="AH12" s="2">
        <v>50</v>
      </c>
      <c r="AI12" s="2">
        <v>5407.7766666666676</v>
      </c>
      <c r="AJ12" s="2">
        <v>50</v>
      </c>
      <c r="AK12" s="2">
        <v>5584.9500000000007</v>
      </c>
      <c r="AL12" s="2">
        <v>50</v>
      </c>
      <c r="AM12" s="2">
        <v>5967.6175000000003</v>
      </c>
      <c r="AN12" s="2">
        <v>50</v>
      </c>
      <c r="AO12" s="2">
        <v>17825.275000000001</v>
      </c>
      <c r="AP12" s="2">
        <v>50</v>
      </c>
      <c r="AQ12" s="2">
        <v>16237.256666666666</v>
      </c>
      <c r="AR12" s="2">
        <v>50</v>
      </c>
      <c r="AS12" s="2">
        <v>18296</v>
      </c>
      <c r="AT12" s="2">
        <v>50</v>
      </c>
      <c r="AU12" s="2">
        <v>21104.505000000001</v>
      </c>
      <c r="AV12" s="2">
        <v>50</v>
      </c>
      <c r="AW12" s="2">
        <v>6577.4740000000002</v>
      </c>
      <c r="AX12" s="2">
        <v>50</v>
      </c>
      <c r="AY12" s="2">
        <v>7740.75</v>
      </c>
      <c r="AZ12" s="2">
        <v>50</v>
      </c>
      <c r="BA12" s="2">
        <v>7166.29</v>
      </c>
      <c r="BB12" s="2">
        <v>50</v>
      </c>
      <c r="BC12" s="2">
        <v>4094.4685714285711</v>
      </c>
      <c r="BD12" s="2">
        <v>50</v>
      </c>
      <c r="BE12" s="2">
        <v>9709.0820000000003</v>
      </c>
      <c r="BF12" s="2">
        <v>50</v>
      </c>
      <c r="BG12" s="2">
        <v>4776.7874999999995</v>
      </c>
      <c r="BH12" s="2">
        <v>50</v>
      </c>
      <c r="BI12" s="2">
        <v>8737.66</v>
      </c>
      <c r="BJ12" s="2">
        <v>50</v>
      </c>
      <c r="BK12" s="2">
        <v>7088.0599999999995</v>
      </c>
      <c r="BL12" s="2">
        <v>50</v>
      </c>
      <c r="BM12" s="2">
        <v>5422.5450000000001</v>
      </c>
      <c r="BN12" s="2">
        <v>50</v>
      </c>
      <c r="BO12" s="2">
        <v>4189.7840000000006</v>
      </c>
      <c r="BP12" s="2">
        <v>50</v>
      </c>
      <c r="BQ12" s="2">
        <v>5469.8559999999998</v>
      </c>
      <c r="BR12" s="2">
        <v>50</v>
      </c>
      <c r="BS12" s="2">
        <v>4519.4666666666662</v>
      </c>
      <c r="BT12" s="2">
        <v>50</v>
      </c>
      <c r="BU12" s="2">
        <v>5365.086666666667</v>
      </c>
      <c r="BX12" s="3">
        <f t="shared" si="0"/>
        <v>9416.6399001322734</v>
      </c>
      <c r="BY12" s="3">
        <f t="shared" si="1"/>
        <v>4923.5317204965813</v>
      </c>
      <c r="BZ12" s="3">
        <f t="shared" si="2"/>
        <v>820.58862008276355</v>
      </c>
    </row>
    <row r="13" spans="2:78" x14ac:dyDescent="0.65">
      <c r="B13" s="2">
        <v>55</v>
      </c>
      <c r="C13" s="2">
        <v>5935.5459999999994</v>
      </c>
      <c r="D13" s="2">
        <v>55</v>
      </c>
      <c r="E13" s="2">
        <v>24809.885000000002</v>
      </c>
      <c r="F13" s="2">
        <v>55</v>
      </c>
      <c r="G13" s="2">
        <v>15171.066666666666</v>
      </c>
      <c r="H13" s="2">
        <v>55</v>
      </c>
      <c r="I13" s="2">
        <v>8689.91</v>
      </c>
      <c r="J13" s="2">
        <v>55</v>
      </c>
      <c r="K13" s="2">
        <v>9922.7299999999977</v>
      </c>
      <c r="L13" s="2">
        <v>55</v>
      </c>
      <c r="M13" s="2">
        <v>13690.769999999999</v>
      </c>
      <c r="N13" s="2">
        <v>55</v>
      </c>
      <c r="O13" s="2">
        <v>10675.253333333332</v>
      </c>
      <c r="P13" s="2">
        <v>55</v>
      </c>
      <c r="Q13" s="2">
        <v>7478.4780000000001</v>
      </c>
      <c r="R13" s="2">
        <v>55</v>
      </c>
      <c r="S13" s="2">
        <v>6467.9540000000006</v>
      </c>
      <c r="T13" s="2">
        <v>55</v>
      </c>
      <c r="U13" s="2">
        <v>17464</v>
      </c>
      <c r="V13" s="2">
        <v>55</v>
      </c>
      <c r="W13" s="2">
        <v>9862</v>
      </c>
      <c r="X13" s="2">
        <v>55</v>
      </c>
      <c r="Y13" s="2">
        <v>9286.41</v>
      </c>
      <c r="Z13" s="2">
        <v>55</v>
      </c>
      <c r="AA13" s="2">
        <v>12136.206666666665</v>
      </c>
      <c r="AB13" s="2">
        <v>55</v>
      </c>
      <c r="AC13" s="2">
        <v>6430.02</v>
      </c>
      <c r="AD13" s="2">
        <v>55</v>
      </c>
      <c r="AE13" s="2">
        <v>6959.45</v>
      </c>
      <c r="AF13" s="2">
        <v>55</v>
      </c>
      <c r="AG13" s="2">
        <v>4494.25</v>
      </c>
      <c r="AH13" s="2">
        <v>55</v>
      </c>
      <c r="AI13" s="2">
        <v>5587.4966666666669</v>
      </c>
      <c r="AJ13" s="2">
        <v>55</v>
      </c>
      <c r="AK13" s="2">
        <v>5662.7120000000004</v>
      </c>
      <c r="AL13" s="2">
        <v>55</v>
      </c>
      <c r="AM13" s="2">
        <v>5823.9450000000006</v>
      </c>
      <c r="AN13" s="2">
        <v>55</v>
      </c>
      <c r="AO13" s="2">
        <v>15122.48</v>
      </c>
      <c r="AP13" s="2">
        <v>55</v>
      </c>
      <c r="AQ13" s="2">
        <v>15377.24</v>
      </c>
      <c r="AR13" s="2">
        <v>55</v>
      </c>
      <c r="AS13" s="2">
        <v>17592</v>
      </c>
      <c r="AT13" s="2">
        <v>55</v>
      </c>
      <c r="AU13" s="2">
        <v>18586.14</v>
      </c>
      <c r="AV13" s="2">
        <v>55</v>
      </c>
      <c r="AW13" s="2">
        <v>5649.08</v>
      </c>
      <c r="AX13" s="2">
        <v>55</v>
      </c>
      <c r="AY13" s="2">
        <v>9013.6375000000007</v>
      </c>
      <c r="AZ13" s="2">
        <v>55</v>
      </c>
      <c r="BA13" s="2">
        <v>7160.6049999999996</v>
      </c>
      <c r="BB13" s="2">
        <v>55</v>
      </c>
      <c r="BC13" s="2">
        <v>4141.5542857142855</v>
      </c>
      <c r="BD13" s="2">
        <v>55</v>
      </c>
      <c r="BE13" s="2">
        <v>10798.904</v>
      </c>
      <c r="BF13" s="2">
        <v>55</v>
      </c>
      <c r="BG13" s="2">
        <v>6698.3125</v>
      </c>
      <c r="BH13" s="2">
        <v>55</v>
      </c>
      <c r="BI13" s="2">
        <v>9415.7950000000001</v>
      </c>
      <c r="BJ13" s="2">
        <v>55</v>
      </c>
      <c r="BK13" s="2">
        <v>7923.5824999999995</v>
      </c>
      <c r="BL13" s="2">
        <v>55</v>
      </c>
      <c r="BM13" s="2">
        <v>5567.75</v>
      </c>
      <c r="BN13" s="2">
        <v>55</v>
      </c>
      <c r="BO13" s="2">
        <v>5036.3959999999997</v>
      </c>
      <c r="BP13" s="2">
        <v>55</v>
      </c>
      <c r="BQ13" s="2">
        <v>4208.3180000000011</v>
      </c>
      <c r="BR13" s="2">
        <v>55</v>
      </c>
      <c r="BS13" s="2">
        <v>5142.2566666666671</v>
      </c>
      <c r="BT13" s="2">
        <v>55</v>
      </c>
      <c r="BU13" s="2">
        <v>5472.5066666666671</v>
      </c>
      <c r="BX13" s="3">
        <f t="shared" si="0"/>
        <v>9429.2955958994698</v>
      </c>
      <c r="BY13" s="3">
        <f t="shared" si="1"/>
        <v>4834.0337164021703</v>
      </c>
      <c r="BZ13" s="3">
        <f t="shared" si="2"/>
        <v>805.67228606702838</v>
      </c>
    </row>
    <row r="14" spans="2:78" x14ac:dyDescent="0.65">
      <c r="B14" s="2">
        <v>60</v>
      </c>
      <c r="C14" s="2">
        <v>5659.93</v>
      </c>
      <c r="D14" s="2">
        <v>60</v>
      </c>
      <c r="E14" s="2">
        <v>22678.003333333338</v>
      </c>
      <c r="F14" s="2">
        <v>60</v>
      </c>
      <c r="G14" s="2">
        <v>14003.634999999998</v>
      </c>
      <c r="H14" s="2">
        <v>60</v>
      </c>
      <c r="I14" s="2">
        <v>7238.8016666666672</v>
      </c>
      <c r="J14" s="2">
        <v>60</v>
      </c>
      <c r="K14" s="2">
        <v>9448.3033333333333</v>
      </c>
      <c r="L14" s="2">
        <v>60</v>
      </c>
      <c r="M14" s="2">
        <v>14091.009999999998</v>
      </c>
      <c r="N14" s="2">
        <v>60</v>
      </c>
      <c r="O14" s="2">
        <v>8887.8799999999992</v>
      </c>
      <c r="P14" s="2">
        <v>60</v>
      </c>
      <c r="Q14" s="2">
        <v>9380.625</v>
      </c>
      <c r="R14" s="2">
        <v>60</v>
      </c>
      <c r="S14" s="2">
        <v>6712.8380000000006</v>
      </c>
      <c r="T14" s="2">
        <v>60</v>
      </c>
      <c r="U14" s="2">
        <v>15275.456666666665</v>
      </c>
      <c r="V14" s="2">
        <v>60</v>
      </c>
      <c r="W14" s="2">
        <v>13811.926666666666</v>
      </c>
      <c r="X14" s="2">
        <v>60</v>
      </c>
      <c r="Y14" s="2">
        <v>9286.24</v>
      </c>
      <c r="Z14" s="2">
        <v>60</v>
      </c>
      <c r="AA14" s="2">
        <v>13943.223333333333</v>
      </c>
      <c r="AB14" s="2">
        <v>60</v>
      </c>
      <c r="AC14" s="2">
        <v>8222.91</v>
      </c>
      <c r="AD14" s="2">
        <v>60</v>
      </c>
      <c r="AE14" s="2">
        <v>8926.9233333333341</v>
      </c>
      <c r="AF14" s="2">
        <v>60</v>
      </c>
      <c r="AG14" s="2">
        <v>4153.0566666666664</v>
      </c>
      <c r="AH14" s="2">
        <v>60</v>
      </c>
      <c r="AI14" s="2">
        <v>6378.4733333333343</v>
      </c>
      <c r="AJ14" s="2">
        <v>60</v>
      </c>
      <c r="AK14" s="2">
        <v>3705.9433333333332</v>
      </c>
      <c r="AL14" s="2">
        <v>60</v>
      </c>
      <c r="AM14" s="2">
        <v>5814.91</v>
      </c>
      <c r="AN14" s="2">
        <v>60</v>
      </c>
      <c r="AO14" s="2">
        <v>13671.645</v>
      </c>
      <c r="AP14" s="2">
        <v>60</v>
      </c>
      <c r="AQ14" s="2">
        <v>14704.786666666667</v>
      </c>
      <c r="AR14" s="2">
        <v>60</v>
      </c>
      <c r="AS14" s="2">
        <v>17936</v>
      </c>
      <c r="AT14" s="2">
        <v>60</v>
      </c>
      <c r="AU14" s="2">
        <v>21577.82</v>
      </c>
      <c r="AV14" s="2">
        <v>60</v>
      </c>
      <c r="AW14" s="2">
        <v>4344.9874999999993</v>
      </c>
      <c r="AX14" s="2">
        <v>60</v>
      </c>
      <c r="AY14" s="2">
        <v>7360.3575000000001</v>
      </c>
      <c r="AZ14" s="2">
        <v>60</v>
      </c>
      <c r="BA14" s="2">
        <v>7207.7666666666664</v>
      </c>
      <c r="BB14" s="2">
        <v>60</v>
      </c>
      <c r="BC14" s="2">
        <v>4576.3757142857139</v>
      </c>
      <c r="BD14" s="2">
        <v>60</v>
      </c>
      <c r="BE14" s="2">
        <v>12518.329999999998</v>
      </c>
      <c r="BF14" s="2">
        <v>60</v>
      </c>
      <c r="BG14" s="2">
        <v>8899.9800000000014</v>
      </c>
      <c r="BH14" s="2">
        <v>60</v>
      </c>
      <c r="BI14" s="2">
        <v>9713.8866666666672</v>
      </c>
      <c r="BJ14" s="2">
        <v>60</v>
      </c>
      <c r="BK14" s="2">
        <v>9826.0874999999978</v>
      </c>
      <c r="BL14" s="2">
        <v>60</v>
      </c>
      <c r="BM14" s="2">
        <v>6236.58</v>
      </c>
      <c r="BN14" s="2">
        <v>60</v>
      </c>
      <c r="BO14" s="2">
        <v>4313.1625000000004</v>
      </c>
      <c r="BP14" s="2">
        <v>60</v>
      </c>
      <c r="BQ14" s="2">
        <v>4157.4960000000001</v>
      </c>
      <c r="BR14" s="2">
        <v>60</v>
      </c>
      <c r="BS14" s="2">
        <v>4364.876666666667</v>
      </c>
      <c r="BT14" s="2">
        <v>60</v>
      </c>
      <c r="BU14" s="2">
        <v>4088.7933333333331</v>
      </c>
      <c r="BX14" s="3">
        <f t="shared" si="0"/>
        <v>9531.0839272486755</v>
      </c>
      <c r="BY14" s="3">
        <f t="shared" si="1"/>
        <v>4875.4893239057992</v>
      </c>
      <c r="BZ14" s="3">
        <f t="shared" si="2"/>
        <v>812.58155398429983</v>
      </c>
    </row>
    <row r="15" spans="2:78" x14ac:dyDescent="0.65">
      <c r="B15" s="2">
        <v>65</v>
      </c>
      <c r="C15" s="2">
        <v>7167.835</v>
      </c>
      <c r="D15" s="2">
        <v>65</v>
      </c>
      <c r="E15" s="2">
        <v>18481.97</v>
      </c>
      <c r="F15" s="2">
        <v>65</v>
      </c>
      <c r="G15" s="2">
        <v>13223.615</v>
      </c>
      <c r="H15" s="2">
        <v>65</v>
      </c>
      <c r="I15" s="2">
        <v>8365.4850000000006</v>
      </c>
      <c r="J15" s="2">
        <v>65</v>
      </c>
      <c r="K15" s="2">
        <v>7308.2599999999993</v>
      </c>
      <c r="L15" s="2">
        <v>65</v>
      </c>
      <c r="M15" s="2">
        <v>11086.946666666669</v>
      </c>
      <c r="N15" s="2">
        <v>65</v>
      </c>
      <c r="O15" s="2">
        <v>8541.2933333333331</v>
      </c>
      <c r="P15" s="2">
        <v>65</v>
      </c>
      <c r="Q15" s="2">
        <v>9657.494999999999</v>
      </c>
      <c r="R15" s="2">
        <v>65</v>
      </c>
      <c r="S15" s="2">
        <v>4915.9800000000005</v>
      </c>
      <c r="T15" s="2">
        <v>65</v>
      </c>
      <c r="U15" s="2">
        <v>13908.150000000001</v>
      </c>
      <c r="V15" s="2">
        <v>65</v>
      </c>
      <c r="W15" s="2">
        <v>11569.933333333334</v>
      </c>
      <c r="X15" s="2">
        <v>65</v>
      </c>
      <c r="Y15" s="2">
        <v>9720.6749999999993</v>
      </c>
      <c r="Z15" s="2">
        <v>65</v>
      </c>
      <c r="AA15" s="2">
        <v>13655.369999999999</v>
      </c>
      <c r="AB15" s="2">
        <v>65</v>
      </c>
      <c r="AC15" s="2">
        <v>6986.22</v>
      </c>
      <c r="AD15" s="2">
        <v>65</v>
      </c>
      <c r="AE15" s="2">
        <v>6660.02</v>
      </c>
      <c r="AF15" s="2">
        <v>65</v>
      </c>
      <c r="AG15" s="2">
        <v>4151.9199999999992</v>
      </c>
      <c r="AH15" s="2">
        <v>65</v>
      </c>
      <c r="AI15" s="2">
        <v>6661.12</v>
      </c>
      <c r="AJ15" s="2">
        <v>65</v>
      </c>
      <c r="AK15" s="2">
        <v>4835.9033333333336</v>
      </c>
      <c r="AL15" s="2">
        <v>65</v>
      </c>
      <c r="AM15" s="2">
        <v>4785.4633333333331</v>
      </c>
      <c r="AN15" s="2">
        <v>65</v>
      </c>
      <c r="AO15" s="2">
        <v>12517.599999999999</v>
      </c>
      <c r="AP15" s="2">
        <v>65</v>
      </c>
      <c r="AQ15" s="2">
        <v>15601.19</v>
      </c>
      <c r="AR15" s="2">
        <v>65</v>
      </c>
      <c r="AS15" s="2">
        <v>17232</v>
      </c>
      <c r="AT15" s="2">
        <v>65</v>
      </c>
      <c r="AU15" s="2">
        <v>21700.904999999999</v>
      </c>
      <c r="AV15" s="2">
        <v>65</v>
      </c>
      <c r="AW15" s="2">
        <v>4116.9259999999995</v>
      </c>
      <c r="AX15" s="2">
        <v>65</v>
      </c>
      <c r="AY15" s="2">
        <v>6686.9925000000003</v>
      </c>
      <c r="AZ15" s="2">
        <v>65</v>
      </c>
      <c r="BA15" s="2">
        <v>8069.0349999999999</v>
      </c>
      <c r="BB15" s="2">
        <v>65</v>
      </c>
      <c r="BC15" s="2">
        <v>4252.2885714285712</v>
      </c>
      <c r="BD15" s="2">
        <v>65</v>
      </c>
      <c r="BE15" s="2">
        <v>11849.463999999998</v>
      </c>
      <c r="BF15" s="2">
        <v>65</v>
      </c>
      <c r="BG15" s="2">
        <v>8078.3449999999993</v>
      </c>
      <c r="BH15" s="2">
        <v>65</v>
      </c>
      <c r="BI15" s="2">
        <v>10020.209999999999</v>
      </c>
      <c r="BJ15" s="2">
        <v>65</v>
      </c>
      <c r="BK15" s="2">
        <v>6765.4025000000001</v>
      </c>
      <c r="BL15" s="2">
        <v>65</v>
      </c>
      <c r="BM15" s="2">
        <v>6204.415</v>
      </c>
      <c r="BN15" s="2">
        <v>65</v>
      </c>
      <c r="BO15" s="2">
        <v>4035.1059999999998</v>
      </c>
      <c r="BP15" s="2">
        <v>65</v>
      </c>
      <c r="BQ15" s="2">
        <v>4741.5439999999999</v>
      </c>
      <c r="BR15" s="2">
        <v>65</v>
      </c>
      <c r="BS15" s="2">
        <v>4391.8900000000003</v>
      </c>
      <c r="BT15" s="2">
        <v>65</v>
      </c>
      <c r="BU15" s="2">
        <v>4031.2366666666662</v>
      </c>
      <c r="BX15" s="3">
        <f t="shared" si="0"/>
        <v>8943.8390343915344</v>
      </c>
      <c r="BY15" s="3">
        <f t="shared" si="1"/>
        <v>4445.9141664627878</v>
      </c>
      <c r="BZ15" s="3">
        <f t="shared" si="2"/>
        <v>740.98569441046459</v>
      </c>
    </row>
    <row r="16" spans="2:78" x14ac:dyDescent="0.65">
      <c r="B16" s="2">
        <v>70</v>
      </c>
      <c r="C16" s="2">
        <v>6925.7225000000008</v>
      </c>
      <c r="D16" s="2">
        <v>70</v>
      </c>
      <c r="E16" s="2">
        <v>16477.57</v>
      </c>
      <c r="F16" s="2">
        <v>70</v>
      </c>
      <c r="G16" s="2">
        <v>15319.79</v>
      </c>
      <c r="H16" s="2">
        <v>70</v>
      </c>
      <c r="I16" s="2">
        <v>8203.0516666666663</v>
      </c>
      <c r="J16" s="2">
        <v>70</v>
      </c>
      <c r="K16" s="2">
        <v>5742.29</v>
      </c>
      <c r="L16" s="2">
        <v>70</v>
      </c>
      <c r="M16" s="2">
        <v>9887.82</v>
      </c>
      <c r="N16" s="2">
        <v>70</v>
      </c>
      <c r="O16" s="2">
        <v>8397.7924999999996</v>
      </c>
      <c r="P16" s="2">
        <v>70</v>
      </c>
      <c r="Q16" s="2">
        <v>7823.3374999999996</v>
      </c>
      <c r="R16" s="2">
        <v>70</v>
      </c>
      <c r="S16" s="2">
        <v>4398.88</v>
      </c>
      <c r="T16" s="2">
        <v>70</v>
      </c>
      <c r="U16" s="2">
        <v>12069.313333333334</v>
      </c>
      <c r="V16" s="2">
        <v>70</v>
      </c>
      <c r="W16" s="2">
        <v>10693.65</v>
      </c>
      <c r="X16" s="2">
        <v>70</v>
      </c>
      <c r="Y16" s="2">
        <v>8099.9924999999994</v>
      </c>
      <c r="Z16" s="2">
        <v>70</v>
      </c>
      <c r="AA16" s="2">
        <v>11101.213333333333</v>
      </c>
      <c r="AB16" s="2">
        <v>70</v>
      </c>
      <c r="AC16" s="2">
        <v>5603.2599999999993</v>
      </c>
      <c r="AD16" s="2">
        <v>70</v>
      </c>
      <c r="AE16" s="2">
        <v>5348.583333333333</v>
      </c>
      <c r="AF16" s="2">
        <v>70</v>
      </c>
      <c r="AG16" s="2">
        <v>4165.49</v>
      </c>
      <c r="AH16" s="2">
        <v>70</v>
      </c>
      <c r="AI16" s="2">
        <v>5046.6099999999997</v>
      </c>
      <c r="AJ16" s="2">
        <v>70</v>
      </c>
      <c r="AK16" s="2">
        <v>5144.6120000000001</v>
      </c>
      <c r="AL16" s="2">
        <v>70</v>
      </c>
      <c r="AM16" s="2">
        <v>4535.9049999999997</v>
      </c>
      <c r="AN16" s="2">
        <v>70</v>
      </c>
      <c r="AO16" s="2">
        <v>12231.980000000001</v>
      </c>
      <c r="AP16" s="2">
        <v>70</v>
      </c>
      <c r="AQ16" s="2">
        <v>16442.143333333333</v>
      </c>
      <c r="AR16" s="2">
        <v>70</v>
      </c>
      <c r="AS16" s="2">
        <v>15816.97</v>
      </c>
      <c r="AT16" s="2">
        <v>70</v>
      </c>
      <c r="AU16" s="2">
        <v>16843.224999999999</v>
      </c>
      <c r="AV16" s="2">
        <v>70</v>
      </c>
      <c r="AW16" s="2">
        <v>4554.5879999999997</v>
      </c>
      <c r="AX16" s="2">
        <v>70</v>
      </c>
      <c r="AY16" s="2">
        <v>7843.7775000000001</v>
      </c>
      <c r="AZ16" s="2">
        <v>70</v>
      </c>
      <c r="BA16" s="2">
        <v>8278.74</v>
      </c>
      <c r="BB16" s="2">
        <v>70</v>
      </c>
      <c r="BC16" s="2">
        <v>4259.0642857142857</v>
      </c>
      <c r="BD16" s="2">
        <v>70</v>
      </c>
      <c r="BE16" s="2">
        <v>11161.470000000001</v>
      </c>
      <c r="BF16" s="2">
        <v>70</v>
      </c>
      <c r="BG16" s="2">
        <v>5224.6733333333332</v>
      </c>
      <c r="BH16" s="2">
        <v>70</v>
      </c>
      <c r="BI16" s="2">
        <v>10227.514999999999</v>
      </c>
      <c r="BJ16" s="2">
        <v>70</v>
      </c>
      <c r="BK16" s="2">
        <v>6417.0375000000004</v>
      </c>
      <c r="BL16" s="2">
        <v>70</v>
      </c>
      <c r="BM16" s="2">
        <v>5751.5349999999999</v>
      </c>
      <c r="BN16" s="2">
        <v>70</v>
      </c>
      <c r="BO16" s="2">
        <v>4653.67</v>
      </c>
      <c r="BP16" s="2">
        <v>70</v>
      </c>
      <c r="BQ16" s="2">
        <v>4901.1379999999999</v>
      </c>
      <c r="BR16" s="2">
        <v>70</v>
      </c>
      <c r="BS16" s="2">
        <v>4822.8633333333337</v>
      </c>
      <c r="BT16" s="2">
        <v>70</v>
      </c>
      <c r="BU16" s="2">
        <v>4817.2333333333327</v>
      </c>
      <c r="BX16" s="3">
        <f t="shared" si="0"/>
        <v>8312.0140912698389</v>
      </c>
      <c r="BY16" s="3">
        <f t="shared" si="1"/>
        <v>3945.6520607109615</v>
      </c>
      <c r="BZ16" s="3">
        <f t="shared" si="2"/>
        <v>657.60867678516024</v>
      </c>
    </row>
    <row r="17" spans="2:78" x14ac:dyDescent="0.65">
      <c r="B17" s="2">
        <v>75</v>
      </c>
      <c r="C17" s="2">
        <v>6779.554000000001</v>
      </c>
      <c r="D17" s="2">
        <v>75</v>
      </c>
      <c r="E17" s="2">
        <v>14926.529999999999</v>
      </c>
      <c r="F17" s="2">
        <v>75</v>
      </c>
      <c r="G17" s="2">
        <v>15000.283333333333</v>
      </c>
      <c r="H17" s="2">
        <v>75</v>
      </c>
      <c r="I17" s="2">
        <v>6015.0633333333326</v>
      </c>
      <c r="J17" s="2">
        <v>75</v>
      </c>
      <c r="K17" s="2">
        <v>5812.1333333333341</v>
      </c>
      <c r="L17" s="2">
        <v>75</v>
      </c>
      <c r="M17" s="2">
        <v>9692.9766666666674</v>
      </c>
      <c r="N17" s="2">
        <v>75</v>
      </c>
      <c r="O17" s="2">
        <v>9014.1966666666667</v>
      </c>
      <c r="P17" s="2">
        <v>75</v>
      </c>
      <c r="Q17" s="2">
        <v>8139.56</v>
      </c>
      <c r="R17" s="2">
        <v>75</v>
      </c>
      <c r="S17" s="2">
        <v>4397.0820000000003</v>
      </c>
      <c r="T17" s="2">
        <v>75</v>
      </c>
      <c r="U17" s="2">
        <v>11634.25</v>
      </c>
      <c r="V17" s="2">
        <v>75</v>
      </c>
      <c r="W17" s="2">
        <v>8539.1233333333348</v>
      </c>
      <c r="X17" s="2">
        <v>75</v>
      </c>
      <c r="Y17" s="2">
        <v>8515.8624999999993</v>
      </c>
      <c r="Z17" s="2">
        <v>75</v>
      </c>
      <c r="AA17" s="2">
        <v>13105.833333333334</v>
      </c>
      <c r="AB17" s="2">
        <v>75</v>
      </c>
      <c r="AC17" s="2">
        <v>4957.9033333333327</v>
      </c>
      <c r="AD17" s="2">
        <v>75</v>
      </c>
      <c r="AE17" s="2">
        <v>5841.4500000000007</v>
      </c>
      <c r="AF17" s="2">
        <v>75</v>
      </c>
      <c r="AG17" s="2">
        <v>4025.4966666666664</v>
      </c>
      <c r="AH17" s="2">
        <v>75</v>
      </c>
      <c r="AI17" s="2">
        <v>4352.5166666666664</v>
      </c>
      <c r="AJ17" s="2">
        <v>75</v>
      </c>
      <c r="AK17" s="2">
        <v>4298.6459999999988</v>
      </c>
      <c r="AL17" s="2">
        <v>75</v>
      </c>
      <c r="AM17" s="2">
        <v>4020.7700000000004</v>
      </c>
      <c r="AN17" s="2">
        <v>75</v>
      </c>
      <c r="AO17" s="2">
        <v>12283.365</v>
      </c>
      <c r="AP17" s="2">
        <v>75</v>
      </c>
      <c r="AQ17" s="2">
        <v>15678.58</v>
      </c>
      <c r="AR17" s="2">
        <v>75</v>
      </c>
      <c r="AS17" s="2">
        <v>16422.009999999998</v>
      </c>
      <c r="AT17" s="2">
        <v>75</v>
      </c>
      <c r="AU17" s="2">
        <v>15307.369999999999</v>
      </c>
      <c r="AV17" s="2">
        <v>75</v>
      </c>
      <c r="AW17" s="2">
        <v>4153.5625</v>
      </c>
      <c r="AX17" s="2">
        <v>75</v>
      </c>
      <c r="AY17" s="2">
        <v>6911.2425000000003</v>
      </c>
      <c r="AZ17" s="2">
        <v>75</v>
      </c>
      <c r="BA17" s="2">
        <v>7271.4850000000006</v>
      </c>
      <c r="BB17" s="2">
        <v>75</v>
      </c>
      <c r="BC17" s="2">
        <v>5266.8714285714295</v>
      </c>
      <c r="BD17" s="2">
        <v>75</v>
      </c>
      <c r="BE17" s="2">
        <v>9360.0600000000013</v>
      </c>
      <c r="BF17" s="2">
        <v>75</v>
      </c>
      <c r="BG17" s="2">
        <v>4578.0399999999991</v>
      </c>
      <c r="BH17" s="2">
        <v>75</v>
      </c>
      <c r="BI17" s="2">
        <v>9890.1966666666667</v>
      </c>
      <c r="BJ17" s="2">
        <v>75</v>
      </c>
      <c r="BK17" s="2">
        <v>7454.0074999999997</v>
      </c>
      <c r="BL17" s="2">
        <v>75</v>
      </c>
      <c r="BM17" s="2">
        <v>6020.2199999999993</v>
      </c>
      <c r="BN17" s="2">
        <v>75</v>
      </c>
      <c r="BO17" s="2">
        <v>4761.8580000000002</v>
      </c>
      <c r="BP17" s="2">
        <v>75</v>
      </c>
      <c r="BQ17" s="2">
        <v>3939.0059999999999</v>
      </c>
      <c r="BR17" s="2">
        <v>75</v>
      </c>
      <c r="BS17" s="2">
        <v>4268.47</v>
      </c>
      <c r="BT17" s="2">
        <v>75</v>
      </c>
      <c r="BU17" s="2">
        <v>4250.1866666666665</v>
      </c>
      <c r="BX17" s="3">
        <f t="shared" si="0"/>
        <v>7969.0489563492047</v>
      </c>
      <c r="BY17" s="3">
        <f t="shared" si="1"/>
        <v>3867.1345661097516</v>
      </c>
      <c r="BZ17" s="3">
        <f t="shared" si="2"/>
        <v>644.52242768495864</v>
      </c>
    </row>
    <row r="18" spans="2:78" x14ac:dyDescent="0.65">
      <c r="B18" s="2">
        <v>80</v>
      </c>
      <c r="C18" s="2">
        <v>6322.0839999999998</v>
      </c>
      <c r="D18" s="2">
        <v>80</v>
      </c>
      <c r="E18" s="2">
        <v>14778.795</v>
      </c>
      <c r="F18" s="2">
        <v>80</v>
      </c>
      <c r="G18" s="2">
        <v>15136.75</v>
      </c>
      <c r="H18" s="2">
        <v>80</v>
      </c>
      <c r="I18" s="2">
        <v>5966.1966666666667</v>
      </c>
      <c r="J18" s="2">
        <v>80</v>
      </c>
      <c r="K18" s="2">
        <v>7622.52</v>
      </c>
      <c r="L18" s="2">
        <v>80</v>
      </c>
      <c r="M18" s="2">
        <v>9010.3333333333339</v>
      </c>
      <c r="N18" s="2">
        <v>80</v>
      </c>
      <c r="O18" s="2">
        <v>7099.8050000000003</v>
      </c>
      <c r="P18" s="2">
        <v>80</v>
      </c>
      <c r="Q18" s="2">
        <v>7632.4775</v>
      </c>
      <c r="R18" s="2">
        <v>80</v>
      </c>
      <c r="S18" s="2">
        <v>4514.5419999999995</v>
      </c>
      <c r="T18" s="2">
        <v>80</v>
      </c>
      <c r="U18" s="2">
        <v>12176.513333333334</v>
      </c>
      <c r="V18" s="2">
        <v>80</v>
      </c>
      <c r="W18" s="2">
        <v>8171.96</v>
      </c>
      <c r="X18" s="2">
        <v>80</v>
      </c>
      <c r="Y18" s="2">
        <v>8193.6650000000009</v>
      </c>
      <c r="Z18" s="2">
        <v>80</v>
      </c>
      <c r="AA18" s="2">
        <v>12650.31</v>
      </c>
      <c r="AB18" s="2">
        <v>80</v>
      </c>
      <c r="AC18" s="2">
        <v>4330.01</v>
      </c>
      <c r="AD18" s="2">
        <v>80</v>
      </c>
      <c r="AE18" s="2">
        <v>6619.1166666666659</v>
      </c>
      <c r="AF18" s="2">
        <v>80</v>
      </c>
      <c r="AG18" s="2">
        <v>3737.75</v>
      </c>
      <c r="AH18" s="2">
        <v>80</v>
      </c>
      <c r="AI18" s="2">
        <v>4412.0099999999993</v>
      </c>
      <c r="AJ18" s="2">
        <v>80</v>
      </c>
      <c r="AK18" s="2">
        <v>4895.2466666666669</v>
      </c>
      <c r="AL18" s="2">
        <v>80</v>
      </c>
      <c r="AM18" s="2">
        <v>4425.8066666666664</v>
      </c>
      <c r="AN18" s="2">
        <v>80</v>
      </c>
      <c r="AO18" s="2">
        <v>12312.45</v>
      </c>
      <c r="AP18" s="2">
        <v>80</v>
      </c>
      <c r="AQ18" s="2">
        <v>13275.213333333333</v>
      </c>
      <c r="AR18" s="2">
        <v>80</v>
      </c>
      <c r="AS18" s="2">
        <v>16983.199999999997</v>
      </c>
      <c r="AT18" s="2">
        <v>80</v>
      </c>
      <c r="AU18" s="2">
        <v>15815.96</v>
      </c>
      <c r="AV18" s="2">
        <v>80</v>
      </c>
      <c r="AW18" s="2">
        <v>4669.0839999999998</v>
      </c>
      <c r="AX18" s="2">
        <v>80</v>
      </c>
      <c r="AY18" s="2">
        <v>6800.8474999999999</v>
      </c>
      <c r="AZ18" s="2">
        <v>80</v>
      </c>
      <c r="BA18" s="2">
        <v>6620.456666666666</v>
      </c>
      <c r="BB18" s="2">
        <v>80</v>
      </c>
      <c r="BC18" s="2">
        <v>4796.6971428571424</v>
      </c>
      <c r="BD18" s="2">
        <v>80</v>
      </c>
      <c r="BE18" s="2">
        <v>8684.6200000000008</v>
      </c>
      <c r="BF18" s="2">
        <v>80</v>
      </c>
      <c r="BG18" s="2">
        <v>4818.6333333333323</v>
      </c>
      <c r="BH18" s="2">
        <v>80</v>
      </c>
      <c r="BI18" s="2">
        <v>8867.5</v>
      </c>
      <c r="BJ18" s="2">
        <v>80</v>
      </c>
      <c r="BK18" s="2">
        <v>8656.7024999999994</v>
      </c>
      <c r="BL18" s="2">
        <v>80</v>
      </c>
      <c r="BM18" s="2">
        <v>5603.1849999999995</v>
      </c>
      <c r="BN18" s="2">
        <v>80</v>
      </c>
      <c r="BO18" s="2">
        <v>3870.1559999999999</v>
      </c>
      <c r="BP18" s="2">
        <v>80</v>
      </c>
      <c r="BQ18" s="2">
        <v>3830.2620000000002</v>
      </c>
      <c r="BR18" s="2">
        <v>80</v>
      </c>
      <c r="BS18" s="2">
        <v>3963.6433333333334</v>
      </c>
      <c r="BT18" s="2">
        <v>80</v>
      </c>
      <c r="BU18" s="2">
        <v>4622.72</v>
      </c>
      <c r="BX18" s="3">
        <f t="shared" si="0"/>
        <v>7830.2006289682531</v>
      </c>
      <c r="BY18" s="3">
        <f t="shared" si="1"/>
        <v>3791.7699438178306</v>
      </c>
      <c r="BZ18" s="3">
        <f t="shared" si="2"/>
        <v>631.96165730297173</v>
      </c>
    </row>
    <row r="19" spans="2:78" x14ac:dyDescent="0.65">
      <c r="B19" s="2">
        <v>85</v>
      </c>
      <c r="C19" s="2">
        <v>4812.8150000000005</v>
      </c>
      <c r="D19" s="2">
        <v>85</v>
      </c>
      <c r="E19" s="2">
        <v>14111.955</v>
      </c>
      <c r="F19" s="2">
        <v>85</v>
      </c>
      <c r="G19" s="2">
        <v>17681.264999999999</v>
      </c>
      <c r="H19" s="2">
        <v>85</v>
      </c>
      <c r="I19" s="2">
        <v>6796.0516666666663</v>
      </c>
      <c r="J19" s="2">
        <v>85</v>
      </c>
      <c r="K19" s="2">
        <v>8381.7766666666666</v>
      </c>
      <c r="L19" s="2">
        <v>85</v>
      </c>
      <c r="M19" s="2">
        <v>9177.0750000000007</v>
      </c>
      <c r="N19" s="2">
        <v>85</v>
      </c>
      <c r="O19" s="2">
        <v>6382.3999999999987</v>
      </c>
      <c r="P19" s="2">
        <v>85</v>
      </c>
      <c r="Q19" s="2">
        <v>8691.6525000000001</v>
      </c>
      <c r="R19" s="2">
        <v>85</v>
      </c>
      <c r="S19" s="2">
        <v>4958.0920000000006</v>
      </c>
      <c r="T19" s="2">
        <v>85</v>
      </c>
      <c r="U19" s="2">
        <v>10311.09</v>
      </c>
      <c r="V19" s="2">
        <v>85</v>
      </c>
      <c r="W19" s="2">
        <v>8181.1100000000006</v>
      </c>
      <c r="X19" s="2">
        <v>85</v>
      </c>
      <c r="Y19" s="2">
        <v>7248.8950000000004</v>
      </c>
      <c r="Z19" s="2">
        <v>85</v>
      </c>
      <c r="AA19" s="2">
        <v>11795.960000000001</v>
      </c>
      <c r="AB19" s="2">
        <v>85</v>
      </c>
      <c r="AC19" s="2">
        <v>4184.1400000000003</v>
      </c>
      <c r="AD19" s="2">
        <v>85</v>
      </c>
      <c r="AE19" s="2">
        <v>6520.59</v>
      </c>
      <c r="AF19" s="2">
        <v>85</v>
      </c>
      <c r="AG19" s="2">
        <v>3725.1949999999997</v>
      </c>
      <c r="AH19" s="2">
        <v>85</v>
      </c>
      <c r="AI19" s="2">
        <v>4402.4266666666663</v>
      </c>
      <c r="AJ19" s="2">
        <v>85</v>
      </c>
      <c r="AK19" s="2">
        <v>4302.1549999999997</v>
      </c>
      <c r="AL19" s="2">
        <v>85</v>
      </c>
      <c r="AM19" s="2">
        <v>4347.3824999999997</v>
      </c>
      <c r="AN19" s="2">
        <v>85</v>
      </c>
      <c r="AO19" s="2">
        <v>11441.369999999999</v>
      </c>
      <c r="AP19" s="2">
        <v>85</v>
      </c>
      <c r="AQ19" s="2">
        <v>11834.546666666667</v>
      </c>
      <c r="AR19" s="2">
        <v>85</v>
      </c>
      <c r="AS19" s="2">
        <v>16946.525000000001</v>
      </c>
      <c r="AT19" s="2">
        <v>85</v>
      </c>
      <c r="AU19" s="2">
        <v>15791.084999999999</v>
      </c>
      <c r="AV19" s="2">
        <v>85</v>
      </c>
      <c r="AW19" s="2">
        <v>3527.2260000000001</v>
      </c>
      <c r="AX19" s="2">
        <v>85</v>
      </c>
      <c r="AY19" s="2">
        <v>5563.8174999999992</v>
      </c>
      <c r="AZ19" s="2">
        <v>85</v>
      </c>
      <c r="BA19" s="2">
        <v>6912.85</v>
      </c>
      <c r="BB19" s="2">
        <v>85</v>
      </c>
      <c r="BC19" s="2">
        <v>5138.5357142857147</v>
      </c>
      <c r="BD19" s="2">
        <v>85</v>
      </c>
      <c r="BE19" s="2">
        <v>9538.1239999999998</v>
      </c>
      <c r="BF19" s="2">
        <v>85</v>
      </c>
      <c r="BG19" s="2">
        <v>4738.5225</v>
      </c>
      <c r="BH19" s="2">
        <v>85</v>
      </c>
      <c r="BI19" s="2">
        <v>8112.33</v>
      </c>
      <c r="BJ19" s="2">
        <v>85</v>
      </c>
      <c r="BK19" s="2">
        <v>5281.8700000000008</v>
      </c>
      <c r="BL19" s="2">
        <v>85</v>
      </c>
      <c r="BM19" s="2">
        <v>5149.4549999999999</v>
      </c>
      <c r="BN19" s="2">
        <v>85</v>
      </c>
      <c r="BO19" s="2">
        <v>4028.3275000000003</v>
      </c>
      <c r="BP19" s="2">
        <v>85</v>
      </c>
      <c r="BQ19" s="2">
        <v>3928.9059999999999</v>
      </c>
      <c r="BR19" s="2">
        <v>85</v>
      </c>
      <c r="BS19" s="2">
        <v>3825.4766666666669</v>
      </c>
      <c r="BT19" s="2">
        <v>85</v>
      </c>
      <c r="BU19" s="2">
        <v>3994.8800000000006</v>
      </c>
      <c r="BX19" s="3">
        <f t="shared" si="0"/>
        <v>7549.0520707671949</v>
      </c>
      <c r="BY19" s="3">
        <f t="shared" si="1"/>
        <v>3878.437770957893</v>
      </c>
      <c r="BZ19" s="3">
        <f t="shared" si="2"/>
        <v>646.40629515964883</v>
      </c>
    </row>
    <row r="20" spans="2:78" x14ac:dyDescent="0.65">
      <c r="B20" s="2">
        <v>90</v>
      </c>
      <c r="C20" s="2">
        <v>4491.4775</v>
      </c>
      <c r="D20" s="2">
        <v>90</v>
      </c>
      <c r="E20" s="2">
        <v>16381.419999999998</v>
      </c>
      <c r="F20" s="2">
        <v>90</v>
      </c>
      <c r="G20" s="2">
        <v>17979.12</v>
      </c>
      <c r="H20" s="2">
        <v>90</v>
      </c>
      <c r="I20" s="2">
        <v>6089.666666666667</v>
      </c>
      <c r="J20" s="2">
        <v>90</v>
      </c>
      <c r="K20" s="2">
        <v>8620.5733333333337</v>
      </c>
      <c r="L20" s="2">
        <v>90</v>
      </c>
      <c r="M20" s="2">
        <v>8727.1366666666654</v>
      </c>
      <c r="N20" s="2">
        <v>90</v>
      </c>
      <c r="O20" s="2">
        <v>7084.2849999999999</v>
      </c>
      <c r="P20" s="2">
        <v>90</v>
      </c>
      <c r="Q20" s="2">
        <v>8542.8050000000003</v>
      </c>
      <c r="R20" s="2">
        <v>90</v>
      </c>
      <c r="S20" s="2">
        <v>5046.9319999999989</v>
      </c>
      <c r="T20" s="2">
        <v>90</v>
      </c>
      <c r="U20" s="2">
        <v>9480.0199999999986</v>
      </c>
      <c r="V20" s="2">
        <v>90</v>
      </c>
      <c r="W20" s="2">
        <v>8253.51</v>
      </c>
      <c r="X20" s="2">
        <v>90</v>
      </c>
      <c r="Y20" s="2">
        <v>7699.0950000000003</v>
      </c>
      <c r="Z20" s="2">
        <v>90</v>
      </c>
      <c r="AA20" s="2">
        <v>9231.33</v>
      </c>
      <c r="AB20" s="2">
        <v>90</v>
      </c>
      <c r="AC20" s="2">
        <v>4147.0766666666668</v>
      </c>
      <c r="AD20" s="2">
        <v>90</v>
      </c>
      <c r="AE20" s="2">
        <v>7335.7366666666667</v>
      </c>
      <c r="AF20" s="2">
        <v>90</v>
      </c>
      <c r="AG20" s="2">
        <v>3565.8566666666666</v>
      </c>
      <c r="AH20" s="2">
        <v>90</v>
      </c>
      <c r="AI20" s="2">
        <v>4333.9033333333336</v>
      </c>
      <c r="AJ20" s="2">
        <v>90</v>
      </c>
      <c r="AK20" s="2">
        <v>3681.5940000000001</v>
      </c>
      <c r="AL20" s="2">
        <v>90</v>
      </c>
      <c r="AM20" s="2">
        <v>3894.7233333333334</v>
      </c>
      <c r="AN20" s="2">
        <v>90</v>
      </c>
      <c r="AO20" s="2">
        <v>11269.43</v>
      </c>
      <c r="AP20" s="2">
        <v>90</v>
      </c>
      <c r="AQ20" s="2">
        <v>10627.01</v>
      </c>
      <c r="AR20" s="2">
        <v>90</v>
      </c>
      <c r="AS20" s="2">
        <v>17783.669999999998</v>
      </c>
      <c r="AT20" s="2">
        <v>90</v>
      </c>
      <c r="AU20" s="2">
        <v>15030.720000000001</v>
      </c>
      <c r="AV20" s="2">
        <v>90</v>
      </c>
      <c r="AW20" s="2">
        <v>3376.5274999999997</v>
      </c>
      <c r="AX20" s="2">
        <v>90</v>
      </c>
      <c r="AY20" s="2">
        <v>5377.5424999999996</v>
      </c>
      <c r="AZ20" s="2">
        <v>90</v>
      </c>
      <c r="BA20" s="2">
        <v>8046.81</v>
      </c>
      <c r="BB20" s="2">
        <v>90</v>
      </c>
      <c r="BC20" s="2">
        <v>5733.0742857142859</v>
      </c>
      <c r="BD20" s="2">
        <v>90</v>
      </c>
      <c r="BE20" s="2">
        <v>9169.5459999999985</v>
      </c>
      <c r="BF20" s="2">
        <v>90</v>
      </c>
      <c r="BG20" s="2">
        <v>4066.1</v>
      </c>
      <c r="BH20" s="2">
        <v>90</v>
      </c>
      <c r="BI20" s="2">
        <v>8315.7866666666669</v>
      </c>
      <c r="BJ20" s="2">
        <v>90</v>
      </c>
      <c r="BK20" s="2">
        <v>4289.43</v>
      </c>
      <c r="BL20" s="2">
        <v>90</v>
      </c>
      <c r="BM20" s="2">
        <v>4945.71</v>
      </c>
      <c r="BN20" s="2">
        <v>90</v>
      </c>
      <c r="BO20" s="2">
        <v>4275.7919999999995</v>
      </c>
      <c r="BP20" s="2">
        <v>90</v>
      </c>
      <c r="BQ20" s="2">
        <v>4044.6700000000005</v>
      </c>
      <c r="BR20" s="2">
        <v>90</v>
      </c>
      <c r="BS20" s="2">
        <v>3630.855</v>
      </c>
      <c r="BT20" s="2">
        <v>90</v>
      </c>
      <c r="BU20" s="2">
        <v>3624.0066666666667</v>
      </c>
      <c r="BX20" s="3">
        <f t="shared" si="0"/>
        <v>7449.8039570105821</v>
      </c>
      <c r="BY20" s="3">
        <f t="shared" si="1"/>
        <v>4004.6545017446692</v>
      </c>
      <c r="BZ20" s="3">
        <f t="shared" si="2"/>
        <v>667.44241695744483</v>
      </c>
    </row>
    <row r="21" spans="2:78" x14ac:dyDescent="0.65">
      <c r="B21" s="2">
        <v>95</v>
      </c>
      <c r="C21" s="2">
        <v>4272.5</v>
      </c>
      <c r="D21" s="2">
        <v>95</v>
      </c>
      <c r="E21" s="2">
        <v>16951.97</v>
      </c>
      <c r="F21" s="2">
        <v>95</v>
      </c>
      <c r="G21" s="2">
        <v>18114.055</v>
      </c>
      <c r="H21" s="2">
        <v>95</v>
      </c>
      <c r="I21" s="2">
        <v>6216.1683333333322</v>
      </c>
      <c r="J21" s="2">
        <v>95</v>
      </c>
      <c r="K21" s="2">
        <v>8550.2100000000009</v>
      </c>
      <c r="L21" s="2">
        <v>95</v>
      </c>
      <c r="M21" s="2">
        <v>7544.98</v>
      </c>
      <c r="N21" s="2">
        <v>95</v>
      </c>
      <c r="O21" s="2">
        <v>6194.3833333333341</v>
      </c>
      <c r="P21" s="2">
        <v>95</v>
      </c>
      <c r="Q21" s="2">
        <v>7626.61</v>
      </c>
      <c r="R21" s="2">
        <v>95</v>
      </c>
      <c r="S21" s="2">
        <v>4480.0379999999996</v>
      </c>
      <c r="T21" s="2">
        <v>95</v>
      </c>
      <c r="U21" s="2">
        <v>9203.880000000001</v>
      </c>
      <c r="V21" s="2">
        <v>95</v>
      </c>
      <c r="W21" s="2">
        <v>8546.4566666666669</v>
      </c>
      <c r="X21" s="2">
        <v>95</v>
      </c>
      <c r="Y21" s="2">
        <v>8471.3924999999999</v>
      </c>
      <c r="Z21" s="2">
        <v>95</v>
      </c>
      <c r="AA21" s="2">
        <v>8485.413333333332</v>
      </c>
      <c r="AB21" s="2">
        <v>95</v>
      </c>
      <c r="AC21" s="2">
        <v>4120.6099999999997</v>
      </c>
      <c r="AD21" s="2">
        <v>95</v>
      </c>
      <c r="AE21" s="2">
        <v>9407.4549999999999</v>
      </c>
      <c r="AF21" s="2">
        <v>95</v>
      </c>
      <c r="AG21" s="2">
        <v>3337.2533333333336</v>
      </c>
      <c r="AH21" s="2">
        <v>95</v>
      </c>
      <c r="AI21" s="2">
        <v>4950.6133333333337</v>
      </c>
      <c r="AJ21" s="2">
        <v>95</v>
      </c>
      <c r="AK21" s="2">
        <v>3605.4940000000001</v>
      </c>
      <c r="AL21" s="2">
        <v>95</v>
      </c>
      <c r="AM21" s="2">
        <v>3595.6633333333334</v>
      </c>
      <c r="AN21" s="2">
        <v>95</v>
      </c>
      <c r="AO21" s="2">
        <v>11058.83</v>
      </c>
      <c r="AP21" s="2">
        <v>95</v>
      </c>
      <c r="AQ21" s="2">
        <v>9481.8166666666657</v>
      </c>
      <c r="AR21" s="2">
        <v>95</v>
      </c>
      <c r="AS21" s="2">
        <v>17612.775000000001</v>
      </c>
      <c r="AT21" s="2">
        <v>95</v>
      </c>
      <c r="AU21" s="2">
        <v>13951.735000000001</v>
      </c>
      <c r="AV21" s="2">
        <v>95</v>
      </c>
      <c r="AW21" s="2">
        <v>3725.8120000000004</v>
      </c>
      <c r="AX21" s="2">
        <v>95</v>
      </c>
      <c r="AY21" s="2">
        <v>5235.7699999999995</v>
      </c>
      <c r="AZ21" s="2">
        <v>95</v>
      </c>
      <c r="BA21" s="2">
        <v>6878.96</v>
      </c>
      <c r="BB21" s="2">
        <v>95</v>
      </c>
      <c r="BC21" s="2">
        <v>5813.6514285714275</v>
      </c>
      <c r="BD21" s="2">
        <v>95</v>
      </c>
      <c r="BE21" s="2">
        <v>7801.5399999999991</v>
      </c>
      <c r="BF21" s="2">
        <v>95</v>
      </c>
      <c r="BG21" s="2">
        <v>4192.0475000000006</v>
      </c>
      <c r="BH21" s="2">
        <v>95</v>
      </c>
      <c r="BI21" s="2">
        <v>8476.7099999999991</v>
      </c>
      <c r="BJ21" s="2">
        <v>95</v>
      </c>
      <c r="BK21" s="2">
        <v>4086.3625000000002</v>
      </c>
      <c r="BL21" s="2">
        <v>95</v>
      </c>
      <c r="BM21" s="2">
        <v>4629.22</v>
      </c>
      <c r="BN21" s="2">
        <v>95</v>
      </c>
      <c r="BO21" s="2">
        <v>4320.1450000000004</v>
      </c>
      <c r="BP21" s="2">
        <v>95</v>
      </c>
      <c r="BQ21" s="2">
        <v>3952.0379999999996</v>
      </c>
      <c r="BR21" s="2">
        <v>95</v>
      </c>
      <c r="BS21" s="2">
        <v>3288.9766666666669</v>
      </c>
      <c r="BT21" s="2">
        <v>95</v>
      </c>
      <c r="BU21" s="2">
        <v>4034.7333333333336</v>
      </c>
      <c r="BX21" s="3">
        <f t="shared" si="0"/>
        <v>7283.7852572751308</v>
      </c>
      <c r="BY21" s="3">
        <f t="shared" si="1"/>
        <v>3968.434008768088</v>
      </c>
      <c r="BZ21" s="3">
        <f t="shared" si="2"/>
        <v>661.40566812801467</v>
      </c>
    </row>
    <row r="22" spans="2:78" x14ac:dyDescent="0.65">
      <c r="B22" s="2">
        <v>100</v>
      </c>
      <c r="C22" s="2">
        <v>4226.4599999999991</v>
      </c>
      <c r="D22" s="2">
        <v>100</v>
      </c>
      <c r="E22" s="2">
        <v>12511.396666666667</v>
      </c>
      <c r="F22" s="2">
        <v>100</v>
      </c>
      <c r="G22" s="2">
        <v>16893.036666666667</v>
      </c>
      <c r="H22" s="2">
        <v>100</v>
      </c>
      <c r="I22" s="2">
        <v>6369.5583333333343</v>
      </c>
      <c r="J22" s="2">
        <v>100</v>
      </c>
      <c r="K22" s="2">
        <v>7890.06</v>
      </c>
      <c r="L22" s="2">
        <v>100</v>
      </c>
      <c r="M22" s="2">
        <v>7075.04</v>
      </c>
      <c r="N22" s="2">
        <v>100</v>
      </c>
      <c r="O22" s="2">
        <v>5933.8950000000004</v>
      </c>
      <c r="P22" s="2">
        <v>100</v>
      </c>
      <c r="Q22" s="2">
        <v>6920.1240000000007</v>
      </c>
      <c r="R22" s="2">
        <v>100</v>
      </c>
      <c r="S22" s="2">
        <v>4254.0460000000003</v>
      </c>
      <c r="T22" s="2">
        <v>100</v>
      </c>
      <c r="U22" s="2">
        <v>8875.18</v>
      </c>
      <c r="V22" s="2">
        <v>100</v>
      </c>
      <c r="W22" s="2">
        <v>7713.8566666666666</v>
      </c>
      <c r="X22" s="2">
        <v>100</v>
      </c>
      <c r="Y22" s="2">
        <v>7887.0820000000003</v>
      </c>
      <c r="Z22" s="2">
        <v>100</v>
      </c>
      <c r="AA22" s="2">
        <v>9206.7900000000009</v>
      </c>
      <c r="AB22" s="2">
        <v>100</v>
      </c>
      <c r="AC22" s="2">
        <v>4322.6933333333336</v>
      </c>
      <c r="AD22" s="2">
        <v>100</v>
      </c>
      <c r="AE22" s="2">
        <v>7696.6399999999994</v>
      </c>
      <c r="AF22" s="2">
        <v>100</v>
      </c>
      <c r="AG22" s="2">
        <v>3348.9</v>
      </c>
      <c r="AH22" s="2">
        <v>100</v>
      </c>
      <c r="AI22" s="2">
        <v>4546.1149999999998</v>
      </c>
      <c r="AJ22" s="2">
        <v>100</v>
      </c>
      <c r="AK22" s="2">
        <v>3032.3383333333331</v>
      </c>
      <c r="AL22" s="2">
        <v>100</v>
      </c>
      <c r="AM22" s="2">
        <v>3569.8325</v>
      </c>
      <c r="AN22" s="2">
        <v>100</v>
      </c>
      <c r="AO22" s="2">
        <v>10730.733333333332</v>
      </c>
      <c r="AP22" s="2">
        <v>100</v>
      </c>
      <c r="AQ22" s="2">
        <v>9857.8066666666655</v>
      </c>
      <c r="AR22" s="2">
        <v>100</v>
      </c>
      <c r="AS22" s="2">
        <v>16000.68</v>
      </c>
      <c r="AT22" s="2">
        <v>100</v>
      </c>
      <c r="AU22" s="2">
        <v>13200.300000000001</v>
      </c>
      <c r="AV22" s="2">
        <v>100</v>
      </c>
      <c r="AW22" s="2">
        <v>3390.078</v>
      </c>
      <c r="AX22" s="2">
        <v>100</v>
      </c>
      <c r="AY22" s="2">
        <v>4742.9525000000003</v>
      </c>
      <c r="AZ22" s="2">
        <v>100</v>
      </c>
      <c r="BA22" s="2">
        <v>5541.2400000000007</v>
      </c>
      <c r="BB22" s="2">
        <v>100</v>
      </c>
      <c r="BC22" s="2">
        <v>4787.7971428571427</v>
      </c>
      <c r="BD22" s="2">
        <v>100</v>
      </c>
      <c r="BE22" s="2">
        <v>7513.9880000000003</v>
      </c>
      <c r="BF22" s="2">
        <v>100</v>
      </c>
      <c r="BG22" s="2">
        <v>3827.0625</v>
      </c>
      <c r="BH22" s="2">
        <v>100</v>
      </c>
      <c r="BI22" s="2">
        <v>7529.2833333333328</v>
      </c>
      <c r="BJ22" s="2">
        <v>100</v>
      </c>
      <c r="BK22" s="2">
        <v>4025.1724999999997</v>
      </c>
      <c r="BL22" s="2">
        <v>100</v>
      </c>
      <c r="BM22" s="2">
        <v>4486.1650000000009</v>
      </c>
      <c r="BN22" s="2">
        <v>100</v>
      </c>
      <c r="BO22" s="2">
        <v>4245.5899999999992</v>
      </c>
      <c r="BP22" s="2">
        <v>100</v>
      </c>
      <c r="BQ22" s="2">
        <v>3365.6639999999998</v>
      </c>
      <c r="BR22" s="2">
        <v>100</v>
      </c>
      <c r="BS22" s="2">
        <v>3021.9433333333332</v>
      </c>
      <c r="BT22" s="2">
        <v>100</v>
      </c>
      <c r="BU22" s="2">
        <v>3673.5166666666664</v>
      </c>
      <c r="BX22" s="3">
        <f t="shared" si="0"/>
        <v>6728.1393743386234</v>
      </c>
      <c r="BY22" s="3">
        <f t="shared" si="1"/>
        <v>3525.7384007024148</v>
      </c>
      <c r="BZ22" s="3">
        <f t="shared" si="2"/>
        <v>587.62306678373579</v>
      </c>
    </row>
    <row r="24" spans="2:78" x14ac:dyDescent="0.65">
      <c r="B24" s="2">
        <v>0</v>
      </c>
      <c r="D24" s="2">
        <v>0</v>
      </c>
      <c r="F24" s="2">
        <v>0</v>
      </c>
      <c r="H24" s="2">
        <v>0</v>
      </c>
      <c r="J24" s="2">
        <v>0</v>
      </c>
      <c r="L24" s="2">
        <v>0</v>
      </c>
      <c r="N24" s="2">
        <v>0</v>
      </c>
      <c r="P24" s="2">
        <v>0</v>
      </c>
      <c r="R24" s="2">
        <v>0</v>
      </c>
      <c r="T24" s="2">
        <v>0</v>
      </c>
      <c r="V24" s="2">
        <v>0</v>
      </c>
      <c r="X24" s="2">
        <v>0</v>
      </c>
      <c r="Z24" s="2">
        <v>0</v>
      </c>
      <c r="AB24" s="2">
        <v>0</v>
      </c>
      <c r="AD24" s="2">
        <v>0</v>
      </c>
      <c r="AF24" s="2">
        <v>0</v>
      </c>
      <c r="AH24" s="2">
        <v>0</v>
      </c>
      <c r="AJ24" s="2">
        <v>0</v>
      </c>
      <c r="AL24" s="2">
        <v>0</v>
      </c>
      <c r="AN24" s="2">
        <v>0</v>
      </c>
      <c r="AP24" s="2">
        <v>0</v>
      </c>
      <c r="AR24" s="2">
        <v>0</v>
      </c>
      <c r="AT24" s="2">
        <v>0</v>
      </c>
      <c r="AV24" s="2">
        <v>0</v>
      </c>
      <c r="AX24" s="2">
        <v>0</v>
      </c>
      <c r="AZ24" s="2">
        <v>0</v>
      </c>
      <c r="BB24" s="2">
        <v>0</v>
      </c>
      <c r="BD24" s="2">
        <v>0</v>
      </c>
      <c r="BF24" s="2">
        <v>0</v>
      </c>
      <c r="BH24" s="2">
        <v>0</v>
      </c>
      <c r="BJ24" s="2">
        <v>0</v>
      </c>
      <c r="BL24" s="2">
        <v>0</v>
      </c>
      <c r="BN24" s="2">
        <v>0</v>
      </c>
      <c r="BP24" s="2">
        <v>0</v>
      </c>
      <c r="BR24" s="2">
        <v>0</v>
      </c>
      <c r="BT24" s="2">
        <v>0</v>
      </c>
      <c r="BX24" s="2" t="s">
        <v>0</v>
      </c>
      <c r="BY24" s="2" t="s">
        <v>1</v>
      </c>
      <c r="BZ24" s="2" t="s">
        <v>2</v>
      </c>
    </row>
    <row r="25" spans="2:78" x14ac:dyDescent="0.65">
      <c r="B25" s="2">
        <v>5</v>
      </c>
      <c r="C25" s="2">
        <v>1</v>
      </c>
      <c r="D25" s="2">
        <v>5</v>
      </c>
      <c r="E25" s="2">
        <v>1</v>
      </c>
      <c r="F25" s="2">
        <v>5</v>
      </c>
      <c r="G25" s="2">
        <v>1</v>
      </c>
      <c r="H25" s="2">
        <v>5</v>
      </c>
      <c r="I25" s="2">
        <v>1</v>
      </c>
      <c r="J25" s="2">
        <v>5</v>
      </c>
      <c r="K25" s="2">
        <v>1</v>
      </c>
      <c r="L25" s="2">
        <v>5</v>
      </c>
      <c r="M25" s="2">
        <v>1</v>
      </c>
      <c r="N25" s="2">
        <v>5</v>
      </c>
      <c r="O25" s="2">
        <v>1</v>
      </c>
      <c r="P25" s="2">
        <v>5</v>
      </c>
      <c r="Q25" s="2">
        <v>1</v>
      </c>
      <c r="R25" s="2">
        <v>5</v>
      </c>
      <c r="S25" s="2">
        <v>1</v>
      </c>
      <c r="T25" s="2">
        <v>5</v>
      </c>
      <c r="U25" s="2">
        <v>1</v>
      </c>
      <c r="V25" s="2">
        <v>5</v>
      </c>
      <c r="W25" s="2">
        <v>1</v>
      </c>
      <c r="X25" s="2">
        <v>5</v>
      </c>
      <c r="Y25" s="2">
        <v>1</v>
      </c>
      <c r="Z25" s="2">
        <v>5</v>
      </c>
      <c r="AA25" s="2">
        <v>1</v>
      </c>
      <c r="AB25" s="2">
        <v>5</v>
      </c>
      <c r="AC25" s="2">
        <v>1</v>
      </c>
      <c r="AD25" s="2">
        <v>5</v>
      </c>
      <c r="AE25" s="2">
        <v>1</v>
      </c>
      <c r="AF25" s="2">
        <v>5</v>
      </c>
      <c r="AG25" s="2">
        <v>1</v>
      </c>
      <c r="AH25" s="2">
        <v>5</v>
      </c>
      <c r="AI25" s="2">
        <v>1</v>
      </c>
      <c r="AJ25" s="2">
        <v>5</v>
      </c>
      <c r="AK25" s="2">
        <v>1</v>
      </c>
      <c r="AL25" s="2">
        <v>5</v>
      </c>
      <c r="AM25" s="2">
        <v>1</v>
      </c>
      <c r="AN25" s="2">
        <v>5</v>
      </c>
      <c r="AO25" s="2">
        <v>1</v>
      </c>
      <c r="AP25" s="2">
        <v>5</v>
      </c>
      <c r="AQ25" s="2">
        <v>1</v>
      </c>
      <c r="AR25" s="2">
        <v>5</v>
      </c>
      <c r="AS25" s="2">
        <v>1</v>
      </c>
      <c r="AT25" s="2">
        <v>5</v>
      </c>
      <c r="AU25" s="2">
        <v>1</v>
      </c>
      <c r="AV25" s="2">
        <v>5</v>
      </c>
      <c r="AW25" s="2">
        <v>1</v>
      </c>
      <c r="AX25" s="2">
        <v>5</v>
      </c>
      <c r="AY25" s="2">
        <v>1</v>
      </c>
      <c r="AZ25" s="2">
        <v>5</v>
      </c>
      <c r="BA25" s="2">
        <v>1</v>
      </c>
      <c r="BB25" s="2">
        <v>5</v>
      </c>
      <c r="BC25" s="2">
        <v>1</v>
      </c>
      <c r="BD25" s="2">
        <v>5</v>
      </c>
      <c r="BE25" s="2">
        <v>1</v>
      </c>
      <c r="BF25" s="2">
        <v>5</v>
      </c>
      <c r="BG25" s="2">
        <v>1</v>
      </c>
      <c r="BH25" s="2">
        <v>5</v>
      </c>
      <c r="BI25" s="2">
        <v>1</v>
      </c>
      <c r="BJ25" s="2">
        <v>5</v>
      </c>
      <c r="BK25" s="2">
        <v>1</v>
      </c>
      <c r="BL25" s="2">
        <v>5</v>
      </c>
      <c r="BM25" s="2">
        <v>1</v>
      </c>
      <c r="BN25" s="2">
        <v>5</v>
      </c>
      <c r="BO25" s="2">
        <v>1</v>
      </c>
      <c r="BP25" s="2">
        <v>5</v>
      </c>
      <c r="BQ25" s="2">
        <v>1</v>
      </c>
      <c r="BR25" s="2">
        <v>5</v>
      </c>
      <c r="BS25" s="2">
        <v>1</v>
      </c>
      <c r="BT25" s="2">
        <v>5</v>
      </c>
      <c r="BU25" s="2">
        <v>1</v>
      </c>
      <c r="BW25" s="3" t="s">
        <v>25</v>
      </c>
      <c r="BX25" s="3">
        <f>AVERAGE(C25,E25,G25,I25,K25,M25,O25,Q25,S25,U25,W25,Y25,AA25,AC25,AE25,AG25,AI25,AK25,AM25,AO25,AQ25,AS25,AU25,AW25,AY25,BA25,BC25,BE25,BG25,BI25,BK25,BM25,BO25,BQ25,BS25,BU25)</f>
        <v>1</v>
      </c>
      <c r="BY25" s="3">
        <f>_xlfn.STDEV.P(C25,E25,G25,I25,K25,M25,O25,Q25,S25,U25,W25,Y25,AA25,AC25,AE25,AG25,AI25,AK25,AM25,AO25,AQ25,AS25,AU25,AW25,AY25,BA25,BC25,BE25,BG25,BI25,BK25,BM25,BO25,BQ25,BS25,BU25)</f>
        <v>0</v>
      </c>
      <c r="BZ25" s="3">
        <f>BY25/(SQRT(36))</f>
        <v>0</v>
      </c>
    </row>
    <row r="26" spans="2:78" x14ac:dyDescent="0.65">
      <c r="B26" s="2">
        <v>10</v>
      </c>
      <c r="C26" s="2">
        <f>C4/C$3</f>
        <v>0.86978006667979768</v>
      </c>
      <c r="D26" s="2">
        <v>10</v>
      </c>
      <c r="E26" s="2">
        <f>E4/E$3</f>
        <v>1.0165472129051809</v>
      </c>
      <c r="F26" s="2">
        <v>10</v>
      </c>
      <c r="G26" s="2">
        <f>G4/G$3</f>
        <v>0.78948957917508089</v>
      </c>
      <c r="H26" s="2">
        <v>10</v>
      </c>
      <c r="I26" s="2">
        <f>I4/I$3</f>
        <v>0.78105512110554021</v>
      </c>
      <c r="J26" s="2">
        <v>10</v>
      </c>
      <c r="K26" s="2">
        <f>K4/K$3</f>
        <v>0.79239766081871355</v>
      </c>
      <c r="L26" s="2">
        <v>10</v>
      </c>
      <c r="M26" s="2">
        <f>M4/M$3</f>
        <v>0.68684692201288233</v>
      </c>
      <c r="N26" s="2">
        <v>10</v>
      </c>
      <c r="O26" s="2">
        <f>O4/O$3</f>
        <v>0.74545915573770682</v>
      </c>
      <c r="P26" s="2">
        <v>10</v>
      </c>
      <c r="Q26" s="2">
        <f>Q4/Q$3</f>
        <v>0.96470476632439406</v>
      </c>
      <c r="R26" s="2">
        <v>10</v>
      </c>
      <c r="S26" s="2">
        <f>S4/S$3</f>
        <v>0.77614170889281642</v>
      </c>
      <c r="T26" s="2">
        <v>10</v>
      </c>
      <c r="U26" s="2">
        <f>U4/U$3</f>
        <v>0.92216358839050139</v>
      </c>
      <c r="V26" s="2">
        <v>10</v>
      </c>
      <c r="W26" s="2">
        <f>W4/W$3</f>
        <v>0.76139112216393001</v>
      </c>
      <c r="X26" s="2">
        <v>10</v>
      </c>
      <c r="Y26" s="2">
        <f>Y4/Y$3</f>
        <v>0.79961484636726088</v>
      </c>
      <c r="Z26" s="2">
        <v>10</v>
      </c>
      <c r="AA26" s="2">
        <f>AA4/AA$3</f>
        <v>0.74021563724578732</v>
      </c>
      <c r="AB26" s="2">
        <v>10</v>
      </c>
      <c r="AC26" s="2">
        <f>AC4/AC$3</f>
        <v>0.87365268271181395</v>
      </c>
      <c r="AD26" s="2">
        <v>10</v>
      </c>
      <c r="AE26" s="2">
        <f>AE4/AE$3</f>
        <v>0.86271515292673751</v>
      </c>
      <c r="AF26" s="2">
        <v>10</v>
      </c>
      <c r="AG26" s="2">
        <f>AG4/AG$3</f>
        <v>0.85184329187294838</v>
      </c>
      <c r="AH26" s="2">
        <v>10</v>
      </c>
      <c r="AI26" s="2">
        <f>AI4/AI$3</f>
        <v>0.77377957829954602</v>
      </c>
      <c r="AJ26" s="2">
        <v>10</v>
      </c>
      <c r="AK26" s="2">
        <f>AK4/AK$3</f>
        <v>0.62645292770027361</v>
      </c>
      <c r="AL26" s="2">
        <v>10</v>
      </c>
      <c r="AM26" s="2">
        <f>AM4/AM$3</f>
        <v>0.61138891612467439</v>
      </c>
      <c r="AN26" s="2">
        <v>10</v>
      </c>
      <c r="AO26" s="2">
        <f>AO4/AO$3</f>
        <v>0.7659617467954023</v>
      </c>
      <c r="AP26" s="2">
        <v>10</v>
      </c>
      <c r="AQ26" s="2">
        <f>AQ4/AQ$3</f>
        <v>0.92041482181615086</v>
      </c>
      <c r="AR26" s="2">
        <v>10</v>
      </c>
      <c r="AS26" s="2">
        <f>AS4/AS$3</f>
        <v>0.95939395404150651</v>
      </c>
      <c r="AT26" s="2">
        <v>10</v>
      </c>
      <c r="AU26" s="2">
        <f>AU4/AU$3</f>
        <v>0.809885206919703</v>
      </c>
      <c r="AV26" s="2">
        <v>10</v>
      </c>
      <c r="AW26" s="2">
        <f>AW4/AW$3</f>
        <v>0.68223720718530012</v>
      </c>
      <c r="AX26" s="2">
        <v>10</v>
      </c>
      <c r="AY26" s="2">
        <f>AY4/AY$3</f>
        <v>0.74874571025747338</v>
      </c>
      <c r="AZ26" s="2">
        <v>10</v>
      </c>
      <c r="BA26" s="2">
        <f>BA4/BA$3</f>
        <v>0.76240164480779815</v>
      </c>
      <c r="BB26" s="2">
        <v>10</v>
      </c>
      <c r="BC26" s="2">
        <f>BC4/BC$3</f>
        <v>0.69067417697188238</v>
      </c>
      <c r="BD26" s="2">
        <v>10</v>
      </c>
      <c r="BE26" s="2">
        <f>BE4/BE$3</f>
        <v>1.0853880630886188</v>
      </c>
      <c r="BF26" s="2">
        <v>10</v>
      </c>
      <c r="BG26" s="2">
        <f>BG4/BG$3</f>
        <v>0.80283031162151153</v>
      </c>
      <c r="BH26" s="2">
        <v>10</v>
      </c>
      <c r="BI26" s="2">
        <f>BI4/BI$3</f>
        <v>0.60287013211901808</v>
      </c>
      <c r="BJ26" s="2">
        <v>10</v>
      </c>
      <c r="BK26" s="2">
        <f>BK4/BK$3</f>
        <v>0.7017955422664881</v>
      </c>
      <c r="BL26" s="2">
        <v>10</v>
      </c>
      <c r="BM26" s="2">
        <f>BM4/BM$3</f>
        <v>1.0888037630122085</v>
      </c>
      <c r="BN26" s="2">
        <v>10</v>
      </c>
      <c r="BO26" s="2">
        <f>BO4/BO$3</f>
        <v>0.71962748594551518</v>
      </c>
      <c r="BP26" s="2">
        <v>10</v>
      </c>
      <c r="BQ26" s="2">
        <f>BQ4/BQ$3</f>
        <v>0.70820290123598406</v>
      </c>
      <c r="BR26" s="2">
        <v>10</v>
      </c>
      <c r="BS26" s="2">
        <f>BS4/BS$3</f>
        <v>1.0682085688309602</v>
      </c>
      <c r="BT26" s="2">
        <v>10</v>
      </c>
      <c r="BU26" s="2">
        <f>BU4/BU$3</f>
        <v>0.90725436179981622</v>
      </c>
      <c r="BW26" s="3"/>
      <c r="BX26" s="3">
        <f t="shared" ref="BX26:BX44" si="3">AVERAGE(C26,E26,G26,I26,K26,M26,O26,Q26,S26,U26,W26,Y26,AA26,AC26,AE26,AG26,AI26,AK26,AM26,AO26,AQ26,AS26,AU26,AW26,AY26,BA26,BC26,BE26,BG26,BI26,BK26,BM26,BO26,BQ26,BS26,BU26)</f>
        <v>0.81306487600474808</v>
      </c>
      <c r="BY26" s="3">
        <f t="shared" ref="BY26:BY44" si="4">_xlfn.STDEV.P(C26,E26,G26,I26,K26,M26,O26,Q26,S26,U26,W26,Y26,AA26,AC26,AE26,AG26,AI26,AK26,AM26,AO26,AQ26,AS26,AU26,AW26,AY26,BA26,BC26,BE26,BG26,BI26,BK26,BM26,BO26,BQ26,BS26,BU26)</f>
        <v>0.12591328759077597</v>
      </c>
      <c r="BZ26" s="3">
        <f t="shared" ref="BZ26:BZ44" si="5">BY26/(SQRT(36))</f>
        <v>2.0985547931795995E-2</v>
      </c>
    </row>
    <row r="27" spans="2:78" x14ac:dyDescent="0.65">
      <c r="B27" s="2">
        <v>15</v>
      </c>
      <c r="C27" s="2">
        <f t="shared" ref="C27:E44" si="6">C5/C$3</f>
        <v>1.1060030847949114</v>
      </c>
      <c r="D27" s="2">
        <v>15</v>
      </c>
      <c r="E27" s="2">
        <f t="shared" si="6"/>
        <v>0.82088516845693826</v>
      </c>
      <c r="F27" s="2">
        <v>15</v>
      </c>
      <c r="G27" s="2">
        <f t="shared" ref="G27" si="7">G5/G$3</f>
        <v>0.66943087200881335</v>
      </c>
      <c r="H27" s="2">
        <v>15</v>
      </c>
      <c r="I27" s="2">
        <f t="shared" ref="I27" si="8">I5/I$3</f>
        <v>0.6812385411210059</v>
      </c>
      <c r="J27" s="2">
        <v>15</v>
      </c>
      <c r="K27" s="2">
        <f t="shared" ref="K27" si="9">K5/K$3</f>
        <v>0.64786967418546371</v>
      </c>
      <c r="L27" s="2">
        <v>15</v>
      </c>
      <c r="M27" s="2">
        <f t="shared" ref="M27" si="10">M5/M$3</f>
        <v>0.53269287195629467</v>
      </c>
      <c r="N27" s="2">
        <v>15</v>
      </c>
      <c r="O27" s="2">
        <f t="shared" ref="O27" si="11">O5/O$3</f>
        <v>0.63673080481429567</v>
      </c>
      <c r="P27" s="2">
        <v>15</v>
      </c>
      <c r="Q27" s="2">
        <f t="shared" ref="Q27:Q44" si="12">Q5/Q$3</f>
        <v>1.0195463567000025</v>
      </c>
      <c r="R27" s="2">
        <v>15</v>
      </c>
      <c r="S27" s="2">
        <f t="shared" ref="S27:S44" si="13">S5/S$3</f>
        <v>0.45953449009119141</v>
      </c>
      <c r="T27" s="2">
        <v>15</v>
      </c>
      <c r="U27" s="2">
        <f t="shared" ref="U27:U44" si="14">U5/U$3</f>
        <v>0.83667546174142482</v>
      </c>
      <c r="V27" s="2">
        <v>15</v>
      </c>
      <c r="W27" s="2">
        <f t="shared" ref="W27" si="15">W5/W$3</f>
        <v>0.79733762387106055</v>
      </c>
      <c r="X27" s="2">
        <v>15</v>
      </c>
      <c r="Y27" s="2">
        <f t="shared" ref="Y27" si="16">Y5/Y$3</f>
        <v>0.67161636349001219</v>
      </c>
      <c r="Z27" s="2">
        <v>15</v>
      </c>
      <c r="AA27" s="2">
        <f t="shared" ref="AA27:AA44" si="17">AA5/AA$3</f>
        <v>0.61734384616717453</v>
      </c>
      <c r="AB27" s="2">
        <v>15</v>
      </c>
      <c r="AC27" s="2">
        <f t="shared" ref="AC27:AC44" si="18">AC5/AC$3</f>
        <v>0.66940203734714931</v>
      </c>
      <c r="AD27" s="2">
        <v>15</v>
      </c>
      <c r="AE27" s="2">
        <f t="shared" ref="AE27:AE44" si="19">AE5/AE$3</f>
        <v>0.62035847281133161</v>
      </c>
      <c r="AF27" s="2">
        <v>15</v>
      </c>
      <c r="AG27" s="2">
        <f t="shared" ref="AG27" si="20">AG5/AG$3</f>
        <v>0.79011438123493305</v>
      </c>
      <c r="AH27" s="2">
        <v>15</v>
      </c>
      <c r="AI27" s="2">
        <f t="shared" ref="AI27" si="21">AI5/AI$3</f>
        <v>0.63828751370142156</v>
      </c>
      <c r="AJ27" s="2">
        <v>15</v>
      </c>
      <c r="AK27" s="2">
        <f t="shared" ref="AK27:AK44" si="22">AK5/AK$3</f>
        <v>0.48424170064911265</v>
      </c>
      <c r="AL27" s="2">
        <v>15</v>
      </c>
      <c r="AM27" s="2">
        <f t="shared" ref="AM27:AM44" si="23">AM5/AM$3</f>
        <v>0.6300181935048097</v>
      </c>
      <c r="AN27" s="2">
        <v>15</v>
      </c>
      <c r="AO27" s="2">
        <f t="shared" ref="AO27:AO44" si="24">AO5/AO$3</f>
        <v>0.65459482265941948</v>
      </c>
      <c r="AP27" s="2">
        <v>15</v>
      </c>
      <c r="AQ27" s="2">
        <f t="shared" ref="AQ27" si="25">AQ5/AQ$3</f>
        <v>0.73310493048238545</v>
      </c>
      <c r="AR27" s="2">
        <v>15</v>
      </c>
      <c r="AS27" s="2">
        <f t="shared" ref="AS27" si="26">AS5/AS$3</f>
        <v>0.99359086640533134</v>
      </c>
      <c r="AT27" s="2">
        <v>15</v>
      </c>
      <c r="AU27" s="2">
        <f t="shared" ref="AU27:AU44" si="27">AU5/AU$3</f>
        <v>0.65644015687549218</v>
      </c>
      <c r="AV27" s="2">
        <v>15</v>
      </c>
      <c r="AW27" s="2">
        <f t="shared" ref="AW27:AW44" si="28">AW5/AW$3</f>
        <v>0.48250460282128216</v>
      </c>
      <c r="AX27" s="2">
        <v>15</v>
      </c>
      <c r="AY27" s="2">
        <f t="shared" ref="AY27:AY44" si="29">AY5/AY$3</f>
        <v>0.63440376525900821</v>
      </c>
      <c r="AZ27" s="2">
        <v>15</v>
      </c>
      <c r="BA27" s="2">
        <f t="shared" ref="BA27" si="30">BA5/BA$3</f>
        <v>0.61041271124463736</v>
      </c>
      <c r="BB27" s="2">
        <v>15</v>
      </c>
      <c r="BC27" s="2">
        <f t="shared" ref="BC27" si="31">BC5/BC$3</f>
        <v>0.67184550663233511</v>
      </c>
      <c r="BD27" s="2">
        <v>15</v>
      </c>
      <c r="BE27" s="2">
        <f t="shared" ref="BE27:BE44" si="32">BE5/BE$3</f>
        <v>1.1915458697378869</v>
      </c>
      <c r="BF27" s="2">
        <v>15</v>
      </c>
      <c r="BG27" s="2">
        <f t="shared" ref="BG27:BG44" si="33">BG5/BG$3</f>
        <v>0.93328608168595273</v>
      </c>
      <c r="BH27" s="2">
        <v>15</v>
      </c>
      <c r="BI27" s="2">
        <f t="shared" ref="BI27:BI44" si="34">BI5/BI$3</f>
        <v>0.50578815501459728</v>
      </c>
      <c r="BJ27" s="2">
        <v>15</v>
      </c>
      <c r="BK27" s="2">
        <f t="shared" ref="BK27" si="35">BK5/BK$3</f>
        <v>0.45312627642401021</v>
      </c>
      <c r="BL27" s="2">
        <v>15</v>
      </c>
      <c r="BM27" s="2">
        <f t="shared" ref="BM27" si="36">BM5/BM$3</f>
        <v>0.8421878128720155</v>
      </c>
      <c r="BN27" s="2">
        <v>15</v>
      </c>
      <c r="BO27" s="2">
        <f t="shared" ref="BO27:BO44" si="37">BO5/BO$3</f>
        <v>0.69706032596776701</v>
      </c>
      <c r="BP27" s="2">
        <v>15</v>
      </c>
      <c r="BQ27" s="2">
        <f t="shared" ref="BQ27:BQ44" si="38">BQ5/BQ$3</f>
        <v>0.66718375422731335</v>
      </c>
      <c r="BR27" s="2">
        <v>15</v>
      </c>
      <c r="BS27" s="2">
        <f t="shared" ref="BS27:BU44" si="39">BS5/BS$3</f>
        <v>1.2338910957080214</v>
      </c>
      <c r="BT27" s="2">
        <v>15</v>
      </c>
      <c r="BU27" s="2">
        <f t="shared" si="39"/>
        <v>0.68801966755624411</v>
      </c>
      <c r="BX27" s="3">
        <f t="shared" si="3"/>
        <v>0.72161982945058467</v>
      </c>
      <c r="BY27" s="3">
        <f t="shared" si="4"/>
        <v>0.19133112781227588</v>
      </c>
      <c r="BZ27" s="3">
        <f t="shared" si="5"/>
        <v>3.1888521302045982E-2</v>
      </c>
    </row>
    <row r="28" spans="2:78" x14ac:dyDescent="0.65">
      <c r="B28" s="2">
        <v>20</v>
      </c>
      <c r="C28" s="2">
        <f t="shared" si="6"/>
        <v>1.0649921754999387</v>
      </c>
      <c r="D28" s="2">
        <v>20</v>
      </c>
      <c r="E28" s="2">
        <f t="shared" si="6"/>
        <v>0.57347185991557081</v>
      </c>
      <c r="F28" s="2">
        <v>20</v>
      </c>
      <c r="G28" s="2">
        <f t="shared" ref="G28" si="40">G6/G$3</f>
        <v>0.5888848487020194</v>
      </c>
      <c r="H28" s="2">
        <v>20</v>
      </c>
      <c r="I28" s="2">
        <f t="shared" ref="I28" si="41">I6/I$3</f>
        <v>0.73356410892015267</v>
      </c>
      <c r="J28" s="2">
        <v>20</v>
      </c>
      <c r="K28" s="2">
        <f t="shared" ref="K28" si="42">K6/K$3</f>
        <v>0.85428127610693394</v>
      </c>
      <c r="L28" s="2">
        <v>20</v>
      </c>
      <c r="M28" s="2">
        <f t="shared" ref="M28" si="43">M6/M$3</f>
        <v>0.55584389402646328</v>
      </c>
      <c r="N28" s="2">
        <v>20</v>
      </c>
      <c r="O28" s="2">
        <f t="shared" ref="O28" si="44">O6/O$3</f>
        <v>0.59320165410772696</v>
      </c>
      <c r="P28" s="2">
        <v>20</v>
      </c>
      <c r="Q28" s="2">
        <f t="shared" si="12"/>
        <v>0.86871561279893317</v>
      </c>
      <c r="R28" s="2">
        <v>20</v>
      </c>
      <c r="S28" s="2">
        <f t="shared" si="13"/>
        <v>0.51075724968317027</v>
      </c>
      <c r="T28" s="2">
        <v>20</v>
      </c>
      <c r="U28" s="2">
        <f t="shared" si="14"/>
        <v>0.74287598944591038</v>
      </c>
      <c r="V28" s="2">
        <v>20</v>
      </c>
      <c r="W28" s="2">
        <f t="shared" ref="W28" si="45">W6/W$3</f>
        <v>0.79253395335104815</v>
      </c>
      <c r="X28" s="2">
        <v>20</v>
      </c>
      <c r="Y28" s="2">
        <f t="shared" ref="Y28" si="46">Y6/Y$3</f>
        <v>0.75948852446251069</v>
      </c>
      <c r="Z28" s="2">
        <v>20</v>
      </c>
      <c r="AA28" s="2">
        <f t="shared" si="17"/>
        <v>0.65157996092850767</v>
      </c>
      <c r="AB28" s="2">
        <v>20</v>
      </c>
      <c r="AC28" s="2">
        <f t="shared" si="18"/>
        <v>0.64460485979012316</v>
      </c>
      <c r="AD28" s="2">
        <v>20</v>
      </c>
      <c r="AE28" s="2">
        <f t="shared" si="19"/>
        <v>0.51641770961524014</v>
      </c>
      <c r="AF28" s="2">
        <v>20</v>
      </c>
      <c r="AG28" s="2">
        <f t="shared" ref="AG28" si="47">AG6/AG$3</f>
        <v>0.76681308044443586</v>
      </c>
      <c r="AH28" s="2">
        <v>20</v>
      </c>
      <c r="AI28" s="2">
        <f t="shared" ref="AI28" si="48">AI6/AI$3</f>
        <v>0.49408338502167398</v>
      </c>
      <c r="AJ28" s="2">
        <v>20</v>
      </c>
      <c r="AK28" s="2">
        <f t="shared" si="22"/>
        <v>0.68222458037341127</v>
      </c>
      <c r="AL28" s="2">
        <v>20</v>
      </c>
      <c r="AM28" s="2">
        <f t="shared" si="23"/>
        <v>0.54000392195313263</v>
      </c>
      <c r="AN28" s="2">
        <v>20</v>
      </c>
      <c r="AO28" s="2">
        <f t="shared" si="24"/>
        <v>0.64845248683878254</v>
      </c>
      <c r="AP28" s="2">
        <v>20</v>
      </c>
      <c r="AQ28" s="2">
        <f t="shared" ref="AQ28" si="49">AQ6/AQ$3</f>
        <v>0.56299158555776674</v>
      </c>
      <c r="AR28" s="2">
        <v>20</v>
      </c>
      <c r="AS28" s="2">
        <f t="shared" ref="AS28" si="50">AS6/AS$3</f>
        <v>0.94523072307873612</v>
      </c>
      <c r="AT28" s="2">
        <v>20</v>
      </c>
      <c r="AU28" s="2">
        <f t="shared" si="27"/>
        <v>0.69902030210334676</v>
      </c>
      <c r="AV28" s="2">
        <v>20</v>
      </c>
      <c r="AW28" s="2">
        <f t="shared" si="28"/>
        <v>0.49185810573083538</v>
      </c>
      <c r="AX28" s="2">
        <v>20</v>
      </c>
      <c r="AY28" s="2">
        <f t="shared" si="29"/>
        <v>0.65739845891069826</v>
      </c>
      <c r="AZ28" s="2">
        <v>20</v>
      </c>
      <c r="BA28" s="2">
        <f t="shared" ref="BA28" si="51">BA6/BA$3</f>
        <v>0.55917473297460052</v>
      </c>
      <c r="BB28" s="2">
        <v>20</v>
      </c>
      <c r="BC28" s="2">
        <f t="shared" ref="BC28" si="52">BC6/BC$3</f>
        <v>0.68744524948766628</v>
      </c>
      <c r="BD28" s="2">
        <v>20</v>
      </c>
      <c r="BE28" s="2">
        <f t="shared" si="32"/>
        <v>1.040739177918983</v>
      </c>
      <c r="BF28" s="2">
        <v>20</v>
      </c>
      <c r="BG28" s="2">
        <f t="shared" si="33"/>
        <v>0.83381360687870509</v>
      </c>
      <c r="BH28" s="2">
        <v>20</v>
      </c>
      <c r="BI28" s="2">
        <f t="shared" si="34"/>
        <v>0.48957969755757047</v>
      </c>
      <c r="BJ28" s="2">
        <v>20</v>
      </c>
      <c r="BK28" s="2">
        <f t="shared" ref="BK28" si="53">BK6/BK$3</f>
        <v>0.54392127576975835</v>
      </c>
      <c r="BL28" s="2">
        <v>20</v>
      </c>
      <c r="BM28" s="2">
        <f t="shared" ref="BM28" si="54">BM6/BM$3</f>
        <v>0.72671996938396199</v>
      </c>
      <c r="BN28" s="2">
        <v>20</v>
      </c>
      <c r="BO28" s="2">
        <f t="shared" si="37"/>
        <v>0.93775407727158455</v>
      </c>
      <c r="BP28" s="2">
        <v>20</v>
      </c>
      <c r="BQ28" s="2">
        <f t="shared" si="38"/>
        <v>0.54749205236185783</v>
      </c>
      <c r="BR28" s="2">
        <v>20</v>
      </c>
      <c r="BS28" s="2">
        <f t="shared" si="39"/>
        <v>1.3364915094800431</v>
      </c>
      <c r="BT28" s="2">
        <v>20</v>
      </c>
      <c r="BU28" s="2">
        <f t="shared" si="39"/>
        <v>0.69917436079545459</v>
      </c>
      <c r="BX28" s="3">
        <f t="shared" si="3"/>
        <v>0.70393322270131264</v>
      </c>
      <c r="BY28" s="3">
        <f t="shared" si="4"/>
        <v>0.18583229025419795</v>
      </c>
      <c r="BZ28" s="3">
        <f t="shared" si="5"/>
        <v>3.0972048375699657E-2</v>
      </c>
    </row>
    <row r="29" spans="2:78" x14ac:dyDescent="0.65">
      <c r="B29" s="2">
        <v>25</v>
      </c>
      <c r="C29" s="2">
        <f t="shared" si="6"/>
        <v>0.99579646687637557</v>
      </c>
      <c r="D29" s="2">
        <v>25</v>
      </c>
      <c r="E29" s="2">
        <f t="shared" si="6"/>
        <v>0.54322681579171617</v>
      </c>
      <c r="F29" s="2">
        <v>25</v>
      </c>
      <c r="G29" s="2">
        <f t="shared" ref="G29" si="55">G7/G$3</f>
        <v>0.61318053607250267</v>
      </c>
      <c r="H29" s="2">
        <v>25</v>
      </c>
      <c r="I29" s="2">
        <f t="shared" ref="I29" si="56">I7/I$3</f>
        <v>0.65298324509216998</v>
      </c>
      <c r="J29" s="2">
        <v>25</v>
      </c>
      <c r="K29" s="2">
        <f t="shared" ref="K29" si="57">K7/K$3</f>
        <v>0.83533939014202163</v>
      </c>
      <c r="L29" s="2">
        <v>25</v>
      </c>
      <c r="M29" s="2">
        <f t="shared" ref="M29" si="58">M7/M$3</f>
        <v>0.59760382546928459</v>
      </c>
      <c r="N29" s="2">
        <v>25</v>
      </c>
      <c r="O29" s="2">
        <f t="shared" ref="O29" si="59">O7/O$3</f>
        <v>0.57183320111531055</v>
      </c>
      <c r="P29" s="2">
        <v>25</v>
      </c>
      <c r="Q29" s="2">
        <f t="shared" si="12"/>
        <v>0.8081373654561439</v>
      </c>
      <c r="R29" s="2">
        <v>25</v>
      </c>
      <c r="S29" s="2">
        <f t="shared" si="13"/>
        <v>0.61545957936984541</v>
      </c>
      <c r="T29" s="2">
        <v>25</v>
      </c>
      <c r="U29" s="2">
        <f t="shared" si="14"/>
        <v>0.72401055408970982</v>
      </c>
      <c r="V29" s="2">
        <v>25</v>
      </c>
      <c r="W29" s="2">
        <f t="shared" ref="W29" si="60">W7/W$3</f>
        <v>0.64121253586488303</v>
      </c>
      <c r="X29" s="2">
        <v>25</v>
      </c>
      <c r="Y29" s="2">
        <f t="shared" ref="Y29" si="61">Y7/Y$3</f>
        <v>0.76787770363260788</v>
      </c>
      <c r="Z29" s="2">
        <v>25</v>
      </c>
      <c r="AA29" s="2">
        <f t="shared" si="17"/>
        <v>0.71402940889115962</v>
      </c>
      <c r="AB29" s="2">
        <v>25</v>
      </c>
      <c r="AC29" s="2">
        <f t="shared" si="18"/>
        <v>0.60058999607994024</v>
      </c>
      <c r="AD29" s="2">
        <v>25</v>
      </c>
      <c r="AE29" s="2">
        <f t="shared" si="19"/>
        <v>0.51156759522603446</v>
      </c>
      <c r="AF29" s="2">
        <v>25</v>
      </c>
      <c r="AG29" s="2">
        <f t="shared" ref="AG29" si="62">AG7/AG$3</f>
        <v>0.70851263204985782</v>
      </c>
      <c r="AH29" s="2">
        <v>25</v>
      </c>
      <c r="AI29" s="2">
        <f t="shared" ref="AI29" si="63">AI7/AI$3</f>
        <v>0.50867378491140547</v>
      </c>
      <c r="AJ29" s="2">
        <v>25</v>
      </c>
      <c r="AK29" s="2">
        <f t="shared" si="22"/>
        <v>0.54493488554518488</v>
      </c>
      <c r="AL29" s="2">
        <v>25</v>
      </c>
      <c r="AM29" s="2">
        <f t="shared" si="23"/>
        <v>0.55872920547766125</v>
      </c>
      <c r="AN29" s="2">
        <v>25</v>
      </c>
      <c r="AO29" s="2">
        <f t="shared" si="24"/>
        <v>0.66606953313348394</v>
      </c>
      <c r="AP29" s="2">
        <v>25</v>
      </c>
      <c r="AQ29" s="2">
        <f t="shared" ref="AQ29" si="64">AQ7/AQ$3</f>
        <v>0.50291479791517379</v>
      </c>
      <c r="AR29" s="2">
        <v>25</v>
      </c>
      <c r="AS29" s="2">
        <f t="shared" ref="AS29" si="65">AS7/AS$3</f>
        <v>0.73183943853368549</v>
      </c>
      <c r="AT29" s="2">
        <v>25</v>
      </c>
      <c r="AU29" s="2">
        <f t="shared" si="27"/>
        <v>0.70366952182126241</v>
      </c>
      <c r="AV29" s="2">
        <v>25</v>
      </c>
      <c r="AW29" s="2">
        <f t="shared" si="28"/>
        <v>0.48872587137397</v>
      </c>
      <c r="AX29" s="2">
        <v>25</v>
      </c>
      <c r="AY29" s="2">
        <f t="shared" si="29"/>
        <v>0.58250998056944414</v>
      </c>
      <c r="AZ29" s="2">
        <v>25</v>
      </c>
      <c r="BA29" s="2">
        <f t="shared" ref="BA29" si="66">BA7/BA$3</f>
        <v>0.61293187378665315</v>
      </c>
      <c r="BB29" s="2">
        <v>25</v>
      </c>
      <c r="BC29" s="2">
        <f t="shared" ref="BC29" si="67">BC7/BC$3</f>
        <v>0.648186450389723</v>
      </c>
      <c r="BD29" s="2">
        <v>25</v>
      </c>
      <c r="BE29" s="2">
        <f t="shared" si="32"/>
        <v>1.3807900970157718</v>
      </c>
      <c r="BF29" s="2">
        <v>25</v>
      </c>
      <c r="BG29" s="2">
        <f t="shared" si="33"/>
        <v>0.77381531786706237</v>
      </c>
      <c r="BH29" s="2">
        <v>25</v>
      </c>
      <c r="BI29" s="2">
        <f t="shared" si="34"/>
        <v>0.47569035771974966</v>
      </c>
      <c r="BJ29" s="2">
        <v>25</v>
      </c>
      <c r="BK29" s="2">
        <f t="shared" ref="BK29" si="68">BK7/BK$3</f>
        <v>0.52693544737464204</v>
      </c>
      <c r="BL29" s="2">
        <v>25</v>
      </c>
      <c r="BM29" s="2">
        <f t="shared" ref="BM29" si="69">BM7/BM$3</f>
        <v>0.69716315430932752</v>
      </c>
      <c r="BN29" s="2">
        <v>25</v>
      </c>
      <c r="BO29" s="2">
        <f t="shared" si="37"/>
        <v>0.73364110114415015</v>
      </c>
      <c r="BP29" s="2">
        <v>25</v>
      </c>
      <c r="BQ29" s="2">
        <f t="shared" si="38"/>
        <v>0.50931729556317507</v>
      </c>
      <c r="BR29" s="2">
        <v>25</v>
      </c>
      <c r="BS29" s="2">
        <f t="shared" si="39"/>
        <v>1.2246162839616863</v>
      </c>
      <c r="BT29" s="2">
        <v>25</v>
      </c>
      <c r="BU29" s="2">
        <f t="shared" si="39"/>
        <v>0.69556000344352609</v>
      </c>
      <c r="BX29" s="3">
        <f t="shared" si="3"/>
        <v>0.67966875702989726</v>
      </c>
      <c r="BY29" s="3">
        <f t="shared" si="4"/>
        <v>0.18838313101015686</v>
      </c>
      <c r="BZ29" s="3">
        <f t="shared" si="5"/>
        <v>3.1397188501692812E-2</v>
      </c>
    </row>
    <row r="30" spans="2:78" x14ac:dyDescent="0.65">
      <c r="B30" s="2">
        <v>30</v>
      </c>
      <c r="C30" s="2">
        <f t="shared" si="6"/>
        <v>1.1367530366644434</v>
      </c>
      <c r="D30" s="2">
        <v>30</v>
      </c>
      <c r="E30" s="2">
        <f t="shared" si="6"/>
        <v>0.48101537702688113</v>
      </c>
      <c r="F30" s="2">
        <v>30</v>
      </c>
      <c r="G30" s="2">
        <f t="shared" ref="G30" si="70">G8/G$3</f>
        <v>0.60660591606238945</v>
      </c>
      <c r="H30" s="2">
        <v>30</v>
      </c>
      <c r="I30" s="2">
        <f t="shared" ref="I30" si="71">I8/I$3</f>
        <v>0.53715804600389139</v>
      </c>
      <c r="J30" s="2">
        <v>30</v>
      </c>
      <c r="K30" s="2">
        <f t="shared" ref="K30" si="72">K8/K$3</f>
        <v>0.66341844193817878</v>
      </c>
      <c r="L30" s="2">
        <v>30</v>
      </c>
      <c r="M30" s="2">
        <f t="shared" ref="M30" si="73">M8/M$3</f>
        <v>0.49038250035429631</v>
      </c>
      <c r="N30" s="2">
        <v>30</v>
      </c>
      <c r="O30" s="2">
        <f t="shared" ref="O30" si="74">O8/O$3</f>
        <v>0.5468516159311021</v>
      </c>
      <c r="P30" s="2">
        <v>30</v>
      </c>
      <c r="Q30" s="2">
        <f t="shared" si="12"/>
        <v>0.61638601513218549</v>
      </c>
      <c r="R30" s="2">
        <v>30</v>
      </c>
      <c r="S30" s="2">
        <f t="shared" si="13"/>
        <v>0.61327115706418012</v>
      </c>
      <c r="T30" s="2">
        <v>30</v>
      </c>
      <c r="U30" s="2">
        <f t="shared" si="14"/>
        <v>0.63403693931398419</v>
      </c>
      <c r="V30" s="2">
        <v>30</v>
      </c>
      <c r="W30" s="2">
        <f t="shared" ref="W30" si="75">W8/W$3</f>
        <v>0.61964108620441671</v>
      </c>
      <c r="X30" s="2">
        <v>30</v>
      </c>
      <c r="Y30" s="2">
        <f t="shared" ref="Y30" si="76">Y8/Y$3</f>
        <v>0.72175211929099448</v>
      </c>
      <c r="Z30" s="2">
        <v>30</v>
      </c>
      <c r="AA30" s="2">
        <f t="shared" si="17"/>
        <v>0.60412878828140604</v>
      </c>
      <c r="AB30" s="2">
        <v>30</v>
      </c>
      <c r="AC30" s="2">
        <f t="shared" si="18"/>
        <v>0.59041482179986737</v>
      </c>
      <c r="AD30" s="2">
        <v>30</v>
      </c>
      <c r="AE30" s="2">
        <f t="shared" si="19"/>
        <v>0.53151789935379068</v>
      </c>
      <c r="AF30" s="2">
        <v>30</v>
      </c>
      <c r="AG30" s="2">
        <f t="shared" ref="AG30" si="77">AG8/AG$3</f>
        <v>0.72047992750630141</v>
      </c>
      <c r="AH30" s="2">
        <v>30</v>
      </c>
      <c r="AI30" s="2">
        <f t="shared" ref="AI30" si="78">AI8/AI$3</f>
        <v>0.47795112154912511</v>
      </c>
      <c r="AJ30" s="2">
        <v>30</v>
      </c>
      <c r="AK30" s="2">
        <f t="shared" si="22"/>
        <v>0.64798447028113504</v>
      </c>
      <c r="AL30" s="2">
        <v>30</v>
      </c>
      <c r="AM30" s="2">
        <f t="shared" si="23"/>
        <v>0.45366614101600372</v>
      </c>
      <c r="AN30" s="2">
        <v>30</v>
      </c>
      <c r="AO30" s="2">
        <f t="shared" si="24"/>
        <v>0.59584390630615236</v>
      </c>
      <c r="AP30" s="2">
        <v>30</v>
      </c>
      <c r="AQ30" s="2">
        <f t="shared" ref="AQ30" si="79">AQ8/AQ$3</f>
        <v>0.48509352127723981</v>
      </c>
      <c r="AR30" s="2">
        <v>30</v>
      </c>
      <c r="AS30" s="2">
        <f t="shared" ref="AS30" si="80">AS8/AS$3</f>
        <v>0.72674636619342114</v>
      </c>
      <c r="AT30" s="2">
        <v>30</v>
      </c>
      <c r="AU30" s="2">
        <f t="shared" si="27"/>
        <v>0.6968876428625328</v>
      </c>
      <c r="AV30" s="2">
        <v>30</v>
      </c>
      <c r="AW30" s="2">
        <f t="shared" si="28"/>
        <v>0.49697442995828728</v>
      </c>
      <c r="AX30" s="2">
        <v>30</v>
      </c>
      <c r="AY30" s="2">
        <f t="shared" si="29"/>
        <v>0.52334729413851511</v>
      </c>
      <c r="AZ30" s="2">
        <v>30</v>
      </c>
      <c r="BA30" s="2">
        <f t="shared" ref="BA30" si="81">BA8/BA$3</f>
        <v>0.60172422392757474</v>
      </c>
      <c r="BB30" s="2">
        <v>30</v>
      </c>
      <c r="BC30" s="2">
        <f t="shared" ref="BC30" si="82">BC8/BC$3</f>
        <v>0.58692188490231967</v>
      </c>
      <c r="BD30" s="2">
        <v>30</v>
      </c>
      <c r="BE30" s="2">
        <f t="shared" si="32"/>
        <v>1.2364681436514238</v>
      </c>
      <c r="BF30" s="2">
        <v>30</v>
      </c>
      <c r="BG30" s="2">
        <f t="shared" si="33"/>
        <v>0.65333536346977805</v>
      </c>
      <c r="BH30" s="2">
        <v>30</v>
      </c>
      <c r="BI30" s="2">
        <f t="shared" si="34"/>
        <v>0.46978416682224405</v>
      </c>
      <c r="BJ30" s="2">
        <v>30</v>
      </c>
      <c r="BK30" s="2">
        <f t="shared" ref="BK30" si="83">BK8/BK$3</f>
        <v>0.38623930876285645</v>
      </c>
      <c r="BL30" s="2">
        <v>30</v>
      </c>
      <c r="BM30" s="2">
        <f t="shared" ref="BM30" si="84">BM8/BM$3</f>
        <v>0.67639590259540983</v>
      </c>
      <c r="BN30" s="2">
        <v>30</v>
      </c>
      <c r="BO30" s="2">
        <f t="shared" si="37"/>
        <v>0.73095122518734856</v>
      </c>
      <c r="BP30" s="2">
        <v>30</v>
      </c>
      <c r="BQ30" s="2">
        <f t="shared" si="38"/>
        <v>0.47471229926445491</v>
      </c>
      <c r="BR30" s="2">
        <v>30</v>
      </c>
      <c r="BS30" s="2">
        <f t="shared" si="39"/>
        <v>1.0927055742623089</v>
      </c>
      <c r="BT30" s="2">
        <v>30</v>
      </c>
      <c r="BU30" s="2">
        <f t="shared" si="39"/>
        <v>0.81252017691115697</v>
      </c>
      <c r="BX30" s="3">
        <f t="shared" si="3"/>
        <v>0.63722407920187762</v>
      </c>
      <c r="BY30" s="3">
        <f t="shared" si="4"/>
        <v>0.18276429382593809</v>
      </c>
      <c r="BZ30" s="3">
        <f t="shared" si="5"/>
        <v>3.0460715637656347E-2</v>
      </c>
    </row>
    <row r="31" spans="2:78" x14ac:dyDescent="0.65">
      <c r="B31" s="2">
        <v>35</v>
      </c>
      <c r="C31" s="2">
        <f t="shared" si="6"/>
        <v>1.0743321255109259</v>
      </c>
      <c r="D31" s="2">
        <v>35</v>
      </c>
      <c r="E31" s="2">
        <f t="shared" si="6"/>
        <v>0.43028192757534045</v>
      </c>
      <c r="F31" s="2">
        <v>35</v>
      </c>
      <c r="G31" s="2">
        <f t="shared" ref="G31" si="85">G9/G$3</f>
        <v>0.48815673856981939</v>
      </c>
      <c r="H31" s="2">
        <v>35</v>
      </c>
      <c r="I31" s="2">
        <f t="shared" ref="I31" si="86">I9/I$3</f>
        <v>0.48449806602185147</v>
      </c>
      <c r="J31" s="2">
        <v>35</v>
      </c>
      <c r="K31" s="2">
        <f t="shared" ref="K31" si="87">K9/K$3</f>
        <v>0.64500156641604001</v>
      </c>
      <c r="L31" s="2">
        <v>35</v>
      </c>
      <c r="M31" s="2">
        <f t="shared" ref="M31" si="88">M9/M$3</f>
        <v>0.41838029673069271</v>
      </c>
      <c r="N31" s="2">
        <v>35</v>
      </c>
      <c r="O31" s="2">
        <f t="shared" ref="O31" si="89">O9/O$3</f>
        <v>0.60381418865987635</v>
      </c>
      <c r="P31" s="2">
        <v>35</v>
      </c>
      <c r="Q31" s="2">
        <f t="shared" si="12"/>
        <v>0.53790287047463026</v>
      </c>
      <c r="R31" s="2">
        <v>35</v>
      </c>
      <c r="S31" s="2">
        <f t="shared" si="13"/>
        <v>0.5870498400357328</v>
      </c>
      <c r="T31" s="2">
        <v>35</v>
      </c>
      <c r="U31" s="2">
        <f t="shared" si="14"/>
        <v>0.61688654353562011</v>
      </c>
      <c r="V31" s="2">
        <v>35</v>
      </c>
      <c r="W31" s="2">
        <f t="shared" ref="W31" si="90">W9/W$3</f>
        <v>0.65168077604415064</v>
      </c>
      <c r="X31" s="2">
        <v>35</v>
      </c>
      <c r="Y31" s="2">
        <f t="shared" ref="Y31" si="91">Y9/Y$3</f>
        <v>0.71548053594504768</v>
      </c>
      <c r="Z31" s="2">
        <v>35</v>
      </c>
      <c r="AA31" s="2">
        <f t="shared" si="17"/>
        <v>0.54133585947308949</v>
      </c>
      <c r="AB31" s="2">
        <v>35</v>
      </c>
      <c r="AC31" s="2">
        <f t="shared" si="18"/>
        <v>0.63017036904561896</v>
      </c>
      <c r="AD31" s="2">
        <v>35</v>
      </c>
      <c r="AE31" s="2">
        <f t="shared" si="19"/>
        <v>0.47878678352879916</v>
      </c>
      <c r="AF31" s="2">
        <v>35</v>
      </c>
      <c r="AG31" s="2">
        <f t="shared" ref="AG31" si="92">AG9/AG$3</f>
        <v>0.74387562113346928</v>
      </c>
      <c r="AH31" s="2">
        <v>35</v>
      </c>
      <c r="AI31" s="2">
        <f t="shared" ref="AI31" si="93">AI9/AI$3</f>
        <v>0.45481827785298634</v>
      </c>
      <c r="AJ31" s="2">
        <v>35</v>
      </c>
      <c r="AK31" s="2">
        <f t="shared" si="22"/>
        <v>0.76012854641309213</v>
      </c>
      <c r="AL31" s="2">
        <v>35</v>
      </c>
      <c r="AM31" s="2">
        <f t="shared" si="23"/>
        <v>0.45665322580645162</v>
      </c>
      <c r="AN31" s="2">
        <v>35</v>
      </c>
      <c r="AO31" s="2">
        <f t="shared" si="24"/>
        <v>0.53186576952435116</v>
      </c>
      <c r="AP31" s="2">
        <v>35</v>
      </c>
      <c r="AQ31" s="2">
        <f t="shared" ref="AQ31" si="94">AQ9/AQ$3</f>
        <v>0.45266975093529538</v>
      </c>
      <c r="AR31" s="2">
        <v>35</v>
      </c>
      <c r="AS31" s="2">
        <f t="shared" ref="AS31" si="95">AS9/AS$3</f>
        <v>0.83450143528414533</v>
      </c>
      <c r="AT31" s="2">
        <v>35</v>
      </c>
      <c r="AU31" s="2">
        <f t="shared" si="27"/>
        <v>0.59194152447326032</v>
      </c>
      <c r="AV31" s="2">
        <v>35</v>
      </c>
      <c r="AW31" s="2">
        <f t="shared" si="28"/>
        <v>0.61320000961982979</v>
      </c>
      <c r="AX31" s="2">
        <v>35</v>
      </c>
      <c r="AY31" s="2">
        <f t="shared" si="29"/>
        <v>0.58978578420436101</v>
      </c>
      <c r="AZ31" s="2">
        <v>35</v>
      </c>
      <c r="BA31" s="2">
        <f t="shared" ref="BA31" si="96">BA9/BA$3</f>
        <v>0.5072637256788104</v>
      </c>
      <c r="BB31" s="2">
        <v>35</v>
      </c>
      <c r="BC31" s="2">
        <f t="shared" ref="BC31" si="97">BC9/BC$3</f>
        <v>0.62554902399320755</v>
      </c>
      <c r="BD31" s="2">
        <v>35</v>
      </c>
      <c r="BE31" s="2">
        <f t="shared" si="32"/>
        <v>1.2513563060251898</v>
      </c>
      <c r="BF31" s="2">
        <v>35</v>
      </c>
      <c r="BG31" s="2">
        <f t="shared" si="33"/>
        <v>0.65505809824973871</v>
      </c>
      <c r="BH31" s="2">
        <v>35</v>
      </c>
      <c r="BI31" s="2">
        <f t="shared" si="34"/>
        <v>0.50332901775205563</v>
      </c>
      <c r="BJ31" s="2">
        <v>35</v>
      </c>
      <c r="BK31" s="2">
        <f t="shared" ref="BK31" si="98">BK9/BK$3</f>
        <v>0.45945538760275556</v>
      </c>
      <c r="BL31" s="2">
        <v>35</v>
      </c>
      <c r="BM31" s="2">
        <f t="shared" ref="BM31" si="99">BM9/BM$3</f>
        <v>0.6159208625608622</v>
      </c>
      <c r="BN31" s="2">
        <v>35</v>
      </c>
      <c r="BO31" s="2">
        <f t="shared" si="37"/>
        <v>0.72248000478735075</v>
      </c>
      <c r="BP31" s="2">
        <v>35</v>
      </c>
      <c r="BQ31" s="2">
        <f t="shared" si="38"/>
        <v>0.60533429115368731</v>
      </c>
      <c r="BR31" s="2">
        <v>35</v>
      </c>
      <c r="BS31" s="2">
        <f t="shared" si="39"/>
        <v>0.98181041804209912</v>
      </c>
      <c r="BT31" s="2">
        <v>35</v>
      </c>
      <c r="BU31" s="2">
        <f t="shared" si="39"/>
        <v>0.68739463168617998</v>
      </c>
      <c r="BX31" s="3">
        <f t="shared" si="3"/>
        <v>0.62633750556517809</v>
      </c>
      <c r="BY31" s="3">
        <f t="shared" si="4"/>
        <v>0.1774085126742326</v>
      </c>
      <c r="BZ31" s="3">
        <f t="shared" si="5"/>
        <v>2.9568085445705435E-2</v>
      </c>
    </row>
    <row r="32" spans="2:78" x14ac:dyDescent="0.65">
      <c r="B32" s="2">
        <v>40</v>
      </c>
      <c r="C32" s="2">
        <f t="shared" si="6"/>
        <v>1.0965040889367708</v>
      </c>
      <c r="D32" s="2">
        <v>40</v>
      </c>
      <c r="E32" s="2">
        <f t="shared" si="6"/>
        <v>0.42458083136085456</v>
      </c>
      <c r="F32" s="2">
        <v>40</v>
      </c>
      <c r="G32" s="2">
        <f t="shared" ref="G32" si="100">G10/G$3</f>
        <v>0.42321788123405957</v>
      </c>
      <c r="H32" s="2">
        <v>40</v>
      </c>
      <c r="I32" s="2">
        <f t="shared" ref="I32" si="101">I10/I$3</f>
        <v>0.61752522512409891</v>
      </c>
      <c r="J32" s="2">
        <v>40</v>
      </c>
      <c r="K32" s="2">
        <f t="shared" ref="K32" si="102">K10/K$3</f>
        <v>0.84084142648287385</v>
      </c>
      <c r="L32" s="2">
        <v>40</v>
      </c>
      <c r="M32" s="2">
        <f t="shared" ref="M32" si="103">M10/M$3</f>
        <v>0.44980029661093052</v>
      </c>
      <c r="N32" s="2">
        <v>40</v>
      </c>
      <c r="O32" s="2">
        <f t="shared" ref="O32" si="104">O10/O$3</f>
        <v>0.72516327567020611</v>
      </c>
      <c r="P32" s="2">
        <v>40</v>
      </c>
      <c r="Q32" s="2">
        <f t="shared" si="12"/>
        <v>0.66170467951858847</v>
      </c>
      <c r="R32" s="2">
        <v>40</v>
      </c>
      <c r="S32" s="2">
        <f t="shared" si="13"/>
        <v>0.60646674517061783</v>
      </c>
      <c r="T32" s="2">
        <v>40</v>
      </c>
      <c r="U32" s="2">
        <f t="shared" si="14"/>
        <v>0.66609498680738788</v>
      </c>
      <c r="V32" s="2">
        <v>40</v>
      </c>
      <c r="W32" s="2">
        <f t="shared" ref="W32" si="105">W10/W$3</f>
        <v>0.81127950572702578</v>
      </c>
      <c r="X32" s="2">
        <v>40</v>
      </c>
      <c r="Y32" s="2">
        <f t="shared" ref="Y32" si="106">Y10/Y$3</f>
        <v>0.72121868747008844</v>
      </c>
      <c r="Z32" s="2">
        <v>40</v>
      </c>
      <c r="AA32" s="2">
        <f t="shared" si="17"/>
        <v>0.61395526711641923</v>
      </c>
      <c r="AB32" s="2">
        <v>40</v>
      </c>
      <c r="AC32" s="2">
        <f t="shared" si="18"/>
        <v>0.67680787913932106</v>
      </c>
      <c r="AD32" s="2">
        <v>40</v>
      </c>
      <c r="AE32" s="2">
        <f t="shared" si="19"/>
        <v>0.48724868843868013</v>
      </c>
      <c r="AF32" s="2">
        <v>40</v>
      </c>
      <c r="AG32" s="2">
        <f t="shared" ref="AG32" si="107">AG10/AG$3</f>
        <v>0.73596893388725715</v>
      </c>
      <c r="AH32" s="2">
        <v>40</v>
      </c>
      <c r="AI32" s="2">
        <f t="shared" ref="AI32" si="108">AI10/AI$3</f>
        <v>0.42498894794017572</v>
      </c>
      <c r="AJ32" s="2">
        <v>40</v>
      </c>
      <c r="AK32" s="2">
        <f t="shared" si="22"/>
        <v>0.59739806967080256</v>
      </c>
      <c r="AL32" s="2">
        <v>40</v>
      </c>
      <c r="AM32" s="2">
        <f t="shared" si="23"/>
        <v>0.43810259175736177</v>
      </c>
      <c r="AN32" s="2">
        <v>40</v>
      </c>
      <c r="AO32" s="2">
        <f t="shared" si="24"/>
        <v>0.59370642191315026</v>
      </c>
      <c r="AP32" s="2">
        <v>40</v>
      </c>
      <c r="AQ32" s="2">
        <f t="shared" ref="AQ32" si="109">AQ10/AQ$3</f>
        <v>0.4847147645600326</v>
      </c>
      <c r="AR32" s="2">
        <v>40</v>
      </c>
      <c r="AS32" s="2">
        <f t="shared" ref="AS32" si="110">AS10/AS$3</f>
        <v>0.9751181701914865</v>
      </c>
      <c r="AT32" s="2">
        <v>40</v>
      </c>
      <c r="AU32" s="2">
        <f t="shared" si="27"/>
        <v>0.61461572147312304</v>
      </c>
      <c r="AV32" s="2">
        <v>40</v>
      </c>
      <c r="AW32" s="2">
        <f t="shared" si="28"/>
        <v>0.61836710517056925</v>
      </c>
      <c r="AX32" s="2">
        <v>40</v>
      </c>
      <c r="AY32" s="2">
        <f t="shared" si="29"/>
        <v>0.58648736927597933</v>
      </c>
      <c r="AZ32" s="2">
        <v>40</v>
      </c>
      <c r="BA32" s="2">
        <f t="shared" ref="BA32" si="111">BA10/BA$3</f>
        <v>0.47127092365622542</v>
      </c>
      <c r="BB32" s="2">
        <v>40</v>
      </c>
      <c r="BC32" s="2">
        <f t="shared" ref="BC32" si="112">BC10/BC$3</f>
        <v>0.58168197371064101</v>
      </c>
      <c r="BD32" s="2">
        <v>40</v>
      </c>
      <c r="BE32" s="2">
        <f t="shared" si="32"/>
        <v>1.4988500652445249</v>
      </c>
      <c r="BF32" s="2">
        <v>40</v>
      </c>
      <c r="BG32" s="2">
        <f t="shared" si="33"/>
        <v>0.70884286212004743</v>
      </c>
      <c r="BH32" s="2">
        <v>40</v>
      </c>
      <c r="BI32" s="2">
        <f t="shared" si="34"/>
        <v>0.52465969138858903</v>
      </c>
      <c r="BJ32" s="2">
        <v>40</v>
      </c>
      <c r="BK32" s="2">
        <f t="shared" ref="BK32" si="113">BK10/BK$3</f>
        <v>0.39730910841715111</v>
      </c>
      <c r="BL32" s="2">
        <v>40</v>
      </c>
      <c r="BM32" s="2">
        <f t="shared" ref="BM32" si="114">BM10/BM$3</f>
        <v>0.74228207639056987</v>
      </c>
      <c r="BN32" s="2">
        <v>40</v>
      </c>
      <c r="BO32" s="2">
        <f t="shared" si="37"/>
        <v>0.78021580521099121</v>
      </c>
      <c r="BP32" s="2">
        <v>40</v>
      </c>
      <c r="BQ32" s="2">
        <f t="shared" si="38"/>
        <v>0.55177877712236045</v>
      </c>
      <c r="BR32" s="2">
        <v>40</v>
      </c>
      <c r="BS32" s="2">
        <f t="shared" si="39"/>
        <v>0.98381034240974152</v>
      </c>
      <c r="BT32" s="2">
        <v>40</v>
      </c>
      <c r="BU32" s="2">
        <f t="shared" si="39"/>
        <v>0.51244332529843883</v>
      </c>
      <c r="BX32" s="3">
        <f t="shared" si="3"/>
        <v>0.65680618087825382</v>
      </c>
      <c r="BY32" s="3">
        <f t="shared" si="4"/>
        <v>0.21723294721904168</v>
      </c>
      <c r="BZ32" s="3">
        <f t="shared" si="5"/>
        <v>3.6205491203173616E-2</v>
      </c>
    </row>
    <row r="33" spans="2:78" x14ac:dyDescent="0.65">
      <c r="B33" s="2">
        <v>45</v>
      </c>
      <c r="C33" s="2">
        <f t="shared" si="6"/>
        <v>1.2570751093665919</v>
      </c>
      <c r="D33" s="2">
        <v>45</v>
      </c>
      <c r="E33" s="2">
        <f t="shared" si="6"/>
        <v>0.47761343932782735</v>
      </c>
      <c r="F33" s="2">
        <v>45</v>
      </c>
      <c r="G33" s="2">
        <f t="shared" ref="G33" si="115">G11/G$3</f>
        <v>0.45236187877884038</v>
      </c>
      <c r="H33" s="2">
        <v>45</v>
      </c>
      <c r="I33" s="2">
        <f t="shared" ref="I33" si="116">I11/I$3</f>
        <v>0.79671714809548755</v>
      </c>
      <c r="J33" s="2">
        <v>45</v>
      </c>
      <c r="K33" s="2">
        <f t="shared" ref="K33" si="117">K11/K$3</f>
        <v>0.83867402882205522</v>
      </c>
      <c r="L33" s="2">
        <v>45</v>
      </c>
      <c r="M33" s="2">
        <f t="shared" ref="M33" si="118">M11/M$3</f>
        <v>0.52673530368687771</v>
      </c>
      <c r="N33" s="2">
        <v>45</v>
      </c>
      <c r="O33" s="2">
        <f t="shared" ref="O33" si="119">O11/O$3</f>
        <v>0.7178265342076029</v>
      </c>
      <c r="P33" s="2">
        <v>45</v>
      </c>
      <c r="Q33" s="2">
        <f t="shared" si="12"/>
        <v>0.86807296871329509</v>
      </c>
      <c r="R33" s="2">
        <v>45</v>
      </c>
      <c r="S33" s="2">
        <f t="shared" si="13"/>
        <v>0.69831936005744599</v>
      </c>
      <c r="T33" s="2">
        <v>45</v>
      </c>
      <c r="U33" s="2">
        <f t="shared" si="14"/>
        <v>0.68284960422163588</v>
      </c>
      <c r="V33" s="2">
        <v>45</v>
      </c>
      <c r="W33" s="2">
        <f t="shared" ref="W33" si="120">W11/W$3</f>
        <v>0.78000300924348753</v>
      </c>
      <c r="X33" s="2">
        <v>45</v>
      </c>
      <c r="Y33" s="2">
        <f t="shared" ref="Y33" si="121">Y11/Y$3</f>
        <v>0.81718884109845291</v>
      </c>
      <c r="Z33" s="2">
        <v>45</v>
      </c>
      <c r="AA33" s="2">
        <f t="shared" si="17"/>
        <v>0.59952069934389163</v>
      </c>
      <c r="AB33" s="2">
        <v>45</v>
      </c>
      <c r="AC33" s="2">
        <f t="shared" si="18"/>
        <v>0.54545083396108474</v>
      </c>
      <c r="AD33" s="2">
        <v>45</v>
      </c>
      <c r="AE33" s="2">
        <f t="shared" si="19"/>
        <v>0.50971335268833495</v>
      </c>
      <c r="AF33" s="2">
        <v>45</v>
      </c>
      <c r="AG33" s="2">
        <f t="shared" ref="AG33" si="122">AG11/AG$3</f>
        <v>0.78575057179175911</v>
      </c>
      <c r="AH33" s="2">
        <v>45</v>
      </c>
      <c r="AI33" s="2">
        <f t="shared" ref="AI33" si="123">AI11/AI$3</f>
        <v>0.45932070288808319</v>
      </c>
      <c r="AJ33" s="2">
        <v>45</v>
      </c>
      <c r="AK33" s="2">
        <f t="shared" si="22"/>
        <v>0.60635262884107977</v>
      </c>
      <c r="AL33" s="2">
        <v>45</v>
      </c>
      <c r="AM33" s="2">
        <f t="shared" si="23"/>
        <v>0.50539302600472813</v>
      </c>
      <c r="AN33" s="2">
        <v>45</v>
      </c>
      <c r="AO33" s="2">
        <f t="shared" si="24"/>
        <v>0.69578635163312197</v>
      </c>
      <c r="AP33" s="2">
        <v>45</v>
      </c>
      <c r="AQ33" s="2">
        <f t="shared" ref="AQ33" si="124">AQ11/AQ$3</f>
        <v>0.56863398657555897</v>
      </c>
      <c r="AR33" s="2">
        <v>45</v>
      </c>
      <c r="AS33" s="2">
        <f t="shared" ref="AS33" si="125">AS11/AS$3</f>
        <v>1.0133821154700484</v>
      </c>
      <c r="AT33" s="2">
        <v>45</v>
      </c>
      <c r="AU33" s="2">
        <f t="shared" si="27"/>
        <v>0.72228494275179633</v>
      </c>
      <c r="AV33" s="2">
        <v>45</v>
      </c>
      <c r="AW33" s="2">
        <f t="shared" si="28"/>
        <v>0.63226052191138882</v>
      </c>
      <c r="AX33" s="2">
        <v>45</v>
      </c>
      <c r="AY33" s="2">
        <f t="shared" si="29"/>
        <v>0.50708332707849224</v>
      </c>
      <c r="AZ33" s="2">
        <v>45</v>
      </c>
      <c r="BA33" s="2">
        <f t="shared" ref="BA33" si="126">BA11/BA$3</f>
        <v>0.44324564523014165</v>
      </c>
      <c r="BB33" s="2">
        <v>45</v>
      </c>
      <c r="BC33" s="2">
        <f t="shared" ref="BC33" si="127">BC11/BC$3</f>
        <v>0.54842593819642571</v>
      </c>
      <c r="BD33" s="2">
        <v>45</v>
      </c>
      <c r="BE33" s="2">
        <f t="shared" si="32"/>
        <v>1.7139364433223641</v>
      </c>
      <c r="BF33" s="2">
        <v>45</v>
      </c>
      <c r="BG33" s="2">
        <f t="shared" si="33"/>
        <v>0.70115372033585011</v>
      </c>
      <c r="BH33" s="2">
        <v>45</v>
      </c>
      <c r="BI33" s="2">
        <f t="shared" si="34"/>
        <v>0.56452808645232166</v>
      </c>
      <c r="BJ33" s="2">
        <v>45</v>
      </c>
      <c r="BK33" s="2">
        <f t="shared" ref="BK33" si="128">BK11/BK$3</f>
        <v>0.38645691081713551</v>
      </c>
      <c r="BL33" s="2">
        <v>45</v>
      </c>
      <c r="BM33" s="2">
        <f t="shared" ref="BM33" si="129">BM11/BM$3</f>
        <v>0.72957767538739271</v>
      </c>
      <c r="BN33" s="2">
        <v>45</v>
      </c>
      <c r="BO33" s="2">
        <f t="shared" si="37"/>
        <v>0.81783461976667693</v>
      </c>
      <c r="BP33" s="2">
        <v>45</v>
      </c>
      <c r="BQ33" s="2">
        <f t="shared" si="38"/>
        <v>0.50312818126621772</v>
      </c>
      <c r="BR33" s="2">
        <v>45</v>
      </c>
      <c r="BS33" s="2">
        <f t="shared" si="39"/>
        <v>0.92104533371989872</v>
      </c>
      <c r="BT33" s="2">
        <v>45</v>
      </c>
      <c r="BU33" s="2">
        <f t="shared" si="39"/>
        <v>0.53183737230257111</v>
      </c>
      <c r="BX33" s="3">
        <f t="shared" si="3"/>
        <v>0.69237611703766566</v>
      </c>
      <c r="BY33" s="3">
        <f t="shared" si="4"/>
        <v>0.24893138504938514</v>
      </c>
      <c r="BZ33" s="3">
        <f t="shared" si="5"/>
        <v>4.1488564174897526E-2</v>
      </c>
    </row>
    <row r="34" spans="2:78" x14ac:dyDescent="0.65">
      <c r="B34" s="2">
        <v>50</v>
      </c>
      <c r="C34" s="2">
        <f t="shared" si="6"/>
        <v>0.97499021416599818</v>
      </c>
      <c r="D34" s="2">
        <v>50</v>
      </c>
      <c r="E34" s="2">
        <f t="shared" si="6"/>
        <v>0.54975484291750565</v>
      </c>
      <c r="F34" s="2">
        <v>50</v>
      </c>
      <c r="G34" s="2">
        <f t="shared" ref="G34" si="130">G12/G$3</f>
        <v>0.54437626826027341</v>
      </c>
      <c r="H34" s="2">
        <v>50</v>
      </c>
      <c r="I34" s="2">
        <f t="shared" ref="I34" si="131">I12/I$3</f>
        <v>0.5702373741861857</v>
      </c>
      <c r="J34" s="2">
        <v>50</v>
      </c>
      <c r="K34" s="2">
        <f t="shared" ref="K34" si="132">K12/K$3</f>
        <v>0.73931182121971606</v>
      </c>
      <c r="L34" s="2">
        <v>50</v>
      </c>
      <c r="M34" s="2">
        <f t="shared" ref="M34" si="133">M12/M$3</f>
        <v>0.54594229194153732</v>
      </c>
      <c r="N34" s="2">
        <v>50</v>
      </c>
      <c r="O34" s="2">
        <f t="shared" ref="O34" si="134">O12/O$3</f>
        <v>0.9064241417112533</v>
      </c>
      <c r="P34" s="2">
        <v>50</v>
      </c>
      <c r="Q34" s="2">
        <f t="shared" si="12"/>
        <v>0.72452691864485852</v>
      </c>
      <c r="R34" s="2">
        <v>50</v>
      </c>
      <c r="S34" s="2">
        <f t="shared" si="13"/>
        <v>0.68052368261892604</v>
      </c>
      <c r="T34" s="2">
        <v>50</v>
      </c>
      <c r="U34" s="2">
        <f t="shared" si="14"/>
        <v>0.74802110817941958</v>
      </c>
      <c r="V34" s="2">
        <v>50</v>
      </c>
      <c r="W34" s="2">
        <f t="shared" ref="W34" si="135">W12/W$3</f>
        <v>0.66865555896224627</v>
      </c>
      <c r="X34" s="2">
        <v>50</v>
      </c>
      <c r="Y34" s="2">
        <f t="shared" ref="Y34" si="136">Y12/Y$3</f>
        <v>0.89235542712604987</v>
      </c>
      <c r="Z34" s="2">
        <v>50</v>
      </c>
      <c r="AA34" s="2">
        <f t="shared" si="17"/>
        <v>0.54263799987274164</v>
      </c>
      <c r="AB34" s="2">
        <v>50</v>
      </c>
      <c r="AC34" s="2">
        <f t="shared" si="18"/>
        <v>0.594958116781649</v>
      </c>
      <c r="AD34" s="2">
        <v>50</v>
      </c>
      <c r="AE34" s="2">
        <f t="shared" si="19"/>
        <v>0.57532596322710605</v>
      </c>
      <c r="AF34" s="2">
        <v>50</v>
      </c>
      <c r="AG34" s="2">
        <f t="shared" ref="AG34" si="137">AG12/AG$3</f>
        <v>0.80235112533423658</v>
      </c>
      <c r="AH34" s="2">
        <v>50</v>
      </c>
      <c r="AI34" s="2">
        <f t="shared" ref="AI34" si="138">AI12/AI$3</f>
        <v>0.49582084675969507</v>
      </c>
      <c r="AJ34" s="2">
        <v>50</v>
      </c>
      <c r="AK34" s="2">
        <f t="shared" si="22"/>
        <v>0.61617436327619413</v>
      </c>
      <c r="AL34" s="2">
        <v>50</v>
      </c>
      <c r="AM34" s="2">
        <f t="shared" si="23"/>
        <v>0.60949781637088596</v>
      </c>
      <c r="AN34" s="2">
        <v>50</v>
      </c>
      <c r="AO34" s="2">
        <f t="shared" si="24"/>
        <v>0.69680408034877339</v>
      </c>
      <c r="AP34" s="2">
        <v>50</v>
      </c>
      <c r="AQ34" s="2">
        <f t="shared" ref="AQ34" si="139">AQ12/AQ$3</f>
        <v>0.57494266421181006</v>
      </c>
      <c r="AR34" s="2">
        <v>50</v>
      </c>
      <c r="AS34" s="2">
        <f t="shared" ref="AS34" si="140">AS12/AS$3</f>
        <v>0.91172497957513787</v>
      </c>
      <c r="AT34" s="2">
        <v>50</v>
      </c>
      <c r="AU34" s="2">
        <f t="shared" si="27"/>
        <v>0.68055821593791543</v>
      </c>
      <c r="AV34" s="2">
        <v>50</v>
      </c>
      <c r="AW34" s="2">
        <f t="shared" si="28"/>
        <v>0.73234004138308206</v>
      </c>
      <c r="AX34" s="2">
        <v>50</v>
      </c>
      <c r="AY34" s="2">
        <f t="shared" si="29"/>
        <v>0.534258325107139</v>
      </c>
      <c r="AZ34" s="2">
        <v>50</v>
      </c>
      <c r="BA34" s="2">
        <f t="shared" ref="BA34" si="141">BA12/BA$3</f>
        <v>0.4642080054826927</v>
      </c>
      <c r="BB34" s="2">
        <v>50</v>
      </c>
      <c r="BC34" s="2">
        <f t="shared" ref="BC34" si="142">BC12/BC$3</f>
        <v>0.54415943273248102</v>
      </c>
      <c r="BD34" s="2">
        <v>50</v>
      </c>
      <c r="BE34" s="2">
        <f t="shared" si="32"/>
        <v>1.7213707732894583</v>
      </c>
      <c r="BF34" s="2">
        <v>50</v>
      </c>
      <c r="BG34" s="2">
        <f t="shared" si="33"/>
        <v>0.63520941433666389</v>
      </c>
      <c r="BH34" s="2">
        <v>50</v>
      </c>
      <c r="BI34" s="2">
        <f t="shared" si="34"/>
        <v>0.5910357665635797</v>
      </c>
      <c r="BJ34" s="2">
        <v>50</v>
      </c>
      <c r="BK34" s="2">
        <f t="shared" ref="BK34" si="143">BK12/BK$3</f>
        <v>0.40993393138956624</v>
      </c>
      <c r="BL34" s="2">
        <v>50</v>
      </c>
      <c r="BM34" s="2">
        <f t="shared" ref="BM34" si="144">BM12/BM$3</f>
        <v>0.56699741677179605</v>
      </c>
      <c r="BN34" s="2">
        <v>50</v>
      </c>
      <c r="BO34" s="2">
        <f t="shared" si="37"/>
        <v>0.70034795213719114</v>
      </c>
      <c r="BP34" s="2">
        <v>50</v>
      </c>
      <c r="BQ34" s="2">
        <f t="shared" si="38"/>
        <v>0.47895594312410433</v>
      </c>
      <c r="BR34" s="2">
        <v>50</v>
      </c>
      <c r="BS34" s="2">
        <f t="shared" si="39"/>
        <v>1.0681809945339864</v>
      </c>
      <c r="BT34" s="2">
        <v>50</v>
      </c>
      <c r="BU34" s="2">
        <f t="shared" si="39"/>
        <v>0.72167251348714412</v>
      </c>
      <c r="BX34" s="3">
        <f t="shared" si="3"/>
        <v>0.68929406477691668</v>
      </c>
      <c r="BY34" s="3">
        <f t="shared" si="4"/>
        <v>0.22841524448745926</v>
      </c>
      <c r="BZ34" s="3">
        <f t="shared" si="5"/>
        <v>3.8069207414576541E-2</v>
      </c>
    </row>
    <row r="35" spans="2:78" x14ac:dyDescent="0.65">
      <c r="B35" s="2">
        <v>55</v>
      </c>
      <c r="C35" s="2">
        <f t="shared" si="6"/>
        <v>0.82447505841635882</v>
      </c>
      <c r="D35" s="2">
        <v>55</v>
      </c>
      <c r="E35" s="2">
        <f t="shared" si="6"/>
        <v>0.60923714364925663</v>
      </c>
      <c r="F35" s="2">
        <v>55</v>
      </c>
      <c r="G35" s="2">
        <f t="shared" ref="G35" si="145">G13/G$3</f>
        <v>0.5866488823970919</v>
      </c>
      <c r="H35" s="2">
        <v>55</v>
      </c>
      <c r="I35" s="2">
        <f t="shared" ref="I35" si="146">I13/I$3</f>
        <v>0.50804401612661831</v>
      </c>
      <c r="J35" s="2">
        <v>55</v>
      </c>
      <c r="K35" s="2">
        <f t="shared" ref="K35" si="147">K13/K$3</f>
        <v>0.77715617167919782</v>
      </c>
      <c r="L35" s="2">
        <v>55</v>
      </c>
      <c r="M35" s="2">
        <f t="shared" ref="M35" si="148">M13/M$3</f>
        <v>0.54654536091322614</v>
      </c>
      <c r="N35" s="2">
        <v>55</v>
      </c>
      <c r="O35" s="2">
        <f t="shared" ref="O35" si="149">O13/O$3</f>
        <v>0.75681549051704922</v>
      </c>
      <c r="P35" s="2">
        <v>55</v>
      </c>
      <c r="Q35" s="2">
        <f t="shared" si="12"/>
        <v>0.51277670379020479</v>
      </c>
      <c r="R35" s="2">
        <v>55</v>
      </c>
      <c r="S35" s="2">
        <f t="shared" si="13"/>
        <v>0.69114330105552912</v>
      </c>
      <c r="T35" s="2">
        <v>55</v>
      </c>
      <c r="U35" s="2">
        <f t="shared" si="14"/>
        <v>0.86398416886543539</v>
      </c>
      <c r="V35" s="2">
        <v>55</v>
      </c>
      <c r="W35" s="2">
        <f t="shared" ref="W35" si="150">W13/W$3</f>
        <v>0.69993300174876794</v>
      </c>
      <c r="X35" s="2">
        <v>55</v>
      </c>
      <c r="Y35" s="2">
        <f t="shared" ref="Y35" si="151">Y13/Y$3</f>
        <v>1.0156159089656356</v>
      </c>
      <c r="Z35" s="2">
        <v>55</v>
      </c>
      <c r="AA35" s="2">
        <f t="shared" si="17"/>
        <v>0.53012562895652715</v>
      </c>
      <c r="AB35" s="2">
        <v>55</v>
      </c>
      <c r="AC35" s="2">
        <f t="shared" si="18"/>
        <v>0.69694181150112988</v>
      </c>
      <c r="AD35" s="2">
        <v>55</v>
      </c>
      <c r="AE35" s="2">
        <f t="shared" si="19"/>
        <v>0.62989789598079504</v>
      </c>
      <c r="AF35" s="2">
        <v>55</v>
      </c>
      <c r="AG35" s="2">
        <f t="shared" ref="AG35" si="152">AG13/AG$3</f>
        <v>0.77131819310371663</v>
      </c>
      <c r="AH35" s="2">
        <v>55</v>
      </c>
      <c r="AI35" s="2">
        <f t="shared" ref="AI35" si="153">AI13/AI$3</f>
        <v>0.51229876884714298</v>
      </c>
      <c r="AJ35" s="2">
        <v>55</v>
      </c>
      <c r="AK35" s="2">
        <f t="shared" si="22"/>
        <v>0.62475366136070398</v>
      </c>
      <c r="AL35" s="2">
        <v>55</v>
      </c>
      <c r="AM35" s="2">
        <f t="shared" si="23"/>
        <v>0.59482394107265424</v>
      </c>
      <c r="AN35" s="2">
        <v>55</v>
      </c>
      <c r="AO35" s="2">
        <f t="shared" si="24"/>
        <v>0.5911496887982215</v>
      </c>
      <c r="AP35" s="2">
        <v>55</v>
      </c>
      <c r="AQ35" s="2">
        <f t="shared" ref="AQ35" si="154">AQ13/AQ$3</f>
        <v>0.54449045890702064</v>
      </c>
      <c r="AR35" s="2">
        <v>55</v>
      </c>
      <c r="AS35" s="2">
        <f t="shared" ref="AS35" si="155">AS13/AS$3</f>
        <v>0.8766433013055217</v>
      </c>
      <c r="AT35" s="2">
        <v>55</v>
      </c>
      <c r="AU35" s="2">
        <f t="shared" si="27"/>
        <v>0.59934835143360754</v>
      </c>
      <c r="AV35" s="2">
        <v>55</v>
      </c>
      <c r="AW35" s="2">
        <f t="shared" si="28"/>
        <v>0.62897207666291666</v>
      </c>
      <c r="AX35" s="2">
        <v>55</v>
      </c>
      <c r="AY35" s="2">
        <f t="shared" si="29"/>
        <v>0.62211166539067919</v>
      </c>
      <c r="AZ35" s="2">
        <v>55</v>
      </c>
      <c r="BA35" s="2">
        <f t="shared" ref="BA35" si="156">BA13/BA$3</f>
        <v>0.46383975042865927</v>
      </c>
      <c r="BB35" s="2">
        <v>55</v>
      </c>
      <c r="BC35" s="2">
        <f t="shared" ref="BC35" si="157">BC13/BC$3</f>
        <v>0.55041717659558231</v>
      </c>
      <c r="BD35" s="2">
        <v>55</v>
      </c>
      <c r="BE35" s="2">
        <f t="shared" si="32"/>
        <v>1.9145906615227501</v>
      </c>
      <c r="BF35" s="2">
        <v>55</v>
      </c>
      <c r="BG35" s="2">
        <f t="shared" si="33"/>
        <v>0.89073067624820146</v>
      </c>
      <c r="BH35" s="2">
        <v>55</v>
      </c>
      <c r="BI35" s="2">
        <f t="shared" si="34"/>
        <v>0.63690640464729931</v>
      </c>
      <c r="BJ35" s="2">
        <v>55</v>
      </c>
      <c r="BK35" s="2">
        <f t="shared" ref="BK35" si="158">BK13/BK$3</f>
        <v>0.45825590146169298</v>
      </c>
      <c r="BL35" s="2">
        <v>55</v>
      </c>
      <c r="BM35" s="2">
        <f t="shared" ref="BM35" si="159">BM13/BM$3</f>
        <v>0.58218048300773295</v>
      </c>
      <c r="BN35" s="2">
        <v>55</v>
      </c>
      <c r="BO35" s="2">
        <f t="shared" si="37"/>
        <v>0.84186431203898349</v>
      </c>
      <c r="BP35" s="2">
        <v>55</v>
      </c>
      <c r="BQ35" s="2">
        <f t="shared" si="38"/>
        <v>0.368492135196273</v>
      </c>
      <c r="BR35" s="2">
        <v>55</v>
      </c>
      <c r="BS35" s="2">
        <f t="shared" si="39"/>
        <v>1.2153781066384728</v>
      </c>
      <c r="BT35" s="2">
        <v>55</v>
      </c>
      <c r="BU35" s="2">
        <f t="shared" si="39"/>
        <v>0.73612187213039482</v>
      </c>
      <c r="BX35" s="3">
        <f t="shared" si="3"/>
        <v>0.70205633698225134</v>
      </c>
      <c r="BY35" s="3">
        <f t="shared" si="4"/>
        <v>0.26404649324826751</v>
      </c>
      <c r="BZ35" s="3">
        <f t="shared" si="5"/>
        <v>4.4007748874711254E-2</v>
      </c>
    </row>
    <row r="36" spans="2:78" x14ac:dyDescent="0.65">
      <c r="B36" s="2">
        <v>60</v>
      </c>
      <c r="C36" s="2">
        <f t="shared" si="6"/>
        <v>0.78619070888887099</v>
      </c>
      <c r="D36" s="2">
        <v>60</v>
      </c>
      <c r="E36" s="2">
        <f t="shared" si="6"/>
        <v>0.55688617558962172</v>
      </c>
      <c r="F36" s="2">
        <v>60</v>
      </c>
      <c r="G36" s="2">
        <f t="shared" ref="G36" si="160">G14/G$3</f>
        <v>0.5415055515046272</v>
      </c>
      <c r="H36" s="2">
        <v>60</v>
      </c>
      <c r="I36" s="2">
        <f t="shared" ref="I36" si="161">I14/I$3</f>
        <v>0.42320689980418574</v>
      </c>
      <c r="J36" s="2">
        <v>60</v>
      </c>
      <c r="K36" s="2">
        <f t="shared" ref="K36" si="162">K14/K$3</f>
        <v>0.73999869465329993</v>
      </c>
      <c r="L36" s="2">
        <v>60</v>
      </c>
      <c r="M36" s="2">
        <f t="shared" ref="M36" si="163">M14/M$3</f>
        <v>0.56252322886746908</v>
      </c>
      <c r="N36" s="2">
        <v>60</v>
      </c>
      <c r="O36" s="2">
        <f t="shared" ref="O36" si="164">O14/O$3</f>
        <v>0.63010076218550359</v>
      </c>
      <c r="P36" s="2">
        <v>60</v>
      </c>
      <c r="Q36" s="2">
        <f t="shared" si="12"/>
        <v>0.64320119240733065</v>
      </c>
      <c r="R36" s="2">
        <v>60</v>
      </c>
      <c r="S36" s="2">
        <f t="shared" si="13"/>
        <v>0.71731076237879798</v>
      </c>
      <c r="T36" s="2">
        <v>60</v>
      </c>
      <c r="U36" s="2">
        <f t="shared" si="14"/>
        <v>0.75571190633245378</v>
      </c>
      <c r="V36" s="2">
        <v>60</v>
      </c>
      <c r="W36" s="2">
        <f t="shared" ref="W36" si="165">W14/W$3</f>
        <v>0.98027005594543237</v>
      </c>
      <c r="X36" s="2">
        <v>60</v>
      </c>
      <c r="Y36" s="2">
        <f t="shared" ref="Y36" si="166">Y14/Y$3</f>
        <v>1.0155973167750554</v>
      </c>
      <c r="Z36" s="2">
        <v>60</v>
      </c>
      <c r="AA36" s="2">
        <f t="shared" si="17"/>
        <v>0.60905851740038419</v>
      </c>
      <c r="AB36" s="2">
        <v>60</v>
      </c>
      <c r="AC36" s="2">
        <f t="shared" si="18"/>
        <v>0.89127091225388966</v>
      </c>
      <c r="AD36" s="2">
        <v>60</v>
      </c>
      <c r="AE36" s="2">
        <f t="shared" si="19"/>
        <v>0.80797336359173966</v>
      </c>
      <c r="AF36" s="2">
        <v>60</v>
      </c>
      <c r="AG36" s="2">
        <f t="shared" ref="AG36" si="167">AG14/AG$3</f>
        <v>0.71276145385563272</v>
      </c>
      <c r="AH36" s="2">
        <v>60</v>
      </c>
      <c r="AI36" s="2">
        <f t="shared" ref="AI36" si="168">AI14/AI$3</f>
        <v>0.58482075797646993</v>
      </c>
      <c r="AJ36" s="2">
        <v>60</v>
      </c>
      <c r="AK36" s="2">
        <f t="shared" si="22"/>
        <v>0.408867988747316</v>
      </c>
      <c r="AL36" s="2">
        <v>60</v>
      </c>
      <c r="AM36" s="2">
        <f t="shared" si="23"/>
        <v>0.59390115861032122</v>
      </c>
      <c r="AN36" s="2">
        <v>60</v>
      </c>
      <c r="AO36" s="2">
        <f t="shared" si="24"/>
        <v>0.53443540259995459</v>
      </c>
      <c r="AP36" s="2">
        <v>60</v>
      </c>
      <c r="AQ36" s="2">
        <f t="shared" ref="AQ36" si="169">AQ14/AQ$3</f>
        <v>0.52067965644440561</v>
      </c>
      <c r="AR36" s="2">
        <v>60</v>
      </c>
      <c r="AS36" s="2">
        <f t="shared" ref="AS36" si="170">AS14/AS$3</f>
        <v>0.89378548500544774</v>
      </c>
      <c r="AT36" s="2">
        <v>60</v>
      </c>
      <c r="AU36" s="2">
        <f t="shared" si="27"/>
        <v>0.69582123262447848</v>
      </c>
      <c r="AV36" s="2">
        <v>60</v>
      </c>
      <c r="AW36" s="2">
        <f t="shared" si="28"/>
        <v>0.4837736075519225</v>
      </c>
      <c r="AX36" s="2">
        <v>60</v>
      </c>
      <c r="AY36" s="2">
        <f t="shared" si="29"/>
        <v>0.50800403967829588</v>
      </c>
      <c r="AZ36" s="2">
        <v>60</v>
      </c>
      <c r="BA36" s="2">
        <f t="shared" ref="BA36" si="171">BA14/BA$3</f>
        <v>0.46689472353448852</v>
      </c>
      <c r="BB36" s="2">
        <v>60</v>
      </c>
      <c r="BC36" s="2">
        <f t="shared" ref="BC36" si="172">BC14/BC$3</f>
        <v>0.60820542866874472</v>
      </c>
      <c r="BD36" s="2">
        <v>60</v>
      </c>
      <c r="BE36" s="2">
        <f t="shared" si="32"/>
        <v>2.2194361312833304</v>
      </c>
      <c r="BF36" s="2">
        <v>60</v>
      </c>
      <c r="BG36" s="2">
        <f t="shared" si="33"/>
        <v>1.1835048311041727</v>
      </c>
      <c r="BH36" s="2">
        <v>60</v>
      </c>
      <c r="BI36" s="2">
        <f t="shared" si="34"/>
        <v>0.65707002244823787</v>
      </c>
      <c r="BJ36" s="2">
        <v>60</v>
      </c>
      <c r="BK36" s="2">
        <f t="shared" ref="BK36" si="173">BK14/BK$3</f>
        <v>0.56828619947529702</v>
      </c>
      <c r="BL36" s="2">
        <v>60</v>
      </c>
      <c r="BM36" s="2">
        <f t="shared" ref="BM36" si="174">BM14/BM$3</f>
        <v>0.6521153350485146</v>
      </c>
      <c r="BN36" s="2">
        <v>60</v>
      </c>
      <c r="BO36" s="2">
        <f t="shared" si="37"/>
        <v>0.72097142098731759</v>
      </c>
      <c r="BP36" s="2">
        <v>60</v>
      </c>
      <c r="BQ36" s="2">
        <f t="shared" si="38"/>
        <v>0.36404201823863214</v>
      </c>
      <c r="BR36" s="2">
        <v>60</v>
      </c>
      <c r="BS36" s="2">
        <f t="shared" si="39"/>
        <v>1.0316434753698502</v>
      </c>
      <c r="BT36" s="2">
        <v>60</v>
      </c>
      <c r="BU36" s="2">
        <f t="shared" si="39"/>
        <v>0.54999479884067948</v>
      </c>
      <c r="BX36" s="3">
        <f t="shared" si="3"/>
        <v>0.71166170046311583</v>
      </c>
      <c r="BY36" s="3">
        <f t="shared" si="4"/>
        <v>0.31420698905415118</v>
      </c>
      <c r="BZ36" s="3">
        <f t="shared" si="5"/>
        <v>5.2367831509025194E-2</v>
      </c>
    </row>
    <row r="37" spans="2:78" x14ac:dyDescent="0.65">
      <c r="B37" s="2">
        <v>65</v>
      </c>
      <c r="C37" s="2">
        <f t="shared" si="6"/>
        <v>0.99564575530942256</v>
      </c>
      <c r="D37" s="2">
        <v>65</v>
      </c>
      <c r="E37" s="2">
        <f t="shared" si="6"/>
        <v>0.45384743265884753</v>
      </c>
      <c r="F37" s="2">
        <v>65</v>
      </c>
      <c r="G37" s="2">
        <f t="shared" ref="G37" si="175">G15/G$3</f>
        <v>0.51134301440017982</v>
      </c>
      <c r="H37" s="2">
        <v>65</v>
      </c>
      <c r="I37" s="2">
        <f t="shared" ref="I37" si="176">I15/I$3</f>
        <v>0.48907694052607953</v>
      </c>
      <c r="J37" s="2">
        <v>65</v>
      </c>
      <c r="K37" s="2">
        <f t="shared" ref="K37" si="177">K15/K$3</f>
        <v>0.57238878446115282</v>
      </c>
      <c r="L37" s="2">
        <v>65</v>
      </c>
      <c r="M37" s="2">
        <f t="shared" ref="M37" si="178">M15/M$3</f>
        <v>0.44259886532014087</v>
      </c>
      <c r="N37" s="2">
        <v>65</v>
      </c>
      <c r="O37" s="2">
        <f t="shared" ref="O37" si="179">O15/O$3</f>
        <v>0.60552971455322246</v>
      </c>
      <c r="P37" s="2">
        <v>65</v>
      </c>
      <c r="Q37" s="2">
        <f t="shared" si="12"/>
        <v>0.66218533409744373</v>
      </c>
      <c r="R37" s="2">
        <v>65</v>
      </c>
      <c r="S37" s="2">
        <f t="shared" si="13"/>
        <v>0.52530470147483421</v>
      </c>
      <c r="T37" s="2">
        <v>65</v>
      </c>
      <c r="U37" s="2">
        <f t="shared" si="14"/>
        <v>0.6880681068601584</v>
      </c>
      <c r="V37" s="2">
        <v>65</v>
      </c>
      <c r="W37" s="2">
        <f t="shared" ref="W37" si="180">W15/W$3</f>
        <v>0.82114968242071884</v>
      </c>
      <c r="X37" s="2">
        <v>65</v>
      </c>
      <c r="Y37" s="2">
        <f t="shared" ref="Y37" si="181">Y15/Y$3</f>
        <v>1.063109659802284</v>
      </c>
      <c r="Z37" s="2">
        <v>65</v>
      </c>
      <c r="AA37" s="2">
        <f t="shared" si="17"/>
        <v>0.59648470141555154</v>
      </c>
      <c r="AB37" s="2">
        <v>65</v>
      </c>
      <c r="AC37" s="2">
        <f t="shared" si="18"/>
        <v>0.75722763262718062</v>
      </c>
      <c r="AD37" s="2">
        <v>65</v>
      </c>
      <c r="AE37" s="2">
        <f t="shared" si="19"/>
        <v>0.60279656944011595</v>
      </c>
      <c r="AF37" s="2">
        <v>65</v>
      </c>
      <c r="AG37" s="2">
        <f t="shared" ref="AG37" si="182">AG15/AG$3</f>
        <v>0.71256637532651323</v>
      </c>
      <c r="AH37" s="2">
        <v>65</v>
      </c>
      <c r="AI37" s="2">
        <f t="shared" ref="AI37" si="183">AI15/AI$3</f>
        <v>0.61073567980826493</v>
      </c>
      <c r="AJ37" s="2">
        <v>65</v>
      </c>
      <c r="AK37" s="2">
        <f t="shared" si="22"/>
        <v>0.53353381091717766</v>
      </c>
      <c r="AL37" s="2">
        <v>65</v>
      </c>
      <c r="AM37" s="2">
        <f t="shared" si="23"/>
        <v>0.48875945081761824</v>
      </c>
      <c r="AN37" s="2">
        <v>65</v>
      </c>
      <c r="AO37" s="2">
        <f t="shared" si="24"/>
        <v>0.4893228719430025</v>
      </c>
      <c r="AP37" s="2">
        <v>65</v>
      </c>
      <c r="AQ37" s="2">
        <f t="shared" ref="AQ37" si="184">AQ15/AQ$3</f>
        <v>0.55242027194708687</v>
      </c>
      <c r="AR37" s="2">
        <v>65</v>
      </c>
      <c r="AS37" s="2">
        <f t="shared" ref="AS37" si="185">AS15/AS$3</f>
        <v>0.85870380673583169</v>
      </c>
      <c r="AT37" s="2">
        <v>65</v>
      </c>
      <c r="AU37" s="2">
        <f t="shared" si="27"/>
        <v>0.69979036187004562</v>
      </c>
      <c r="AV37" s="2">
        <v>65</v>
      </c>
      <c r="AW37" s="2">
        <f t="shared" si="28"/>
        <v>0.45838109845984737</v>
      </c>
      <c r="AX37" s="2">
        <v>65</v>
      </c>
      <c r="AY37" s="2">
        <f t="shared" si="29"/>
        <v>0.46152910416355003</v>
      </c>
      <c r="AZ37" s="2">
        <v>65</v>
      </c>
      <c r="BA37" s="2">
        <f t="shared" ref="BA37" si="186">BA15/BA$3</f>
        <v>0.52268477043491668</v>
      </c>
      <c r="BB37" s="2">
        <v>65</v>
      </c>
      <c r="BC37" s="2">
        <f t="shared" ref="BC37" si="187">BC15/BC$3</f>
        <v>0.5651338864804254</v>
      </c>
      <c r="BD37" s="2">
        <v>65</v>
      </c>
      <c r="BE37" s="2">
        <f t="shared" si="32"/>
        <v>2.1008495971859742</v>
      </c>
      <c r="BF37" s="2">
        <v>65</v>
      </c>
      <c r="BG37" s="2">
        <f t="shared" si="33"/>
        <v>1.0742451482841799</v>
      </c>
      <c r="BH37" s="2">
        <v>65</v>
      </c>
      <c r="BI37" s="2">
        <f t="shared" si="34"/>
        <v>0.67779044944276234</v>
      </c>
      <c r="BJ37" s="2">
        <v>65</v>
      </c>
      <c r="BK37" s="2">
        <f t="shared" ref="BK37" si="188">BK15/BK$3</f>
        <v>0.39127321781387292</v>
      </c>
      <c r="BL37" s="2">
        <v>65</v>
      </c>
      <c r="BM37" s="2">
        <f t="shared" ref="BM37" si="189">BM15/BM$3</f>
        <v>0.64875206707923727</v>
      </c>
      <c r="BN37" s="2">
        <v>65</v>
      </c>
      <c r="BO37" s="2">
        <f t="shared" si="37"/>
        <v>0.67449258094366971</v>
      </c>
      <c r="BP37" s="2">
        <v>65</v>
      </c>
      <c r="BQ37" s="2">
        <f t="shared" si="38"/>
        <v>0.4151829003148233</v>
      </c>
      <c r="BR37" s="2">
        <v>65</v>
      </c>
      <c r="BS37" s="2">
        <f t="shared" si="39"/>
        <v>1.0380281068748238</v>
      </c>
      <c r="BT37" s="2">
        <v>65</v>
      </c>
      <c r="BU37" s="2">
        <f t="shared" si="39"/>
        <v>0.54225269384182728</v>
      </c>
      <c r="BX37" s="3">
        <f t="shared" si="3"/>
        <v>0.67508847627924395</v>
      </c>
      <c r="BY37" s="3">
        <f t="shared" si="4"/>
        <v>0.3008199400511285</v>
      </c>
      <c r="BZ37" s="3">
        <f t="shared" si="5"/>
        <v>5.0136656675188081E-2</v>
      </c>
    </row>
    <row r="38" spans="2:78" x14ac:dyDescent="0.65">
      <c r="B38" s="2">
        <v>70</v>
      </c>
      <c r="C38" s="2">
        <f t="shared" si="6"/>
        <v>0.96201519839337302</v>
      </c>
      <c r="D38" s="2">
        <v>70</v>
      </c>
      <c r="E38" s="2">
        <f t="shared" si="6"/>
        <v>0.40462693321958892</v>
      </c>
      <c r="F38" s="2">
        <v>70</v>
      </c>
      <c r="G38" s="2">
        <f t="shared" ref="G38" si="190">G16/G$3</f>
        <v>0.59239985424392128</v>
      </c>
      <c r="H38" s="2">
        <v>70</v>
      </c>
      <c r="I38" s="2">
        <f t="shared" ref="I38" si="191">I16/I$3</f>
        <v>0.47958049199905212</v>
      </c>
      <c r="J38" s="2">
        <v>70</v>
      </c>
      <c r="K38" s="2">
        <f t="shared" ref="K38" si="192">K16/K$3</f>
        <v>0.44974075814536341</v>
      </c>
      <c r="L38" s="2">
        <v>70</v>
      </c>
      <c r="M38" s="2">
        <f t="shared" ref="M38" si="193">M16/M$3</f>
        <v>0.39472886846722399</v>
      </c>
      <c r="N38" s="2">
        <v>70</v>
      </c>
      <c r="O38" s="2">
        <f t="shared" ref="O38" si="194">O16/O$3</f>
        <v>0.59535631162051084</v>
      </c>
      <c r="P38" s="2">
        <v>70</v>
      </c>
      <c r="Q38" s="2">
        <f t="shared" si="12"/>
        <v>0.53642268064281273</v>
      </c>
      <c r="R38" s="2">
        <v>70</v>
      </c>
      <c r="S38" s="2">
        <f t="shared" si="13"/>
        <v>0.47004917538794272</v>
      </c>
      <c r="T38" s="2">
        <v>70</v>
      </c>
      <c r="U38" s="2">
        <f t="shared" si="14"/>
        <v>0.59709663588390505</v>
      </c>
      <c r="V38" s="2">
        <v>70</v>
      </c>
      <c r="W38" s="2">
        <f t="shared" ref="W38" si="195">W16/W$3</f>
        <v>0.75895746746610337</v>
      </c>
      <c r="X38" s="2">
        <v>70</v>
      </c>
      <c r="Y38" s="2">
        <f t="shared" ref="Y38" si="196">Y16/Y$3</f>
        <v>0.88586237798054679</v>
      </c>
      <c r="Z38" s="2">
        <v>70</v>
      </c>
      <c r="AA38" s="2">
        <f t="shared" si="17"/>
        <v>0.48491574526971243</v>
      </c>
      <c r="AB38" s="2">
        <v>70</v>
      </c>
      <c r="AC38" s="2">
        <f t="shared" si="18"/>
        <v>0.60733033096503908</v>
      </c>
      <c r="AD38" s="2">
        <v>70</v>
      </c>
      <c r="AE38" s="2">
        <f t="shared" si="19"/>
        <v>0.48409879920749682</v>
      </c>
      <c r="AF38" s="2">
        <v>70</v>
      </c>
      <c r="AG38" s="2">
        <f t="shared" ref="AG38" si="197">AG16/AG$3</f>
        <v>0.71489530404218726</v>
      </c>
      <c r="AH38" s="2">
        <v>70</v>
      </c>
      <c r="AI38" s="2">
        <f t="shared" ref="AI38" si="198">AI16/AI$3</f>
        <v>0.46270669032793099</v>
      </c>
      <c r="AJ38" s="2">
        <v>70</v>
      </c>
      <c r="AK38" s="2">
        <f t="shared" si="22"/>
        <v>0.56759291012508029</v>
      </c>
      <c r="AL38" s="2">
        <v>70</v>
      </c>
      <c r="AM38" s="2">
        <f t="shared" si="23"/>
        <v>0.4632710110468346</v>
      </c>
      <c r="AN38" s="2">
        <v>70</v>
      </c>
      <c r="AO38" s="2">
        <f t="shared" si="24"/>
        <v>0.47815776052513015</v>
      </c>
      <c r="AP38" s="2">
        <v>70</v>
      </c>
      <c r="AQ38" s="2">
        <f t="shared" ref="AQ38" si="199">AQ16/AQ$3</f>
        <v>0.58219746644922477</v>
      </c>
      <c r="AR38" s="2">
        <v>70</v>
      </c>
      <c r="AS38" s="2">
        <f t="shared" ref="AS38" si="200">AS16/AS$3</f>
        <v>0.78819013173319674</v>
      </c>
      <c r="AT38" s="2">
        <v>70</v>
      </c>
      <c r="AU38" s="2">
        <f t="shared" si="27"/>
        <v>0.54314446875872679</v>
      </c>
      <c r="AV38" s="2">
        <v>70</v>
      </c>
      <c r="AW38" s="2">
        <f t="shared" si="28"/>
        <v>0.50711065743519301</v>
      </c>
      <c r="AX38" s="2">
        <v>70</v>
      </c>
      <c r="AY38" s="2">
        <f t="shared" si="29"/>
        <v>0.54136917348616886</v>
      </c>
      <c r="AZ38" s="2">
        <v>70</v>
      </c>
      <c r="BA38" s="2">
        <f t="shared" ref="BA38" si="201">BA16/BA$3</f>
        <v>0.53626875040080535</v>
      </c>
      <c r="BB38" s="2">
        <v>70</v>
      </c>
      <c r="BC38" s="2">
        <f t="shared" ref="BC38" si="202">BC16/BC$3</f>
        <v>0.56603438645441473</v>
      </c>
      <c r="BD38" s="2">
        <v>70</v>
      </c>
      <c r="BE38" s="2">
        <f t="shared" si="32"/>
        <v>1.9788717661409279</v>
      </c>
      <c r="BF38" s="2">
        <v>70</v>
      </c>
      <c r="BG38" s="2">
        <f t="shared" si="33"/>
        <v>0.6947685422822456</v>
      </c>
      <c r="BH38" s="2">
        <v>70</v>
      </c>
      <c r="BI38" s="2">
        <f t="shared" si="34"/>
        <v>0.69181304468994098</v>
      </c>
      <c r="BJ38" s="2">
        <v>70</v>
      </c>
      <c r="BK38" s="2">
        <f t="shared" ref="BK38" si="203">BK16/BK$3</f>
        <v>0.37112572555103568</v>
      </c>
      <c r="BL38" s="2">
        <v>70</v>
      </c>
      <c r="BM38" s="2">
        <f t="shared" ref="BM38" si="204">BM16/BM$3</f>
        <v>0.60139758867332072</v>
      </c>
      <c r="BN38" s="2">
        <v>70</v>
      </c>
      <c r="BO38" s="2">
        <f t="shared" si="37"/>
        <v>0.77788932661499544</v>
      </c>
      <c r="BP38" s="2">
        <v>70</v>
      </c>
      <c r="BQ38" s="2">
        <f t="shared" si="38"/>
        <v>0.42915739887327681</v>
      </c>
      <c r="BR38" s="2">
        <v>70</v>
      </c>
      <c r="BS38" s="2">
        <f t="shared" si="39"/>
        <v>1.1398891355694252</v>
      </c>
      <c r="BT38" s="2">
        <v>70</v>
      </c>
      <c r="BU38" s="2">
        <f t="shared" si="39"/>
        <v>0.64797925992883365</v>
      </c>
      <c r="BX38" s="3">
        <f t="shared" si="3"/>
        <v>0.63297255911115258</v>
      </c>
      <c r="BY38" s="3">
        <f t="shared" si="4"/>
        <v>0.27951444089634725</v>
      </c>
      <c r="BZ38" s="3">
        <f t="shared" si="5"/>
        <v>4.6585740149391208E-2</v>
      </c>
    </row>
    <row r="39" spans="2:78" x14ac:dyDescent="0.65">
      <c r="B39" s="2">
        <v>75</v>
      </c>
      <c r="C39" s="2">
        <f t="shared" si="6"/>
        <v>0.94171171113607077</v>
      </c>
      <c r="D39" s="2">
        <v>75</v>
      </c>
      <c r="E39" s="2">
        <f t="shared" si="6"/>
        <v>0.36653924440983654</v>
      </c>
      <c r="F39" s="2">
        <v>75</v>
      </c>
      <c r="G39" s="2">
        <f t="shared" ref="G39" si="205">G17/G$3</f>
        <v>0.58004487400180993</v>
      </c>
      <c r="H39" s="2">
        <v>75</v>
      </c>
      <c r="I39" s="2">
        <f t="shared" ref="I39" si="206">I17/I$3</f>
        <v>0.35166266775175231</v>
      </c>
      <c r="J39" s="2">
        <v>75</v>
      </c>
      <c r="K39" s="2">
        <f t="shared" ref="K39" si="207">K17/K$3</f>
        <v>0.45521094402673357</v>
      </c>
      <c r="L39" s="2">
        <v>75</v>
      </c>
      <c r="M39" s="2">
        <f t="shared" ref="M39" si="208">M17/M$3</f>
        <v>0.38695058280920752</v>
      </c>
      <c r="N39" s="2">
        <v>75</v>
      </c>
      <c r="O39" s="2">
        <f t="shared" ref="O39" si="209">O17/O$3</f>
        <v>0.63905590423775893</v>
      </c>
      <c r="P39" s="2">
        <v>75</v>
      </c>
      <c r="Q39" s="2">
        <f t="shared" si="12"/>
        <v>0.5581051046887614</v>
      </c>
      <c r="R39" s="2">
        <v>75</v>
      </c>
      <c r="S39" s="2">
        <f t="shared" si="13"/>
        <v>0.46985704729684968</v>
      </c>
      <c r="T39" s="2">
        <v>75</v>
      </c>
      <c r="U39" s="2">
        <f t="shared" si="14"/>
        <v>0.57557305408970982</v>
      </c>
      <c r="V39" s="2">
        <v>75</v>
      </c>
      <c r="W39" s="2">
        <f t="shared" ref="W39" si="210">W17/W$3</f>
        <v>0.60604484151317639</v>
      </c>
      <c r="X39" s="2">
        <v>75</v>
      </c>
      <c r="Y39" s="2">
        <f t="shared" ref="Y39" si="211">Y17/Y$3</f>
        <v>0.93134434443061087</v>
      </c>
      <c r="Z39" s="2">
        <v>75</v>
      </c>
      <c r="AA39" s="2">
        <f t="shared" si="17"/>
        <v>0.57248020981015646</v>
      </c>
      <c r="AB39" s="2">
        <v>75</v>
      </c>
      <c r="AC39" s="2">
        <f t="shared" si="18"/>
        <v>0.53738093044513435</v>
      </c>
      <c r="AD39" s="2">
        <v>75</v>
      </c>
      <c r="AE39" s="2">
        <f t="shared" si="19"/>
        <v>0.52870802498430414</v>
      </c>
      <c r="AF39" s="2">
        <v>75</v>
      </c>
      <c r="AG39" s="2">
        <f t="shared" ref="AG39" si="212">AG17/AG$3</f>
        <v>0.69086918068161929</v>
      </c>
      <c r="AH39" s="2">
        <v>75</v>
      </c>
      <c r="AI39" s="2">
        <f t="shared" ref="AI39" si="213">AI17/AI$3</f>
        <v>0.399067608043913</v>
      </c>
      <c r="AJ39" s="2">
        <v>75</v>
      </c>
      <c r="AK39" s="2">
        <f t="shared" si="22"/>
        <v>0.47425947627100645</v>
      </c>
      <c r="AL39" s="2">
        <v>75</v>
      </c>
      <c r="AM39" s="2">
        <f t="shared" si="23"/>
        <v>0.41065811190639606</v>
      </c>
      <c r="AN39" s="2">
        <v>75</v>
      </c>
      <c r="AO39" s="2">
        <f t="shared" si="24"/>
        <v>0.48016644076533516</v>
      </c>
      <c r="AP39" s="2">
        <v>75</v>
      </c>
      <c r="AQ39" s="2">
        <f t="shared" ref="AQ39" si="214">AQ17/AQ$3</f>
        <v>0.55516056322268736</v>
      </c>
      <c r="AR39" s="2">
        <v>75</v>
      </c>
      <c r="AS39" s="2">
        <f t="shared" ref="AS39" si="215">AS17/AS$3</f>
        <v>0.81834044227332248</v>
      </c>
      <c r="AT39" s="2">
        <v>75</v>
      </c>
      <c r="AU39" s="2">
        <f t="shared" si="27"/>
        <v>0.49361766210112806</v>
      </c>
      <c r="AV39" s="2">
        <v>75</v>
      </c>
      <c r="AW39" s="2">
        <f t="shared" si="28"/>
        <v>0.46246022913009127</v>
      </c>
      <c r="AX39" s="2">
        <v>75</v>
      </c>
      <c r="AY39" s="2">
        <f t="shared" si="29"/>
        <v>0.47700660045335092</v>
      </c>
      <c r="AZ39" s="2">
        <v>75</v>
      </c>
      <c r="BA39" s="2">
        <f t="shared" ref="BA39" si="216">BA17/BA$3</f>
        <v>0.4710221814561395</v>
      </c>
      <c r="BB39" s="2">
        <v>75</v>
      </c>
      <c r="BC39" s="2">
        <f t="shared" ref="BC39" si="217">BC17/BC$3</f>
        <v>0.69997307803156006</v>
      </c>
      <c r="BD39" s="2">
        <v>75</v>
      </c>
      <c r="BE39" s="2">
        <f t="shared" si="32"/>
        <v>1.6594909508680356</v>
      </c>
      <c r="BF39" s="2">
        <v>75</v>
      </c>
      <c r="BG39" s="2">
        <f t="shared" si="33"/>
        <v>0.60878029579708548</v>
      </c>
      <c r="BH39" s="2">
        <v>75</v>
      </c>
      <c r="BI39" s="2">
        <f t="shared" si="34"/>
        <v>0.66899604337407204</v>
      </c>
      <c r="BJ39" s="2">
        <v>75</v>
      </c>
      <c r="BK39" s="2">
        <f t="shared" ref="BK39" si="218">BK17/BK$3</f>
        <v>0.43109829757117069</v>
      </c>
      <c r="BL39" s="2">
        <v>75</v>
      </c>
      <c r="BM39" s="2">
        <f t="shared" ref="BM39" si="219">BM17/BM$3</f>
        <v>0.62949209059544942</v>
      </c>
      <c r="BN39" s="2">
        <v>75</v>
      </c>
      <c r="BO39" s="2">
        <f t="shared" si="37"/>
        <v>0.79597361073222406</v>
      </c>
      <c r="BP39" s="2">
        <v>75</v>
      </c>
      <c r="BQ39" s="2">
        <f t="shared" si="38"/>
        <v>0.3449104206219516</v>
      </c>
      <c r="BR39" s="2">
        <v>75</v>
      </c>
      <c r="BS39" s="2">
        <f t="shared" si="39"/>
        <v>1.0088576520249777</v>
      </c>
      <c r="BT39" s="2">
        <v>75</v>
      </c>
      <c r="BU39" s="2">
        <f t="shared" si="39"/>
        <v>0.57170425849403117</v>
      </c>
      <c r="BX39" s="3">
        <f t="shared" si="3"/>
        <v>0.60146040777909504</v>
      </c>
      <c r="BY39" s="3">
        <f t="shared" si="4"/>
        <v>0.24178407243638583</v>
      </c>
      <c r="BZ39" s="3">
        <f t="shared" si="5"/>
        <v>4.0297345406064305E-2</v>
      </c>
    </row>
    <row r="40" spans="2:78" x14ac:dyDescent="0.65">
      <c r="B40" s="2">
        <v>80</v>
      </c>
      <c r="C40" s="2">
        <f t="shared" si="6"/>
        <v>0.87816699174989588</v>
      </c>
      <c r="D40" s="2">
        <v>80</v>
      </c>
      <c r="E40" s="2">
        <f t="shared" si="6"/>
        <v>0.36291143035842027</v>
      </c>
      <c r="F40" s="2">
        <v>80</v>
      </c>
      <c r="G40" s="2">
        <f t="shared" ref="G40" si="220">G18/G$3</f>
        <v>0.58532189368957899</v>
      </c>
      <c r="H40" s="2">
        <v>80</v>
      </c>
      <c r="I40" s="2">
        <f t="shared" ref="I40" si="221">I18/I$3</f>
        <v>0.34880574315897128</v>
      </c>
      <c r="J40" s="2">
        <v>80</v>
      </c>
      <c r="K40" s="2">
        <f t="shared" ref="K40" si="222">K18/K$3</f>
        <v>0.59700187969924812</v>
      </c>
      <c r="L40" s="2">
        <v>80</v>
      </c>
      <c r="M40" s="2">
        <f t="shared" ref="M40" si="223">M18/M$3</f>
        <v>0.35969897117657662</v>
      </c>
      <c r="N40" s="2">
        <v>80</v>
      </c>
      <c r="O40" s="2">
        <f t="shared" ref="O40" si="224">O18/O$3</f>
        <v>0.50333628962907351</v>
      </c>
      <c r="P40" s="2">
        <v>80</v>
      </c>
      <c r="Q40" s="2">
        <f t="shared" si="12"/>
        <v>0.52333598550439042</v>
      </c>
      <c r="R40" s="2">
        <v>80</v>
      </c>
      <c r="S40" s="2">
        <f t="shared" si="13"/>
        <v>0.48240841858705702</v>
      </c>
      <c r="T40" s="2">
        <v>80</v>
      </c>
      <c r="U40" s="2">
        <f t="shared" si="14"/>
        <v>0.60240006596306073</v>
      </c>
      <c r="V40" s="2">
        <v>80</v>
      </c>
      <c r="W40" s="2">
        <f t="shared" ref="W40" si="225">W18/W$3</f>
        <v>0.57998625968067952</v>
      </c>
      <c r="X40" s="2">
        <v>80</v>
      </c>
      <c r="Y40" s="2">
        <f t="shared" ref="Y40" si="226">Y18/Y$3</f>
        <v>0.89610694840470262</v>
      </c>
      <c r="Z40" s="2">
        <v>80</v>
      </c>
      <c r="AA40" s="2">
        <f t="shared" si="17"/>
        <v>0.55258234549222507</v>
      </c>
      <c r="AB40" s="2">
        <v>80</v>
      </c>
      <c r="AC40" s="2">
        <f t="shared" si="18"/>
        <v>0.46932435874507505</v>
      </c>
      <c r="AD40" s="2">
        <v>80</v>
      </c>
      <c r="AE40" s="2">
        <f t="shared" si="19"/>
        <v>0.59909442004536939</v>
      </c>
      <c r="AF40" s="2">
        <v>80</v>
      </c>
      <c r="AG40" s="2">
        <f t="shared" ref="AG40" si="227">AG18/AG$3</f>
        <v>0.64148513684673003</v>
      </c>
      <c r="AH40" s="2">
        <v>80</v>
      </c>
      <c r="AI40" s="2">
        <f t="shared" ref="AI40" si="228">AI18/AI$3</f>
        <v>0.40452235159715821</v>
      </c>
      <c r="AJ40" s="2">
        <v>80</v>
      </c>
      <c r="AK40" s="2">
        <f t="shared" si="22"/>
        <v>0.54008102094257682</v>
      </c>
      <c r="AL40" s="2">
        <v>80</v>
      </c>
      <c r="AM40" s="2">
        <f t="shared" si="23"/>
        <v>0.4520262062729461</v>
      </c>
      <c r="AN40" s="2">
        <v>80</v>
      </c>
      <c r="AO40" s="2">
        <f t="shared" si="24"/>
        <v>0.48130339639025227</v>
      </c>
      <c r="AP40" s="2">
        <v>80</v>
      </c>
      <c r="AQ40" s="2">
        <f t="shared" ref="AQ40" si="229">AQ18/AQ$3</f>
        <v>0.47006010180989999</v>
      </c>
      <c r="AR40" s="2">
        <v>80</v>
      </c>
      <c r="AS40" s="2">
        <f t="shared" ref="AS40" si="230">AS18/AS$3</f>
        <v>0.84630562271100129</v>
      </c>
      <c r="AT40" s="2">
        <v>80</v>
      </c>
      <c r="AU40" s="2">
        <f t="shared" si="27"/>
        <v>0.51001819379063529</v>
      </c>
      <c r="AV40" s="2">
        <v>80</v>
      </c>
      <c r="AW40" s="2">
        <f t="shared" si="28"/>
        <v>0.51985871320526489</v>
      </c>
      <c r="AX40" s="2">
        <v>80</v>
      </c>
      <c r="AY40" s="2">
        <f t="shared" si="29"/>
        <v>0.46938725506689571</v>
      </c>
      <c r="AZ40" s="2">
        <v>80</v>
      </c>
      <c r="BA40" s="2">
        <f t="shared" ref="BA40" si="231">BA18/BA$3</f>
        <v>0.42885077001041394</v>
      </c>
      <c r="BB40" s="2">
        <v>80</v>
      </c>
      <c r="BC40" s="2">
        <f t="shared" ref="BC40" si="232">BC18/BC$3</f>
        <v>0.63748639187526124</v>
      </c>
      <c r="BD40" s="2">
        <v>80</v>
      </c>
      <c r="BE40" s="2">
        <f t="shared" si="32"/>
        <v>1.5397388800635423</v>
      </c>
      <c r="BF40" s="2">
        <v>80</v>
      </c>
      <c r="BG40" s="2">
        <f t="shared" si="33"/>
        <v>0.64077400503367443</v>
      </c>
      <c r="BH40" s="2">
        <v>80</v>
      </c>
      <c r="BI40" s="2">
        <f t="shared" si="34"/>
        <v>0.59981844796004236</v>
      </c>
      <c r="BJ40" s="2">
        <v>80</v>
      </c>
      <c r="BK40" s="2">
        <f t="shared" ref="BK40" si="233">BK18/BK$3</f>
        <v>0.50065548100536483</v>
      </c>
      <c r="BL40" s="2">
        <v>80</v>
      </c>
      <c r="BM40" s="2">
        <f t="shared" ref="BM40" si="234">BM18/BM$3</f>
        <v>0.5858856718928982</v>
      </c>
      <c r="BN40" s="2">
        <v>80</v>
      </c>
      <c r="BO40" s="2">
        <f t="shared" si="37"/>
        <v>0.64692018229375614</v>
      </c>
      <c r="BP40" s="2">
        <v>80</v>
      </c>
      <c r="BQ40" s="2">
        <f t="shared" si="38"/>
        <v>0.33538849077972405</v>
      </c>
      <c r="BR40" s="2">
        <v>80</v>
      </c>
      <c r="BS40" s="2">
        <f t="shared" si="39"/>
        <v>0.93681152889234853</v>
      </c>
      <c r="BT40" s="2">
        <v>80</v>
      </c>
      <c r="BU40" s="2">
        <f t="shared" si="39"/>
        <v>0.62181473829201095</v>
      </c>
      <c r="BX40" s="3">
        <f t="shared" si="3"/>
        <v>0.58749096079490892</v>
      </c>
      <c r="BY40" s="3">
        <f t="shared" si="4"/>
        <v>0.2163970340678695</v>
      </c>
      <c r="BZ40" s="3">
        <f t="shared" si="5"/>
        <v>3.6066172344644917E-2</v>
      </c>
    </row>
    <row r="41" spans="2:78" x14ac:dyDescent="0.65">
      <c r="B41" s="2">
        <v>85</v>
      </c>
      <c r="C41" s="2">
        <f t="shared" si="6"/>
        <v>0.66852247935946052</v>
      </c>
      <c r="D41" s="2">
        <v>85</v>
      </c>
      <c r="E41" s="2">
        <f t="shared" si="6"/>
        <v>0.34653635659765636</v>
      </c>
      <c r="F41" s="2">
        <v>85</v>
      </c>
      <c r="G41" s="2">
        <f t="shared" ref="G41" si="235">G19/G$3</f>
        <v>0.68371556064725081</v>
      </c>
      <c r="H41" s="2">
        <v>85</v>
      </c>
      <c r="I41" s="2">
        <f t="shared" ref="I41" si="236">I19/I$3</f>
        <v>0.39732211064755918</v>
      </c>
      <c r="J41" s="2">
        <v>85</v>
      </c>
      <c r="K41" s="2">
        <f t="shared" ref="K41" si="237">K19/K$3</f>
        <v>0.65646747076023393</v>
      </c>
      <c r="L41" s="2">
        <v>85</v>
      </c>
      <c r="M41" s="2">
        <f t="shared" ref="M41" si="238">M19/M$3</f>
        <v>0.36635541813957478</v>
      </c>
      <c r="N41" s="2">
        <v>85</v>
      </c>
      <c r="O41" s="2">
        <f t="shared" ref="O41" si="239">O19/O$3</f>
        <v>0.45247630532508964</v>
      </c>
      <c r="P41" s="2">
        <v>85</v>
      </c>
      <c r="Q41" s="2">
        <f t="shared" si="12"/>
        <v>0.5959604239579086</v>
      </c>
      <c r="R41" s="2">
        <v>85</v>
      </c>
      <c r="S41" s="2">
        <f t="shared" si="13"/>
        <v>0.52980464484085854</v>
      </c>
      <c r="T41" s="2">
        <v>85</v>
      </c>
      <c r="U41" s="2">
        <f t="shared" si="14"/>
        <v>0.51011329155672824</v>
      </c>
      <c r="V41" s="2">
        <v>85</v>
      </c>
      <c r="W41" s="2">
        <f t="shared" ref="W41" si="240">W19/W$3</f>
        <v>0.58063566010310919</v>
      </c>
      <c r="X41" s="2">
        <v>85</v>
      </c>
      <c r="Y41" s="2">
        <f t="shared" ref="Y41" si="241">Y19/Y$3</f>
        <v>0.79278139608540343</v>
      </c>
      <c r="Z41" s="2">
        <v>85</v>
      </c>
      <c r="AA41" s="2">
        <f t="shared" si="17"/>
        <v>0.51526320257230596</v>
      </c>
      <c r="AB41" s="2">
        <v>85</v>
      </c>
      <c r="AC41" s="2">
        <f t="shared" si="18"/>
        <v>0.45351369220847487</v>
      </c>
      <c r="AD41" s="2">
        <v>85</v>
      </c>
      <c r="AE41" s="2">
        <f t="shared" si="19"/>
        <v>0.59017679867710993</v>
      </c>
      <c r="AF41" s="2">
        <v>85</v>
      </c>
      <c r="AG41" s="2">
        <f t="shared" ref="AG41" si="242">AG19/AG$3</f>
        <v>0.63933040582054834</v>
      </c>
      <c r="AH41" s="2">
        <v>85</v>
      </c>
      <c r="AI41" s="2">
        <f t="shared" ref="AI41" si="243">AI19/AI$3</f>
        <v>0.40364368800932876</v>
      </c>
      <c r="AJ41" s="2">
        <v>85</v>
      </c>
      <c r="AK41" s="2">
        <f t="shared" si="22"/>
        <v>0.47464661596621177</v>
      </c>
      <c r="AL41" s="2">
        <v>85</v>
      </c>
      <c r="AM41" s="2">
        <f t="shared" si="23"/>
        <v>0.44401641705069117</v>
      </c>
      <c r="AN41" s="2">
        <v>85</v>
      </c>
      <c r="AO41" s="2">
        <f t="shared" si="24"/>
        <v>0.4472521911039265</v>
      </c>
      <c r="AP41" s="2">
        <v>85</v>
      </c>
      <c r="AQ41" s="2">
        <f t="shared" ref="AQ41" si="244">AQ19/AQ$3</f>
        <v>0.41904774494576957</v>
      </c>
      <c r="AR41" s="2">
        <v>85</v>
      </c>
      <c r="AS41" s="2">
        <f t="shared" ref="AS41" si="245">AS19/AS$3</f>
        <v>0.84447803670171429</v>
      </c>
      <c r="AT41" s="2">
        <v>85</v>
      </c>
      <c r="AU41" s="2">
        <f t="shared" si="27"/>
        <v>0.50921604820032385</v>
      </c>
      <c r="AV41" s="2">
        <v>85</v>
      </c>
      <c r="AW41" s="2">
        <f t="shared" si="28"/>
        <v>0.39272353411164879</v>
      </c>
      <c r="AX41" s="2">
        <v>85</v>
      </c>
      <c r="AY41" s="2">
        <f t="shared" si="29"/>
        <v>0.38400876126367456</v>
      </c>
      <c r="AZ41" s="2">
        <v>85</v>
      </c>
      <c r="BA41" s="2">
        <f t="shared" ref="BA41" si="246">BA19/BA$3</f>
        <v>0.44779102027702372</v>
      </c>
      <c r="BB41" s="2">
        <v>85</v>
      </c>
      <c r="BC41" s="2">
        <f t="shared" ref="BC41" si="247">BC19/BC$3</f>
        <v>0.68291711868866856</v>
      </c>
      <c r="BD41" s="2">
        <v>85</v>
      </c>
      <c r="BE41" s="2">
        <f t="shared" si="32"/>
        <v>1.6910607908771129</v>
      </c>
      <c r="BF41" s="2">
        <v>85</v>
      </c>
      <c r="BG41" s="2">
        <f t="shared" si="33"/>
        <v>0.6301209970186249</v>
      </c>
      <c r="BH41" s="2">
        <v>85</v>
      </c>
      <c r="BI41" s="2">
        <f t="shared" si="34"/>
        <v>0.54873698223171019</v>
      </c>
      <c r="BJ41" s="2">
        <v>85</v>
      </c>
      <c r="BK41" s="2">
        <f t="shared" ref="BK41" si="248">BK19/BK$3</f>
        <v>0.30547395679334099</v>
      </c>
      <c r="BL41" s="2">
        <v>85</v>
      </c>
      <c r="BM41" s="2">
        <f t="shared" ref="BM41" si="249">BM19/BM$3</f>
        <v>0.53844231496144501</v>
      </c>
      <c r="BN41" s="2">
        <v>85</v>
      </c>
      <c r="BO41" s="2">
        <f t="shared" si="37"/>
        <v>0.67335951332167265</v>
      </c>
      <c r="BP41" s="2">
        <v>85</v>
      </c>
      <c r="BQ41" s="2">
        <f t="shared" si="38"/>
        <v>0.34402603627516926</v>
      </c>
      <c r="BR41" s="2">
        <v>85</v>
      </c>
      <c r="BS41" s="2">
        <f t="shared" si="39"/>
        <v>0.904155682905039</v>
      </c>
      <c r="BT41" s="2">
        <v>85</v>
      </c>
      <c r="BU41" s="2">
        <f t="shared" si="39"/>
        <v>0.53736225895316803</v>
      </c>
      <c r="BX41" s="3">
        <f t="shared" si="3"/>
        <v>0.56670708130432035</v>
      </c>
      <c r="BY41" s="3">
        <f t="shared" si="4"/>
        <v>0.23638933317916891</v>
      </c>
      <c r="BZ41" s="3">
        <f t="shared" si="5"/>
        <v>3.9398222196528151E-2</v>
      </c>
    </row>
    <row r="42" spans="2:78" x14ac:dyDescent="0.65">
      <c r="B42" s="2">
        <v>90</v>
      </c>
      <c r="C42" s="2">
        <f t="shared" si="6"/>
        <v>0.62388719996244013</v>
      </c>
      <c r="D42" s="2">
        <v>90</v>
      </c>
      <c r="E42" s="2">
        <f t="shared" si="6"/>
        <v>0.40226585208753707</v>
      </c>
      <c r="F42" s="2">
        <v>90</v>
      </c>
      <c r="G42" s="2">
        <f t="shared" ref="G42" si="250">G20/G$3</f>
        <v>0.6952332941531163</v>
      </c>
      <c r="H42" s="2">
        <v>90</v>
      </c>
      <c r="I42" s="2">
        <f t="shared" ref="I42" si="251">I20/I$3</f>
        <v>0.35602425228865775</v>
      </c>
      <c r="J42" s="2">
        <v>90</v>
      </c>
      <c r="K42" s="2">
        <f t="shared" ref="K42" si="252">K20/K$3</f>
        <v>0.67517021720969095</v>
      </c>
      <c r="L42" s="2">
        <v>90</v>
      </c>
      <c r="M42" s="2">
        <f t="shared" ref="M42" si="253">M20/M$3</f>
        <v>0.34839355706234076</v>
      </c>
      <c r="N42" s="2">
        <v>90</v>
      </c>
      <c r="O42" s="2">
        <f t="shared" ref="O42" si="254">O20/O$3</f>
        <v>0.50223600881642538</v>
      </c>
      <c r="P42" s="2">
        <v>90</v>
      </c>
      <c r="Q42" s="2">
        <f t="shared" si="12"/>
        <v>0.58575439936073626</v>
      </c>
      <c r="R42" s="2">
        <v>90</v>
      </c>
      <c r="S42" s="2">
        <f t="shared" si="13"/>
        <v>0.53929778144414486</v>
      </c>
      <c r="T42" s="2">
        <v>90</v>
      </c>
      <c r="U42" s="2">
        <f t="shared" si="14"/>
        <v>0.4689983509234828</v>
      </c>
      <c r="V42" s="2">
        <v>90</v>
      </c>
      <c r="W42" s="2">
        <f t="shared" ref="W42" si="255">W20/W$3</f>
        <v>0.58577408530353614</v>
      </c>
      <c r="X42" s="2">
        <v>90</v>
      </c>
      <c r="Y42" s="2">
        <f t="shared" ref="Y42" si="256">Y20/Y$3</f>
        <v>0.842017891374361</v>
      </c>
      <c r="Z42" s="2">
        <v>90</v>
      </c>
      <c r="AA42" s="2">
        <f t="shared" si="17"/>
        <v>0.40323675731367392</v>
      </c>
      <c r="AB42" s="2">
        <v>90</v>
      </c>
      <c r="AC42" s="2">
        <f t="shared" si="18"/>
        <v>0.44949644394585619</v>
      </c>
      <c r="AD42" s="2">
        <v>90</v>
      </c>
      <c r="AE42" s="2">
        <f t="shared" si="19"/>
        <v>0.66395549817909516</v>
      </c>
      <c r="AF42" s="2">
        <v>90</v>
      </c>
      <c r="AG42" s="2">
        <f t="shared" ref="AG42" si="257">AG20/AG$3</f>
        <v>0.61198422895926463</v>
      </c>
      <c r="AH42" s="2">
        <v>90</v>
      </c>
      <c r="AI42" s="2">
        <f t="shared" ref="AI42" si="258">AI20/AI$3</f>
        <v>0.3973610141397601</v>
      </c>
      <c r="AJ42" s="2">
        <v>90</v>
      </c>
      <c r="AK42" s="2">
        <f t="shared" si="22"/>
        <v>0.40618158422035222</v>
      </c>
      <c r="AL42" s="2">
        <v>90</v>
      </c>
      <c r="AM42" s="2">
        <f t="shared" si="23"/>
        <v>0.39778443692736759</v>
      </c>
      <c r="AN42" s="2">
        <v>90</v>
      </c>
      <c r="AO42" s="2">
        <f t="shared" si="24"/>
        <v>0.44053092068452671</v>
      </c>
      <c r="AP42" s="2">
        <v>90</v>
      </c>
      <c r="AQ42" s="2">
        <f t="shared" ref="AQ42" si="259">AQ20/AQ$3</f>
        <v>0.37629025440908109</v>
      </c>
      <c r="AR42" s="2">
        <v>90</v>
      </c>
      <c r="AS42" s="2">
        <f t="shared" ref="AS42" si="260">AS20/AS$3</f>
        <v>0.88619458720600075</v>
      </c>
      <c r="AT42" s="2">
        <v>90</v>
      </c>
      <c r="AU42" s="2">
        <f t="shared" si="27"/>
        <v>0.48469651325450869</v>
      </c>
      <c r="AV42" s="2">
        <v>90</v>
      </c>
      <c r="AW42" s="2">
        <f t="shared" si="28"/>
        <v>0.37594466950095345</v>
      </c>
      <c r="AX42" s="2">
        <v>90</v>
      </c>
      <c r="AY42" s="2">
        <f t="shared" si="29"/>
        <v>0.37115225905015103</v>
      </c>
      <c r="AZ42" s="2">
        <v>90</v>
      </c>
      <c r="BA42" s="2">
        <f t="shared" ref="BA42" si="261">BA20/BA$3</f>
        <v>0.52124511017530506</v>
      </c>
      <c r="BB42" s="2">
        <v>90</v>
      </c>
      <c r="BC42" s="2">
        <f t="shared" ref="BC42" si="262">BC20/BC$3</f>
        <v>0.76193195690814297</v>
      </c>
      <c r="BD42" s="2">
        <v>90</v>
      </c>
      <c r="BE42" s="2">
        <f t="shared" si="32"/>
        <v>1.6257137892885503</v>
      </c>
      <c r="BF42" s="2">
        <v>90</v>
      </c>
      <c r="BG42" s="2">
        <f t="shared" si="33"/>
        <v>0.54070334919322016</v>
      </c>
      <c r="BH42" s="2">
        <v>90</v>
      </c>
      <c r="BI42" s="2">
        <f t="shared" si="34"/>
        <v>0.56249926720798582</v>
      </c>
      <c r="BJ42" s="2">
        <v>90</v>
      </c>
      <c r="BK42" s="2">
        <f t="shared" ref="BK42" si="263">BK20/BK$3</f>
        <v>0.24807675207607544</v>
      </c>
      <c r="BL42" s="2">
        <v>90</v>
      </c>
      <c r="BM42" s="2">
        <f t="shared" ref="BM42" si="264">BM20/BM$3</f>
        <v>0.51713813239031481</v>
      </c>
      <c r="BN42" s="2">
        <v>90</v>
      </c>
      <c r="BO42" s="2">
        <f t="shared" si="37"/>
        <v>0.71472471396248205</v>
      </c>
      <c r="BP42" s="2">
        <v>90</v>
      </c>
      <c r="BQ42" s="2">
        <f t="shared" si="38"/>
        <v>0.35416265701981392</v>
      </c>
      <c r="BR42" s="2">
        <v>90</v>
      </c>
      <c r="BS42" s="2">
        <f t="shared" si="39"/>
        <v>0.85815663461220304</v>
      </c>
      <c r="BT42" s="2">
        <v>90</v>
      </c>
      <c r="BU42" s="2">
        <f t="shared" si="39"/>
        <v>0.48747507030532594</v>
      </c>
      <c r="BX42" s="3">
        <f t="shared" si="3"/>
        <v>0.55782470808101348</v>
      </c>
      <c r="BY42" s="3">
        <f t="shared" si="4"/>
        <v>0.23769688421382301</v>
      </c>
      <c r="BZ42" s="3">
        <f t="shared" si="5"/>
        <v>3.9616147368970504E-2</v>
      </c>
    </row>
    <row r="43" spans="2:78" x14ac:dyDescent="0.65">
      <c r="B43" s="2">
        <v>95</v>
      </c>
      <c r="C43" s="2">
        <f t="shared" si="6"/>
        <v>0.59347020258690497</v>
      </c>
      <c r="D43" s="2">
        <v>95</v>
      </c>
      <c r="E43" s="2">
        <f t="shared" si="6"/>
        <v>0.41627640684460609</v>
      </c>
      <c r="F43" s="2">
        <v>95</v>
      </c>
      <c r="G43" s="2">
        <f t="shared" ref="G43" si="265">G21/G$3</f>
        <v>0.70045108593305605</v>
      </c>
      <c r="H43" s="2">
        <v>95</v>
      </c>
      <c r="I43" s="2">
        <f t="shared" ref="I43" si="266">I21/I$3</f>
        <v>0.36342000377285533</v>
      </c>
      <c r="J43" s="2">
        <v>95</v>
      </c>
      <c r="K43" s="2">
        <f t="shared" ref="K43" si="267">K21/K$3</f>
        <v>0.66965930451127831</v>
      </c>
      <c r="L43" s="2">
        <v>95</v>
      </c>
      <c r="M43" s="2">
        <f t="shared" ref="M43" si="268">M21/M$3</f>
        <v>0.30120101478463762</v>
      </c>
      <c r="N43" s="2">
        <v>95</v>
      </c>
      <c r="O43" s="2">
        <f t="shared" ref="O43" si="269">O21/O$3</f>
        <v>0.43914697988750012</v>
      </c>
      <c r="P43" s="2">
        <v>95</v>
      </c>
      <c r="Q43" s="2">
        <f t="shared" si="12"/>
        <v>0.52293366870818014</v>
      </c>
      <c r="R43" s="2">
        <v>95</v>
      </c>
      <c r="S43" s="2">
        <f t="shared" si="13"/>
        <v>0.47872143991348887</v>
      </c>
      <c r="T43" s="2">
        <v>95</v>
      </c>
      <c r="U43" s="2">
        <f t="shared" si="14"/>
        <v>0.45533707124010564</v>
      </c>
      <c r="V43" s="2">
        <v>95</v>
      </c>
      <c r="W43" s="2">
        <f t="shared" ref="W43" si="270">W21/W$3</f>
        <v>0.60656530815410359</v>
      </c>
      <c r="X43" s="2">
        <v>95</v>
      </c>
      <c r="Y43" s="2">
        <f t="shared" ref="Y43" si="271">Y21/Y$3</f>
        <v>0.92648084610653281</v>
      </c>
      <c r="Z43" s="2">
        <v>95</v>
      </c>
      <c r="AA43" s="2">
        <f t="shared" si="17"/>
        <v>0.37065412643676976</v>
      </c>
      <c r="AB43" s="2">
        <v>95</v>
      </c>
      <c r="AC43" s="2">
        <f t="shared" si="18"/>
        <v>0.44662775510646474</v>
      </c>
      <c r="AD43" s="2">
        <v>95</v>
      </c>
      <c r="AE43" s="2">
        <f t="shared" si="19"/>
        <v>0.85146615192781183</v>
      </c>
      <c r="AF43" s="2">
        <v>95</v>
      </c>
      <c r="AG43" s="2">
        <f t="shared" ref="AG43" si="272">AG21/AG$3</f>
        <v>0.57275056149435877</v>
      </c>
      <c r="AH43" s="2">
        <v>95</v>
      </c>
      <c r="AI43" s="2">
        <f t="shared" ref="AI43" si="273">AI21/AI$3</f>
        <v>0.45390507896587867</v>
      </c>
      <c r="AJ43" s="2">
        <v>95</v>
      </c>
      <c r="AK43" s="2">
        <f t="shared" si="22"/>
        <v>0.39778565067657506</v>
      </c>
      <c r="AL43" s="2">
        <v>95</v>
      </c>
      <c r="AM43" s="2">
        <f t="shared" si="23"/>
        <v>0.36724018422285409</v>
      </c>
      <c r="AN43" s="2">
        <v>95</v>
      </c>
      <c r="AO43" s="2">
        <f t="shared" si="24"/>
        <v>0.43229840032669481</v>
      </c>
      <c r="AP43" s="2">
        <v>95</v>
      </c>
      <c r="AQ43" s="2">
        <f t="shared" ref="AQ43" si="274">AQ21/AQ$3</f>
        <v>0.33574026991225797</v>
      </c>
      <c r="AR43" s="2">
        <v>95</v>
      </c>
      <c r="AS43" s="2">
        <f t="shared" ref="AS43" si="275">AS21/AS$3</f>
        <v>0.87767855963798103</v>
      </c>
      <c r="AT43" s="2">
        <v>95</v>
      </c>
      <c r="AU43" s="2">
        <f t="shared" si="27"/>
        <v>0.44990242039974748</v>
      </c>
      <c r="AV43" s="2">
        <v>95</v>
      </c>
      <c r="AW43" s="2">
        <f t="shared" si="28"/>
        <v>0.41483422272221587</v>
      </c>
      <c r="AX43" s="2">
        <v>95</v>
      </c>
      <c r="AY43" s="2">
        <f t="shared" si="29"/>
        <v>0.36136727201449531</v>
      </c>
      <c r="AZ43" s="2">
        <v>95</v>
      </c>
      <c r="BA43" s="2">
        <f t="shared" ref="BA43" si="276">BA21/BA$3</f>
        <v>0.44559574080803649</v>
      </c>
      <c r="BB43" s="2">
        <v>95</v>
      </c>
      <c r="BC43" s="2">
        <f t="shared" ref="BC43" si="277">BC21/BC$3</f>
        <v>0.77264074892435519</v>
      </c>
      <c r="BD43" s="2">
        <v>95</v>
      </c>
      <c r="BE43" s="2">
        <f t="shared" si="32"/>
        <v>1.3831732951321905</v>
      </c>
      <c r="BF43" s="2">
        <v>95</v>
      </c>
      <c r="BG43" s="2">
        <f t="shared" si="33"/>
        <v>0.55745164241584466</v>
      </c>
      <c r="BH43" s="2">
        <v>95</v>
      </c>
      <c r="BI43" s="2">
        <f t="shared" si="34"/>
        <v>0.5733844979991396</v>
      </c>
      <c r="BJ43" s="2">
        <v>95</v>
      </c>
      <c r="BK43" s="2">
        <f t="shared" ref="BK43" si="278">BK21/BK$3</f>
        <v>0.23633245834655695</v>
      </c>
      <c r="BL43" s="2">
        <v>95</v>
      </c>
      <c r="BM43" s="2">
        <f t="shared" ref="BM43" si="279">BM21/BM$3</f>
        <v>0.48404499762903469</v>
      </c>
      <c r="BN43" s="2">
        <v>95</v>
      </c>
      <c r="BO43" s="2">
        <f t="shared" si="37"/>
        <v>0.72213858845365908</v>
      </c>
      <c r="BP43" s="2">
        <v>95</v>
      </c>
      <c r="BQ43" s="2">
        <f t="shared" si="38"/>
        <v>0.34605153911772063</v>
      </c>
      <c r="BR43" s="2">
        <v>95</v>
      </c>
      <c r="BS43" s="2">
        <f t="shared" si="39"/>
        <v>0.77735330867928587</v>
      </c>
      <c r="BT43" s="2">
        <v>95</v>
      </c>
      <c r="BU43" s="2">
        <f t="shared" si="39"/>
        <v>0.54272304005968774</v>
      </c>
      <c r="BX43" s="3">
        <f t="shared" si="3"/>
        <v>0.54574455121813514</v>
      </c>
      <c r="BY43" s="3">
        <f t="shared" si="4"/>
        <v>0.21964637764457035</v>
      </c>
      <c r="BZ43" s="3">
        <f t="shared" si="5"/>
        <v>3.6607729607428391E-2</v>
      </c>
    </row>
    <row r="44" spans="2:78" x14ac:dyDescent="0.65">
      <c r="B44" s="2">
        <v>100</v>
      </c>
      <c r="C44" s="2">
        <f t="shared" si="6"/>
        <v>0.58707503157997654</v>
      </c>
      <c r="D44" s="2">
        <v>100</v>
      </c>
      <c r="E44" s="2">
        <f t="shared" si="6"/>
        <v>0.3072326844023191</v>
      </c>
      <c r="F44" s="2">
        <v>100</v>
      </c>
      <c r="G44" s="2">
        <f t="shared" ref="G44" si="280">G22/G$3</f>
        <v>0.65323561609333747</v>
      </c>
      <c r="H44" s="2">
        <v>100</v>
      </c>
      <c r="I44" s="2">
        <f t="shared" ref="I44" si="281">I22/I$3</f>
        <v>0.3723877458592133</v>
      </c>
      <c r="J44" s="2">
        <v>100</v>
      </c>
      <c r="K44" s="2">
        <f t="shared" ref="K44" si="282">K22/K$3</f>
        <v>0.61795582706766916</v>
      </c>
      <c r="L44" s="2">
        <v>100</v>
      </c>
      <c r="M44" s="2">
        <f t="shared" ref="M44" si="283">M22/M$3</f>
        <v>0.28244067282377194</v>
      </c>
      <c r="N44" s="2">
        <v>100</v>
      </c>
      <c r="O44" s="2">
        <f t="shared" ref="O44" si="284">O22/O$3</f>
        <v>0.4206798204103509</v>
      </c>
      <c r="P44" s="2">
        <v>100</v>
      </c>
      <c r="Q44" s="2">
        <f t="shared" si="12"/>
        <v>0.47449205233197012</v>
      </c>
      <c r="R44" s="2">
        <v>100</v>
      </c>
      <c r="S44" s="2">
        <f t="shared" si="13"/>
        <v>0.45457271268195004</v>
      </c>
      <c r="T44" s="2">
        <v>100</v>
      </c>
      <c r="U44" s="2">
        <f t="shared" si="14"/>
        <v>0.43907552770448555</v>
      </c>
      <c r="V44" s="2">
        <v>100</v>
      </c>
      <c r="W44" s="2">
        <f t="shared" ref="W44" si="285">W22/W$3</f>
        <v>0.54747341834919339</v>
      </c>
      <c r="X44" s="2">
        <v>100</v>
      </c>
      <c r="Y44" s="2">
        <f t="shared" ref="Y44" si="286">Y22/Y$3</f>
        <v>0.8625772450835687</v>
      </c>
      <c r="Z44" s="2">
        <v>100</v>
      </c>
      <c r="AA44" s="2">
        <f t="shared" si="17"/>
        <v>0.40216481751469835</v>
      </c>
      <c r="AB44" s="2">
        <v>100</v>
      </c>
      <c r="AC44" s="2">
        <f t="shared" si="18"/>
        <v>0.46853131441227103</v>
      </c>
      <c r="AD44" s="2">
        <v>100</v>
      </c>
      <c r="AE44" s="2">
        <f t="shared" si="19"/>
        <v>0.69662075912918775</v>
      </c>
      <c r="AF44" s="2">
        <v>100</v>
      </c>
      <c r="AG44" s="2">
        <f t="shared" ref="AG44" si="287">AG22/AG$3</f>
        <v>0.57474940132058439</v>
      </c>
      <c r="AH44" s="2">
        <v>100</v>
      </c>
      <c r="AI44" s="2">
        <f t="shared" ref="AI44" si="288">AI22/AI$3</f>
        <v>0.41681798781759677</v>
      </c>
      <c r="AJ44" s="2">
        <v>100</v>
      </c>
      <c r="AK44" s="2">
        <f t="shared" si="22"/>
        <v>0.33455073756786757</v>
      </c>
      <c r="AL44" s="2">
        <v>100</v>
      </c>
      <c r="AM44" s="2">
        <f t="shared" si="23"/>
        <v>0.36460197282413304</v>
      </c>
      <c r="AN44" s="2">
        <v>100</v>
      </c>
      <c r="AO44" s="2">
        <f t="shared" si="24"/>
        <v>0.41947284245551658</v>
      </c>
      <c r="AP44" s="2">
        <v>100</v>
      </c>
      <c r="AQ44" s="2">
        <f t="shared" ref="AQ44" si="289">AQ22/AQ$3</f>
        <v>0.34905364524128002</v>
      </c>
      <c r="AR44" s="2">
        <v>100</v>
      </c>
      <c r="AS44" s="2">
        <f t="shared" ref="AS44" si="290">AS22/AS$3</f>
        <v>0.79734475547596839</v>
      </c>
      <c r="AT44" s="2">
        <v>100</v>
      </c>
      <c r="AU44" s="2">
        <f t="shared" si="27"/>
        <v>0.42567085168997165</v>
      </c>
      <c r="AV44" s="2">
        <v>100</v>
      </c>
      <c r="AW44" s="2">
        <f t="shared" si="28"/>
        <v>0.37745339058913441</v>
      </c>
      <c r="AX44" s="2">
        <v>100</v>
      </c>
      <c r="AY44" s="2">
        <f t="shared" si="29"/>
        <v>0.3273535327600966</v>
      </c>
      <c r="AZ44" s="2">
        <v>100</v>
      </c>
      <c r="BA44" s="2">
        <f t="shared" ref="BA44" si="291">BA22/BA$3</f>
        <v>0.35894276791769752</v>
      </c>
      <c r="BB44" s="2">
        <v>100</v>
      </c>
      <c r="BC44" s="2">
        <f t="shared" ref="BC44" si="292">BC22/BC$3</f>
        <v>0.63630357196424425</v>
      </c>
      <c r="BD44" s="2">
        <v>100</v>
      </c>
      <c r="BE44" s="2">
        <f t="shared" si="32"/>
        <v>1.3321917905367069</v>
      </c>
      <c r="BF44" s="2">
        <v>100</v>
      </c>
      <c r="BG44" s="2">
        <f t="shared" si="33"/>
        <v>0.50891653213688259</v>
      </c>
      <c r="BH44" s="2">
        <v>100</v>
      </c>
      <c r="BI44" s="2">
        <f t="shared" si="34"/>
        <v>0.50929834150001851</v>
      </c>
      <c r="BJ44" s="2">
        <v>100</v>
      </c>
      <c r="BK44" s="2">
        <f t="shared" ref="BK44" si="293">BK22/BK$3</f>
        <v>0.23279356938939127</v>
      </c>
      <c r="BL44" s="2">
        <v>100</v>
      </c>
      <c r="BM44" s="2">
        <f t="shared" ref="BM44" si="294">BM22/BM$3</f>
        <v>0.46908674178121984</v>
      </c>
      <c r="BN44" s="2">
        <v>100</v>
      </c>
      <c r="BO44" s="2">
        <f t="shared" si="37"/>
        <v>0.70967626543853723</v>
      </c>
      <c r="BP44" s="2">
        <v>100</v>
      </c>
      <c r="BQ44" s="2">
        <f t="shared" si="38"/>
        <v>0.29470698595334965</v>
      </c>
      <c r="BR44" s="2">
        <v>100</v>
      </c>
      <c r="BS44" s="2">
        <f t="shared" si="39"/>
        <v>0.71423968209199107</v>
      </c>
      <c r="BT44" s="2">
        <v>100</v>
      </c>
      <c r="BU44" s="2">
        <f t="shared" si="39"/>
        <v>0.49413479611455458</v>
      </c>
      <c r="BX44" s="3">
        <f t="shared" si="3"/>
        <v>0.50649653911140868</v>
      </c>
      <c r="BY44" s="3">
        <f t="shared" si="4"/>
        <v>0.20424092281131734</v>
      </c>
      <c r="BZ44" s="3">
        <f t="shared" si="5"/>
        <v>3.4040153801886221E-2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M26" sqref="M26"/>
    </sheetView>
  </sheetViews>
  <sheetFormatPr defaultColWidth="8.81640625" defaultRowHeight="14.25" x14ac:dyDescent="0.65"/>
  <cols>
    <col min="1" max="1" width="20.58984375" style="2" customWidth="1"/>
    <col min="2" max="16384" width="8.81640625" style="2"/>
  </cols>
  <sheetData>
    <row r="1" spans="1:9" x14ac:dyDescent="0.65">
      <c r="A1" s="2" t="s">
        <v>4</v>
      </c>
      <c r="C1" s="2" t="s">
        <v>0</v>
      </c>
      <c r="D1" s="2" t="s">
        <v>1</v>
      </c>
      <c r="E1" s="2" t="s">
        <v>2</v>
      </c>
      <c r="G1" s="2" t="s">
        <v>0</v>
      </c>
      <c r="H1" s="2" t="s">
        <v>1</v>
      </c>
      <c r="I1" s="2" t="s">
        <v>2</v>
      </c>
    </row>
    <row r="2" spans="1:9" x14ac:dyDescent="0.65">
      <c r="A2" s="2" t="s">
        <v>5</v>
      </c>
      <c r="B2" s="3" t="s">
        <v>25</v>
      </c>
      <c r="C2" s="3">
        <v>1</v>
      </c>
      <c r="D2" s="3">
        <v>0</v>
      </c>
      <c r="E2" s="3">
        <v>0</v>
      </c>
      <c r="F2" s="3" t="s">
        <v>3</v>
      </c>
      <c r="G2" s="3">
        <v>227.01551018518515</v>
      </c>
      <c r="H2" s="3">
        <v>68.283058235176668</v>
      </c>
      <c r="I2" s="3">
        <v>11.380509705862778</v>
      </c>
    </row>
    <row r="3" spans="1:9" x14ac:dyDescent="0.65">
      <c r="A3" s="4" t="s">
        <v>6</v>
      </c>
      <c r="B3" s="3"/>
      <c r="C3" s="3">
        <v>0.81306487600474808</v>
      </c>
      <c r="D3" s="3">
        <v>0.12591328759077597</v>
      </c>
      <c r="E3" s="3">
        <v>2.0985547931795995E-2</v>
      </c>
      <c r="F3" s="3"/>
      <c r="G3" s="3">
        <v>233.23827407407401</v>
      </c>
      <c r="H3" s="3">
        <v>74.988762224113458</v>
      </c>
      <c r="I3" s="3">
        <v>12.498127037352242</v>
      </c>
    </row>
    <row r="4" spans="1:9" x14ac:dyDescent="0.65">
      <c r="A4" s="4" t="s">
        <v>7</v>
      </c>
      <c r="C4" s="3">
        <v>0.72161982945058467</v>
      </c>
      <c r="D4" s="3">
        <v>0.19133112781227588</v>
      </c>
      <c r="E4" s="3">
        <v>3.1888521302045982E-2</v>
      </c>
      <c r="G4" s="3">
        <v>247.24539120370375</v>
      </c>
      <c r="H4" s="3">
        <v>93.505950515065763</v>
      </c>
      <c r="I4" s="3">
        <v>15.584325085844293</v>
      </c>
    </row>
    <row r="5" spans="1:9" x14ac:dyDescent="0.65">
      <c r="A5" s="2" t="s">
        <v>8</v>
      </c>
      <c r="C5" s="3">
        <v>0.70393322270131264</v>
      </c>
      <c r="D5" s="3">
        <v>0.18583229025419795</v>
      </c>
      <c r="E5" s="3">
        <v>3.0972048375699657E-2</v>
      </c>
      <c r="G5" s="3">
        <v>256.02629675925925</v>
      </c>
      <c r="H5" s="3">
        <v>93.893913387201763</v>
      </c>
      <c r="I5" s="3">
        <v>15.648985564533627</v>
      </c>
    </row>
    <row r="6" spans="1:9" x14ac:dyDescent="0.65">
      <c r="A6" s="2" t="s">
        <v>9</v>
      </c>
      <c r="C6" s="3">
        <v>0.67966875702989726</v>
      </c>
      <c r="D6" s="3">
        <v>0.18838313101015686</v>
      </c>
      <c r="E6" s="3">
        <v>3.1397188501692812E-2</v>
      </c>
      <c r="G6" s="3">
        <v>271.30866944444455</v>
      </c>
      <c r="H6" s="3">
        <v>103.19209005342744</v>
      </c>
      <c r="I6" s="3">
        <v>17.19868167557124</v>
      </c>
    </row>
    <row r="7" spans="1:9" x14ac:dyDescent="0.65">
      <c r="A7" s="2" t="s">
        <v>10</v>
      </c>
      <c r="C7" s="3">
        <v>0.63722407920187762</v>
      </c>
      <c r="D7" s="3">
        <v>0.18276429382593809</v>
      </c>
      <c r="E7" s="3">
        <v>3.0460715637656347E-2</v>
      </c>
      <c r="G7" s="3">
        <v>305.64207268518516</v>
      </c>
      <c r="H7" s="3">
        <v>131.88266448033571</v>
      </c>
      <c r="I7" s="3">
        <v>21.98044408005595</v>
      </c>
    </row>
    <row r="8" spans="1:9" x14ac:dyDescent="0.65">
      <c r="A8" s="2" t="s">
        <v>11</v>
      </c>
      <c r="C8" s="3">
        <v>0.62633750556517809</v>
      </c>
      <c r="D8" s="3">
        <v>0.1774085126742326</v>
      </c>
      <c r="E8" s="3">
        <v>2.9568085445705435E-2</v>
      </c>
      <c r="G8" s="3">
        <v>387.8286481481482</v>
      </c>
      <c r="H8" s="3">
        <v>272.10008921418932</v>
      </c>
      <c r="I8" s="3">
        <v>45.350014869031554</v>
      </c>
    </row>
    <row r="9" spans="1:9" x14ac:dyDescent="0.65">
      <c r="A9" s="2" t="s">
        <v>12</v>
      </c>
      <c r="C9" s="3">
        <v>0.65680618087825382</v>
      </c>
      <c r="D9" s="3">
        <v>0.21723294721904168</v>
      </c>
      <c r="E9" s="3">
        <v>3.6205491203173616E-2</v>
      </c>
      <c r="G9" s="3">
        <v>567.37402638888886</v>
      </c>
      <c r="H9" s="3">
        <v>609.79051076369558</v>
      </c>
      <c r="I9" s="3">
        <v>101.63175179394926</v>
      </c>
    </row>
    <row r="10" spans="1:9" x14ac:dyDescent="0.65">
      <c r="A10" s="2" t="s">
        <v>13</v>
      </c>
      <c r="C10" s="3">
        <v>0.69237611703766566</v>
      </c>
      <c r="D10" s="3">
        <v>0.24893138504938514</v>
      </c>
      <c r="E10" s="3">
        <v>4.1488564174897526E-2</v>
      </c>
      <c r="G10" s="3">
        <v>808.75414212962971</v>
      </c>
      <c r="H10" s="3">
        <v>669.82892000725917</v>
      </c>
      <c r="I10" s="3">
        <v>111.63815333454319</v>
      </c>
    </row>
    <row r="11" spans="1:9" x14ac:dyDescent="0.65">
      <c r="A11" s="2" t="s">
        <v>14</v>
      </c>
      <c r="C11" s="3">
        <v>0.68929406477691668</v>
      </c>
      <c r="D11" s="3">
        <v>0.22841524448745926</v>
      </c>
      <c r="E11" s="3">
        <v>3.8069207414576541E-2</v>
      </c>
      <c r="G11" s="3">
        <v>1103.1553574074076</v>
      </c>
      <c r="H11" s="3">
        <v>784.33792258434539</v>
      </c>
      <c r="I11" s="3">
        <v>130.7229870973909</v>
      </c>
    </row>
    <row r="12" spans="1:9" x14ac:dyDescent="0.65">
      <c r="A12" s="2" t="s">
        <v>15</v>
      </c>
      <c r="C12" s="3">
        <v>0.70205633698225134</v>
      </c>
      <c r="D12" s="3">
        <v>0.26404649324826751</v>
      </c>
      <c r="E12" s="3">
        <v>4.4007748874711254E-2</v>
      </c>
      <c r="G12" s="3">
        <v>1239.3264490740739</v>
      </c>
      <c r="H12" s="3">
        <v>802.35969367912924</v>
      </c>
      <c r="I12" s="3">
        <v>133.72661561318822</v>
      </c>
    </row>
    <row r="13" spans="1:9" x14ac:dyDescent="0.65">
      <c r="A13" s="2" t="s">
        <v>16</v>
      </c>
      <c r="C13" s="3">
        <v>0.71166170046311583</v>
      </c>
      <c r="D13" s="3">
        <v>0.31420698905415118</v>
      </c>
      <c r="E13" s="3">
        <v>5.2367831509025194E-2</v>
      </c>
      <c r="G13" s="3">
        <v>1169.2674162037033</v>
      </c>
      <c r="H13" s="3">
        <v>722.05844198728403</v>
      </c>
      <c r="I13" s="3">
        <v>120.34307366454733</v>
      </c>
    </row>
    <row r="14" spans="1:9" x14ac:dyDescent="0.65">
      <c r="A14" s="2" t="s">
        <v>17</v>
      </c>
      <c r="C14" s="3">
        <v>0.67508847627924395</v>
      </c>
      <c r="D14" s="3">
        <v>0.3008199400511285</v>
      </c>
      <c r="E14" s="3">
        <v>5.0136656675188081E-2</v>
      </c>
      <c r="G14" s="3">
        <v>905.82953796296283</v>
      </c>
      <c r="H14" s="3">
        <v>659.67851849616125</v>
      </c>
      <c r="I14" s="3">
        <v>109.9464197493602</v>
      </c>
    </row>
    <row r="15" spans="1:9" x14ac:dyDescent="0.65">
      <c r="A15" s="2" t="s">
        <v>18</v>
      </c>
      <c r="C15" s="3">
        <v>0.63297255911115258</v>
      </c>
      <c r="D15" s="3">
        <v>0.27951444089634725</v>
      </c>
      <c r="E15" s="3">
        <v>4.6585740149391208E-2</v>
      </c>
      <c r="G15" s="3">
        <v>546.95151712962968</v>
      </c>
      <c r="H15" s="3">
        <v>371.31001695470394</v>
      </c>
      <c r="I15" s="3">
        <v>61.885002825783992</v>
      </c>
    </row>
    <row r="16" spans="1:9" x14ac:dyDescent="0.65">
      <c r="A16" s="2" t="s">
        <v>19</v>
      </c>
      <c r="C16" s="3">
        <v>0.60146040777909504</v>
      </c>
      <c r="D16" s="3">
        <v>0.24178407243638583</v>
      </c>
      <c r="E16" s="3">
        <v>4.0297345406064305E-2</v>
      </c>
      <c r="G16" s="3">
        <v>370.41900972222214</v>
      </c>
      <c r="H16" s="3">
        <v>213.26961653959606</v>
      </c>
      <c r="I16" s="3">
        <v>35.544936089932676</v>
      </c>
    </row>
    <row r="17" spans="1:9" x14ac:dyDescent="0.65">
      <c r="A17" s="2" t="s">
        <v>20</v>
      </c>
      <c r="C17" s="3">
        <v>0.58749096079490892</v>
      </c>
      <c r="D17" s="3">
        <v>0.2163970340678695</v>
      </c>
      <c r="E17" s="3">
        <v>3.6066172344644917E-2</v>
      </c>
      <c r="G17" s="3">
        <v>296.83881342592588</v>
      </c>
      <c r="H17" s="3">
        <v>140.56460799524319</v>
      </c>
      <c r="I17" s="3">
        <v>23.427434665873864</v>
      </c>
    </row>
    <row r="18" spans="1:9" x14ac:dyDescent="0.65">
      <c r="A18" s="2" t="s">
        <v>21</v>
      </c>
      <c r="C18" s="3">
        <v>0.56670708130432035</v>
      </c>
      <c r="D18" s="3">
        <v>0.23638933317916891</v>
      </c>
      <c r="E18" s="3">
        <v>3.9398222196528151E-2</v>
      </c>
      <c r="G18" s="3">
        <v>262.07150185185185</v>
      </c>
      <c r="H18" s="3">
        <v>90.625665764491899</v>
      </c>
      <c r="I18" s="3">
        <v>15.104277627415316</v>
      </c>
    </row>
    <row r="19" spans="1:9" x14ac:dyDescent="0.65">
      <c r="A19" s="2" t="s">
        <v>22</v>
      </c>
      <c r="C19" s="3">
        <v>0.55782470808101348</v>
      </c>
      <c r="D19" s="3">
        <v>0.23769688421382301</v>
      </c>
      <c r="E19" s="3">
        <v>3.9616147368970504E-2</v>
      </c>
      <c r="G19" s="3">
        <v>238.67807962962965</v>
      </c>
      <c r="H19" s="3">
        <v>69.561068258021436</v>
      </c>
      <c r="I19" s="3">
        <v>11.593511376336906</v>
      </c>
    </row>
    <row r="20" spans="1:9" x14ac:dyDescent="0.65">
      <c r="A20" s="2" t="s">
        <v>23</v>
      </c>
      <c r="C20" s="3">
        <v>0.54574455121813514</v>
      </c>
      <c r="D20" s="3">
        <v>0.21964637764457035</v>
      </c>
      <c r="E20" s="3">
        <v>3.6607729607428391E-2</v>
      </c>
      <c r="G20" s="3">
        <v>224.41129120370374</v>
      </c>
      <c r="H20" s="3">
        <v>57.841472610728786</v>
      </c>
      <c r="I20" s="3">
        <v>9.6402454351214644</v>
      </c>
    </row>
    <row r="21" spans="1:9" x14ac:dyDescent="0.65">
      <c r="A21" s="2" t="s">
        <v>24</v>
      </c>
      <c r="C21" s="3">
        <v>0.50649653911140868</v>
      </c>
      <c r="D21" s="3">
        <v>0.20424092281131734</v>
      </c>
      <c r="E21" s="3">
        <v>3.4040153801886221E-2</v>
      </c>
      <c r="G21" s="3">
        <v>215.49823611111114</v>
      </c>
      <c r="H21" s="3">
        <v>58.318079128392405</v>
      </c>
      <c r="I21" s="3">
        <v>9.7196798547320675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</vt:lpstr>
      <vt:lpstr>IF</vt:lpstr>
      <vt:lpstr>IF 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2018-11-10T09:21:13Z</dcterms:created>
  <dcterms:modified xsi:type="dcterms:W3CDTF">2020-04-27T11:44:13Z</dcterms:modified>
</cp:coreProperties>
</file>