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f\Desktop\RESUBMISSION\Source Data Files\Figure 2-source data\"/>
    </mc:Choice>
  </mc:AlternateContent>
  <bookViews>
    <workbookView xWindow="0" yWindow="0" windowWidth="14880" windowHeight="6360" firstSheet="4" activeTab="12"/>
  </bookViews>
  <sheets>
    <sheet name="Combined" sheetId="3" r:id="rId1"/>
    <sheet name="WAR" sheetId="4" r:id="rId2"/>
    <sheet name="CLO" sheetId="6" r:id="rId3"/>
    <sheet name="CPO" sheetId="7" r:id="rId4"/>
    <sheet name="MIC" sheetId="5" r:id="rId5"/>
    <sheet name="ZPT" sheetId="8" r:id="rId6"/>
    <sheet name="DHA" sheetId="9" r:id="rId7"/>
    <sheet name="CHL" sheetId="10" r:id="rId8"/>
    <sheet name="CAL" sheetId="11" r:id="rId9"/>
    <sheet name="SUL" sheetId="12" r:id="rId10"/>
    <sheet name="ART" sheetId="13" r:id="rId11"/>
    <sheet name="COR" sheetId="14" r:id="rId12"/>
    <sheet name="POS" sheetId="15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01" i="15" l="1"/>
  <c r="AH101" i="15"/>
  <c r="R53" i="15"/>
  <c r="J53" i="15"/>
  <c r="Z35" i="14"/>
  <c r="CD101" i="15"/>
  <c r="BV101" i="15"/>
  <c r="BN101" i="15"/>
  <c r="BF101" i="15"/>
  <c r="AX101" i="15"/>
  <c r="Z101" i="15"/>
  <c r="K53" i="15"/>
  <c r="B53" i="15"/>
  <c r="R35" i="14"/>
  <c r="J35" i="14"/>
  <c r="B35" i="14"/>
  <c r="R35" i="13"/>
  <c r="J35" i="13"/>
  <c r="B35" i="13"/>
  <c r="R35" i="12"/>
  <c r="J35" i="12"/>
  <c r="B35" i="12"/>
  <c r="R35" i="11"/>
  <c r="J35" i="11"/>
  <c r="B35" i="11"/>
  <c r="R35" i="10"/>
  <c r="J35" i="10"/>
  <c r="B35" i="10"/>
  <c r="R35" i="9"/>
  <c r="J35" i="9"/>
  <c r="B35" i="9"/>
  <c r="R35" i="8"/>
  <c r="J35" i="8"/>
  <c r="B35" i="8"/>
  <c r="R35" i="5"/>
  <c r="J35" i="5"/>
  <c r="B35" i="5"/>
  <c r="R35" i="7"/>
  <c r="J35" i="7"/>
  <c r="B35" i="7"/>
  <c r="R35" i="6"/>
  <c r="J35" i="6"/>
  <c r="B35" i="6"/>
  <c r="R35" i="4"/>
  <c r="J35" i="4"/>
  <c r="B35" i="4"/>
  <c r="CI18" i="15" l="1"/>
  <c r="CJ18" i="15"/>
  <c r="CI19" i="15"/>
  <c r="CJ19" i="15"/>
  <c r="CI20" i="15"/>
  <c r="CJ20" i="15"/>
  <c r="CI21" i="15"/>
  <c r="CJ21" i="15"/>
  <c r="CI22" i="15"/>
  <c r="CJ22" i="15"/>
  <c r="CI23" i="15"/>
  <c r="CJ23" i="15"/>
  <c r="CI24" i="15"/>
  <c r="CJ24" i="15"/>
  <c r="CI25" i="15"/>
  <c r="CJ25" i="15"/>
  <c r="CI26" i="15"/>
  <c r="CJ26" i="15"/>
  <c r="CI27" i="15"/>
  <c r="CJ27" i="15"/>
  <c r="CI28" i="15"/>
  <c r="CJ28" i="15"/>
  <c r="CI29" i="15"/>
  <c r="CJ29" i="15"/>
  <c r="CI30" i="15"/>
  <c r="CJ30" i="15"/>
  <c r="CI31" i="15"/>
  <c r="CJ31" i="15"/>
  <c r="CI32" i="15"/>
  <c r="CJ32" i="15"/>
  <c r="CI33" i="15"/>
  <c r="CJ33" i="15"/>
  <c r="CI34" i="15"/>
  <c r="CJ34" i="15"/>
  <c r="CI35" i="15"/>
  <c r="CJ35" i="15"/>
  <c r="CI36" i="15"/>
  <c r="CJ36" i="15"/>
  <c r="CI37" i="15"/>
  <c r="CJ37" i="15"/>
  <c r="CI38" i="15"/>
  <c r="CJ38" i="15"/>
  <c r="CI39" i="15"/>
  <c r="CJ39" i="15"/>
  <c r="CI40" i="15"/>
  <c r="CJ40" i="15"/>
  <c r="CI41" i="15"/>
  <c r="CJ41" i="15"/>
  <c r="CI42" i="15"/>
  <c r="CJ42" i="15"/>
  <c r="CI43" i="15"/>
  <c r="CJ43" i="15"/>
  <c r="CI44" i="15"/>
  <c r="CJ44" i="15"/>
  <c r="CI45" i="15"/>
  <c r="CJ45" i="15"/>
  <c r="CI46" i="15"/>
  <c r="CJ46" i="15"/>
  <c r="CI47" i="15"/>
  <c r="CJ47" i="15"/>
  <c r="CI48" i="15"/>
  <c r="CJ48" i="15"/>
  <c r="CI49" i="15"/>
  <c r="CJ49" i="15"/>
  <c r="CI50" i="15"/>
  <c r="CJ50" i="15"/>
  <c r="CI51" i="15"/>
  <c r="CJ51" i="15"/>
  <c r="CI52" i="15"/>
  <c r="CJ52" i="15"/>
  <c r="CI53" i="15"/>
  <c r="CJ53" i="15"/>
  <c r="CI54" i="15"/>
  <c r="CJ54" i="15"/>
  <c r="CI55" i="15"/>
  <c r="CJ55" i="15"/>
  <c r="CI56" i="15"/>
  <c r="CJ56" i="15"/>
  <c r="CI57" i="15"/>
  <c r="CJ57" i="15"/>
  <c r="CI58" i="15"/>
  <c r="CJ58" i="15"/>
  <c r="CI59" i="15"/>
  <c r="CJ59" i="15"/>
  <c r="CI60" i="15"/>
  <c r="CJ60" i="15"/>
  <c r="CI61" i="15"/>
  <c r="CJ61" i="15"/>
  <c r="CI62" i="15"/>
  <c r="CJ62" i="15"/>
  <c r="CI63" i="15"/>
  <c r="CJ63" i="15"/>
  <c r="CI64" i="15"/>
  <c r="CJ64" i="15"/>
  <c r="CI65" i="15"/>
  <c r="CJ65" i="15"/>
  <c r="CI66" i="15"/>
  <c r="CJ66" i="15"/>
  <c r="CI67" i="15"/>
  <c r="CJ67" i="15"/>
  <c r="CI68" i="15"/>
  <c r="CJ68" i="15"/>
  <c r="CI69" i="15"/>
  <c r="CJ69" i="15"/>
  <c r="CI70" i="15"/>
  <c r="CJ70" i="15"/>
  <c r="CI71" i="15"/>
  <c r="CJ71" i="15"/>
  <c r="CI72" i="15"/>
  <c r="CJ72" i="15"/>
  <c r="CI73" i="15"/>
  <c r="CJ73" i="15"/>
  <c r="CI74" i="15"/>
  <c r="CJ74" i="15"/>
  <c r="CI75" i="15"/>
  <c r="CJ75" i="15"/>
  <c r="CI76" i="15"/>
  <c r="CJ76" i="15"/>
  <c r="CI77" i="15"/>
  <c r="CJ77" i="15"/>
  <c r="CI78" i="15"/>
  <c r="CJ78" i="15"/>
  <c r="CI79" i="15"/>
  <c r="CJ79" i="15"/>
  <c r="CI80" i="15"/>
  <c r="CJ80" i="15"/>
  <c r="CI81" i="15"/>
  <c r="CJ81" i="15"/>
  <c r="CI82" i="15"/>
  <c r="CJ82" i="15"/>
  <c r="CI83" i="15"/>
  <c r="CJ83" i="15"/>
  <c r="CI84" i="15"/>
  <c r="CJ84" i="15"/>
  <c r="CI85" i="15"/>
  <c r="CJ85" i="15"/>
  <c r="CI86" i="15"/>
  <c r="CJ86" i="15"/>
  <c r="CI87" i="15"/>
  <c r="CJ87" i="15"/>
  <c r="CI88" i="15"/>
  <c r="CJ88" i="15"/>
  <c r="CI89" i="15"/>
  <c r="CJ89" i="15"/>
  <c r="CI90" i="15"/>
  <c r="CJ90" i="15"/>
  <c r="CI91" i="15"/>
  <c r="CJ91" i="15"/>
  <c r="CI92" i="15"/>
  <c r="CJ92" i="15"/>
  <c r="CI93" i="15"/>
  <c r="CJ93" i="15"/>
  <c r="CI94" i="15"/>
  <c r="CJ94" i="15"/>
  <c r="CI95" i="15"/>
  <c r="CJ95" i="15"/>
  <c r="CI96" i="15"/>
  <c r="CJ96" i="15"/>
  <c r="CI97" i="15"/>
  <c r="CJ97" i="15"/>
  <c r="CH3" i="15"/>
  <c r="CI3" i="15"/>
  <c r="CJ3" i="15"/>
  <c r="CH4" i="15"/>
  <c r="CI4" i="15"/>
  <c r="CJ4" i="15"/>
  <c r="CH5" i="15"/>
  <c r="CI5" i="15"/>
  <c r="CJ5" i="15"/>
  <c r="CH6" i="15"/>
  <c r="CI6" i="15"/>
  <c r="CJ6" i="15"/>
  <c r="CH7" i="15"/>
  <c r="CI7" i="15"/>
  <c r="CJ7" i="15"/>
  <c r="CH8" i="15"/>
  <c r="CI8" i="15"/>
  <c r="CJ8" i="15"/>
  <c r="CH9" i="15"/>
  <c r="CI9" i="15"/>
  <c r="CJ9" i="15"/>
  <c r="CH10" i="15"/>
  <c r="CI10" i="15"/>
  <c r="CJ10" i="15"/>
  <c r="CH11" i="15"/>
  <c r="CI11" i="15"/>
  <c r="CJ11" i="15"/>
  <c r="CH12" i="15"/>
  <c r="CI12" i="15"/>
  <c r="CJ12" i="15"/>
  <c r="CH13" i="15"/>
  <c r="CI13" i="15"/>
  <c r="CJ13" i="15"/>
  <c r="CH14" i="15"/>
  <c r="CI14" i="15"/>
  <c r="CJ14" i="15"/>
  <c r="CH15" i="15"/>
  <c r="CI15" i="15"/>
  <c r="CJ15" i="15"/>
  <c r="CH16" i="15"/>
  <c r="CI16" i="15"/>
  <c r="CJ16" i="15"/>
  <c r="CH17" i="15"/>
  <c r="CI17" i="15"/>
  <c r="CJ17" i="15"/>
  <c r="CI2" i="15"/>
  <c r="CJ2" i="15"/>
  <c r="CH2" i="15"/>
  <c r="CF100" i="15"/>
  <c r="CE100" i="15"/>
  <c r="CD100" i="15"/>
  <c r="CF99" i="15"/>
  <c r="CE99" i="15"/>
  <c r="CD99" i="15"/>
  <c r="CA18" i="15" l="1"/>
  <c r="CB18" i="15"/>
  <c r="CA19" i="15"/>
  <c r="CB19" i="15"/>
  <c r="CA20" i="15"/>
  <c r="CB20" i="15"/>
  <c r="CA21" i="15"/>
  <c r="CB21" i="15"/>
  <c r="CA22" i="15"/>
  <c r="CB22" i="15"/>
  <c r="CA23" i="15"/>
  <c r="CB23" i="15"/>
  <c r="CA24" i="15"/>
  <c r="CB24" i="15"/>
  <c r="CA25" i="15"/>
  <c r="CB25" i="15"/>
  <c r="CA26" i="15"/>
  <c r="CB26" i="15"/>
  <c r="CA27" i="15"/>
  <c r="CB27" i="15"/>
  <c r="CA28" i="15"/>
  <c r="CB28" i="15"/>
  <c r="CA29" i="15"/>
  <c r="CB29" i="15"/>
  <c r="CA30" i="15"/>
  <c r="CB30" i="15"/>
  <c r="CA31" i="15"/>
  <c r="CB31" i="15"/>
  <c r="CA32" i="15"/>
  <c r="CB32" i="15"/>
  <c r="CA33" i="15"/>
  <c r="CB33" i="15"/>
  <c r="CA34" i="15"/>
  <c r="CB34" i="15"/>
  <c r="CA35" i="15"/>
  <c r="CB35" i="15"/>
  <c r="CA36" i="15"/>
  <c r="CB36" i="15"/>
  <c r="CA37" i="15"/>
  <c r="CB37" i="15"/>
  <c r="CA38" i="15"/>
  <c r="CB38" i="15"/>
  <c r="CA39" i="15"/>
  <c r="CB39" i="15"/>
  <c r="CA40" i="15"/>
  <c r="CB40" i="15"/>
  <c r="CA41" i="15"/>
  <c r="CB41" i="15"/>
  <c r="CA42" i="15"/>
  <c r="CB42" i="15"/>
  <c r="CA43" i="15"/>
  <c r="CB43" i="15"/>
  <c r="CA44" i="15"/>
  <c r="CB44" i="15"/>
  <c r="CA45" i="15"/>
  <c r="CB45" i="15"/>
  <c r="CA46" i="15"/>
  <c r="CB46" i="15"/>
  <c r="CA47" i="15"/>
  <c r="CB47" i="15"/>
  <c r="CA48" i="15"/>
  <c r="CB48" i="15"/>
  <c r="CA49" i="15"/>
  <c r="CB49" i="15"/>
  <c r="CA50" i="15"/>
  <c r="CB50" i="15"/>
  <c r="CA51" i="15"/>
  <c r="CB51" i="15"/>
  <c r="CA52" i="15"/>
  <c r="CB52" i="15"/>
  <c r="CA53" i="15"/>
  <c r="CB53" i="15"/>
  <c r="CA54" i="15"/>
  <c r="CB54" i="15"/>
  <c r="CA55" i="15"/>
  <c r="CB55" i="15"/>
  <c r="CA56" i="15"/>
  <c r="CB56" i="15"/>
  <c r="CA57" i="15"/>
  <c r="CB57" i="15"/>
  <c r="CA58" i="15"/>
  <c r="CB58" i="15"/>
  <c r="CA59" i="15"/>
  <c r="CB59" i="15"/>
  <c r="CA60" i="15"/>
  <c r="CB60" i="15"/>
  <c r="CA61" i="15"/>
  <c r="CB61" i="15"/>
  <c r="CA62" i="15"/>
  <c r="CB62" i="15"/>
  <c r="CA63" i="15"/>
  <c r="CB63" i="15"/>
  <c r="CA64" i="15"/>
  <c r="CB64" i="15"/>
  <c r="CA65" i="15"/>
  <c r="CB65" i="15"/>
  <c r="CA66" i="15"/>
  <c r="CB66" i="15"/>
  <c r="CA67" i="15"/>
  <c r="CB67" i="15"/>
  <c r="CA68" i="15"/>
  <c r="CB68" i="15"/>
  <c r="CA69" i="15"/>
  <c r="CB69" i="15"/>
  <c r="CA70" i="15"/>
  <c r="CB70" i="15"/>
  <c r="CA71" i="15"/>
  <c r="CB71" i="15"/>
  <c r="CA72" i="15"/>
  <c r="CB72" i="15"/>
  <c r="CA73" i="15"/>
  <c r="CB73" i="15"/>
  <c r="CA74" i="15"/>
  <c r="CB74" i="15"/>
  <c r="CA75" i="15"/>
  <c r="CB75" i="15"/>
  <c r="CA76" i="15"/>
  <c r="CB76" i="15"/>
  <c r="CA77" i="15"/>
  <c r="CB77" i="15"/>
  <c r="CA78" i="15"/>
  <c r="CB78" i="15"/>
  <c r="CA79" i="15"/>
  <c r="CB79" i="15"/>
  <c r="CA80" i="15"/>
  <c r="CB80" i="15"/>
  <c r="CA81" i="15"/>
  <c r="CB81" i="15"/>
  <c r="CA82" i="15"/>
  <c r="CB82" i="15"/>
  <c r="CA83" i="15"/>
  <c r="CB83" i="15"/>
  <c r="CA84" i="15"/>
  <c r="CB84" i="15"/>
  <c r="CA85" i="15"/>
  <c r="CB85" i="15"/>
  <c r="CA86" i="15"/>
  <c r="CB86" i="15"/>
  <c r="CA87" i="15"/>
  <c r="CB87" i="15"/>
  <c r="CA88" i="15"/>
  <c r="CB88" i="15"/>
  <c r="CA89" i="15"/>
  <c r="CB89" i="15"/>
  <c r="CA90" i="15"/>
  <c r="CB90" i="15"/>
  <c r="CA91" i="15"/>
  <c r="CB91" i="15"/>
  <c r="CA92" i="15"/>
  <c r="CB92" i="15"/>
  <c r="CA93" i="15"/>
  <c r="CB93" i="15"/>
  <c r="CA94" i="15"/>
  <c r="CB94" i="15"/>
  <c r="CA95" i="15"/>
  <c r="CB95" i="15"/>
  <c r="CA96" i="15"/>
  <c r="CB96" i="15"/>
  <c r="CA97" i="15"/>
  <c r="CB97" i="15"/>
  <c r="BZ3" i="15"/>
  <c r="CA3" i="15"/>
  <c r="CB3" i="15"/>
  <c r="BZ4" i="15"/>
  <c r="CA4" i="15"/>
  <c r="CB4" i="15"/>
  <c r="BZ5" i="15"/>
  <c r="CA5" i="15"/>
  <c r="CB5" i="15"/>
  <c r="BZ6" i="15"/>
  <c r="CA6" i="15"/>
  <c r="CB6" i="15"/>
  <c r="BZ7" i="15"/>
  <c r="CA7" i="15"/>
  <c r="CB7" i="15"/>
  <c r="BZ8" i="15"/>
  <c r="CA8" i="15"/>
  <c r="CB8" i="15"/>
  <c r="BZ9" i="15"/>
  <c r="CA9" i="15"/>
  <c r="CB9" i="15"/>
  <c r="BZ10" i="15"/>
  <c r="CA10" i="15"/>
  <c r="CB10" i="15"/>
  <c r="BZ11" i="15"/>
  <c r="CA11" i="15"/>
  <c r="CB11" i="15"/>
  <c r="BZ12" i="15"/>
  <c r="CA12" i="15"/>
  <c r="CB12" i="15"/>
  <c r="BZ13" i="15"/>
  <c r="CA13" i="15"/>
  <c r="CB13" i="15"/>
  <c r="BZ14" i="15"/>
  <c r="CA14" i="15"/>
  <c r="CB14" i="15"/>
  <c r="BZ15" i="15"/>
  <c r="CA15" i="15"/>
  <c r="CB15" i="15"/>
  <c r="BZ16" i="15"/>
  <c r="CA16" i="15"/>
  <c r="CB16" i="15"/>
  <c r="BZ17" i="15"/>
  <c r="CA17" i="15"/>
  <c r="CB17" i="15"/>
  <c r="CA2" i="15"/>
  <c r="CB2" i="15"/>
  <c r="BZ2" i="15"/>
  <c r="BX100" i="15"/>
  <c r="BW100" i="15"/>
  <c r="BV100" i="15"/>
  <c r="BX99" i="15"/>
  <c r="BW99" i="15"/>
  <c r="BV99" i="15"/>
  <c r="BS18" i="15" l="1"/>
  <c r="BT18" i="15"/>
  <c r="BS19" i="15"/>
  <c r="BT19" i="15"/>
  <c r="BS20" i="15"/>
  <c r="BT20" i="15"/>
  <c r="BS21" i="15"/>
  <c r="BT21" i="15"/>
  <c r="BS22" i="15"/>
  <c r="BT22" i="15"/>
  <c r="BS23" i="15"/>
  <c r="BT23" i="15"/>
  <c r="BS24" i="15"/>
  <c r="BT24" i="15"/>
  <c r="BS25" i="15"/>
  <c r="BT25" i="15"/>
  <c r="BS26" i="15"/>
  <c r="BT26" i="15"/>
  <c r="BS27" i="15"/>
  <c r="BT27" i="15"/>
  <c r="BS28" i="15"/>
  <c r="BT28" i="15"/>
  <c r="BS29" i="15"/>
  <c r="BT29" i="15"/>
  <c r="BS30" i="15"/>
  <c r="BT30" i="15"/>
  <c r="BS31" i="15"/>
  <c r="BT31" i="15"/>
  <c r="BS32" i="15"/>
  <c r="BT32" i="15"/>
  <c r="BS33" i="15"/>
  <c r="BT33" i="15"/>
  <c r="BS34" i="15"/>
  <c r="BT34" i="15"/>
  <c r="BS35" i="15"/>
  <c r="BT35" i="15"/>
  <c r="BS36" i="15"/>
  <c r="BT36" i="15"/>
  <c r="BS37" i="15"/>
  <c r="BT37" i="15"/>
  <c r="BS38" i="15"/>
  <c r="BT38" i="15"/>
  <c r="BS39" i="15"/>
  <c r="BT39" i="15"/>
  <c r="BS40" i="15"/>
  <c r="BT40" i="15"/>
  <c r="BS41" i="15"/>
  <c r="BT41" i="15"/>
  <c r="BS42" i="15"/>
  <c r="BT42" i="15"/>
  <c r="BS43" i="15"/>
  <c r="BT43" i="15"/>
  <c r="BS44" i="15"/>
  <c r="BT44" i="15"/>
  <c r="BS45" i="15"/>
  <c r="BT45" i="15"/>
  <c r="BS46" i="15"/>
  <c r="BT46" i="15"/>
  <c r="BS47" i="15"/>
  <c r="BT47" i="15"/>
  <c r="BS48" i="15"/>
  <c r="BT48" i="15"/>
  <c r="BS49" i="15"/>
  <c r="BT49" i="15"/>
  <c r="BS50" i="15"/>
  <c r="BT50" i="15"/>
  <c r="BS51" i="15"/>
  <c r="BT51" i="15"/>
  <c r="BS52" i="15"/>
  <c r="BT52" i="15"/>
  <c r="BS53" i="15"/>
  <c r="BT53" i="15"/>
  <c r="BS54" i="15"/>
  <c r="BT54" i="15"/>
  <c r="BS55" i="15"/>
  <c r="BT55" i="15"/>
  <c r="BS56" i="15"/>
  <c r="BT56" i="15"/>
  <c r="BS57" i="15"/>
  <c r="BT57" i="15"/>
  <c r="BS58" i="15"/>
  <c r="BT58" i="15"/>
  <c r="BS59" i="15"/>
  <c r="BT59" i="15"/>
  <c r="BS60" i="15"/>
  <c r="BT60" i="15"/>
  <c r="BS61" i="15"/>
  <c r="BT61" i="15"/>
  <c r="BS62" i="15"/>
  <c r="BT62" i="15"/>
  <c r="BS63" i="15"/>
  <c r="BT63" i="15"/>
  <c r="BS64" i="15"/>
  <c r="BT64" i="15"/>
  <c r="BS65" i="15"/>
  <c r="BT65" i="15"/>
  <c r="BS66" i="15"/>
  <c r="BT66" i="15"/>
  <c r="BS67" i="15"/>
  <c r="BT67" i="15"/>
  <c r="BS68" i="15"/>
  <c r="BT68" i="15"/>
  <c r="BS69" i="15"/>
  <c r="BT69" i="15"/>
  <c r="BS70" i="15"/>
  <c r="BT70" i="15"/>
  <c r="BS71" i="15"/>
  <c r="BT71" i="15"/>
  <c r="BS72" i="15"/>
  <c r="BT72" i="15"/>
  <c r="BS73" i="15"/>
  <c r="BT73" i="15"/>
  <c r="BS74" i="15"/>
  <c r="BT74" i="15"/>
  <c r="BS75" i="15"/>
  <c r="BT75" i="15"/>
  <c r="BS76" i="15"/>
  <c r="BT76" i="15"/>
  <c r="BS77" i="15"/>
  <c r="BT77" i="15"/>
  <c r="BS78" i="15"/>
  <c r="BT78" i="15"/>
  <c r="BS79" i="15"/>
  <c r="BT79" i="15"/>
  <c r="BS80" i="15"/>
  <c r="BT80" i="15"/>
  <c r="BS81" i="15"/>
  <c r="BT81" i="15"/>
  <c r="BS82" i="15"/>
  <c r="BT82" i="15"/>
  <c r="BS83" i="15"/>
  <c r="BT83" i="15"/>
  <c r="BS84" i="15"/>
  <c r="BT84" i="15"/>
  <c r="BS85" i="15"/>
  <c r="BT85" i="15"/>
  <c r="BS86" i="15"/>
  <c r="BT86" i="15"/>
  <c r="BS87" i="15"/>
  <c r="BT87" i="15"/>
  <c r="BS88" i="15"/>
  <c r="BT88" i="15"/>
  <c r="BS89" i="15"/>
  <c r="BT89" i="15"/>
  <c r="BS90" i="15"/>
  <c r="BT90" i="15"/>
  <c r="BS91" i="15"/>
  <c r="BT91" i="15"/>
  <c r="BS92" i="15"/>
  <c r="BT92" i="15"/>
  <c r="BS93" i="15"/>
  <c r="BT93" i="15"/>
  <c r="BS94" i="15"/>
  <c r="BT94" i="15"/>
  <c r="BS95" i="15"/>
  <c r="BT95" i="15"/>
  <c r="BS96" i="15"/>
  <c r="BT96" i="15"/>
  <c r="BS97" i="15"/>
  <c r="BT97" i="15"/>
  <c r="BR3" i="15"/>
  <c r="BS3" i="15"/>
  <c r="BT3" i="15"/>
  <c r="BR4" i="15"/>
  <c r="BS4" i="15"/>
  <c r="BT4" i="15"/>
  <c r="BR5" i="15"/>
  <c r="BS5" i="15"/>
  <c r="BT5" i="15"/>
  <c r="BR6" i="15"/>
  <c r="BS6" i="15"/>
  <c r="BT6" i="15"/>
  <c r="BR7" i="15"/>
  <c r="BS7" i="15"/>
  <c r="BT7" i="15"/>
  <c r="BR8" i="15"/>
  <c r="BS8" i="15"/>
  <c r="BT8" i="15"/>
  <c r="BR9" i="15"/>
  <c r="BS9" i="15"/>
  <c r="BT9" i="15"/>
  <c r="BR10" i="15"/>
  <c r="BS10" i="15"/>
  <c r="BT10" i="15"/>
  <c r="BR11" i="15"/>
  <c r="BS11" i="15"/>
  <c r="BT11" i="15"/>
  <c r="BR12" i="15"/>
  <c r="BS12" i="15"/>
  <c r="BT12" i="15"/>
  <c r="BR13" i="15"/>
  <c r="BS13" i="15"/>
  <c r="BT13" i="15"/>
  <c r="BR14" i="15"/>
  <c r="BS14" i="15"/>
  <c r="BT14" i="15"/>
  <c r="BR15" i="15"/>
  <c r="BS15" i="15"/>
  <c r="BT15" i="15"/>
  <c r="BR16" i="15"/>
  <c r="BS16" i="15"/>
  <c r="BT16" i="15"/>
  <c r="BR17" i="15"/>
  <c r="BS17" i="15"/>
  <c r="BT17" i="15"/>
  <c r="BS2" i="15"/>
  <c r="BT2" i="15"/>
  <c r="BR2" i="15"/>
  <c r="BP100" i="15"/>
  <c r="BO100" i="15"/>
  <c r="BN100" i="15"/>
  <c r="BP99" i="15"/>
  <c r="BO99" i="15"/>
  <c r="BN99" i="15"/>
  <c r="BK18" i="15" l="1"/>
  <c r="BL18" i="15"/>
  <c r="BK19" i="15"/>
  <c r="BL19" i="15"/>
  <c r="BK20" i="15"/>
  <c r="BL20" i="15"/>
  <c r="BK21" i="15"/>
  <c r="BL21" i="15"/>
  <c r="BK22" i="15"/>
  <c r="BL22" i="15"/>
  <c r="BK23" i="15"/>
  <c r="BL23" i="15"/>
  <c r="BK24" i="15"/>
  <c r="BL24" i="15"/>
  <c r="BK25" i="15"/>
  <c r="BL25" i="15"/>
  <c r="BK26" i="15"/>
  <c r="BL26" i="15"/>
  <c r="BK27" i="15"/>
  <c r="BL27" i="15"/>
  <c r="BK28" i="15"/>
  <c r="BL28" i="15"/>
  <c r="BK29" i="15"/>
  <c r="BL29" i="15"/>
  <c r="BK30" i="15"/>
  <c r="BL30" i="15"/>
  <c r="BK31" i="15"/>
  <c r="BL31" i="15"/>
  <c r="BK32" i="15"/>
  <c r="BL32" i="15"/>
  <c r="BK33" i="15"/>
  <c r="BL33" i="15"/>
  <c r="BK34" i="15"/>
  <c r="BL34" i="15"/>
  <c r="BK35" i="15"/>
  <c r="BL35" i="15"/>
  <c r="BK36" i="15"/>
  <c r="BL36" i="15"/>
  <c r="BK37" i="15"/>
  <c r="BL37" i="15"/>
  <c r="BK38" i="15"/>
  <c r="BL38" i="15"/>
  <c r="BK39" i="15"/>
  <c r="BL39" i="15"/>
  <c r="BK40" i="15"/>
  <c r="BL40" i="15"/>
  <c r="BK41" i="15"/>
  <c r="BL41" i="15"/>
  <c r="BK42" i="15"/>
  <c r="BL42" i="15"/>
  <c r="BK43" i="15"/>
  <c r="BL43" i="15"/>
  <c r="BK44" i="15"/>
  <c r="BL44" i="15"/>
  <c r="BK45" i="15"/>
  <c r="BL45" i="15"/>
  <c r="BK46" i="15"/>
  <c r="BL46" i="15"/>
  <c r="BK47" i="15"/>
  <c r="BL47" i="15"/>
  <c r="BK48" i="15"/>
  <c r="BL48" i="15"/>
  <c r="BK49" i="15"/>
  <c r="BL49" i="15"/>
  <c r="BK50" i="15"/>
  <c r="BL50" i="15"/>
  <c r="BK51" i="15"/>
  <c r="BL51" i="15"/>
  <c r="BK52" i="15"/>
  <c r="BL52" i="15"/>
  <c r="BK53" i="15"/>
  <c r="BL53" i="15"/>
  <c r="BK54" i="15"/>
  <c r="BL54" i="15"/>
  <c r="BK55" i="15"/>
  <c r="BL55" i="15"/>
  <c r="BK56" i="15"/>
  <c r="BL56" i="15"/>
  <c r="BK57" i="15"/>
  <c r="BL57" i="15"/>
  <c r="BK58" i="15"/>
  <c r="BL58" i="15"/>
  <c r="BK59" i="15"/>
  <c r="BL59" i="15"/>
  <c r="BK60" i="15"/>
  <c r="BL60" i="15"/>
  <c r="BK61" i="15"/>
  <c r="BL61" i="15"/>
  <c r="BK62" i="15"/>
  <c r="BL62" i="15"/>
  <c r="BK63" i="15"/>
  <c r="BL63" i="15"/>
  <c r="BK64" i="15"/>
  <c r="BL64" i="15"/>
  <c r="BK65" i="15"/>
  <c r="BL65" i="15"/>
  <c r="BK66" i="15"/>
  <c r="BL66" i="15"/>
  <c r="BK67" i="15"/>
  <c r="BL67" i="15"/>
  <c r="BK68" i="15"/>
  <c r="BL68" i="15"/>
  <c r="BK69" i="15"/>
  <c r="BL69" i="15"/>
  <c r="BK70" i="15"/>
  <c r="BL70" i="15"/>
  <c r="BK71" i="15"/>
  <c r="BL71" i="15"/>
  <c r="BK72" i="15"/>
  <c r="BL72" i="15"/>
  <c r="BK73" i="15"/>
  <c r="BL73" i="15"/>
  <c r="BK74" i="15"/>
  <c r="BL74" i="15"/>
  <c r="BK75" i="15"/>
  <c r="BL75" i="15"/>
  <c r="BK76" i="15"/>
  <c r="BL76" i="15"/>
  <c r="BK77" i="15"/>
  <c r="BL77" i="15"/>
  <c r="BK78" i="15"/>
  <c r="BL78" i="15"/>
  <c r="BK79" i="15"/>
  <c r="BL79" i="15"/>
  <c r="BK80" i="15"/>
  <c r="BL80" i="15"/>
  <c r="BK81" i="15"/>
  <c r="BL81" i="15"/>
  <c r="BK82" i="15"/>
  <c r="BL82" i="15"/>
  <c r="BK83" i="15"/>
  <c r="BL83" i="15"/>
  <c r="BK84" i="15"/>
  <c r="BL84" i="15"/>
  <c r="BK85" i="15"/>
  <c r="BL85" i="15"/>
  <c r="BK86" i="15"/>
  <c r="BL86" i="15"/>
  <c r="BK87" i="15"/>
  <c r="BL87" i="15"/>
  <c r="BK88" i="15"/>
  <c r="BL88" i="15"/>
  <c r="BK89" i="15"/>
  <c r="BL89" i="15"/>
  <c r="BK90" i="15"/>
  <c r="BL90" i="15"/>
  <c r="BK91" i="15"/>
  <c r="BL91" i="15"/>
  <c r="BK92" i="15"/>
  <c r="BL92" i="15"/>
  <c r="BK93" i="15"/>
  <c r="BL93" i="15"/>
  <c r="BK94" i="15"/>
  <c r="BL94" i="15"/>
  <c r="BK95" i="15"/>
  <c r="BL95" i="15"/>
  <c r="BK96" i="15"/>
  <c r="BL96" i="15"/>
  <c r="BK97" i="15"/>
  <c r="BL97" i="15"/>
  <c r="BJ3" i="15"/>
  <c r="BK3" i="15"/>
  <c r="BL3" i="15"/>
  <c r="BJ4" i="15"/>
  <c r="BK4" i="15"/>
  <c r="BL4" i="15"/>
  <c r="BJ5" i="15"/>
  <c r="BK5" i="15"/>
  <c r="BL5" i="15"/>
  <c r="BJ6" i="15"/>
  <c r="BK6" i="15"/>
  <c r="BL6" i="15"/>
  <c r="BJ7" i="15"/>
  <c r="BK7" i="15"/>
  <c r="BL7" i="15"/>
  <c r="BJ8" i="15"/>
  <c r="BK8" i="15"/>
  <c r="BL8" i="15"/>
  <c r="BJ9" i="15"/>
  <c r="BK9" i="15"/>
  <c r="BL9" i="15"/>
  <c r="BJ10" i="15"/>
  <c r="BK10" i="15"/>
  <c r="BL10" i="15"/>
  <c r="BJ11" i="15"/>
  <c r="BK11" i="15"/>
  <c r="BL11" i="15"/>
  <c r="BJ12" i="15"/>
  <c r="BK12" i="15"/>
  <c r="BL12" i="15"/>
  <c r="BJ13" i="15"/>
  <c r="BK13" i="15"/>
  <c r="BL13" i="15"/>
  <c r="BJ14" i="15"/>
  <c r="BK14" i="15"/>
  <c r="BL14" i="15"/>
  <c r="BJ15" i="15"/>
  <c r="BK15" i="15"/>
  <c r="BL15" i="15"/>
  <c r="BJ16" i="15"/>
  <c r="BK16" i="15"/>
  <c r="BL16" i="15"/>
  <c r="BJ17" i="15"/>
  <c r="BK17" i="15"/>
  <c r="BL17" i="15"/>
  <c r="BK2" i="15"/>
  <c r="BL2" i="15"/>
  <c r="BJ2" i="15"/>
  <c r="BH100" i="15"/>
  <c r="BG100" i="15"/>
  <c r="BF100" i="15"/>
  <c r="BH99" i="15"/>
  <c r="BG99" i="15"/>
  <c r="BF99" i="15"/>
  <c r="BC18" i="15" l="1"/>
  <c r="BD18" i="15"/>
  <c r="BC19" i="15"/>
  <c r="BD19" i="15"/>
  <c r="BC20" i="15"/>
  <c r="BD20" i="15"/>
  <c r="BC21" i="15"/>
  <c r="BD21" i="15"/>
  <c r="BC22" i="15"/>
  <c r="BD22" i="15"/>
  <c r="BC23" i="15"/>
  <c r="BD23" i="15"/>
  <c r="BC24" i="15"/>
  <c r="BD24" i="15"/>
  <c r="BC25" i="15"/>
  <c r="BD25" i="15"/>
  <c r="BC26" i="15"/>
  <c r="BD26" i="15"/>
  <c r="BC27" i="15"/>
  <c r="BD27" i="15"/>
  <c r="BC28" i="15"/>
  <c r="BD28" i="15"/>
  <c r="BC29" i="15"/>
  <c r="BD29" i="15"/>
  <c r="BC30" i="15"/>
  <c r="BD30" i="15"/>
  <c r="BC31" i="15"/>
  <c r="BD31" i="15"/>
  <c r="BC32" i="15"/>
  <c r="BD32" i="15"/>
  <c r="BC33" i="15"/>
  <c r="BD33" i="15"/>
  <c r="BC34" i="15"/>
  <c r="BD34" i="15"/>
  <c r="BC35" i="15"/>
  <c r="BD35" i="15"/>
  <c r="BC36" i="15"/>
  <c r="BD36" i="15"/>
  <c r="BC37" i="15"/>
  <c r="BD37" i="15"/>
  <c r="BC38" i="15"/>
  <c r="BD38" i="15"/>
  <c r="BC39" i="15"/>
  <c r="BD39" i="15"/>
  <c r="BC40" i="15"/>
  <c r="BD40" i="15"/>
  <c r="BC41" i="15"/>
  <c r="BD41" i="15"/>
  <c r="BC42" i="15"/>
  <c r="BD42" i="15"/>
  <c r="BC43" i="15"/>
  <c r="BD43" i="15"/>
  <c r="BC44" i="15"/>
  <c r="BD44" i="15"/>
  <c r="BC45" i="15"/>
  <c r="BD45" i="15"/>
  <c r="BC46" i="15"/>
  <c r="BD46" i="15"/>
  <c r="BC47" i="15"/>
  <c r="BD47" i="15"/>
  <c r="BC48" i="15"/>
  <c r="BD48" i="15"/>
  <c r="BC49" i="15"/>
  <c r="BD49" i="15"/>
  <c r="BC50" i="15"/>
  <c r="BD50" i="15"/>
  <c r="BC51" i="15"/>
  <c r="BD51" i="15"/>
  <c r="BC52" i="15"/>
  <c r="BD52" i="15"/>
  <c r="BC53" i="15"/>
  <c r="BD53" i="15"/>
  <c r="BC54" i="15"/>
  <c r="BD54" i="15"/>
  <c r="BC55" i="15"/>
  <c r="BD55" i="15"/>
  <c r="BC56" i="15"/>
  <c r="BD56" i="15"/>
  <c r="BC57" i="15"/>
  <c r="BD57" i="15"/>
  <c r="BC58" i="15"/>
  <c r="BD58" i="15"/>
  <c r="BC59" i="15"/>
  <c r="BD59" i="15"/>
  <c r="BC60" i="15"/>
  <c r="BD60" i="15"/>
  <c r="BC61" i="15"/>
  <c r="BD61" i="15"/>
  <c r="BC62" i="15"/>
  <c r="BD62" i="15"/>
  <c r="BC63" i="15"/>
  <c r="BD63" i="15"/>
  <c r="BC64" i="15"/>
  <c r="BD64" i="15"/>
  <c r="BC65" i="15"/>
  <c r="BD65" i="15"/>
  <c r="BC66" i="15"/>
  <c r="BD66" i="15"/>
  <c r="BC67" i="15"/>
  <c r="BD67" i="15"/>
  <c r="BC68" i="15"/>
  <c r="BD68" i="15"/>
  <c r="BC69" i="15"/>
  <c r="BD69" i="15"/>
  <c r="BC70" i="15"/>
  <c r="BD70" i="15"/>
  <c r="BC71" i="15"/>
  <c r="BD71" i="15"/>
  <c r="BC72" i="15"/>
  <c r="BD72" i="15"/>
  <c r="BC73" i="15"/>
  <c r="BD73" i="15"/>
  <c r="BC74" i="15"/>
  <c r="BD74" i="15"/>
  <c r="BC75" i="15"/>
  <c r="BD75" i="15"/>
  <c r="BC76" i="15"/>
  <c r="BD76" i="15"/>
  <c r="BC77" i="15"/>
  <c r="BD77" i="15"/>
  <c r="BC78" i="15"/>
  <c r="BD78" i="15"/>
  <c r="BC79" i="15"/>
  <c r="BD79" i="15"/>
  <c r="BC80" i="15"/>
  <c r="BD80" i="15"/>
  <c r="BC81" i="15"/>
  <c r="BD81" i="15"/>
  <c r="BC82" i="15"/>
  <c r="BD82" i="15"/>
  <c r="BC83" i="15"/>
  <c r="BD83" i="15"/>
  <c r="BC84" i="15"/>
  <c r="BD84" i="15"/>
  <c r="BC85" i="15"/>
  <c r="BD85" i="15"/>
  <c r="BC86" i="15"/>
  <c r="BD86" i="15"/>
  <c r="BC87" i="15"/>
  <c r="BD87" i="15"/>
  <c r="BC88" i="15"/>
  <c r="BD88" i="15"/>
  <c r="BC89" i="15"/>
  <c r="BD89" i="15"/>
  <c r="BC90" i="15"/>
  <c r="BD90" i="15"/>
  <c r="BC91" i="15"/>
  <c r="BD91" i="15"/>
  <c r="BC92" i="15"/>
  <c r="BD92" i="15"/>
  <c r="BC93" i="15"/>
  <c r="BD93" i="15"/>
  <c r="BC94" i="15"/>
  <c r="BD94" i="15"/>
  <c r="BC95" i="15"/>
  <c r="BD95" i="15"/>
  <c r="BC96" i="15"/>
  <c r="BD96" i="15"/>
  <c r="BC97" i="15"/>
  <c r="BD97" i="15"/>
  <c r="BB3" i="15"/>
  <c r="BC3" i="15"/>
  <c r="BD3" i="15"/>
  <c r="BB4" i="15"/>
  <c r="BC4" i="15"/>
  <c r="BD4" i="15"/>
  <c r="BB5" i="15"/>
  <c r="BC5" i="15"/>
  <c r="BD5" i="15"/>
  <c r="BB6" i="15"/>
  <c r="BC6" i="15"/>
  <c r="BD6" i="15"/>
  <c r="BB7" i="15"/>
  <c r="BC7" i="15"/>
  <c r="BD7" i="15"/>
  <c r="BB8" i="15"/>
  <c r="BC8" i="15"/>
  <c r="BD8" i="15"/>
  <c r="BB9" i="15"/>
  <c r="BC9" i="15"/>
  <c r="BD9" i="15"/>
  <c r="BB10" i="15"/>
  <c r="BC10" i="15"/>
  <c r="BD10" i="15"/>
  <c r="BB11" i="15"/>
  <c r="BC11" i="15"/>
  <c r="BD11" i="15"/>
  <c r="BB12" i="15"/>
  <c r="BC12" i="15"/>
  <c r="BD12" i="15"/>
  <c r="BB13" i="15"/>
  <c r="BC13" i="15"/>
  <c r="BD13" i="15"/>
  <c r="BB14" i="15"/>
  <c r="BC14" i="15"/>
  <c r="BD14" i="15"/>
  <c r="BB15" i="15"/>
  <c r="BC15" i="15"/>
  <c r="BD15" i="15"/>
  <c r="BB16" i="15"/>
  <c r="BC16" i="15"/>
  <c r="BD16" i="15"/>
  <c r="BB17" i="15"/>
  <c r="BC17" i="15"/>
  <c r="BD17" i="15"/>
  <c r="BC2" i="15"/>
  <c r="BD2" i="15"/>
  <c r="AZ100" i="15"/>
  <c r="AY100" i="15"/>
  <c r="BB2" i="15" s="1"/>
  <c r="AX100" i="15"/>
  <c r="AZ99" i="15"/>
  <c r="AY99" i="15"/>
  <c r="AX99" i="15"/>
  <c r="AU18" i="15" l="1"/>
  <c r="AV18" i="15"/>
  <c r="AU19" i="15"/>
  <c r="AV19" i="15"/>
  <c r="AU20" i="15"/>
  <c r="AV20" i="15"/>
  <c r="AU21" i="15"/>
  <c r="AV21" i="15"/>
  <c r="AU22" i="15"/>
  <c r="AV22" i="15"/>
  <c r="AU23" i="15"/>
  <c r="AV23" i="15"/>
  <c r="AU24" i="15"/>
  <c r="AV24" i="15"/>
  <c r="AU25" i="15"/>
  <c r="AV25" i="15"/>
  <c r="AU26" i="15"/>
  <c r="AV26" i="15"/>
  <c r="AU27" i="15"/>
  <c r="AV27" i="15"/>
  <c r="AU28" i="15"/>
  <c r="AV28" i="15"/>
  <c r="AU29" i="15"/>
  <c r="AV29" i="15"/>
  <c r="AU30" i="15"/>
  <c r="AV30" i="15"/>
  <c r="AU31" i="15"/>
  <c r="AV31" i="15"/>
  <c r="AU32" i="15"/>
  <c r="AV32" i="15"/>
  <c r="AU33" i="15"/>
  <c r="AV33" i="15"/>
  <c r="AU34" i="15"/>
  <c r="AV34" i="15"/>
  <c r="AU35" i="15"/>
  <c r="AV35" i="15"/>
  <c r="AU36" i="15"/>
  <c r="AV36" i="15"/>
  <c r="AU37" i="15"/>
  <c r="AV37" i="15"/>
  <c r="AU38" i="15"/>
  <c r="AV38" i="15"/>
  <c r="AU39" i="15"/>
  <c r="AV39" i="15"/>
  <c r="AU40" i="15"/>
  <c r="AV40" i="15"/>
  <c r="AU41" i="15"/>
  <c r="AV41" i="15"/>
  <c r="AU42" i="15"/>
  <c r="AV42" i="15"/>
  <c r="AU43" i="15"/>
  <c r="AV43" i="15"/>
  <c r="AU44" i="15"/>
  <c r="AV44" i="15"/>
  <c r="AU45" i="15"/>
  <c r="AV45" i="15"/>
  <c r="AU46" i="15"/>
  <c r="AV46" i="15"/>
  <c r="AU47" i="15"/>
  <c r="AV47" i="15"/>
  <c r="AU48" i="15"/>
  <c r="AV48" i="15"/>
  <c r="AU49" i="15"/>
  <c r="AV49" i="15"/>
  <c r="AU50" i="15"/>
  <c r="AV50" i="15"/>
  <c r="AU51" i="15"/>
  <c r="AV51" i="15"/>
  <c r="AU52" i="15"/>
  <c r="AV52" i="15"/>
  <c r="AU53" i="15"/>
  <c r="AV53" i="15"/>
  <c r="AU54" i="15"/>
  <c r="AV54" i="15"/>
  <c r="AU55" i="15"/>
  <c r="AV55" i="15"/>
  <c r="AU56" i="15"/>
  <c r="AV56" i="15"/>
  <c r="AU57" i="15"/>
  <c r="AV57" i="15"/>
  <c r="AU58" i="15"/>
  <c r="AV58" i="15"/>
  <c r="AU59" i="15"/>
  <c r="AV59" i="15"/>
  <c r="AU60" i="15"/>
  <c r="AV60" i="15"/>
  <c r="AU61" i="15"/>
  <c r="AV61" i="15"/>
  <c r="AU62" i="15"/>
  <c r="AV62" i="15"/>
  <c r="AU63" i="15"/>
  <c r="AV63" i="15"/>
  <c r="AU64" i="15"/>
  <c r="AV64" i="15"/>
  <c r="AU65" i="15"/>
  <c r="AV65" i="15"/>
  <c r="AU66" i="15"/>
  <c r="AV66" i="15"/>
  <c r="AU67" i="15"/>
  <c r="AV67" i="15"/>
  <c r="AU68" i="15"/>
  <c r="AV68" i="15"/>
  <c r="AU69" i="15"/>
  <c r="AV69" i="15"/>
  <c r="AU70" i="15"/>
  <c r="AV70" i="15"/>
  <c r="AU71" i="15"/>
  <c r="AV71" i="15"/>
  <c r="AU72" i="15"/>
  <c r="AV72" i="15"/>
  <c r="AU73" i="15"/>
  <c r="AV73" i="15"/>
  <c r="AU74" i="15"/>
  <c r="AV74" i="15"/>
  <c r="AU75" i="15"/>
  <c r="AV75" i="15"/>
  <c r="AU76" i="15"/>
  <c r="AV76" i="15"/>
  <c r="AU77" i="15"/>
  <c r="AV77" i="15"/>
  <c r="AU78" i="15"/>
  <c r="AV78" i="15"/>
  <c r="AU79" i="15"/>
  <c r="AV79" i="15"/>
  <c r="AU80" i="15"/>
  <c r="AV80" i="15"/>
  <c r="AU81" i="15"/>
  <c r="AV81" i="15"/>
  <c r="AU82" i="15"/>
  <c r="AV82" i="15"/>
  <c r="AU83" i="15"/>
  <c r="AV83" i="15"/>
  <c r="AU84" i="15"/>
  <c r="AV84" i="15"/>
  <c r="AU85" i="15"/>
  <c r="AV85" i="15"/>
  <c r="AU86" i="15"/>
  <c r="AV86" i="15"/>
  <c r="AU87" i="15"/>
  <c r="AV87" i="15"/>
  <c r="AU88" i="15"/>
  <c r="AV88" i="15"/>
  <c r="AU89" i="15"/>
  <c r="AV89" i="15"/>
  <c r="AU90" i="15"/>
  <c r="AV90" i="15"/>
  <c r="AU91" i="15"/>
  <c r="AV91" i="15"/>
  <c r="AU92" i="15"/>
  <c r="AV92" i="15"/>
  <c r="AU93" i="15"/>
  <c r="AV93" i="15"/>
  <c r="AU94" i="15"/>
  <c r="AV94" i="15"/>
  <c r="AU95" i="15"/>
  <c r="AV95" i="15"/>
  <c r="AU96" i="15"/>
  <c r="AV96" i="15"/>
  <c r="AU97" i="15"/>
  <c r="AV97" i="15"/>
  <c r="AT3" i="15"/>
  <c r="AU3" i="15"/>
  <c r="AV3" i="15"/>
  <c r="AT4" i="15"/>
  <c r="AU4" i="15"/>
  <c r="AV4" i="15"/>
  <c r="AT5" i="15"/>
  <c r="AU5" i="15"/>
  <c r="AV5" i="15"/>
  <c r="AT6" i="15"/>
  <c r="AU6" i="15"/>
  <c r="AV6" i="15"/>
  <c r="AT7" i="15"/>
  <c r="AU7" i="15"/>
  <c r="AV7" i="15"/>
  <c r="AT8" i="15"/>
  <c r="AU8" i="15"/>
  <c r="AV8" i="15"/>
  <c r="AT9" i="15"/>
  <c r="AU9" i="15"/>
  <c r="AV9" i="15"/>
  <c r="AT10" i="15"/>
  <c r="AU10" i="15"/>
  <c r="AV10" i="15"/>
  <c r="AT11" i="15"/>
  <c r="AU11" i="15"/>
  <c r="AV11" i="15"/>
  <c r="AT12" i="15"/>
  <c r="AU12" i="15"/>
  <c r="AV12" i="15"/>
  <c r="AT13" i="15"/>
  <c r="AU13" i="15"/>
  <c r="AV13" i="15"/>
  <c r="AT14" i="15"/>
  <c r="AU14" i="15"/>
  <c r="AV14" i="15"/>
  <c r="AT15" i="15"/>
  <c r="AU15" i="15"/>
  <c r="AV15" i="15"/>
  <c r="AT16" i="15"/>
  <c r="AU16" i="15"/>
  <c r="AV16" i="15"/>
  <c r="AT17" i="15"/>
  <c r="AU17" i="15"/>
  <c r="AV17" i="15"/>
  <c r="AU2" i="15"/>
  <c r="AV2" i="15"/>
  <c r="AT2" i="15"/>
  <c r="AR100" i="15"/>
  <c r="AQ100" i="15"/>
  <c r="AP100" i="15"/>
  <c r="AR99" i="15"/>
  <c r="AQ99" i="15"/>
  <c r="AP99" i="15"/>
  <c r="AM18" i="15" l="1"/>
  <c r="AN18" i="15"/>
  <c r="AM19" i="15"/>
  <c r="AN19" i="15"/>
  <c r="AM20" i="15"/>
  <c r="AN20" i="15"/>
  <c r="AM21" i="15"/>
  <c r="AN21" i="15"/>
  <c r="AM22" i="15"/>
  <c r="AN22" i="15"/>
  <c r="AM23" i="15"/>
  <c r="AN23" i="15"/>
  <c r="AM24" i="15"/>
  <c r="AN24" i="15"/>
  <c r="AM25" i="15"/>
  <c r="AN25" i="15"/>
  <c r="AM26" i="15"/>
  <c r="AN26" i="15"/>
  <c r="AM27" i="15"/>
  <c r="AN27" i="15"/>
  <c r="AM28" i="15"/>
  <c r="AN28" i="15"/>
  <c r="AM29" i="15"/>
  <c r="AN29" i="15"/>
  <c r="AM30" i="15"/>
  <c r="AN30" i="15"/>
  <c r="AM31" i="15"/>
  <c r="AN31" i="15"/>
  <c r="AM32" i="15"/>
  <c r="AN32" i="15"/>
  <c r="AM33" i="15"/>
  <c r="AN33" i="15"/>
  <c r="AM34" i="15"/>
  <c r="AN34" i="15"/>
  <c r="AM35" i="15"/>
  <c r="AN35" i="15"/>
  <c r="AM36" i="15"/>
  <c r="AN36" i="15"/>
  <c r="AM37" i="15"/>
  <c r="AN37" i="15"/>
  <c r="AM38" i="15"/>
  <c r="AN38" i="15"/>
  <c r="AM39" i="15"/>
  <c r="AN39" i="15"/>
  <c r="AM40" i="15"/>
  <c r="AN40" i="15"/>
  <c r="AM41" i="15"/>
  <c r="AN41" i="15"/>
  <c r="AM42" i="15"/>
  <c r="AN42" i="15"/>
  <c r="AM43" i="15"/>
  <c r="AN43" i="15"/>
  <c r="AM44" i="15"/>
  <c r="AN44" i="15"/>
  <c r="AM45" i="15"/>
  <c r="AN45" i="15"/>
  <c r="AM46" i="15"/>
  <c r="AN46" i="15"/>
  <c r="AM47" i="15"/>
  <c r="AN47" i="15"/>
  <c r="AM48" i="15"/>
  <c r="AN48" i="15"/>
  <c r="AM49" i="15"/>
  <c r="AN49" i="15"/>
  <c r="AM50" i="15"/>
  <c r="AN50" i="15"/>
  <c r="AM51" i="15"/>
  <c r="AN51" i="15"/>
  <c r="AM52" i="15"/>
  <c r="AN52" i="15"/>
  <c r="AM53" i="15"/>
  <c r="AN53" i="15"/>
  <c r="AM54" i="15"/>
  <c r="AN54" i="15"/>
  <c r="AM55" i="15"/>
  <c r="AN55" i="15"/>
  <c r="AM56" i="15"/>
  <c r="AN56" i="15"/>
  <c r="AM57" i="15"/>
  <c r="AN57" i="15"/>
  <c r="AM58" i="15"/>
  <c r="AN58" i="15"/>
  <c r="AM59" i="15"/>
  <c r="AN59" i="15"/>
  <c r="AM60" i="15"/>
  <c r="AN60" i="15"/>
  <c r="AM61" i="15"/>
  <c r="AN61" i="15"/>
  <c r="AM62" i="15"/>
  <c r="AN62" i="15"/>
  <c r="AM63" i="15"/>
  <c r="AN63" i="15"/>
  <c r="AM64" i="15"/>
  <c r="AN64" i="15"/>
  <c r="AM65" i="15"/>
  <c r="AN65" i="15"/>
  <c r="AM66" i="15"/>
  <c r="AN66" i="15"/>
  <c r="AM67" i="15"/>
  <c r="AN67" i="15"/>
  <c r="AM68" i="15"/>
  <c r="AN68" i="15"/>
  <c r="AM69" i="15"/>
  <c r="AN69" i="15"/>
  <c r="AM70" i="15"/>
  <c r="AN70" i="15"/>
  <c r="AM71" i="15"/>
  <c r="AN71" i="15"/>
  <c r="AM72" i="15"/>
  <c r="AN72" i="15"/>
  <c r="AM73" i="15"/>
  <c r="AN73" i="15"/>
  <c r="AM74" i="15"/>
  <c r="AN74" i="15"/>
  <c r="AM75" i="15"/>
  <c r="AN75" i="15"/>
  <c r="AM76" i="15"/>
  <c r="AN76" i="15"/>
  <c r="AM77" i="15"/>
  <c r="AN77" i="15"/>
  <c r="AM78" i="15"/>
  <c r="AN78" i="15"/>
  <c r="AM79" i="15"/>
  <c r="AN79" i="15"/>
  <c r="AM80" i="15"/>
  <c r="AN80" i="15"/>
  <c r="AM81" i="15"/>
  <c r="AN81" i="15"/>
  <c r="AM82" i="15"/>
  <c r="AN82" i="15"/>
  <c r="AM83" i="15"/>
  <c r="AN83" i="15"/>
  <c r="AM84" i="15"/>
  <c r="AN84" i="15"/>
  <c r="AM85" i="15"/>
  <c r="AN85" i="15"/>
  <c r="AM86" i="15"/>
  <c r="AN86" i="15"/>
  <c r="AM87" i="15"/>
  <c r="AN87" i="15"/>
  <c r="AM88" i="15"/>
  <c r="AN88" i="15"/>
  <c r="AM89" i="15"/>
  <c r="AN89" i="15"/>
  <c r="AM90" i="15"/>
  <c r="AN90" i="15"/>
  <c r="AM91" i="15"/>
  <c r="AN91" i="15"/>
  <c r="AM92" i="15"/>
  <c r="AN92" i="15"/>
  <c r="AM93" i="15"/>
  <c r="AN93" i="15"/>
  <c r="AM94" i="15"/>
  <c r="AN94" i="15"/>
  <c r="AM95" i="15"/>
  <c r="AN95" i="15"/>
  <c r="AM96" i="15"/>
  <c r="AN96" i="15"/>
  <c r="AM97" i="15"/>
  <c r="AN97" i="15"/>
  <c r="AL3" i="15"/>
  <c r="AM3" i="15"/>
  <c r="AN3" i="15"/>
  <c r="AL4" i="15"/>
  <c r="AM4" i="15"/>
  <c r="AN4" i="15"/>
  <c r="AL5" i="15"/>
  <c r="AM5" i="15"/>
  <c r="AN5" i="15"/>
  <c r="AL6" i="15"/>
  <c r="AM6" i="15"/>
  <c r="AN6" i="15"/>
  <c r="AL7" i="15"/>
  <c r="AM7" i="15"/>
  <c r="AN7" i="15"/>
  <c r="AL8" i="15"/>
  <c r="AM8" i="15"/>
  <c r="AN8" i="15"/>
  <c r="AL9" i="15"/>
  <c r="AM9" i="15"/>
  <c r="AN9" i="15"/>
  <c r="AL10" i="15"/>
  <c r="AM10" i="15"/>
  <c r="AN10" i="15"/>
  <c r="AL11" i="15"/>
  <c r="AM11" i="15"/>
  <c r="AN11" i="15"/>
  <c r="AL12" i="15"/>
  <c r="AM12" i="15"/>
  <c r="AN12" i="15"/>
  <c r="AL13" i="15"/>
  <c r="AM13" i="15"/>
  <c r="AN13" i="15"/>
  <c r="AL14" i="15"/>
  <c r="AM14" i="15"/>
  <c r="AN14" i="15"/>
  <c r="AL15" i="15"/>
  <c r="AM15" i="15"/>
  <c r="AN15" i="15"/>
  <c r="AL16" i="15"/>
  <c r="AM16" i="15"/>
  <c r="AN16" i="15"/>
  <c r="AL17" i="15"/>
  <c r="AM17" i="15"/>
  <c r="AN17" i="15"/>
  <c r="AM2" i="15"/>
  <c r="AN2" i="15"/>
  <c r="AL2" i="15"/>
  <c r="AJ100" i="15"/>
  <c r="AI100" i="15"/>
  <c r="AH100" i="15"/>
  <c r="AJ99" i="15"/>
  <c r="AI99" i="15"/>
  <c r="AH99" i="15"/>
  <c r="AE18" i="15" l="1"/>
  <c r="AF18" i="15"/>
  <c r="AE19" i="15"/>
  <c r="AF19" i="15"/>
  <c r="AE20" i="15"/>
  <c r="AF20" i="15"/>
  <c r="AE21" i="15"/>
  <c r="AF21" i="15"/>
  <c r="AE22" i="15"/>
  <c r="AF22" i="15"/>
  <c r="AE23" i="15"/>
  <c r="AF23" i="15"/>
  <c r="AE24" i="15"/>
  <c r="AF24" i="15"/>
  <c r="AE25" i="15"/>
  <c r="AF25" i="15"/>
  <c r="AE26" i="15"/>
  <c r="AF26" i="15"/>
  <c r="AE27" i="15"/>
  <c r="AF27" i="15"/>
  <c r="AE28" i="15"/>
  <c r="AF28" i="15"/>
  <c r="AE29" i="15"/>
  <c r="AF29" i="15"/>
  <c r="AE30" i="15"/>
  <c r="AF30" i="15"/>
  <c r="AE31" i="15"/>
  <c r="AF31" i="15"/>
  <c r="AE32" i="15"/>
  <c r="AF32" i="15"/>
  <c r="AE33" i="15"/>
  <c r="AF33" i="15"/>
  <c r="AE34" i="15"/>
  <c r="AF34" i="15"/>
  <c r="AE35" i="15"/>
  <c r="AF35" i="15"/>
  <c r="AE36" i="15"/>
  <c r="AF36" i="15"/>
  <c r="AE37" i="15"/>
  <c r="AF37" i="15"/>
  <c r="AE38" i="15"/>
  <c r="AF38" i="15"/>
  <c r="AE39" i="15"/>
  <c r="AF39" i="15"/>
  <c r="AE40" i="15"/>
  <c r="AF40" i="15"/>
  <c r="AE41" i="15"/>
  <c r="AF41" i="15"/>
  <c r="AE42" i="15"/>
  <c r="AF42" i="15"/>
  <c r="AE43" i="15"/>
  <c r="AF43" i="15"/>
  <c r="AE44" i="15"/>
  <c r="AF44" i="15"/>
  <c r="AE45" i="15"/>
  <c r="AF45" i="15"/>
  <c r="AE46" i="15"/>
  <c r="AF46" i="15"/>
  <c r="AE47" i="15"/>
  <c r="AF47" i="15"/>
  <c r="AE48" i="15"/>
  <c r="AF48" i="15"/>
  <c r="AE49" i="15"/>
  <c r="AF49" i="15"/>
  <c r="AE50" i="15"/>
  <c r="AF50" i="15"/>
  <c r="AE51" i="15"/>
  <c r="AF51" i="15"/>
  <c r="AE52" i="15"/>
  <c r="AF52" i="15"/>
  <c r="AE53" i="15"/>
  <c r="AF53" i="15"/>
  <c r="AE54" i="15"/>
  <c r="AF54" i="15"/>
  <c r="AE55" i="15"/>
  <c r="AF55" i="15"/>
  <c r="AE56" i="15"/>
  <c r="AF56" i="15"/>
  <c r="AE57" i="15"/>
  <c r="AF57" i="15"/>
  <c r="AE58" i="15"/>
  <c r="AF58" i="15"/>
  <c r="AE59" i="15"/>
  <c r="AF59" i="15"/>
  <c r="AE60" i="15"/>
  <c r="AF60" i="15"/>
  <c r="AE61" i="15"/>
  <c r="AF61" i="15"/>
  <c r="AE62" i="15"/>
  <c r="AF62" i="15"/>
  <c r="AE63" i="15"/>
  <c r="AF63" i="15"/>
  <c r="AE64" i="15"/>
  <c r="AF64" i="15"/>
  <c r="AE65" i="15"/>
  <c r="AF65" i="15"/>
  <c r="AE66" i="15"/>
  <c r="AF66" i="15"/>
  <c r="AE67" i="15"/>
  <c r="AF67" i="15"/>
  <c r="AE68" i="15"/>
  <c r="AF68" i="15"/>
  <c r="AE69" i="15"/>
  <c r="AF69" i="15"/>
  <c r="AE70" i="15"/>
  <c r="AF70" i="15"/>
  <c r="AE71" i="15"/>
  <c r="AF71" i="15"/>
  <c r="AE72" i="15"/>
  <c r="AF72" i="15"/>
  <c r="AE73" i="15"/>
  <c r="AF73" i="15"/>
  <c r="AE74" i="15"/>
  <c r="AF74" i="15"/>
  <c r="AE75" i="15"/>
  <c r="AF75" i="15"/>
  <c r="AE76" i="15"/>
  <c r="AF76" i="15"/>
  <c r="AE77" i="15"/>
  <c r="AF77" i="15"/>
  <c r="AE78" i="15"/>
  <c r="AF78" i="15"/>
  <c r="AE79" i="15"/>
  <c r="AF79" i="15"/>
  <c r="AE80" i="15"/>
  <c r="AF80" i="15"/>
  <c r="AE81" i="15"/>
  <c r="AF81" i="15"/>
  <c r="AE82" i="15"/>
  <c r="AF82" i="15"/>
  <c r="AE83" i="15"/>
  <c r="AF83" i="15"/>
  <c r="AE84" i="15"/>
  <c r="AF84" i="15"/>
  <c r="AE85" i="15"/>
  <c r="AF85" i="15"/>
  <c r="AE86" i="15"/>
  <c r="AF86" i="15"/>
  <c r="AE87" i="15"/>
  <c r="AF87" i="15"/>
  <c r="AE88" i="15"/>
  <c r="AF88" i="15"/>
  <c r="AE89" i="15"/>
  <c r="AF89" i="15"/>
  <c r="AE90" i="15"/>
  <c r="AF90" i="15"/>
  <c r="AE91" i="15"/>
  <c r="AF91" i="15"/>
  <c r="AE92" i="15"/>
  <c r="AF92" i="15"/>
  <c r="AE93" i="15"/>
  <c r="AF93" i="15"/>
  <c r="AE94" i="15"/>
  <c r="AF94" i="15"/>
  <c r="AE95" i="15"/>
  <c r="AF95" i="15"/>
  <c r="AE96" i="15"/>
  <c r="AF96" i="15"/>
  <c r="AE97" i="15"/>
  <c r="AF97" i="15"/>
  <c r="AD3" i="15"/>
  <c r="AE3" i="15"/>
  <c r="AF3" i="15"/>
  <c r="AD4" i="15"/>
  <c r="AE4" i="15"/>
  <c r="AF4" i="15"/>
  <c r="AD5" i="15"/>
  <c r="AE5" i="15"/>
  <c r="AF5" i="15"/>
  <c r="AD6" i="15"/>
  <c r="AE6" i="15"/>
  <c r="AF6" i="15"/>
  <c r="AD7" i="15"/>
  <c r="AE7" i="15"/>
  <c r="AF7" i="15"/>
  <c r="AD8" i="15"/>
  <c r="AE8" i="15"/>
  <c r="AF8" i="15"/>
  <c r="AD9" i="15"/>
  <c r="AE9" i="15"/>
  <c r="AF9" i="15"/>
  <c r="AD10" i="15"/>
  <c r="AE10" i="15"/>
  <c r="AF10" i="15"/>
  <c r="AD11" i="15"/>
  <c r="AE11" i="15"/>
  <c r="AF11" i="15"/>
  <c r="AD12" i="15"/>
  <c r="AE12" i="15"/>
  <c r="AF12" i="15"/>
  <c r="AD13" i="15"/>
  <c r="AE13" i="15"/>
  <c r="AF13" i="15"/>
  <c r="AD14" i="15"/>
  <c r="AE14" i="15"/>
  <c r="AF14" i="15"/>
  <c r="AD15" i="15"/>
  <c r="AE15" i="15"/>
  <c r="AF15" i="15"/>
  <c r="AD16" i="15"/>
  <c r="AE16" i="15"/>
  <c r="AF16" i="15"/>
  <c r="AD17" i="15"/>
  <c r="AE17" i="15"/>
  <c r="AF17" i="15"/>
  <c r="AE2" i="15"/>
  <c r="AF2" i="15"/>
  <c r="AD2" i="15"/>
  <c r="AA99" i="15"/>
  <c r="AB99" i="15"/>
  <c r="AA100" i="15"/>
  <c r="AB100" i="15"/>
  <c r="Z100" i="15"/>
  <c r="Z99" i="15"/>
  <c r="W18" i="15" l="1"/>
  <c r="X18" i="15"/>
  <c r="W19" i="15"/>
  <c r="X19" i="15"/>
  <c r="W20" i="15"/>
  <c r="X20" i="15"/>
  <c r="W21" i="15"/>
  <c r="X21" i="15"/>
  <c r="W22" i="15"/>
  <c r="X22" i="15"/>
  <c r="W23" i="15"/>
  <c r="X23" i="15"/>
  <c r="W24" i="15"/>
  <c r="X24" i="15"/>
  <c r="W25" i="15"/>
  <c r="X25" i="15"/>
  <c r="W26" i="15"/>
  <c r="X26" i="15"/>
  <c r="W27" i="15"/>
  <c r="X27" i="15"/>
  <c r="W28" i="15"/>
  <c r="X28" i="15"/>
  <c r="W29" i="15"/>
  <c r="X29" i="15"/>
  <c r="W30" i="15"/>
  <c r="X30" i="15"/>
  <c r="W31" i="15"/>
  <c r="X31" i="15"/>
  <c r="W32" i="15"/>
  <c r="X32" i="15"/>
  <c r="W33" i="15"/>
  <c r="X33" i="15"/>
  <c r="W34" i="15"/>
  <c r="X34" i="15"/>
  <c r="W35" i="15"/>
  <c r="X35" i="15"/>
  <c r="W36" i="15"/>
  <c r="X36" i="15"/>
  <c r="W37" i="15"/>
  <c r="X37" i="15"/>
  <c r="W38" i="15"/>
  <c r="X38" i="15"/>
  <c r="W39" i="15"/>
  <c r="X39" i="15"/>
  <c r="W40" i="15"/>
  <c r="X40" i="15"/>
  <c r="W41" i="15"/>
  <c r="X41" i="15"/>
  <c r="W42" i="15"/>
  <c r="X42" i="15"/>
  <c r="W43" i="15"/>
  <c r="X43" i="15"/>
  <c r="W44" i="15"/>
  <c r="X44" i="15"/>
  <c r="W45" i="15"/>
  <c r="X45" i="15"/>
  <c r="W46" i="15"/>
  <c r="X46" i="15"/>
  <c r="W47" i="15"/>
  <c r="X47" i="15"/>
  <c r="W48" i="15"/>
  <c r="X48" i="15"/>
  <c r="W49" i="15"/>
  <c r="X49" i="15"/>
  <c r="V3" i="15"/>
  <c r="W3" i="15"/>
  <c r="X3" i="15"/>
  <c r="V4" i="15"/>
  <c r="W4" i="15"/>
  <c r="X4" i="15"/>
  <c r="V5" i="15"/>
  <c r="W5" i="15"/>
  <c r="X5" i="15"/>
  <c r="V6" i="15"/>
  <c r="W6" i="15"/>
  <c r="X6" i="15"/>
  <c r="V7" i="15"/>
  <c r="W7" i="15"/>
  <c r="X7" i="15"/>
  <c r="V8" i="15"/>
  <c r="W8" i="15"/>
  <c r="X8" i="15"/>
  <c r="V9" i="15"/>
  <c r="W9" i="15"/>
  <c r="X9" i="15"/>
  <c r="V10" i="15"/>
  <c r="W10" i="15"/>
  <c r="X10" i="15"/>
  <c r="V11" i="15"/>
  <c r="W11" i="15"/>
  <c r="X11" i="15"/>
  <c r="V12" i="15"/>
  <c r="W12" i="15"/>
  <c r="X12" i="15"/>
  <c r="V13" i="15"/>
  <c r="W13" i="15"/>
  <c r="X13" i="15"/>
  <c r="V14" i="15"/>
  <c r="W14" i="15"/>
  <c r="X14" i="15"/>
  <c r="V15" i="15"/>
  <c r="W15" i="15"/>
  <c r="X15" i="15"/>
  <c r="V16" i="15"/>
  <c r="W16" i="15"/>
  <c r="X16" i="15"/>
  <c r="V17" i="15"/>
  <c r="W17" i="15"/>
  <c r="X17" i="15"/>
  <c r="W2" i="15"/>
  <c r="X2" i="15"/>
  <c r="V2" i="15"/>
  <c r="O18" i="15" l="1"/>
  <c r="P18" i="15"/>
  <c r="O19" i="15"/>
  <c r="P19" i="15"/>
  <c r="O20" i="15"/>
  <c r="P20" i="15"/>
  <c r="O21" i="15"/>
  <c r="P21" i="15"/>
  <c r="O22" i="15"/>
  <c r="P22" i="15"/>
  <c r="O23" i="15"/>
  <c r="P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7" i="15"/>
  <c r="P37" i="15"/>
  <c r="O38" i="15"/>
  <c r="P38" i="15"/>
  <c r="O39" i="15"/>
  <c r="P39" i="15"/>
  <c r="O40" i="15"/>
  <c r="P40" i="15"/>
  <c r="O41" i="15"/>
  <c r="P41" i="15"/>
  <c r="O42" i="15"/>
  <c r="P42" i="15"/>
  <c r="O43" i="15"/>
  <c r="P43" i="15"/>
  <c r="O44" i="15"/>
  <c r="P44" i="15"/>
  <c r="O45" i="15"/>
  <c r="P45" i="15"/>
  <c r="O46" i="15"/>
  <c r="P46" i="15"/>
  <c r="O47" i="15"/>
  <c r="P47" i="15"/>
  <c r="O48" i="15"/>
  <c r="P48" i="15"/>
  <c r="O49" i="15"/>
  <c r="P49" i="15"/>
  <c r="N3" i="15"/>
  <c r="O3" i="15"/>
  <c r="P3" i="15"/>
  <c r="N4" i="15"/>
  <c r="O4" i="15"/>
  <c r="P4" i="15"/>
  <c r="N5" i="15"/>
  <c r="O5" i="15"/>
  <c r="P5" i="15"/>
  <c r="N6" i="15"/>
  <c r="O6" i="15"/>
  <c r="P6" i="15"/>
  <c r="N7" i="15"/>
  <c r="O7" i="15"/>
  <c r="P7" i="15"/>
  <c r="N8" i="15"/>
  <c r="O8" i="15"/>
  <c r="P8" i="15"/>
  <c r="N9" i="15"/>
  <c r="O9" i="15"/>
  <c r="P9" i="15"/>
  <c r="N10" i="15"/>
  <c r="O10" i="15"/>
  <c r="P10" i="15"/>
  <c r="N11" i="15"/>
  <c r="O11" i="15"/>
  <c r="P11" i="15"/>
  <c r="N12" i="15"/>
  <c r="O12" i="15"/>
  <c r="P12" i="15"/>
  <c r="N13" i="15"/>
  <c r="O13" i="15"/>
  <c r="P13" i="15"/>
  <c r="N14" i="15"/>
  <c r="O14" i="15"/>
  <c r="P14" i="15"/>
  <c r="N15" i="15"/>
  <c r="O15" i="15"/>
  <c r="P15" i="15"/>
  <c r="N16" i="15"/>
  <c r="O16" i="15"/>
  <c r="P16" i="15"/>
  <c r="N17" i="15"/>
  <c r="O17" i="15"/>
  <c r="P17" i="15"/>
  <c r="O2" i="15"/>
  <c r="P2" i="15"/>
  <c r="N2" i="15"/>
  <c r="G18" i="15" l="1"/>
  <c r="H18" i="15"/>
  <c r="G19" i="15"/>
  <c r="H19" i="15"/>
  <c r="G20" i="15"/>
  <c r="H20" i="15"/>
  <c r="G21" i="15"/>
  <c r="H21" i="15"/>
  <c r="G22" i="15"/>
  <c r="H22" i="15"/>
  <c r="G23" i="15"/>
  <c r="H23" i="15"/>
  <c r="G24" i="15"/>
  <c r="H24" i="15"/>
  <c r="G25" i="15"/>
  <c r="H25" i="15"/>
  <c r="G26" i="15"/>
  <c r="H26" i="15"/>
  <c r="G27" i="15"/>
  <c r="H27" i="15"/>
  <c r="G28" i="15"/>
  <c r="H28" i="15"/>
  <c r="G29" i="15"/>
  <c r="H29" i="15"/>
  <c r="G30" i="15"/>
  <c r="H30" i="15"/>
  <c r="G31" i="15"/>
  <c r="H31" i="15"/>
  <c r="G32" i="15"/>
  <c r="H32" i="15"/>
  <c r="G33" i="15"/>
  <c r="H33" i="15"/>
  <c r="G34" i="15"/>
  <c r="H34" i="15"/>
  <c r="G35" i="15"/>
  <c r="H35" i="15"/>
  <c r="G36" i="15"/>
  <c r="H36" i="15"/>
  <c r="G37" i="15"/>
  <c r="H37" i="15"/>
  <c r="G38" i="15"/>
  <c r="H38" i="15"/>
  <c r="G39" i="15"/>
  <c r="H39" i="15"/>
  <c r="G40" i="15"/>
  <c r="H40" i="15"/>
  <c r="G41" i="15"/>
  <c r="H41" i="15"/>
  <c r="G42" i="15"/>
  <c r="H42" i="15"/>
  <c r="G43" i="15"/>
  <c r="H43" i="15"/>
  <c r="G44" i="15"/>
  <c r="H44" i="15"/>
  <c r="G45" i="15"/>
  <c r="H45" i="15"/>
  <c r="G46" i="15"/>
  <c r="H46" i="15"/>
  <c r="G47" i="15"/>
  <c r="H47" i="15"/>
  <c r="G48" i="15"/>
  <c r="H48" i="15"/>
  <c r="G49" i="15"/>
  <c r="H49" i="15"/>
  <c r="F3" i="15"/>
  <c r="G3" i="15"/>
  <c r="H3" i="15"/>
  <c r="F4" i="15"/>
  <c r="G4" i="15"/>
  <c r="H4" i="15"/>
  <c r="F5" i="15"/>
  <c r="G5" i="15"/>
  <c r="H5" i="15"/>
  <c r="F6" i="15"/>
  <c r="G6" i="15"/>
  <c r="H6" i="15"/>
  <c r="F7" i="15"/>
  <c r="G7" i="15"/>
  <c r="H7" i="15"/>
  <c r="F8" i="15"/>
  <c r="G8" i="15"/>
  <c r="H8" i="15"/>
  <c r="F9" i="15"/>
  <c r="G9" i="15"/>
  <c r="H9" i="15"/>
  <c r="F10" i="15"/>
  <c r="G10" i="15"/>
  <c r="H10" i="15"/>
  <c r="F11" i="15"/>
  <c r="G11" i="15"/>
  <c r="H11" i="15"/>
  <c r="F12" i="15"/>
  <c r="G12" i="15"/>
  <c r="H12" i="15"/>
  <c r="F13" i="15"/>
  <c r="G13" i="15"/>
  <c r="H13" i="15"/>
  <c r="F14" i="15"/>
  <c r="G14" i="15"/>
  <c r="H14" i="15"/>
  <c r="F15" i="15"/>
  <c r="G15" i="15"/>
  <c r="H15" i="15"/>
  <c r="F16" i="15"/>
  <c r="G16" i="15"/>
  <c r="H16" i="15"/>
  <c r="F17" i="15"/>
  <c r="G17" i="15"/>
  <c r="H17" i="15"/>
  <c r="G2" i="15"/>
  <c r="H2" i="15"/>
  <c r="F2" i="15"/>
  <c r="T51" i="15"/>
  <c r="T52" i="15"/>
  <c r="C51" i="15"/>
  <c r="D51" i="15"/>
  <c r="J51" i="15"/>
  <c r="K51" i="15"/>
  <c r="L51" i="15"/>
  <c r="R51" i="15"/>
  <c r="S51" i="15"/>
  <c r="C52" i="15"/>
  <c r="D52" i="15"/>
  <c r="J52" i="15"/>
  <c r="K52" i="15"/>
  <c r="L52" i="15"/>
  <c r="R52" i="15"/>
  <c r="S52" i="15"/>
  <c r="B52" i="15"/>
  <c r="B51" i="15"/>
  <c r="AD3" i="14" l="1"/>
  <c r="AE3" i="14"/>
  <c r="AF3" i="14"/>
  <c r="AD4" i="14"/>
  <c r="AE4" i="14"/>
  <c r="AF4" i="14"/>
  <c r="AD5" i="14"/>
  <c r="AE5" i="14"/>
  <c r="AF5" i="14"/>
  <c r="AD6" i="14"/>
  <c r="AE6" i="14"/>
  <c r="AF6" i="14"/>
  <c r="AD7" i="14"/>
  <c r="AE7" i="14"/>
  <c r="AF7" i="14"/>
  <c r="AD8" i="14"/>
  <c r="AE8" i="14"/>
  <c r="AF8" i="14"/>
  <c r="AD9" i="14"/>
  <c r="AE9" i="14"/>
  <c r="AF9" i="14"/>
  <c r="AD10" i="14"/>
  <c r="AE10" i="14"/>
  <c r="AF10" i="14"/>
  <c r="AD11" i="14"/>
  <c r="AE11" i="14"/>
  <c r="AF11" i="14"/>
  <c r="AD12" i="14"/>
  <c r="AE12" i="14"/>
  <c r="AF12" i="14"/>
  <c r="AD13" i="14"/>
  <c r="AE13" i="14"/>
  <c r="AF13" i="14"/>
  <c r="AD14" i="14"/>
  <c r="AE14" i="14"/>
  <c r="AF14" i="14"/>
  <c r="AD15" i="14"/>
  <c r="AE15" i="14"/>
  <c r="AF15" i="14"/>
  <c r="AD16" i="14"/>
  <c r="AE16" i="14"/>
  <c r="AF16" i="14"/>
  <c r="AD17" i="14"/>
  <c r="AE17" i="14"/>
  <c r="AF17" i="14"/>
  <c r="AD18" i="14"/>
  <c r="AE18" i="14"/>
  <c r="AF18" i="14"/>
  <c r="AD19" i="14"/>
  <c r="AE19" i="14"/>
  <c r="AF19" i="14"/>
  <c r="AD20" i="14"/>
  <c r="AE20" i="14"/>
  <c r="AF20" i="14"/>
  <c r="AD21" i="14"/>
  <c r="AE21" i="14"/>
  <c r="AF21" i="14"/>
  <c r="AD22" i="14"/>
  <c r="AE22" i="14"/>
  <c r="AF22" i="14"/>
  <c r="AD23" i="14"/>
  <c r="AE23" i="14"/>
  <c r="AF23" i="14"/>
  <c r="AD24" i="14"/>
  <c r="AE24" i="14"/>
  <c r="AF24" i="14"/>
  <c r="AD25" i="14"/>
  <c r="AE25" i="14"/>
  <c r="AF25" i="14"/>
  <c r="AD26" i="14"/>
  <c r="AE26" i="14"/>
  <c r="AF26" i="14"/>
  <c r="AD27" i="14"/>
  <c r="AE27" i="14"/>
  <c r="AF27" i="14"/>
  <c r="AD28" i="14"/>
  <c r="AE28" i="14"/>
  <c r="AF28" i="14"/>
  <c r="AD29" i="14"/>
  <c r="AE29" i="14"/>
  <c r="AF29" i="14"/>
  <c r="AD30" i="14"/>
  <c r="AE30" i="14"/>
  <c r="AF30" i="14"/>
  <c r="AD31" i="14"/>
  <c r="AE31" i="14"/>
  <c r="AF31" i="14"/>
  <c r="V3" i="14" l="1"/>
  <c r="W3" i="14"/>
  <c r="X3" i="14"/>
  <c r="V4" i="14"/>
  <c r="W4" i="14"/>
  <c r="X4" i="14"/>
  <c r="V5" i="14"/>
  <c r="W5" i="14"/>
  <c r="X5" i="14"/>
  <c r="V6" i="14"/>
  <c r="W6" i="14"/>
  <c r="X6" i="14"/>
  <c r="V7" i="14"/>
  <c r="W7" i="14"/>
  <c r="X7" i="14"/>
  <c r="V8" i="14"/>
  <c r="W8" i="14"/>
  <c r="X8" i="14"/>
  <c r="V9" i="14"/>
  <c r="X9" i="14"/>
  <c r="V10" i="14"/>
  <c r="W10" i="14"/>
  <c r="X10" i="14"/>
  <c r="V11" i="14"/>
  <c r="W11" i="14"/>
  <c r="X11" i="14"/>
  <c r="V12" i="14"/>
  <c r="W12" i="14"/>
  <c r="X12" i="14"/>
  <c r="V13" i="14"/>
  <c r="W13" i="14"/>
  <c r="X13" i="14"/>
  <c r="V14" i="14"/>
  <c r="W14" i="14"/>
  <c r="X14" i="14"/>
  <c r="V15" i="14"/>
  <c r="W15" i="14"/>
  <c r="X15" i="14"/>
  <c r="V16" i="14"/>
  <c r="W16" i="14"/>
  <c r="X16" i="14"/>
  <c r="V17" i="14"/>
  <c r="W17" i="14"/>
  <c r="X17" i="14"/>
  <c r="V18" i="14"/>
  <c r="W18" i="14"/>
  <c r="X18" i="14"/>
  <c r="V19" i="14"/>
  <c r="W19" i="14"/>
  <c r="X19" i="14"/>
  <c r="V20" i="14"/>
  <c r="W20" i="14"/>
  <c r="X20" i="14"/>
  <c r="V21" i="14"/>
  <c r="W21" i="14"/>
  <c r="X21" i="14"/>
  <c r="V22" i="14"/>
  <c r="W22" i="14"/>
  <c r="X22" i="14"/>
  <c r="V23" i="14"/>
  <c r="W23" i="14"/>
  <c r="X23" i="14"/>
  <c r="V24" i="14"/>
  <c r="W24" i="14"/>
  <c r="X24" i="14"/>
  <c r="V25" i="14"/>
  <c r="W25" i="14"/>
  <c r="X25" i="14"/>
  <c r="W26" i="14"/>
  <c r="X26" i="14"/>
  <c r="V27" i="14"/>
  <c r="W27" i="14"/>
  <c r="X27" i="14"/>
  <c r="V28" i="14"/>
  <c r="W28" i="14"/>
  <c r="X28" i="14"/>
  <c r="V29" i="14"/>
  <c r="W29" i="14"/>
  <c r="X29" i="14"/>
  <c r="V30" i="14"/>
  <c r="W30" i="14"/>
  <c r="X30" i="14"/>
  <c r="V31" i="14"/>
  <c r="W31" i="14"/>
  <c r="X31" i="14"/>
  <c r="N3" i="14" l="1"/>
  <c r="O3" i="14"/>
  <c r="P3" i="14"/>
  <c r="N4" i="14"/>
  <c r="O4" i="14"/>
  <c r="P4" i="14"/>
  <c r="N5" i="14"/>
  <c r="O5" i="14"/>
  <c r="P5" i="14"/>
  <c r="N6" i="14"/>
  <c r="O6" i="14"/>
  <c r="P6" i="14"/>
  <c r="N7" i="14"/>
  <c r="O7" i="14"/>
  <c r="P7" i="14"/>
  <c r="N8" i="14"/>
  <c r="O8" i="14"/>
  <c r="P8" i="14"/>
  <c r="N9" i="14"/>
  <c r="O9" i="14"/>
  <c r="P9" i="14"/>
  <c r="N10" i="14"/>
  <c r="O10" i="14"/>
  <c r="P10" i="14"/>
  <c r="N11" i="14"/>
  <c r="O11" i="14"/>
  <c r="P11" i="14"/>
  <c r="N12" i="14"/>
  <c r="P12" i="14"/>
  <c r="N13" i="14"/>
  <c r="O13" i="14"/>
  <c r="P13" i="14"/>
  <c r="N14" i="14"/>
  <c r="O14" i="14"/>
  <c r="P14" i="14"/>
  <c r="N15" i="14"/>
  <c r="O15" i="14"/>
  <c r="P15" i="14"/>
  <c r="N16" i="14"/>
  <c r="O16" i="14"/>
  <c r="P16" i="14"/>
  <c r="N17" i="14"/>
  <c r="O17" i="14"/>
  <c r="P17" i="14"/>
  <c r="N18" i="14"/>
  <c r="O18" i="14"/>
  <c r="P18" i="14"/>
  <c r="N19" i="14"/>
  <c r="O19" i="14"/>
  <c r="P19" i="14"/>
  <c r="N20" i="14"/>
  <c r="O20" i="14"/>
  <c r="P20" i="14"/>
  <c r="N21" i="14"/>
  <c r="O21" i="14"/>
  <c r="P21" i="14"/>
  <c r="N22" i="14"/>
  <c r="O22" i="14"/>
  <c r="P22" i="14"/>
  <c r="N23" i="14"/>
  <c r="O23" i="14"/>
  <c r="P23" i="14"/>
  <c r="N24" i="14"/>
  <c r="O24" i="14"/>
  <c r="P24" i="14"/>
  <c r="N25" i="14"/>
  <c r="O25" i="14"/>
  <c r="P25" i="14"/>
  <c r="N26" i="14"/>
  <c r="O26" i="14"/>
  <c r="P26" i="14"/>
  <c r="N27" i="14"/>
  <c r="O27" i="14"/>
  <c r="P27" i="14"/>
  <c r="N28" i="14"/>
  <c r="O28" i="14"/>
  <c r="P28" i="14"/>
  <c r="N29" i="14"/>
  <c r="O29" i="14"/>
  <c r="P29" i="14"/>
  <c r="N30" i="14"/>
  <c r="O30" i="14"/>
  <c r="P30" i="14"/>
  <c r="N31" i="14"/>
  <c r="O31" i="14"/>
  <c r="P31" i="14"/>
  <c r="F3" i="14" l="1"/>
  <c r="G3" i="14"/>
  <c r="H3" i="14"/>
  <c r="F4" i="14"/>
  <c r="G4" i="14"/>
  <c r="H4" i="14"/>
  <c r="F5" i="14"/>
  <c r="G5" i="14"/>
  <c r="H5" i="14"/>
  <c r="F6" i="14"/>
  <c r="G6" i="14"/>
  <c r="H6" i="14"/>
  <c r="F7" i="14"/>
  <c r="G7" i="14"/>
  <c r="H7" i="14"/>
  <c r="F8" i="14"/>
  <c r="G8" i="14"/>
  <c r="H8" i="14"/>
  <c r="F9" i="14"/>
  <c r="G9" i="14"/>
  <c r="H9" i="14"/>
  <c r="F10" i="14"/>
  <c r="G10" i="14"/>
  <c r="H10" i="14"/>
  <c r="F11" i="14"/>
  <c r="G11" i="14"/>
  <c r="H11" i="14"/>
  <c r="F12" i="14"/>
  <c r="G12" i="14"/>
  <c r="H12" i="14"/>
  <c r="F13" i="14"/>
  <c r="G13" i="14"/>
  <c r="H13" i="14"/>
  <c r="F14" i="14"/>
  <c r="G14" i="14"/>
  <c r="H14" i="14"/>
  <c r="F15" i="14"/>
  <c r="G15" i="14"/>
  <c r="H15" i="14"/>
  <c r="F16" i="14"/>
  <c r="G16" i="14"/>
  <c r="H16" i="14"/>
  <c r="F17" i="14"/>
  <c r="G17" i="14"/>
  <c r="H17" i="14"/>
  <c r="F18" i="14"/>
  <c r="G18" i="14"/>
  <c r="H18" i="14"/>
  <c r="F19" i="14"/>
  <c r="G19" i="14"/>
  <c r="H19" i="14"/>
  <c r="F20" i="14"/>
  <c r="G20" i="14"/>
  <c r="H20" i="14"/>
  <c r="F21" i="14"/>
  <c r="G21" i="14"/>
  <c r="H21" i="14"/>
  <c r="F22" i="14"/>
  <c r="G22" i="14"/>
  <c r="H22" i="14"/>
  <c r="F23" i="14"/>
  <c r="G23" i="14"/>
  <c r="H23" i="14"/>
  <c r="F24" i="14"/>
  <c r="G24" i="14"/>
  <c r="H24" i="14"/>
  <c r="F25" i="14"/>
  <c r="G25" i="14"/>
  <c r="H25" i="14"/>
  <c r="F26" i="14"/>
  <c r="G26" i="14"/>
  <c r="H26" i="14"/>
  <c r="F27" i="14"/>
  <c r="G27" i="14"/>
  <c r="H27" i="14"/>
  <c r="F28" i="14"/>
  <c r="G28" i="14"/>
  <c r="H28" i="14"/>
  <c r="F29" i="14"/>
  <c r="G29" i="14"/>
  <c r="H29" i="14"/>
  <c r="F30" i="14"/>
  <c r="G30" i="14"/>
  <c r="H30" i="14"/>
  <c r="F31" i="14"/>
  <c r="G31" i="14"/>
  <c r="H31" i="14"/>
  <c r="AB34" i="14" l="1"/>
  <c r="AA34" i="14"/>
  <c r="AE2" i="14" s="1"/>
  <c r="Z34" i="14"/>
  <c r="AB33" i="14"/>
  <c r="AA33" i="14"/>
  <c r="Z33" i="14"/>
  <c r="T34" i="14"/>
  <c r="S34" i="14"/>
  <c r="W2" i="14" s="1"/>
  <c r="R34" i="14"/>
  <c r="L34" i="14"/>
  <c r="K34" i="14"/>
  <c r="P2" i="14" s="1"/>
  <c r="J34" i="14"/>
  <c r="D34" i="14"/>
  <c r="C34" i="14"/>
  <c r="B34" i="14"/>
  <c r="T33" i="14"/>
  <c r="S33" i="14"/>
  <c r="R33" i="14"/>
  <c r="L33" i="14"/>
  <c r="K33" i="14"/>
  <c r="J33" i="14"/>
  <c r="D33" i="14"/>
  <c r="C33" i="14"/>
  <c r="B33" i="14"/>
  <c r="X2" i="14"/>
  <c r="H2" i="14"/>
  <c r="G2" i="14"/>
  <c r="F2" i="14"/>
  <c r="V3" i="13"/>
  <c r="W3" i="13"/>
  <c r="X3" i="13"/>
  <c r="V4" i="13"/>
  <c r="W4" i="13"/>
  <c r="X4" i="13"/>
  <c r="V5" i="13"/>
  <c r="W5" i="13"/>
  <c r="X5" i="13"/>
  <c r="V6" i="13"/>
  <c r="W6" i="13"/>
  <c r="X6" i="13"/>
  <c r="V7" i="13"/>
  <c r="W7" i="13"/>
  <c r="X7" i="13"/>
  <c r="V8" i="13"/>
  <c r="W8" i="13"/>
  <c r="X8" i="13"/>
  <c r="V9" i="13"/>
  <c r="W9" i="13"/>
  <c r="X9" i="13"/>
  <c r="V10" i="13"/>
  <c r="W10" i="13"/>
  <c r="X10" i="13"/>
  <c r="V11" i="13"/>
  <c r="W11" i="13"/>
  <c r="X11" i="13"/>
  <c r="V12" i="13"/>
  <c r="W12" i="13"/>
  <c r="X12" i="13"/>
  <c r="V13" i="13"/>
  <c r="X13" i="13"/>
  <c r="V14" i="13"/>
  <c r="W14" i="13"/>
  <c r="X14" i="13"/>
  <c r="V15" i="13"/>
  <c r="W15" i="13"/>
  <c r="X15" i="13"/>
  <c r="V16" i="13"/>
  <c r="W16" i="13"/>
  <c r="X16" i="13"/>
  <c r="V17" i="13"/>
  <c r="W17" i="13"/>
  <c r="X17" i="13"/>
  <c r="V18" i="13"/>
  <c r="W18" i="13"/>
  <c r="X18" i="13"/>
  <c r="V19" i="13"/>
  <c r="W19" i="13"/>
  <c r="X19" i="13"/>
  <c r="V20" i="13"/>
  <c r="W20" i="13"/>
  <c r="X20" i="13"/>
  <c r="V21" i="13"/>
  <c r="W21" i="13"/>
  <c r="X21" i="13"/>
  <c r="V22" i="13"/>
  <c r="W22" i="13"/>
  <c r="X22" i="13"/>
  <c r="V23" i="13"/>
  <c r="W23" i="13"/>
  <c r="X23" i="13"/>
  <c r="V24" i="13"/>
  <c r="W24" i="13"/>
  <c r="X24" i="13"/>
  <c r="V25" i="13"/>
  <c r="W25" i="13"/>
  <c r="X25" i="13"/>
  <c r="V26" i="13"/>
  <c r="W26" i="13"/>
  <c r="X26" i="13"/>
  <c r="V27" i="13"/>
  <c r="W27" i="13"/>
  <c r="X27" i="13"/>
  <c r="V28" i="13"/>
  <c r="W28" i="13"/>
  <c r="X28" i="13"/>
  <c r="V29" i="13"/>
  <c r="W29" i="13"/>
  <c r="X29" i="13"/>
  <c r="V30" i="13"/>
  <c r="W30" i="13"/>
  <c r="X30" i="13"/>
  <c r="V31" i="13"/>
  <c r="W31" i="13"/>
  <c r="X31" i="13"/>
  <c r="AD2" i="14" l="1"/>
  <c r="AF2" i="14"/>
  <c r="V2" i="14"/>
  <c r="N2" i="14"/>
  <c r="O2" i="14"/>
  <c r="N3" i="13"/>
  <c r="O3" i="13"/>
  <c r="P3" i="13"/>
  <c r="N4" i="13"/>
  <c r="O4" i="13"/>
  <c r="P4" i="13"/>
  <c r="N5" i="13"/>
  <c r="O5" i="13"/>
  <c r="P5" i="13"/>
  <c r="N6" i="13"/>
  <c r="O6" i="13"/>
  <c r="P6" i="13"/>
  <c r="N7" i="13"/>
  <c r="O7" i="13"/>
  <c r="P7" i="13"/>
  <c r="N8" i="13"/>
  <c r="O8" i="13"/>
  <c r="P8" i="13"/>
  <c r="N9" i="13"/>
  <c r="O9" i="13"/>
  <c r="P9" i="13"/>
  <c r="N10" i="13"/>
  <c r="O10" i="13"/>
  <c r="P10" i="13"/>
  <c r="N11" i="13"/>
  <c r="O11" i="13"/>
  <c r="P11" i="13"/>
  <c r="N12" i="13"/>
  <c r="O12" i="13"/>
  <c r="P12" i="13"/>
  <c r="O13" i="13"/>
  <c r="P13" i="13"/>
  <c r="N14" i="13"/>
  <c r="O14" i="13"/>
  <c r="P14" i="13"/>
  <c r="N15" i="13"/>
  <c r="O15" i="13"/>
  <c r="P15" i="13"/>
  <c r="N16" i="13"/>
  <c r="O16" i="13"/>
  <c r="P16" i="13"/>
  <c r="N17" i="13"/>
  <c r="O17" i="13"/>
  <c r="P17" i="13"/>
  <c r="N18" i="13"/>
  <c r="O18" i="13"/>
  <c r="P18" i="13"/>
  <c r="N19" i="13"/>
  <c r="O19" i="13"/>
  <c r="P19" i="13"/>
  <c r="N20" i="13"/>
  <c r="O20" i="13"/>
  <c r="P20" i="13"/>
  <c r="N21" i="13"/>
  <c r="O21" i="13"/>
  <c r="P21" i="13"/>
  <c r="N22" i="13"/>
  <c r="O22" i="13"/>
  <c r="P22" i="13"/>
  <c r="N23" i="13"/>
  <c r="O23" i="13"/>
  <c r="P23" i="13"/>
  <c r="N24" i="13"/>
  <c r="O24" i="13"/>
  <c r="P24" i="13"/>
  <c r="N25" i="13"/>
  <c r="P25" i="13"/>
  <c r="N26" i="13"/>
  <c r="O26" i="13"/>
  <c r="P26" i="13"/>
  <c r="N27" i="13"/>
  <c r="O27" i="13"/>
  <c r="P27" i="13"/>
  <c r="N28" i="13"/>
  <c r="O28" i="13"/>
  <c r="P28" i="13"/>
  <c r="N29" i="13"/>
  <c r="O29" i="13"/>
  <c r="P29" i="13"/>
  <c r="N30" i="13"/>
  <c r="O30" i="13"/>
  <c r="P30" i="13"/>
  <c r="N31" i="13"/>
  <c r="O31" i="13"/>
  <c r="P31" i="13"/>
  <c r="F3" i="13" l="1"/>
  <c r="G3" i="13"/>
  <c r="H3" i="13"/>
  <c r="F4" i="13"/>
  <c r="G4" i="13"/>
  <c r="H4" i="13"/>
  <c r="F5" i="13"/>
  <c r="G5" i="13"/>
  <c r="H5" i="13"/>
  <c r="F6" i="13"/>
  <c r="G6" i="13"/>
  <c r="H6" i="13"/>
  <c r="F7" i="13"/>
  <c r="G7" i="13"/>
  <c r="H7" i="13"/>
  <c r="F8" i="13"/>
  <c r="G8" i="13"/>
  <c r="H8" i="13"/>
  <c r="F9" i="13"/>
  <c r="H9" i="13"/>
  <c r="F10" i="13"/>
  <c r="G10" i="13"/>
  <c r="H10" i="13"/>
  <c r="F11" i="13"/>
  <c r="G11" i="13"/>
  <c r="H11" i="13"/>
  <c r="F12" i="13"/>
  <c r="G12" i="13"/>
  <c r="H12" i="13"/>
  <c r="F13" i="13"/>
  <c r="G13" i="13"/>
  <c r="H13" i="13"/>
  <c r="F14" i="13"/>
  <c r="G14" i="13"/>
  <c r="H14" i="13"/>
  <c r="F15" i="13"/>
  <c r="G15" i="13"/>
  <c r="H15" i="13"/>
  <c r="F16" i="13"/>
  <c r="G16" i="13"/>
  <c r="H16" i="13"/>
  <c r="F17" i="13"/>
  <c r="G17" i="13"/>
  <c r="H17" i="13"/>
  <c r="F18" i="13"/>
  <c r="H18" i="13"/>
  <c r="F19" i="13"/>
  <c r="G19" i="13"/>
  <c r="H19" i="13"/>
  <c r="F20" i="13"/>
  <c r="G20" i="13"/>
  <c r="H20" i="13"/>
  <c r="F21" i="13"/>
  <c r="G21" i="13"/>
  <c r="H21" i="13"/>
  <c r="F22" i="13"/>
  <c r="G22" i="13"/>
  <c r="H22" i="13"/>
  <c r="F23" i="13"/>
  <c r="G23" i="13"/>
  <c r="F24" i="13"/>
  <c r="G24" i="13"/>
  <c r="H24" i="13"/>
  <c r="F25" i="13"/>
  <c r="G25" i="13"/>
  <c r="H25" i="13"/>
  <c r="F26" i="13"/>
  <c r="G26" i="13"/>
  <c r="H26" i="13"/>
  <c r="F27" i="13"/>
  <c r="G27" i="13"/>
  <c r="H27" i="13"/>
  <c r="F28" i="13"/>
  <c r="G28" i="13"/>
  <c r="H28" i="13"/>
  <c r="F29" i="13"/>
  <c r="G29" i="13"/>
  <c r="H29" i="13"/>
  <c r="F30" i="13"/>
  <c r="G30" i="13"/>
  <c r="H30" i="13"/>
  <c r="F31" i="13"/>
  <c r="G31" i="13"/>
  <c r="H31" i="13"/>
  <c r="T34" i="13" l="1"/>
  <c r="S34" i="13"/>
  <c r="R34" i="13"/>
  <c r="L34" i="13"/>
  <c r="P2" i="13" s="1"/>
  <c r="K34" i="13"/>
  <c r="N2" i="13" s="1"/>
  <c r="J34" i="13"/>
  <c r="D34" i="13"/>
  <c r="C34" i="13"/>
  <c r="H2" i="13" s="1"/>
  <c r="B34" i="13"/>
  <c r="T33" i="13"/>
  <c r="S33" i="13"/>
  <c r="R33" i="13"/>
  <c r="L33" i="13"/>
  <c r="K33" i="13"/>
  <c r="J33" i="13"/>
  <c r="D33" i="13"/>
  <c r="C33" i="13"/>
  <c r="B33" i="13"/>
  <c r="X2" i="13"/>
  <c r="W2" i="13"/>
  <c r="V2" i="13"/>
  <c r="V3" i="12"/>
  <c r="W3" i="12"/>
  <c r="X3" i="12"/>
  <c r="W4" i="12"/>
  <c r="X4" i="12"/>
  <c r="V5" i="12"/>
  <c r="W5" i="12"/>
  <c r="X5" i="12"/>
  <c r="V6" i="12"/>
  <c r="W6" i="12"/>
  <c r="X6" i="12"/>
  <c r="V7" i="12"/>
  <c r="W7" i="12"/>
  <c r="X7" i="12"/>
  <c r="V8" i="12"/>
  <c r="W8" i="12"/>
  <c r="X8" i="12"/>
  <c r="V9" i="12"/>
  <c r="W9" i="12"/>
  <c r="X9" i="12"/>
  <c r="V10" i="12"/>
  <c r="W10" i="12"/>
  <c r="X10" i="12"/>
  <c r="V11" i="12"/>
  <c r="W11" i="12"/>
  <c r="X11" i="12"/>
  <c r="V12" i="12"/>
  <c r="W12" i="12"/>
  <c r="X12" i="12"/>
  <c r="V13" i="12"/>
  <c r="W13" i="12"/>
  <c r="X13" i="12"/>
  <c r="V14" i="12"/>
  <c r="W14" i="12"/>
  <c r="X14" i="12"/>
  <c r="V15" i="12"/>
  <c r="W15" i="12"/>
  <c r="X15" i="12"/>
  <c r="V16" i="12"/>
  <c r="W16" i="12"/>
  <c r="X16" i="12"/>
  <c r="V17" i="12"/>
  <c r="W17" i="12"/>
  <c r="X17" i="12"/>
  <c r="V18" i="12"/>
  <c r="W18" i="12"/>
  <c r="X18" i="12"/>
  <c r="V19" i="12"/>
  <c r="W19" i="12"/>
  <c r="X19" i="12"/>
  <c r="V20" i="12"/>
  <c r="W20" i="12"/>
  <c r="X20" i="12"/>
  <c r="V21" i="12"/>
  <c r="W21" i="12"/>
  <c r="X21" i="12"/>
  <c r="V22" i="12"/>
  <c r="W22" i="12"/>
  <c r="X22" i="12"/>
  <c r="V23" i="12"/>
  <c r="W23" i="12"/>
  <c r="X23" i="12"/>
  <c r="V24" i="12"/>
  <c r="W24" i="12"/>
  <c r="X24" i="12"/>
  <c r="V25" i="12"/>
  <c r="W25" i="12"/>
  <c r="X25" i="12"/>
  <c r="V26" i="12"/>
  <c r="X26" i="12"/>
  <c r="V27" i="12"/>
  <c r="W27" i="12"/>
  <c r="X27" i="12"/>
  <c r="V28" i="12"/>
  <c r="W28" i="12"/>
  <c r="X28" i="12"/>
  <c r="V29" i="12"/>
  <c r="W29" i="12"/>
  <c r="X29" i="12"/>
  <c r="V30" i="12"/>
  <c r="W30" i="12"/>
  <c r="X30" i="12"/>
  <c r="V31" i="12"/>
  <c r="W31" i="12"/>
  <c r="X31" i="12"/>
  <c r="X2" i="12"/>
  <c r="W2" i="12"/>
  <c r="V2" i="12"/>
  <c r="F2" i="13" l="1"/>
  <c r="O2" i="13"/>
  <c r="G2" i="13"/>
  <c r="N3" i="12"/>
  <c r="O3" i="12"/>
  <c r="P3" i="12"/>
  <c r="N4" i="12"/>
  <c r="O4" i="12"/>
  <c r="P4" i="12"/>
  <c r="N5" i="12"/>
  <c r="O5" i="12"/>
  <c r="P5" i="12"/>
  <c r="N6" i="12"/>
  <c r="O6" i="12"/>
  <c r="P6" i="12"/>
  <c r="N7" i="12"/>
  <c r="O7" i="12"/>
  <c r="P7" i="12"/>
  <c r="N8" i="12"/>
  <c r="O8" i="12"/>
  <c r="P8" i="12"/>
  <c r="N9" i="12"/>
  <c r="O9" i="12"/>
  <c r="P9" i="12"/>
  <c r="N10" i="12"/>
  <c r="O10" i="12"/>
  <c r="P10" i="12"/>
  <c r="N11" i="12"/>
  <c r="O11" i="12"/>
  <c r="P11" i="12"/>
  <c r="N12" i="12"/>
  <c r="P12" i="12"/>
  <c r="N13" i="12"/>
  <c r="O13" i="12"/>
  <c r="P13" i="12"/>
  <c r="N14" i="12"/>
  <c r="O14" i="12"/>
  <c r="P14" i="12"/>
  <c r="N15" i="12"/>
  <c r="O15" i="12"/>
  <c r="P15" i="12"/>
  <c r="N16" i="12"/>
  <c r="O16" i="12"/>
  <c r="P16" i="12"/>
  <c r="N17" i="12"/>
  <c r="O17" i="12"/>
  <c r="P17" i="12"/>
  <c r="N18" i="12"/>
  <c r="O18" i="12"/>
  <c r="P18" i="12"/>
  <c r="N19" i="12"/>
  <c r="O19" i="12"/>
  <c r="P19" i="12"/>
  <c r="N20" i="12"/>
  <c r="O20" i="12"/>
  <c r="P20" i="12"/>
  <c r="N21" i="12"/>
  <c r="O21" i="12"/>
  <c r="P21" i="12"/>
  <c r="N22" i="12"/>
  <c r="O22" i="12"/>
  <c r="P22" i="12"/>
  <c r="N23" i="12"/>
  <c r="O23" i="12"/>
  <c r="P23" i="12"/>
  <c r="N24" i="12"/>
  <c r="O24" i="12"/>
  <c r="P24" i="12"/>
  <c r="N25" i="12"/>
  <c r="O25" i="12"/>
  <c r="P25" i="12"/>
  <c r="N26" i="12"/>
  <c r="O26" i="12"/>
  <c r="P26" i="12"/>
  <c r="N27" i="12"/>
  <c r="O27" i="12"/>
  <c r="P27" i="12"/>
  <c r="N28" i="12"/>
  <c r="O28" i="12"/>
  <c r="P28" i="12"/>
  <c r="N29" i="12"/>
  <c r="O29" i="12"/>
  <c r="P29" i="12"/>
  <c r="N30" i="12"/>
  <c r="O30" i="12"/>
  <c r="P30" i="12"/>
  <c r="N31" i="12"/>
  <c r="O31" i="12"/>
  <c r="P31" i="12"/>
  <c r="P2" i="12"/>
  <c r="O2" i="12"/>
  <c r="N2" i="12"/>
  <c r="F3" i="12" l="1"/>
  <c r="G3" i="12"/>
  <c r="H3" i="12"/>
  <c r="F4" i="12"/>
  <c r="G4" i="12"/>
  <c r="H4" i="12"/>
  <c r="F5" i="12"/>
  <c r="G5" i="12"/>
  <c r="H5" i="12"/>
  <c r="F6" i="12"/>
  <c r="G6" i="12"/>
  <c r="H6" i="12"/>
  <c r="F7" i="12"/>
  <c r="G7" i="12"/>
  <c r="H7" i="12"/>
  <c r="F8" i="12"/>
  <c r="G8" i="12"/>
  <c r="H8" i="12"/>
  <c r="F9" i="12"/>
  <c r="G9" i="12"/>
  <c r="H9" i="12"/>
  <c r="F10" i="12"/>
  <c r="G10" i="12"/>
  <c r="H10" i="12"/>
  <c r="F11" i="12"/>
  <c r="G11" i="12"/>
  <c r="H11" i="12"/>
  <c r="F12" i="12"/>
  <c r="G12" i="12"/>
  <c r="H12" i="12"/>
  <c r="F13" i="12"/>
  <c r="G13" i="12"/>
  <c r="H13" i="12"/>
  <c r="F14" i="12"/>
  <c r="G14" i="12"/>
  <c r="H14" i="12"/>
  <c r="F15" i="12"/>
  <c r="G15" i="12"/>
  <c r="H15" i="12"/>
  <c r="F16" i="12"/>
  <c r="G16" i="12"/>
  <c r="H16" i="12"/>
  <c r="F17" i="12"/>
  <c r="G17" i="12"/>
  <c r="H17" i="12"/>
  <c r="F18" i="12"/>
  <c r="G18" i="12"/>
  <c r="H18" i="12"/>
  <c r="F19" i="12"/>
  <c r="G19" i="12"/>
  <c r="H19" i="12"/>
  <c r="F20" i="12"/>
  <c r="G20" i="12"/>
  <c r="H20" i="12"/>
  <c r="F21" i="12"/>
  <c r="G21" i="12"/>
  <c r="H21" i="12"/>
  <c r="G22" i="12"/>
  <c r="H22" i="12"/>
  <c r="G23" i="12"/>
  <c r="H23" i="12"/>
  <c r="G24" i="12"/>
  <c r="H24" i="12"/>
  <c r="F25" i="12"/>
  <c r="G25" i="12"/>
  <c r="H25" i="12"/>
  <c r="F26" i="12"/>
  <c r="G26" i="12"/>
  <c r="H26" i="12"/>
  <c r="F27" i="12"/>
  <c r="G27" i="12"/>
  <c r="H27" i="12"/>
  <c r="F28" i="12"/>
  <c r="G28" i="12"/>
  <c r="H28" i="12"/>
  <c r="G29" i="12"/>
  <c r="H29" i="12"/>
  <c r="F30" i="12"/>
  <c r="G30" i="12"/>
  <c r="H30" i="12"/>
  <c r="F31" i="12"/>
  <c r="G31" i="12"/>
  <c r="H31" i="12"/>
  <c r="H2" i="12"/>
  <c r="G2" i="12"/>
  <c r="F2" i="12"/>
  <c r="T34" i="12"/>
  <c r="S34" i="12"/>
  <c r="R34" i="12"/>
  <c r="L34" i="12"/>
  <c r="K34" i="12"/>
  <c r="J34" i="12"/>
  <c r="D34" i="12"/>
  <c r="C34" i="12"/>
  <c r="B34" i="12"/>
  <c r="T33" i="12"/>
  <c r="S33" i="12"/>
  <c r="R33" i="12"/>
  <c r="L33" i="12"/>
  <c r="K33" i="12"/>
  <c r="J33" i="12"/>
  <c r="D33" i="12"/>
  <c r="C33" i="12"/>
  <c r="B33" i="12"/>
  <c r="V3" i="11" l="1"/>
  <c r="W3" i="11"/>
  <c r="X3" i="11"/>
  <c r="V4" i="11"/>
  <c r="W4" i="11"/>
  <c r="X4" i="11"/>
  <c r="V5" i="11"/>
  <c r="W5" i="11"/>
  <c r="X5" i="11"/>
  <c r="V6" i="11"/>
  <c r="W6" i="11"/>
  <c r="X6" i="11"/>
  <c r="V7" i="11"/>
  <c r="X7" i="11"/>
  <c r="V8" i="11"/>
  <c r="W8" i="11"/>
  <c r="X8" i="11"/>
  <c r="V9" i="11"/>
  <c r="W9" i="11"/>
  <c r="X9" i="11"/>
  <c r="V10" i="11"/>
  <c r="W10" i="11"/>
  <c r="X10" i="11"/>
  <c r="V11" i="11"/>
  <c r="W11" i="11"/>
  <c r="X11" i="11"/>
  <c r="V12" i="11"/>
  <c r="W12" i="11"/>
  <c r="X12" i="11"/>
  <c r="V13" i="11"/>
  <c r="W13" i="11"/>
  <c r="X13" i="11"/>
  <c r="V14" i="11"/>
  <c r="W14" i="11"/>
  <c r="X14" i="11"/>
  <c r="V15" i="11"/>
  <c r="W15" i="11"/>
  <c r="X15" i="11"/>
  <c r="V16" i="11"/>
  <c r="W16" i="11"/>
  <c r="X16" i="11"/>
  <c r="V17" i="11"/>
  <c r="W17" i="11"/>
  <c r="X17" i="11"/>
  <c r="V18" i="11"/>
  <c r="W18" i="11"/>
  <c r="X18" i="11"/>
  <c r="V19" i="11"/>
  <c r="W19" i="11"/>
  <c r="X19" i="11"/>
  <c r="V20" i="11"/>
  <c r="W20" i="11"/>
  <c r="X20" i="11"/>
  <c r="V21" i="11"/>
  <c r="W21" i="11"/>
  <c r="X21" i="11"/>
  <c r="V22" i="11"/>
  <c r="W22" i="11"/>
  <c r="X22" i="11"/>
  <c r="V23" i="11"/>
  <c r="W23" i="11"/>
  <c r="X23" i="11"/>
  <c r="V24" i="11"/>
  <c r="W24" i="11"/>
  <c r="X24" i="11"/>
  <c r="V25" i="11"/>
  <c r="W25" i="11"/>
  <c r="X25" i="11"/>
  <c r="V26" i="11"/>
  <c r="W26" i="11"/>
  <c r="X26" i="11"/>
  <c r="V27" i="11"/>
  <c r="W27" i="11"/>
  <c r="X27" i="11"/>
  <c r="V28" i="11"/>
  <c r="W28" i="11"/>
  <c r="X28" i="11"/>
  <c r="V29" i="11"/>
  <c r="W29" i="11"/>
  <c r="X29" i="11"/>
  <c r="V30" i="11"/>
  <c r="W30" i="11"/>
  <c r="X30" i="11"/>
  <c r="V31" i="11"/>
  <c r="W31" i="11"/>
  <c r="X31" i="11"/>
  <c r="X2" i="11"/>
  <c r="W2" i="11"/>
  <c r="V2" i="11"/>
  <c r="N3" i="11"/>
  <c r="O3" i="11"/>
  <c r="P3" i="11"/>
  <c r="N4" i="11"/>
  <c r="O4" i="11"/>
  <c r="P4" i="11"/>
  <c r="N5" i="11"/>
  <c r="O5" i="11"/>
  <c r="P5" i="11"/>
  <c r="N6" i="11"/>
  <c r="O6" i="11"/>
  <c r="P6" i="11"/>
  <c r="N7" i="11"/>
  <c r="O7" i="11"/>
  <c r="P7" i="11"/>
  <c r="N8" i="11"/>
  <c r="O8" i="11"/>
  <c r="P8" i="11"/>
  <c r="N9" i="11"/>
  <c r="O9" i="11"/>
  <c r="P9" i="11"/>
  <c r="N10" i="11"/>
  <c r="O10" i="11"/>
  <c r="P10" i="11"/>
  <c r="N11" i="11"/>
  <c r="O11" i="11"/>
  <c r="P11" i="11"/>
  <c r="N12" i="11"/>
  <c r="O12" i="11"/>
  <c r="P12" i="11"/>
  <c r="N13" i="11"/>
  <c r="O13" i="11"/>
  <c r="P13" i="11"/>
  <c r="N14" i="11"/>
  <c r="O14" i="11"/>
  <c r="P14" i="11"/>
  <c r="N15" i="11"/>
  <c r="O15" i="11"/>
  <c r="P15" i="11"/>
  <c r="N16" i="11"/>
  <c r="O16" i="11"/>
  <c r="P16" i="11"/>
  <c r="N17" i="11"/>
  <c r="O17" i="11"/>
  <c r="P17" i="11"/>
  <c r="N18" i="11"/>
  <c r="O18" i="11"/>
  <c r="P18" i="11"/>
  <c r="N19" i="11"/>
  <c r="O19" i="11"/>
  <c r="P19" i="11"/>
  <c r="N20" i="11"/>
  <c r="O20" i="11"/>
  <c r="P20" i="11"/>
  <c r="N21" i="11"/>
  <c r="O21" i="11"/>
  <c r="P21" i="11"/>
  <c r="N22" i="11"/>
  <c r="O22" i="11"/>
  <c r="P22" i="11"/>
  <c r="N23" i="11"/>
  <c r="O23" i="11"/>
  <c r="P23" i="11"/>
  <c r="N24" i="11"/>
  <c r="O24" i="11"/>
  <c r="P24" i="11"/>
  <c r="N25" i="11"/>
  <c r="O25" i="11"/>
  <c r="P25" i="11"/>
  <c r="N26" i="11"/>
  <c r="O26" i="11"/>
  <c r="P26" i="11"/>
  <c r="N27" i="11"/>
  <c r="O27" i="11"/>
  <c r="P27" i="11"/>
  <c r="N28" i="11"/>
  <c r="O28" i="11"/>
  <c r="P28" i="11"/>
  <c r="N29" i="11"/>
  <c r="O29" i="11"/>
  <c r="P29" i="11"/>
  <c r="N30" i="11"/>
  <c r="O30" i="11"/>
  <c r="P30" i="11"/>
  <c r="N31" i="11"/>
  <c r="O31" i="11"/>
  <c r="P31" i="11"/>
  <c r="P2" i="11"/>
  <c r="O2" i="11"/>
  <c r="N2" i="11"/>
  <c r="F3" i="11"/>
  <c r="G3" i="11"/>
  <c r="H3" i="11"/>
  <c r="F4" i="11"/>
  <c r="G4" i="11"/>
  <c r="H4" i="11"/>
  <c r="F5" i="11"/>
  <c r="G5" i="11"/>
  <c r="H5" i="11"/>
  <c r="F6" i="11"/>
  <c r="G6" i="11"/>
  <c r="H6" i="11"/>
  <c r="F7" i="11"/>
  <c r="G7" i="11"/>
  <c r="H7" i="11"/>
  <c r="F8" i="11"/>
  <c r="G8" i="11"/>
  <c r="H8" i="11"/>
  <c r="F9" i="11"/>
  <c r="G9" i="11"/>
  <c r="H9" i="11"/>
  <c r="F10" i="11"/>
  <c r="G10" i="11"/>
  <c r="H10" i="11"/>
  <c r="F11" i="11"/>
  <c r="G11" i="11"/>
  <c r="H11" i="11"/>
  <c r="F12" i="11"/>
  <c r="G12" i="11"/>
  <c r="H12" i="11"/>
  <c r="F13" i="11"/>
  <c r="G13" i="11"/>
  <c r="H13" i="11"/>
  <c r="F14" i="11"/>
  <c r="G14" i="11"/>
  <c r="H14" i="11"/>
  <c r="F15" i="11"/>
  <c r="G15" i="11"/>
  <c r="H15" i="11"/>
  <c r="F16" i="11"/>
  <c r="G16" i="11"/>
  <c r="H16" i="11"/>
  <c r="F17" i="11"/>
  <c r="G17" i="11"/>
  <c r="H17" i="11"/>
  <c r="F18" i="11"/>
  <c r="G18" i="11"/>
  <c r="H18" i="11"/>
  <c r="F19" i="11"/>
  <c r="G19" i="11"/>
  <c r="H19" i="11"/>
  <c r="F20" i="11"/>
  <c r="G20" i="11"/>
  <c r="H20" i="11"/>
  <c r="F21" i="11"/>
  <c r="G21" i="11"/>
  <c r="H21" i="11"/>
  <c r="F22" i="11"/>
  <c r="G22" i="11"/>
  <c r="H22" i="11"/>
  <c r="F23" i="11"/>
  <c r="G23" i="11"/>
  <c r="H23" i="11"/>
  <c r="F24" i="11"/>
  <c r="G24" i="11"/>
  <c r="H24" i="11"/>
  <c r="F25" i="11"/>
  <c r="G25" i="11"/>
  <c r="H25" i="11"/>
  <c r="F26" i="11"/>
  <c r="G26" i="11"/>
  <c r="H26" i="11"/>
  <c r="F27" i="11"/>
  <c r="G27" i="11"/>
  <c r="H27" i="11"/>
  <c r="F28" i="11"/>
  <c r="G28" i="11"/>
  <c r="H28" i="11"/>
  <c r="F29" i="11"/>
  <c r="G29" i="11"/>
  <c r="H29" i="11"/>
  <c r="F30" i="11"/>
  <c r="G30" i="11"/>
  <c r="H30" i="11"/>
  <c r="F31" i="11"/>
  <c r="G31" i="11"/>
  <c r="H31" i="11"/>
  <c r="T34" i="11"/>
  <c r="S34" i="11"/>
  <c r="R34" i="11"/>
  <c r="L34" i="11"/>
  <c r="K34" i="11"/>
  <c r="J34" i="11"/>
  <c r="D34" i="11"/>
  <c r="C34" i="11"/>
  <c r="F2" i="11" s="1"/>
  <c r="B34" i="11"/>
  <c r="T33" i="11"/>
  <c r="S33" i="11"/>
  <c r="R33" i="11"/>
  <c r="L33" i="11"/>
  <c r="K33" i="11"/>
  <c r="J33" i="11"/>
  <c r="D33" i="11"/>
  <c r="C33" i="11"/>
  <c r="B33" i="11"/>
  <c r="G2" i="11"/>
  <c r="H2" i="11" l="1"/>
  <c r="V3" i="10" l="1"/>
  <c r="W3" i="10"/>
  <c r="V4" i="10"/>
  <c r="W4" i="10"/>
  <c r="X4" i="10"/>
  <c r="V5" i="10"/>
  <c r="W5" i="10"/>
  <c r="X5" i="10"/>
  <c r="V6" i="10"/>
  <c r="W6" i="10"/>
  <c r="X6" i="10"/>
  <c r="V7" i="10"/>
  <c r="W7" i="10"/>
  <c r="X7" i="10"/>
  <c r="V8" i="10"/>
  <c r="W8" i="10"/>
  <c r="X8" i="10"/>
  <c r="V9" i="10"/>
  <c r="W9" i="10"/>
  <c r="X9" i="10"/>
  <c r="V10" i="10"/>
  <c r="W10" i="10"/>
  <c r="X10" i="10"/>
  <c r="V11" i="10"/>
  <c r="W11" i="10"/>
  <c r="X11" i="10"/>
  <c r="V12" i="10"/>
  <c r="W12" i="10"/>
  <c r="X12" i="10"/>
  <c r="V13" i="10"/>
  <c r="W13" i="10"/>
  <c r="X13" i="10"/>
  <c r="V14" i="10"/>
  <c r="W14" i="10"/>
  <c r="X14" i="10"/>
  <c r="V15" i="10"/>
  <c r="W15" i="10"/>
  <c r="X15" i="10"/>
  <c r="V16" i="10"/>
  <c r="W16" i="10"/>
  <c r="X16" i="10"/>
  <c r="V17" i="10"/>
  <c r="W17" i="10"/>
  <c r="X17" i="10"/>
  <c r="V18" i="10"/>
  <c r="W18" i="10"/>
  <c r="V19" i="10"/>
  <c r="W19" i="10"/>
  <c r="X19" i="10"/>
  <c r="V20" i="10"/>
  <c r="W20" i="10"/>
  <c r="X20" i="10"/>
  <c r="V21" i="10"/>
  <c r="W21" i="10"/>
  <c r="X21" i="10"/>
  <c r="V22" i="10"/>
  <c r="W22" i="10"/>
  <c r="X22" i="10"/>
  <c r="V23" i="10"/>
  <c r="W23" i="10"/>
  <c r="X23" i="10"/>
  <c r="V24" i="10"/>
  <c r="W24" i="10"/>
  <c r="X24" i="10"/>
  <c r="V25" i="10"/>
  <c r="W25" i="10"/>
  <c r="X25" i="10"/>
  <c r="V26" i="10"/>
  <c r="W26" i="10"/>
  <c r="X26" i="10"/>
  <c r="W27" i="10"/>
  <c r="X27" i="10"/>
  <c r="W28" i="10"/>
  <c r="X28" i="10"/>
  <c r="V29" i="10"/>
  <c r="W29" i="10"/>
  <c r="X29" i="10"/>
  <c r="V30" i="10"/>
  <c r="W30" i="10"/>
  <c r="X30" i="10"/>
  <c r="V31" i="10"/>
  <c r="W31" i="10"/>
  <c r="X31" i="10"/>
  <c r="X2" i="10"/>
  <c r="W2" i="10"/>
  <c r="N3" i="10"/>
  <c r="O3" i="10"/>
  <c r="P3" i="10"/>
  <c r="N4" i="10"/>
  <c r="O4" i="10"/>
  <c r="P4" i="10"/>
  <c r="N5" i="10"/>
  <c r="O5" i="10"/>
  <c r="P5" i="10"/>
  <c r="N6" i="10"/>
  <c r="O6" i="10"/>
  <c r="P6" i="10"/>
  <c r="O7" i="10"/>
  <c r="P7" i="10"/>
  <c r="N8" i="10"/>
  <c r="O8" i="10"/>
  <c r="P8" i="10"/>
  <c r="N9" i="10"/>
  <c r="O9" i="10"/>
  <c r="P9" i="10"/>
  <c r="N10" i="10"/>
  <c r="O10" i="10"/>
  <c r="P10" i="10"/>
  <c r="O11" i="10"/>
  <c r="P11" i="10"/>
  <c r="N12" i="10"/>
  <c r="O12" i="10"/>
  <c r="P12" i="10"/>
  <c r="N13" i="10"/>
  <c r="O13" i="10"/>
  <c r="P13" i="10"/>
  <c r="N14" i="10"/>
  <c r="O14" i="10"/>
  <c r="P14" i="10"/>
  <c r="O15" i="10"/>
  <c r="P15" i="10"/>
  <c r="N16" i="10"/>
  <c r="O16" i="10"/>
  <c r="P16" i="10"/>
  <c r="O17" i="10"/>
  <c r="P17" i="10"/>
  <c r="N18" i="10"/>
  <c r="O18" i="10"/>
  <c r="P18" i="10"/>
  <c r="N19" i="10"/>
  <c r="O19" i="10"/>
  <c r="P19" i="10"/>
  <c r="N20" i="10"/>
  <c r="O20" i="10"/>
  <c r="P20" i="10"/>
  <c r="N21" i="10"/>
  <c r="O21" i="10"/>
  <c r="P21" i="10"/>
  <c r="O22" i="10"/>
  <c r="P22" i="10"/>
  <c r="N23" i="10"/>
  <c r="O23" i="10"/>
  <c r="P23" i="10"/>
  <c r="N24" i="10"/>
  <c r="O24" i="10"/>
  <c r="P24" i="10"/>
  <c r="N25" i="10"/>
  <c r="O25" i="10"/>
  <c r="P25" i="10"/>
  <c r="N26" i="10"/>
  <c r="O26" i="10"/>
  <c r="P26" i="10"/>
  <c r="N27" i="10"/>
  <c r="O27" i="10"/>
  <c r="P27" i="10"/>
  <c r="N28" i="10"/>
  <c r="O28" i="10"/>
  <c r="P28" i="10"/>
  <c r="O29" i="10"/>
  <c r="P29" i="10"/>
  <c r="N30" i="10"/>
  <c r="O30" i="10"/>
  <c r="P30" i="10"/>
  <c r="O31" i="10"/>
  <c r="P31" i="10"/>
  <c r="P2" i="10"/>
  <c r="O2" i="10"/>
  <c r="N2" i="10"/>
  <c r="F3" i="10"/>
  <c r="G3" i="10"/>
  <c r="H3" i="10"/>
  <c r="F4" i="10"/>
  <c r="G4" i="10"/>
  <c r="H4" i="10"/>
  <c r="F5" i="10"/>
  <c r="G5" i="10"/>
  <c r="H5" i="10"/>
  <c r="F6" i="10"/>
  <c r="G6" i="10"/>
  <c r="H6" i="10"/>
  <c r="F7" i="10"/>
  <c r="G7" i="10"/>
  <c r="H7" i="10"/>
  <c r="F8" i="10"/>
  <c r="G8" i="10"/>
  <c r="H8" i="10"/>
  <c r="F9" i="10"/>
  <c r="G9" i="10"/>
  <c r="H9" i="10"/>
  <c r="F10" i="10"/>
  <c r="G10" i="10"/>
  <c r="H10" i="10"/>
  <c r="G11" i="10"/>
  <c r="H11" i="10"/>
  <c r="F12" i="10"/>
  <c r="G12" i="10"/>
  <c r="H12" i="10"/>
  <c r="F13" i="10"/>
  <c r="G13" i="10"/>
  <c r="H13" i="10"/>
  <c r="F14" i="10"/>
  <c r="G14" i="10"/>
  <c r="H14" i="10"/>
  <c r="F15" i="10"/>
  <c r="G15" i="10"/>
  <c r="H15" i="10"/>
  <c r="F16" i="10"/>
  <c r="G16" i="10"/>
  <c r="H16" i="10"/>
  <c r="F17" i="10"/>
  <c r="G17" i="10"/>
  <c r="H17" i="10"/>
  <c r="F18" i="10"/>
  <c r="G18" i="10"/>
  <c r="H18" i="10"/>
  <c r="F19" i="10"/>
  <c r="G19" i="10"/>
  <c r="H19" i="10"/>
  <c r="F20" i="10"/>
  <c r="G20" i="10"/>
  <c r="H20" i="10"/>
  <c r="G21" i="10"/>
  <c r="H21" i="10"/>
  <c r="F22" i="10"/>
  <c r="G22" i="10"/>
  <c r="H22" i="10"/>
  <c r="F23" i="10"/>
  <c r="G23" i="10"/>
  <c r="H23" i="10"/>
  <c r="F24" i="10"/>
  <c r="G24" i="10"/>
  <c r="H24" i="10"/>
  <c r="F25" i="10"/>
  <c r="G25" i="10"/>
  <c r="H25" i="10"/>
  <c r="F26" i="10"/>
  <c r="H26" i="10"/>
  <c r="F27" i="10"/>
  <c r="G27" i="10"/>
  <c r="H27" i="10"/>
  <c r="F28" i="10"/>
  <c r="G28" i="10"/>
  <c r="H28" i="10"/>
  <c r="F29" i="10"/>
  <c r="G29" i="10"/>
  <c r="H29" i="10"/>
  <c r="F30" i="10"/>
  <c r="G30" i="10"/>
  <c r="H30" i="10"/>
  <c r="F31" i="10"/>
  <c r="G31" i="10"/>
  <c r="H31" i="10"/>
  <c r="H2" i="10"/>
  <c r="F2" i="10"/>
  <c r="T34" i="10" l="1"/>
  <c r="S34" i="10"/>
  <c r="R34" i="10"/>
  <c r="L34" i="10"/>
  <c r="K34" i="10"/>
  <c r="J34" i="10"/>
  <c r="D34" i="10"/>
  <c r="C34" i="10"/>
  <c r="B34" i="10"/>
  <c r="T33" i="10"/>
  <c r="S33" i="10"/>
  <c r="R33" i="10"/>
  <c r="L33" i="10"/>
  <c r="K33" i="10"/>
  <c r="J33" i="10"/>
  <c r="D33" i="10"/>
  <c r="C33" i="10"/>
  <c r="B33" i="10"/>
  <c r="F3" i="9" l="1"/>
  <c r="G3" i="9"/>
  <c r="H3" i="9"/>
  <c r="F4" i="9"/>
  <c r="G4" i="9"/>
  <c r="H4" i="9"/>
  <c r="F5" i="9"/>
  <c r="G5" i="9"/>
  <c r="H5" i="9"/>
  <c r="F6" i="9"/>
  <c r="G6" i="9"/>
  <c r="H6" i="9"/>
  <c r="G7" i="9"/>
  <c r="H7" i="9"/>
  <c r="F8" i="9"/>
  <c r="G8" i="9"/>
  <c r="H8" i="9"/>
  <c r="F9" i="9"/>
  <c r="G9" i="9"/>
  <c r="H9" i="9"/>
  <c r="F10" i="9"/>
  <c r="G10" i="9"/>
  <c r="H10" i="9"/>
  <c r="F11" i="9"/>
  <c r="G11" i="9"/>
  <c r="H11" i="9"/>
  <c r="F12" i="9"/>
  <c r="G12" i="9"/>
  <c r="H12" i="9"/>
  <c r="F13" i="9"/>
  <c r="G13" i="9"/>
  <c r="H13" i="9"/>
  <c r="F14" i="9"/>
  <c r="G14" i="9"/>
  <c r="H14" i="9"/>
  <c r="F15" i="9"/>
  <c r="G15" i="9"/>
  <c r="H15" i="9"/>
  <c r="F16" i="9"/>
  <c r="G16" i="9"/>
  <c r="H16" i="9"/>
  <c r="F17" i="9"/>
  <c r="G17" i="9"/>
  <c r="H17" i="9"/>
  <c r="F18" i="9"/>
  <c r="G18" i="9"/>
  <c r="H18" i="9"/>
  <c r="F19" i="9"/>
  <c r="G19" i="9"/>
  <c r="H19" i="9"/>
  <c r="F20" i="9"/>
  <c r="G20" i="9"/>
  <c r="H20" i="9"/>
  <c r="F21" i="9"/>
  <c r="G21" i="9"/>
  <c r="H21" i="9"/>
  <c r="F22" i="9"/>
  <c r="G22" i="9"/>
  <c r="H22" i="9"/>
  <c r="F23" i="9"/>
  <c r="G23" i="9"/>
  <c r="H23" i="9"/>
  <c r="F24" i="9"/>
  <c r="G24" i="9"/>
  <c r="H24" i="9"/>
  <c r="F25" i="9"/>
  <c r="G25" i="9"/>
  <c r="H25" i="9"/>
  <c r="F26" i="9"/>
  <c r="G26" i="9"/>
  <c r="H26" i="9"/>
  <c r="F27" i="9"/>
  <c r="G27" i="9"/>
  <c r="H27" i="9"/>
  <c r="F28" i="9"/>
  <c r="G28" i="9"/>
  <c r="H28" i="9"/>
  <c r="F29" i="9"/>
  <c r="G29" i="9"/>
  <c r="H29" i="9"/>
  <c r="G30" i="9"/>
  <c r="H30" i="9"/>
  <c r="F31" i="9"/>
  <c r="G31" i="9"/>
  <c r="H31" i="9"/>
  <c r="N3" i="9"/>
  <c r="O3" i="9"/>
  <c r="P3" i="9"/>
  <c r="N4" i="9"/>
  <c r="O4" i="9"/>
  <c r="P4" i="9"/>
  <c r="O5" i="9"/>
  <c r="P5" i="9"/>
  <c r="N6" i="9"/>
  <c r="O6" i="9"/>
  <c r="P6" i="9"/>
  <c r="N7" i="9"/>
  <c r="O7" i="9"/>
  <c r="N8" i="9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N14" i="9"/>
  <c r="O14" i="9"/>
  <c r="P14" i="9"/>
  <c r="N15" i="9"/>
  <c r="O15" i="9"/>
  <c r="P15" i="9"/>
  <c r="N16" i="9"/>
  <c r="O16" i="9"/>
  <c r="P16" i="9"/>
  <c r="N17" i="9"/>
  <c r="O17" i="9"/>
  <c r="P17" i="9"/>
  <c r="N18" i="9"/>
  <c r="O18" i="9"/>
  <c r="P18" i="9"/>
  <c r="N19" i="9"/>
  <c r="O19" i="9"/>
  <c r="P19" i="9"/>
  <c r="N20" i="9"/>
  <c r="P20" i="9"/>
  <c r="N21" i="9"/>
  <c r="O21" i="9"/>
  <c r="P21" i="9"/>
  <c r="N22" i="9"/>
  <c r="O22" i="9"/>
  <c r="P22" i="9"/>
  <c r="N23" i="9"/>
  <c r="O23" i="9"/>
  <c r="P23" i="9"/>
  <c r="N24" i="9"/>
  <c r="O24" i="9"/>
  <c r="P24" i="9"/>
  <c r="N25" i="9"/>
  <c r="O25" i="9"/>
  <c r="P25" i="9"/>
  <c r="N26" i="9"/>
  <c r="O26" i="9"/>
  <c r="P26" i="9"/>
  <c r="N27" i="9"/>
  <c r="O27" i="9"/>
  <c r="P27" i="9"/>
  <c r="N28" i="9"/>
  <c r="O28" i="9"/>
  <c r="P28" i="9"/>
  <c r="N29" i="9"/>
  <c r="O29" i="9"/>
  <c r="P29" i="9"/>
  <c r="N30" i="9"/>
  <c r="O30" i="9"/>
  <c r="P30" i="9"/>
  <c r="N31" i="9"/>
  <c r="O31" i="9"/>
  <c r="P31" i="9"/>
  <c r="V3" i="9"/>
  <c r="W3" i="9"/>
  <c r="X3" i="9"/>
  <c r="W4" i="9"/>
  <c r="X4" i="9"/>
  <c r="V5" i="9"/>
  <c r="W5" i="9"/>
  <c r="X5" i="9"/>
  <c r="V6" i="9"/>
  <c r="W6" i="9"/>
  <c r="X6" i="9"/>
  <c r="V7" i="9"/>
  <c r="W7" i="9"/>
  <c r="X7" i="9"/>
  <c r="W8" i="9"/>
  <c r="X8" i="9"/>
  <c r="W9" i="9"/>
  <c r="X9" i="9"/>
  <c r="V10" i="9"/>
  <c r="W10" i="9"/>
  <c r="X10" i="9"/>
  <c r="W11" i="9"/>
  <c r="X11" i="9"/>
  <c r="V12" i="9"/>
  <c r="W12" i="9"/>
  <c r="X12" i="9"/>
  <c r="V13" i="9"/>
  <c r="W13" i="9"/>
  <c r="X13" i="9"/>
  <c r="V14" i="9"/>
  <c r="W14" i="9"/>
  <c r="X14" i="9"/>
  <c r="V15" i="9"/>
  <c r="W15" i="9"/>
  <c r="X15" i="9"/>
  <c r="V16" i="9"/>
  <c r="W16" i="9"/>
  <c r="X16" i="9"/>
  <c r="V17" i="9"/>
  <c r="W17" i="9"/>
  <c r="X17" i="9"/>
  <c r="W18" i="9"/>
  <c r="X18" i="9"/>
  <c r="W19" i="9"/>
  <c r="X19" i="9"/>
  <c r="V20" i="9"/>
  <c r="W20" i="9"/>
  <c r="X20" i="9"/>
  <c r="V21" i="9"/>
  <c r="W21" i="9"/>
  <c r="X21" i="9"/>
  <c r="V22" i="9"/>
  <c r="W22" i="9"/>
  <c r="X22" i="9"/>
  <c r="V23" i="9"/>
  <c r="W23" i="9"/>
  <c r="X23" i="9"/>
  <c r="V24" i="9"/>
  <c r="W24" i="9"/>
  <c r="X24" i="9"/>
  <c r="V25" i="9"/>
  <c r="W25" i="9"/>
  <c r="X25" i="9"/>
  <c r="W26" i="9"/>
  <c r="X26" i="9"/>
  <c r="W27" i="9"/>
  <c r="X27" i="9"/>
  <c r="W28" i="9"/>
  <c r="X28" i="9"/>
  <c r="V29" i="9"/>
  <c r="W29" i="9"/>
  <c r="X29" i="9"/>
  <c r="W30" i="9"/>
  <c r="X30" i="9"/>
  <c r="V31" i="9"/>
  <c r="W31" i="9"/>
  <c r="X31" i="9"/>
  <c r="X2" i="9"/>
  <c r="W2" i="9"/>
  <c r="V2" i="9"/>
  <c r="P2" i="9"/>
  <c r="O2" i="9"/>
  <c r="N2" i="9"/>
  <c r="T34" i="9"/>
  <c r="S34" i="9"/>
  <c r="R34" i="9"/>
  <c r="L34" i="9"/>
  <c r="K34" i="9"/>
  <c r="J34" i="9"/>
  <c r="D34" i="9"/>
  <c r="C34" i="9"/>
  <c r="B34" i="9"/>
  <c r="T33" i="9"/>
  <c r="S33" i="9"/>
  <c r="R33" i="9"/>
  <c r="L33" i="9"/>
  <c r="K33" i="9"/>
  <c r="J33" i="9"/>
  <c r="D33" i="9"/>
  <c r="C33" i="9"/>
  <c r="B33" i="9"/>
  <c r="H2" i="9"/>
  <c r="G2" i="9"/>
  <c r="F2" i="9"/>
  <c r="V3" i="8" l="1"/>
  <c r="W3" i="8"/>
  <c r="X3" i="8"/>
  <c r="V4" i="8"/>
  <c r="W4" i="8"/>
  <c r="X4" i="8"/>
  <c r="V5" i="8"/>
  <c r="W5" i="8"/>
  <c r="X5" i="8"/>
  <c r="V6" i="8"/>
  <c r="W6" i="8"/>
  <c r="X6" i="8"/>
  <c r="V7" i="8"/>
  <c r="W7" i="8"/>
  <c r="X7" i="8"/>
  <c r="V8" i="8"/>
  <c r="W8" i="8"/>
  <c r="X8" i="8"/>
  <c r="V9" i="8"/>
  <c r="W9" i="8"/>
  <c r="X9" i="8"/>
  <c r="V10" i="8"/>
  <c r="W10" i="8"/>
  <c r="X10" i="8"/>
  <c r="V11" i="8"/>
  <c r="W11" i="8"/>
  <c r="X11" i="8"/>
  <c r="V12" i="8"/>
  <c r="W12" i="8"/>
  <c r="X12" i="8"/>
  <c r="V13" i="8"/>
  <c r="W13" i="8"/>
  <c r="X13" i="8"/>
  <c r="V14" i="8"/>
  <c r="W14" i="8"/>
  <c r="X14" i="8"/>
  <c r="V15" i="8"/>
  <c r="W15" i="8"/>
  <c r="X15" i="8"/>
  <c r="V16" i="8"/>
  <c r="W16" i="8"/>
  <c r="X16" i="8"/>
  <c r="V17" i="8"/>
  <c r="W17" i="8"/>
  <c r="X17" i="8"/>
  <c r="V18" i="8"/>
  <c r="W18" i="8"/>
  <c r="X18" i="8"/>
  <c r="V19" i="8"/>
  <c r="W19" i="8"/>
  <c r="X19" i="8"/>
  <c r="V20" i="8"/>
  <c r="W20" i="8"/>
  <c r="X20" i="8"/>
  <c r="V21" i="8"/>
  <c r="W21" i="8"/>
  <c r="X21" i="8"/>
  <c r="V22" i="8"/>
  <c r="W22" i="8"/>
  <c r="X22" i="8"/>
  <c r="V23" i="8"/>
  <c r="W23" i="8"/>
  <c r="X23" i="8"/>
  <c r="V24" i="8"/>
  <c r="W24" i="8"/>
  <c r="X24" i="8"/>
  <c r="V25" i="8"/>
  <c r="W25" i="8"/>
  <c r="X25" i="8"/>
  <c r="V26" i="8"/>
  <c r="W26" i="8"/>
  <c r="X26" i="8"/>
  <c r="V27" i="8"/>
  <c r="W27" i="8"/>
  <c r="X27" i="8"/>
  <c r="V28" i="8"/>
  <c r="W28" i="8"/>
  <c r="X28" i="8"/>
  <c r="V29" i="8"/>
  <c r="W29" i="8"/>
  <c r="X29" i="8"/>
  <c r="V30" i="8"/>
  <c r="W30" i="8"/>
  <c r="X30" i="8"/>
  <c r="V31" i="8"/>
  <c r="W31" i="8"/>
  <c r="X31" i="8"/>
  <c r="X2" i="8"/>
  <c r="W2" i="8"/>
  <c r="V2" i="8"/>
  <c r="N3" i="8" l="1"/>
  <c r="O3" i="8"/>
  <c r="P3" i="8"/>
  <c r="N4" i="8"/>
  <c r="O4" i="8"/>
  <c r="N5" i="8"/>
  <c r="O5" i="8"/>
  <c r="P5" i="8"/>
  <c r="N6" i="8"/>
  <c r="O6" i="8"/>
  <c r="P6" i="8"/>
  <c r="N7" i="8"/>
  <c r="O7" i="8"/>
  <c r="P7" i="8"/>
  <c r="N8" i="8"/>
  <c r="O8" i="8"/>
  <c r="P8" i="8"/>
  <c r="N9" i="8"/>
  <c r="O9" i="8"/>
  <c r="P9" i="8"/>
  <c r="N10" i="8"/>
  <c r="O10" i="8"/>
  <c r="P10" i="8"/>
  <c r="N11" i="8"/>
  <c r="O11" i="8"/>
  <c r="P11" i="8"/>
  <c r="N12" i="8"/>
  <c r="O12" i="8"/>
  <c r="P12" i="8"/>
  <c r="N13" i="8"/>
  <c r="O13" i="8"/>
  <c r="P13" i="8"/>
  <c r="N14" i="8"/>
  <c r="O14" i="8"/>
  <c r="P14" i="8"/>
  <c r="N15" i="8"/>
  <c r="O15" i="8"/>
  <c r="P15" i="8"/>
  <c r="N16" i="8"/>
  <c r="O16" i="8"/>
  <c r="P16" i="8"/>
  <c r="N17" i="8"/>
  <c r="O17" i="8"/>
  <c r="P17" i="8"/>
  <c r="N18" i="8"/>
  <c r="O18" i="8"/>
  <c r="P18" i="8"/>
  <c r="N19" i="8"/>
  <c r="O19" i="8"/>
  <c r="P19" i="8"/>
  <c r="N20" i="8"/>
  <c r="O20" i="8"/>
  <c r="P20" i="8"/>
  <c r="N21" i="8"/>
  <c r="O21" i="8"/>
  <c r="P21" i="8"/>
  <c r="N22" i="8"/>
  <c r="O22" i="8"/>
  <c r="P22" i="8"/>
  <c r="N23" i="8"/>
  <c r="O23" i="8"/>
  <c r="P23" i="8"/>
  <c r="N24" i="8"/>
  <c r="O24" i="8"/>
  <c r="P24" i="8"/>
  <c r="N25" i="8"/>
  <c r="O25" i="8"/>
  <c r="P25" i="8"/>
  <c r="N26" i="8"/>
  <c r="O26" i="8"/>
  <c r="P26" i="8"/>
  <c r="N27" i="8"/>
  <c r="O27" i="8"/>
  <c r="P27" i="8"/>
  <c r="N28" i="8"/>
  <c r="O28" i="8"/>
  <c r="P28" i="8"/>
  <c r="N29" i="8"/>
  <c r="O29" i="8"/>
  <c r="P29" i="8"/>
  <c r="N30" i="8"/>
  <c r="O30" i="8"/>
  <c r="P30" i="8"/>
  <c r="N31" i="8"/>
  <c r="O31" i="8"/>
  <c r="P31" i="8"/>
  <c r="P2" i="8"/>
  <c r="O2" i="8"/>
  <c r="N2" i="8"/>
  <c r="F3" i="8" l="1"/>
  <c r="G3" i="8"/>
  <c r="H3" i="8"/>
  <c r="F4" i="8"/>
  <c r="G4" i="8"/>
  <c r="H4" i="8"/>
  <c r="F5" i="8"/>
  <c r="G5" i="8"/>
  <c r="H5" i="8"/>
  <c r="F6" i="8"/>
  <c r="G6" i="8"/>
  <c r="H6" i="8"/>
  <c r="F7" i="8"/>
  <c r="G7" i="8"/>
  <c r="H7" i="8"/>
  <c r="F8" i="8"/>
  <c r="G8" i="8"/>
  <c r="H8" i="8"/>
  <c r="F9" i="8"/>
  <c r="G9" i="8"/>
  <c r="H9" i="8"/>
  <c r="F10" i="8"/>
  <c r="G10" i="8"/>
  <c r="H10" i="8"/>
  <c r="F11" i="8"/>
  <c r="G11" i="8"/>
  <c r="H11" i="8"/>
  <c r="F12" i="8"/>
  <c r="G12" i="8"/>
  <c r="H12" i="8"/>
  <c r="F13" i="8"/>
  <c r="G13" i="8"/>
  <c r="H13" i="8"/>
  <c r="F14" i="8"/>
  <c r="G14" i="8"/>
  <c r="H14" i="8"/>
  <c r="F15" i="8"/>
  <c r="G15" i="8"/>
  <c r="H15" i="8"/>
  <c r="F16" i="8"/>
  <c r="G16" i="8"/>
  <c r="H16" i="8"/>
  <c r="F17" i="8"/>
  <c r="G17" i="8"/>
  <c r="H17" i="8"/>
  <c r="F18" i="8"/>
  <c r="G18" i="8"/>
  <c r="H18" i="8"/>
  <c r="F19" i="8"/>
  <c r="G19" i="8"/>
  <c r="H19" i="8"/>
  <c r="F20" i="8"/>
  <c r="G20" i="8"/>
  <c r="H20" i="8"/>
  <c r="F21" i="8"/>
  <c r="G21" i="8"/>
  <c r="H21" i="8"/>
  <c r="F22" i="8"/>
  <c r="G22" i="8"/>
  <c r="H22" i="8"/>
  <c r="F23" i="8"/>
  <c r="G23" i="8"/>
  <c r="H23" i="8"/>
  <c r="F24" i="8"/>
  <c r="G24" i="8"/>
  <c r="H24" i="8"/>
  <c r="F25" i="8"/>
  <c r="G25" i="8"/>
  <c r="H25" i="8"/>
  <c r="F26" i="8"/>
  <c r="G26" i="8"/>
  <c r="H26" i="8"/>
  <c r="F27" i="8"/>
  <c r="G27" i="8"/>
  <c r="H27" i="8"/>
  <c r="F28" i="8"/>
  <c r="G28" i="8"/>
  <c r="H28" i="8"/>
  <c r="F29" i="8"/>
  <c r="G29" i="8"/>
  <c r="H29" i="8"/>
  <c r="F30" i="8"/>
  <c r="G30" i="8"/>
  <c r="H30" i="8"/>
  <c r="F31" i="8"/>
  <c r="G31" i="8"/>
  <c r="H31" i="8"/>
  <c r="G2" i="8"/>
  <c r="F2" i="8"/>
  <c r="T34" i="8"/>
  <c r="S34" i="8"/>
  <c r="R34" i="8"/>
  <c r="L34" i="8"/>
  <c r="K34" i="8"/>
  <c r="J34" i="8"/>
  <c r="D34" i="8"/>
  <c r="C34" i="8"/>
  <c r="B34" i="8"/>
  <c r="T33" i="8"/>
  <c r="S33" i="8"/>
  <c r="R33" i="8"/>
  <c r="L33" i="8"/>
  <c r="K33" i="8"/>
  <c r="J33" i="8"/>
  <c r="D33" i="8"/>
  <c r="C33" i="8"/>
  <c r="B33" i="8"/>
  <c r="V3" i="7" l="1"/>
  <c r="W3" i="7"/>
  <c r="X3" i="7"/>
  <c r="V4" i="7"/>
  <c r="W4" i="7"/>
  <c r="X4" i="7"/>
  <c r="V5" i="7"/>
  <c r="W5" i="7"/>
  <c r="X5" i="7"/>
  <c r="V6" i="7"/>
  <c r="W6" i="7"/>
  <c r="X6" i="7"/>
  <c r="V7" i="7"/>
  <c r="W7" i="7"/>
  <c r="X7" i="7"/>
  <c r="V8" i="7"/>
  <c r="W8" i="7"/>
  <c r="X8" i="7"/>
  <c r="V9" i="7"/>
  <c r="W9" i="7"/>
  <c r="X9" i="7"/>
  <c r="V10" i="7"/>
  <c r="W10" i="7"/>
  <c r="X10" i="7"/>
  <c r="V11" i="7"/>
  <c r="W11" i="7"/>
  <c r="X11" i="7"/>
  <c r="V12" i="7"/>
  <c r="W12" i="7"/>
  <c r="X12" i="7"/>
  <c r="V13" i="7"/>
  <c r="W13" i="7"/>
  <c r="X13" i="7"/>
  <c r="V14" i="7"/>
  <c r="W14" i="7"/>
  <c r="X14" i="7"/>
  <c r="V15" i="7"/>
  <c r="W15" i="7"/>
  <c r="X15" i="7"/>
  <c r="V16" i="7"/>
  <c r="W16" i="7"/>
  <c r="X16" i="7"/>
  <c r="V17" i="7"/>
  <c r="W17" i="7"/>
  <c r="X17" i="7"/>
  <c r="V18" i="7"/>
  <c r="W18" i="7"/>
  <c r="X18" i="7"/>
  <c r="V19" i="7"/>
  <c r="W19" i="7"/>
  <c r="X19" i="7"/>
  <c r="V20" i="7"/>
  <c r="W20" i="7"/>
  <c r="X20" i="7"/>
  <c r="V21" i="7"/>
  <c r="W21" i="7"/>
  <c r="X21" i="7"/>
  <c r="V22" i="7"/>
  <c r="W22" i="7"/>
  <c r="X22" i="7"/>
  <c r="V23" i="7"/>
  <c r="W23" i="7"/>
  <c r="X23" i="7"/>
  <c r="V24" i="7"/>
  <c r="W24" i="7"/>
  <c r="X24" i="7"/>
  <c r="V25" i="7"/>
  <c r="W25" i="7"/>
  <c r="X25" i="7"/>
  <c r="V26" i="7"/>
  <c r="W26" i="7"/>
  <c r="X26" i="7"/>
  <c r="V27" i="7"/>
  <c r="W27" i="7"/>
  <c r="X27" i="7"/>
  <c r="V28" i="7"/>
  <c r="W28" i="7"/>
  <c r="X28" i="7"/>
  <c r="V29" i="7"/>
  <c r="W29" i="7"/>
  <c r="X29" i="7"/>
  <c r="V30" i="7"/>
  <c r="W30" i="7"/>
  <c r="X30" i="7"/>
  <c r="V31" i="7"/>
  <c r="W31" i="7"/>
  <c r="X31" i="7"/>
  <c r="X2" i="7"/>
  <c r="W2" i="7"/>
  <c r="V2" i="7"/>
  <c r="N3" i="7" l="1"/>
  <c r="O3" i="7"/>
  <c r="P3" i="7"/>
  <c r="N4" i="7"/>
  <c r="P4" i="7"/>
  <c r="N5" i="7"/>
  <c r="O5" i="7"/>
  <c r="P5" i="7"/>
  <c r="N6" i="7"/>
  <c r="O6" i="7"/>
  <c r="P6" i="7"/>
  <c r="N7" i="7"/>
  <c r="O7" i="7"/>
  <c r="P7" i="7"/>
  <c r="N8" i="7"/>
  <c r="O8" i="7"/>
  <c r="P8" i="7"/>
  <c r="N9" i="7"/>
  <c r="O9" i="7"/>
  <c r="P9" i="7"/>
  <c r="N10" i="7"/>
  <c r="O10" i="7"/>
  <c r="P10" i="7"/>
  <c r="N11" i="7"/>
  <c r="O11" i="7"/>
  <c r="P11" i="7"/>
  <c r="N12" i="7"/>
  <c r="O12" i="7"/>
  <c r="P12" i="7"/>
  <c r="O13" i="7"/>
  <c r="P13" i="7"/>
  <c r="O14" i="7"/>
  <c r="P14" i="7"/>
  <c r="N15" i="7"/>
  <c r="O15" i="7"/>
  <c r="P15" i="7"/>
  <c r="N16" i="7"/>
  <c r="O16" i="7"/>
  <c r="P16" i="7"/>
  <c r="N17" i="7"/>
  <c r="O17" i="7"/>
  <c r="P17" i="7"/>
  <c r="N18" i="7"/>
  <c r="O18" i="7"/>
  <c r="P18" i="7"/>
  <c r="N19" i="7"/>
  <c r="O19" i="7"/>
  <c r="P19" i="7"/>
  <c r="N20" i="7"/>
  <c r="O20" i="7"/>
  <c r="P20" i="7"/>
  <c r="N21" i="7"/>
  <c r="P21" i="7"/>
  <c r="N22" i="7"/>
  <c r="O22" i="7"/>
  <c r="P22" i="7"/>
  <c r="N23" i="7"/>
  <c r="O23" i="7"/>
  <c r="P23" i="7"/>
  <c r="N24" i="7"/>
  <c r="O24" i="7"/>
  <c r="P24" i="7"/>
  <c r="N25" i="7"/>
  <c r="O25" i="7"/>
  <c r="P25" i="7"/>
  <c r="N26" i="7"/>
  <c r="O26" i="7"/>
  <c r="P26" i="7"/>
  <c r="N27" i="7"/>
  <c r="O27" i="7"/>
  <c r="P27" i="7"/>
  <c r="N28" i="7"/>
  <c r="O28" i="7"/>
  <c r="P28" i="7"/>
  <c r="N29" i="7"/>
  <c r="O29" i="7"/>
  <c r="P29" i="7"/>
  <c r="N30" i="7"/>
  <c r="O30" i="7"/>
  <c r="P30" i="7"/>
  <c r="N31" i="7"/>
  <c r="O31" i="7"/>
  <c r="P31" i="7"/>
  <c r="P2" i="7"/>
  <c r="O2" i="7"/>
  <c r="N2" i="7"/>
  <c r="F27" i="7" l="1"/>
  <c r="G27" i="7"/>
  <c r="H27" i="7"/>
  <c r="F28" i="7"/>
  <c r="G28" i="7"/>
  <c r="H28" i="7"/>
  <c r="F29" i="7"/>
  <c r="G29" i="7"/>
  <c r="H29" i="7"/>
  <c r="F30" i="7"/>
  <c r="G30" i="7"/>
  <c r="H30" i="7"/>
  <c r="F31" i="7"/>
  <c r="G31" i="7"/>
  <c r="H31" i="7"/>
  <c r="F3" i="7"/>
  <c r="G3" i="7"/>
  <c r="H3" i="7"/>
  <c r="F4" i="7"/>
  <c r="G4" i="7"/>
  <c r="H4" i="7"/>
  <c r="F5" i="7"/>
  <c r="G5" i="7"/>
  <c r="H5" i="7"/>
  <c r="F6" i="7"/>
  <c r="G6" i="7"/>
  <c r="H6" i="7"/>
  <c r="F7" i="7"/>
  <c r="G7" i="7"/>
  <c r="H7" i="7"/>
  <c r="F8" i="7"/>
  <c r="G8" i="7"/>
  <c r="H8" i="7"/>
  <c r="F9" i="7"/>
  <c r="G9" i="7"/>
  <c r="H9" i="7"/>
  <c r="F10" i="7"/>
  <c r="G10" i="7"/>
  <c r="H10" i="7"/>
  <c r="F11" i="7"/>
  <c r="G11" i="7"/>
  <c r="H11" i="7"/>
  <c r="F12" i="7"/>
  <c r="G12" i="7"/>
  <c r="H12" i="7"/>
  <c r="F13" i="7"/>
  <c r="G13" i="7"/>
  <c r="H13" i="7"/>
  <c r="F14" i="7"/>
  <c r="G14" i="7"/>
  <c r="H14" i="7"/>
  <c r="F15" i="7"/>
  <c r="G15" i="7"/>
  <c r="H15" i="7"/>
  <c r="F16" i="7"/>
  <c r="G16" i="7"/>
  <c r="H16" i="7"/>
  <c r="F17" i="7"/>
  <c r="G17" i="7"/>
  <c r="H17" i="7"/>
  <c r="F18" i="7"/>
  <c r="G18" i="7"/>
  <c r="H18" i="7"/>
  <c r="F19" i="7"/>
  <c r="G19" i="7"/>
  <c r="H19" i="7"/>
  <c r="F20" i="7"/>
  <c r="G20" i="7"/>
  <c r="H20" i="7"/>
  <c r="F21" i="7"/>
  <c r="G21" i="7"/>
  <c r="H21" i="7"/>
  <c r="F22" i="7"/>
  <c r="G22" i="7"/>
  <c r="H22" i="7"/>
  <c r="F23" i="7"/>
  <c r="G23" i="7"/>
  <c r="H23" i="7"/>
  <c r="F24" i="7"/>
  <c r="G24" i="7"/>
  <c r="H24" i="7"/>
  <c r="F25" i="7"/>
  <c r="G25" i="7"/>
  <c r="H25" i="7"/>
  <c r="F26" i="7"/>
  <c r="G26" i="7"/>
  <c r="H26" i="7"/>
  <c r="H2" i="7"/>
  <c r="G2" i="7"/>
  <c r="F2" i="7"/>
  <c r="T34" i="7"/>
  <c r="S34" i="7"/>
  <c r="R34" i="7"/>
  <c r="L34" i="7"/>
  <c r="K34" i="7"/>
  <c r="J34" i="7"/>
  <c r="D34" i="7"/>
  <c r="C34" i="7"/>
  <c r="B34" i="7"/>
  <c r="T33" i="7"/>
  <c r="S33" i="7"/>
  <c r="R33" i="7"/>
  <c r="L33" i="7"/>
  <c r="K33" i="7"/>
  <c r="J33" i="7"/>
  <c r="D33" i="7"/>
  <c r="C33" i="7"/>
  <c r="B33" i="7"/>
  <c r="W3" i="6" l="1"/>
  <c r="X3" i="6"/>
  <c r="V4" i="6"/>
  <c r="W4" i="6"/>
  <c r="X4" i="6"/>
  <c r="V5" i="6"/>
  <c r="W5" i="6"/>
  <c r="X5" i="6"/>
  <c r="V6" i="6"/>
  <c r="W6" i="6"/>
  <c r="X6" i="6"/>
  <c r="V7" i="6"/>
  <c r="W7" i="6"/>
  <c r="X7" i="6"/>
  <c r="V8" i="6"/>
  <c r="W8" i="6"/>
  <c r="X8" i="6"/>
  <c r="V9" i="6"/>
  <c r="W9" i="6"/>
  <c r="X9" i="6"/>
  <c r="V10" i="6"/>
  <c r="W10" i="6"/>
  <c r="X10" i="6"/>
  <c r="V11" i="6"/>
  <c r="W11" i="6"/>
  <c r="X11" i="6"/>
  <c r="V12" i="6"/>
  <c r="W12" i="6"/>
  <c r="X12" i="6"/>
  <c r="V13" i="6"/>
  <c r="W13" i="6"/>
  <c r="X13" i="6"/>
  <c r="V14" i="6"/>
  <c r="W14" i="6"/>
  <c r="X14" i="6"/>
  <c r="V15" i="6"/>
  <c r="W15" i="6"/>
  <c r="X15" i="6"/>
  <c r="V16" i="6"/>
  <c r="W16" i="6"/>
  <c r="X16" i="6"/>
  <c r="V17" i="6"/>
  <c r="W17" i="6"/>
  <c r="X17" i="6"/>
  <c r="V18" i="6"/>
  <c r="W18" i="6"/>
  <c r="X18" i="6"/>
  <c r="V19" i="6"/>
  <c r="W19" i="6"/>
  <c r="X19" i="6"/>
  <c r="V20" i="6"/>
  <c r="W20" i="6"/>
  <c r="X20" i="6"/>
  <c r="V21" i="6"/>
  <c r="W21" i="6"/>
  <c r="X21" i="6"/>
  <c r="V22" i="6"/>
  <c r="W22" i="6"/>
  <c r="X22" i="6"/>
  <c r="V23" i="6"/>
  <c r="W23" i="6"/>
  <c r="X23" i="6"/>
  <c r="V24" i="6"/>
  <c r="W24" i="6"/>
  <c r="X24" i="6"/>
  <c r="V25" i="6"/>
  <c r="W25" i="6"/>
  <c r="X25" i="6"/>
  <c r="V26" i="6"/>
  <c r="W26" i="6"/>
  <c r="X26" i="6"/>
  <c r="V27" i="6"/>
  <c r="W27" i="6"/>
  <c r="X27" i="6"/>
  <c r="V28" i="6"/>
  <c r="W28" i="6"/>
  <c r="X28" i="6"/>
  <c r="V29" i="6"/>
  <c r="W29" i="6"/>
  <c r="X29" i="6"/>
  <c r="V30" i="6"/>
  <c r="W30" i="6"/>
  <c r="X30" i="6"/>
  <c r="V31" i="6"/>
  <c r="W31" i="6"/>
  <c r="X31" i="6"/>
  <c r="X2" i="6"/>
  <c r="W2" i="6"/>
  <c r="V2" i="6"/>
  <c r="N3" i="6" l="1"/>
  <c r="O3" i="6"/>
  <c r="P3" i="6"/>
  <c r="N4" i="6"/>
  <c r="O4" i="6"/>
  <c r="P4" i="6"/>
  <c r="N5" i="6"/>
  <c r="O5" i="6"/>
  <c r="P5" i="6"/>
  <c r="N6" i="6"/>
  <c r="O6" i="6"/>
  <c r="P6" i="6"/>
  <c r="N7" i="6"/>
  <c r="O7" i="6"/>
  <c r="P7" i="6"/>
  <c r="N8" i="6"/>
  <c r="O8" i="6"/>
  <c r="P8" i="6"/>
  <c r="N9" i="6"/>
  <c r="O9" i="6"/>
  <c r="P9" i="6"/>
  <c r="N10" i="6"/>
  <c r="O10" i="6"/>
  <c r="P10" i="6"/>
  <c r="N11" i="6"/>
  <c r="O11" i="6"/>
  <c r="P11" i="6"/>
  <c r="N12" i="6"/>
  <c r="O12" i="6"/>
  <c r="P12" i="6"/>
  <c r="N13" i="6"/>
  <c r="O13" i="6"/>
  <c r="P13" i="6"/>
  <c r="N14" i="6"/>
  <c r="O14" i="6"/>
  <c r="N15" i="6"/>
  <c r="O15" i="6"/>
  <c r="P15" i="6"/>
  <c r="N16" i="6"/>
  <c r="O16" i="6"/>
  <c r="P16" i="6"/>
  <c r="N17" i="6"/>
  <c r="O17" i="6"/>
  <c r="P17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N23" i="6"/>
  <c r="O23" i="6"/>
  <c r="P23" i="6"/>
  <c r="N24" i="6"/>
  <c r="O24" i="6"/>
  <c r="P24" i="6"/>
  <c r="N25" i="6"/>
  <c r="O25" i="6"/>
  <c r="P25" i="6"/>
  <c r="N26" i="6"/>
  <c r="O26" i="6"/>
  <c r="P26" i="6"/>
  <c r="N27" i="6"/>
  <c r="O27" i="6"/>
  <c r="P27" i="6"/>
  <c r="N28" i="6"/>
  <c r="O28" i="6"/>
  <c r="P28" i="6"/>
  <c r="N29" i="6"/>
  <c r="O29" i="6"/>
  <c r="P29" i="6"/>
  <c r="N30" i="6"/>
  <c r="O30" i="6"/>
  <c r="P30" i="6"/>
  <c r="N31" i="6"/>
  <c r="O31" i="6"/>
  <c r="P31" i="6"/>
  <c r="P2" i="6"/>
  <c r="O2" i="6"/>
  <c r="N2" i="6"/>
  <c r="F26" i="6" l="1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" i="6"/>
  <c r="G3" i="6"/>
  <c r="H3" i="6"/>
  <c r="F4" i="6"/>
  <c r="G4" i="6"/>
  <c r="H4" i="6"/>
  <c r="F5" i="6"/>
  <c r="G5" i="6"/>
  <c r="H5" i="6"/>
  <c r="F6" i="6"/>
  <c r="G6" i="6"/>
  <c r="H6" i="6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T34" i="6"/>
  <c r="S34" i="6"/>
  <c r="R34" i="6"/>
  <c r="L34" i="6"/>
  <c r="K34" i="6"/>
  <c r="J34" i="6"/>
  <c r="D34" i="6"/>
  <c r="C34" i="6"/>
  <c r="B34" i="6"/>
  <c r="T33" i="6"/>
  <c r="S33" i="6"/>
  <c r="R33" i="6"/>
  <c r="L33" i="6"/>
  <c r="K33" i="6"/>
  <c r="J33" i="6"/>
  <c r="D33" i="6"/>
  <c r="C33" i="6"/>
  <c r="B33" i="6"/>
  <c r="G2" i="6"/>
  <c r="H2" i="6" l="1"/>
  <c r="V3" i="5" l="1"/>
  <c r="W3" i="5"/>
  <c r="X3" i="5"/>
  <c r="V4" i="5"/>
  <c r="W4" i="5"/>
  <c r="X4" i="5"/>
  <c r="V5" i="5"/>
  <c r="W5" i="5"/>
  <c r="X5" i="5"/>
  <c r="V6" i="5"/>
  <c r="W6" i="5"/>
  <c r="X6" i="5"/>
  <c r="V7" i="5"/>
  <c r="W7" i="5"/>
  <c r="X7" i="5"/>
  <c r="V8" i="5"/>
  <c r="W8" i="5"/>
  <c r="X8" i="5"/>
  <c r="V9" i="5"/>
  <c r="W9" i="5"/>
  <c r="X9" i="5"/>
  <c r="V10" i="5"/>
  <c r="W10" i="5"/>
  <c r="X10" i="5"/>
  <c r="V11" i="5"/>
  <c r="W11" i="5"/>
  <c r="X11" i="5"/>
  <c r="V12" i="5"/>
  <c r="W12" i="5"/>
  <c r="V13" i="5"/>
  <c r="W13" i="5"/>
  <c r="X13" i="5"/>
  <c r="V14" i="5"/>
  <c r="W14" i="5"/>
  <c r="X14" i="5"/>
  <c r="V15" i="5"/>
  <c r="W15" i="5"/>
  <c r="X15" i="5"/>
  <c r="X16" i="5"/>
  <c r="V17" i="5"/>
  <c r="W17" i="5"/>
  <c r="X17" i="5"/>
  <c r="V18" i="5"/>
  <c r="W18" i="5"/>
  <c r="X18" i="5"/>
  <c r="V19" i="5"/>
  <c r="W19" i="5"/>
  <c r="X19" i="5"/>
  <c r="V20" i="5"/>
  <c r="W20" i="5"/>
  <c r="X20" i="5"/>
  <c r="V21" i="5"/>
  <c r="W21" i="5"/>
  <c r="X21" i="5"/>
  <c r="V22" i="5"/>
  <c r="W22" i="5"/>
  <c r="X22" i="5"/>
  <c r="V23" i="5"/>
  <c r="W23" i="5"/>
  <c r="X23" i="5"/>
  <c r="V24" i="5"/>
  <c r="W24" i="5"/>
  <c r="X24" i="5"/>
  <c r="V25" i="5"/>
  <c r="W25" i="5"/>
  <c r="X25" i="5"/>
  <c r="V26" i="5"/>
  <c r="W26" i="5"/>
  <c r="X26" i="5"/>
  <c r="V27" i="5"/>
  <c r="W27" i="5"/>
  <c r="X27" i="5"/>
  <c r="V28" i="5"/>
  <c r="W28" i="5"/>
  <c r="X28" i="5"/>
  <c r="V29" i="5"/>
  <c r="W29" i="5"/>
  <c r="X29" i="5"/>
  <c r="V30" i="5"/>
  <c r="W30" i="5"/>
  <c r="X30" i="5"/>
  <c r="V31" i="5"/>
  <c r="W31" i="5"/>
  <c r="X31" i="5"/>
  <c r="X2" i="5"/>
  <c r="W2" i="5"/>
  <c r="V2" i="5"/>
  <c r="N19" i="5" l="1"/>
  <c r="O19" i="5"/>
  <c r="P19" i="5"/>
  <c r="N20" i="5"/>
  <c r="O20" i="5"/>
  <c r="P20" i="5"/>
  <c r="N21" i="5"/>
  <c r="O21" i="5"/>
  <c r="P21" i="5"/>
  <c r="N22" i="5"/>
  <c r="O22" i="5"/>
  <c r="P22" i="5"/>
  <c r="N23" i="5"/>
  <c r="O23" i="5"/>
  <c r="P23" i="5"/>
  <c r="N24" i="5"/>
  <c r="O24" i="5"/>
  <c r="P24" i="5"/>
  <c r="N25" i="5"/>
  <c r="O25" i="5"/>
  <c r="P25" i="5"/>
  <c r="N26" i="5"/>
  <c r="O26" i="5"/>
  <c r="P26" i="5"/>
  <c r="N27" i="5"/>
  <c r="O27" i="5"/>
  <c r="P27" i="5"/>
  <c r="N28" i="5"/>
  <c r="O28" i="5"/>
  <c r="P28" i="5"/>
  <c r="N29" i="5"/>
  <c r="O29" i="5"/>
  <c r="P29" i="5"/>
  <c r="N30" i="5"/>
  <c r="O30" i="5"/>
  <c r="P30" i="5"/>
  <c r="N31" i="5"/>
  <c r="O31" i="5"/>
  <c r="P31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P2" i="5"/>
  <c r="O2" i="5"/>
  <c r="N2" i="5"/>
  <c r="F18" i="5" l="1"/>
  <c r="G18" i="5"/>
  <c r="F19" i="5"/>
  <c r="G19" i="5"/>
  <c r="H19" i="5"/>
  <c r="F20" i="5"/>
  <c r="G20" i="5"/>
  <c r="H20" i="5"/>
  <c r="F21" i="5"/>
  <c r="G21" i="5"/>
  <c r="H21" i="5"/>
  <c r="F22" i="5"/>
  <c r="G22" i="5"/>
  <c r="H22" i="5"/>
  <c r="F23" i="5"/>
  <c r="G23" i="5"/>
  <c r="H23" i="5"/>
  <c r="G24" i="5"/>
  <c r="H24" i="5"/>
  <c r="F25" i="5"/>
  <c r="G25" i="5"/>
  <c r="H25" i="5"/>
  <c r="F26" i="5"/>
  <c r="G26" i="5"/>
  <c r="H26" i="5"/>
  <c r="F27" i="5"/>
  <c r="G27" i="5"/>
  <c r="H27" i="5"/>
  <c r="F28" i="5"/>
  <c r="G28" i="5"/>
  <c r="H28" i="5"/>
  <c r="F29" i="5"/>
  <c r="G29" i="5"/>
  <c r="H29" i="5"/>
  <c r="F30" i="5"/>
  <c r="G30" i="5"/>
  <c r="H30" i="5"/>
  <c r="F31" i="5"/>
  <c r="G31" i="5"/>
  <c r="H31" i="5"/>
  <c r="F3" i="5"/>
  <c r="G3" i="5"/>
  <c r="H3" i="5"/>
  <c r="F4" i="5"/>
  <c r="G4" i="5"/>
  <c r="H4" i="5"/>
  <c r="F5" i="5"/>
  <c r="G5" i="5"/>
  <c r="H5" i="5"/>
  <c r="F6" i="5"/>
  <c r="G6" i="5"/>
  <c r="H6" i="5"/>
  <c r="F7" i="5"/>
  <c r="G7" i="5"/>
  <c r="H7" i="5"/>
  <c r="F8" i="5"/>
  <c r="G8" i="5"/>
  <c r="H8" i="5"/>
  <c r="F9" i="5"/>
  <c r="G9" i="5"/>
  <c r="H9" i="5"/>
  <c r="F10" i="5"/>
  <c r="G10" i="5"/>
  <c r="H10" i="5"/>
  <c r="F11" i="5"/>
  <c r="G11" i="5"/>
  <c r="H11" i="5"/>
  <c r="F12" i="5"/>
  <c r="G12" i="5"/>
  <c r="H12" i="5"/>
  <c r="F13" i="5"/>
  <c r="G13" i="5"/>
  <c r="H13" i="5"/>
  <c r="F14" i="5"/>
  <c r="G14" i="5"/>
  <c r="H14" i="5"/>
  <c r="F15" i="5"/>
  <c r="G15" i="5"/>
  <c r="H15" i="5"/>
  <c r="F16" i="5"/>
  <c r="G16" i="5"/>
  <c r="H16" i="5"/>
  <c r="F17" i="5"/>
  <c r="G17" i="5"/>
  <c r="H17" i="5"/>
  <c r="H2" i="5"/>
  <c r="G2" i="5"/>
  <c r="F2" i="5"/>
  <c r="T34" i="5"/>
  <c r="S34" i="5"/>
  <c r="R34" i="5"/>
  <c r="L34" i="5"/>
  <c r="K34" i="5"/>
  <c r="J34" i="5"/>
  <c r="D34" i="5"/>
  <c r="C34" i="5"/>
  <c r="B34" i="5"/>
  <c r="T33" i="5"/>
  <c r="S33" i="5"/>
  <c r="R33" i="5"/>
  <c r="L33" i="5"/>
  <c r="K33" i="5"/>
  <c r="J33" i="5"/>
  <c r="D33" i="5"/>
  <c r="C33" i="5"/>
  <c r="B33" i="5"/>
  <c r="V22" i="4" l="1"/>
  <c r="W22" i="4"/>
  <c r="X22" i="4"/>
  <c r="V23" i="4"/>
  <c r="W23" i="4"/>
  <c r="X23" i="4"/>
  <c r="V24" i="4"/>
  <c r="W24" i="4"/>
  <c r="X24" i="4"/>
  <c r="V25" i="4"/>
  <c r="W25" i="4"/>
  <c r="X25" i="4"/>
  <c r="V26" i="4"/>
  <c r="W26" i="4"/>
  <c r="X26" i="4"/>
  <c r="V27" i="4"/>
  <c r="W27" i="4"/>
  <c r="X27" i="4"/>
  <c r="V28" i="4"/>
  <c r="W28" i="4"/>
  <c r="X28" i="4"/>
  <c r="V29" i="4"/>
  <c r="W29" i="4"/>
  <c r="X29" i="4"/>
  <c r="V30" i="4"/>
  <c r="W30" i="4"/>
  <c r="X30" i="4"/>
  <c r="V31" i="4"/>
  <c r="W31" i="4"/>
  <c r="X31" i="4"/>
  <c r="V14" i="4"/>
  <c r="W14" i="4"/>
  <c r="X14" i="4"/>
  <c r="V15" i="4"/>
  <c r="W15" i="4"/>
  <c r="X15" i="4"/>
  <c r="V16" i="4"/>
  <c r="W16" i="4"/>
  <c r="X16" i="4"/>
  <c r="V17" i="4"/>
  <c r="W17" i="4"/>
  <c r="X17" i="4"/>
  <c r="V18" i="4"/>
  <c r="W18" i="4"/>
  <c r="X18" i="4"/>
  <c r="V19" i="4"/>
  <c r="W19" i="4"/>
  <c r="X19" i="4"/>
  <c r="V20" i="4"/>
  <c r="W20" i="4"/>
  <c r="X20" i="4"/>
  <c r="V21" i="4"/>
  <c r="W21" i="4"/>
  <c r="X21" i="4"/>
  <c r="W13" i="4"/>
  <c r="X13" i="4"/>
  <c r="X12" i="4"/>
  <c r="V12" i="4"/>
  <c r="V13" i="4"/>
  <c r="V3" i="4"/>
  <c r="W3" i="4"/>
  <c r="X3" i="4"/>
  <c r="V4" i="4"/>
  <c r="W4" i="4"/>
  <c r="X4" i="4"/>
  <c r="V5" i="4"/>
  <c r="W5" i="4"/>
  <c r="X5" i="4"/>
  <c r="V6" i="4"/>
  <c r="W6" i="4"/>
  <c r="X6" i="4"/>
  <c r="V7" i="4"/>
  <c r="W7" i="4"/>
  <c r="X7" i="4"/>
  <c r="V8" i="4"/>
  <c r="W8" i="4"/>
  <c r="X8" i="4"/>
  <c r="V9" i="4"/>
  <c r="W9" i="4"/>
  <c r="X9" i="4"/>
  <c r="V10" i="4"/>
  <c r="W10" i="4"/>
  <c r="X10" i="4"/>
  <c r="V11" i="4"/>
  <c r="W11" i="4"/>
  <c r="X11" i="4"/>
  <c r="W2" i="4"/>
  <c r="X2" i="4"/>
  <c r="V2" i="4"/>
  <c r="T34" i="4"/>
  <c r="S34" i="4"/>
  <c r="R34" i="4"/>
  <c r="T33" i="4"/>
  <c r="S33" i="4"/>
  <c r="R33" i="4"/>
  <c r="N31" i="4" l="1"/>
  <c r="O30" i="4"/>
  <c r="P30" i="4"/>
  <c r="O31" i="4"/>
  <c r="P31" i="4"/>
  <c r="N16" i="4"/>
  <c r="O16" i="4"/>
  <c r="P16" i="4"/>
  <c r="N17" i="4"/>
  <c r="O17" i="4"/>
  <c r="P17" i="4"/>
  <c r="N18" i="4"/>
  <c r="O18" i="4"/>
  <c r="P18" i="4"/>
  <c r="N19" i="4"/>
  <c r="O19" i="4"/>
  <c r="P19" i="4"/>
  <c r="N20" i="4"/>
  <c r="O20" i="4"/>
  <c r="P20" i="4"/>
  <c r="N21" i="4"/>
  <c r="O21" i="4"/>
  <c r="P21" i="4"/>
  <c r="N22" i="4"/>
  <c r="O22" i="4"/>
  <c r="P22" i="4"/>
  <c r="N23" i="4"/>
  <c r="O23" i="4"/>
  <c r="P23" i="4"/>
  <c r="N24" i="4"/>
  <c r="O24" i="4"/>
  <c r="P24" i="4"/>
  <c r="N25" i="4"/>
  <c r="O25" i="4"/>
  <c r="P25" i="4"/>
  <c r="N26" i="4"/>
  <c r="O26" i="4"/>
  <c r="P26" i="4"/>
  <c r="N27" i="4"/>
  <c r="O27" i="4"/>
  <c r="P27" i="4"/>
  <c r="N28" i="4"/>
  <c r="O28" i="4"/>
  <c r="P28" i="4"/>
  <c r="N29" i="4"/>
  <c r="O29" i="4"/>
  <c r="P29" i="4"/>
  <c r="N3" i="4"/>
  <c r="O3" i="4"/>
  <c r="P3" i="4"/>
  <c r="N4" i="4"/>
  <c r="O4" i="4"/>
  <c r="P4" i="4"/>
  <c r="N5" i="4"/>
  <c r="O5" i="4"/>
  <c r="P5" i="4"/>
  <c r="N6" i="4"/>
  <c r="O6" i="4"/>
  <c r="P6" i="4"/>
  <c r="N7" i="4"/>
  <c r="O7" i="4"/>
  <c r="P7" i="4"/>
  <c r="N8" i="4"/>
  <c r="O8" i="4"/>
  <c r="P8" i="4"/>
  <c r="N9" i="4"/>
  <c r="O9" i="4"/>
  <c r="P9" i="4"/>
  <c r="N10" i="4"/>
  <c r="O10" i="4"/>
  <c r="P10" i="4"/>
  <c r="N11" i="4"/>
  <c r="O11" i="4"/>
  <c r="P11" i="4"/>
  <c r="N12" i="4"/>
  <c r="O12" i="4"/>
  <c r="P12" i="4"/>
  <c r="N13" i="4"/>
  <c r="O13" i="4"/>
  <c r="P13" i="4"/>
  <c r="N14" i="4"/>
  <c r="O14" i="4"/>
  <c r="P14" i="4"/>
  <c r="N15" i="4"/>
  <c r="O15" i="4"/>
  <c r="P15" i="4"/>
  <c r="O2" i="4"/>
  <c r="P2" i="4"/>
  <c r="N2" i="4"/>
  <c r="L34" i="4"/>
  <c r="K34" i="4"/>
  <c r="J34" i="4"/>
  <c r="L33" i="4"/>
  <c r="K33" i="4"/>
  <c r="J33" i="4"/>
  <c r="G31" i="4" l="1"/>
  <c r="G30" i="4"/>
  <c r="H29" i="4"/>
  <c r="H30" i="4"/>
  <c r="H31" i="4"/>
  <c r="F29" i="4"/>
  <c r="F30" i="4"/>
  <c r="F31" i="4"/>
  <c r="F28" i="4"/>
  <c r="G27" i="4"/>
  <c r="H27" i="4"/>
  <c r="G28" i="4"/>
  <c r="H28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F3" i="4"/>
  <c r="G3" i="4"/>
  <c r="H3" i="4"/>
  <c r="F4" i="4"/>
  <c r="G4" i="4"/>
  <c r="H4" i="4"/>
  <c r="F5" i="4"/>
  <c r="G5" i="4"/>
  <c r="H5" i="4"/>
  <c r="F6" i="4"/>
  <c r="G6" i="4"/>
  <c r="H6" i="4"/>
  <c r="F7" i="4"/>
  <c r="G7" i="4"/>
  <c r="H7" i="4"/>
  <c r="F8" i="4"/>
  <c r="G8" i="4"/>
  <c r="H8" i="4"/>
  <c r="F9" i="4"/>
  <c r="G9" i="4"/>
  <c r="H9" i="4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G2" i="4"/>
  <c r="H2" i="4"/>
  <c r="F2" i="4"/>
  <c r="D34" i="4"/>
  <c r="C34" i="4"/>
  <c r="D33" i="4"/>
  <c r="C33" i="4"/>
  <c r="B34" i="4"/>
  <c r="B33" i="4"/>
</calcChain>
</file>

<file path=xl/sharedStrings.xml><?xml version="1.0" encoding="utf-8"?>
<sst xmlns="http://schemas.openxmlformats.org/spreadsheetml/2006/main" count="464" uniqueCount="26">
  <si>
    <t>+Mtz</t>
  </si>
  <si>
    <t>POS_2µM</t>
  </si>
  <si>
    <t>-Mtz</t>
  </si>
  <si>
    <t>COR_100µM</t>
  </si>
  <si>
    <t>ART_100µM</t>
  </si>
  <si>
    <t>SUL_20µM</t>
  </si>
  <si>
    <t>CAL_0.4µM</t>
  </si>
  <si>
    <t>CHL_2µM</t>
  </si>
  <si>
    <t>ZPT_0.04µM</t>
  </si>
  <si>
    <t>CPO_2µM</t>
  </si>
  <si>
    <t>CLO_4µM</t>
  </si>
  <si>
    <t>MIC_2µM</t>
  </si>
  <si>
    <t>WAR_4µM</t>
  </si>
  <si>
    <t>DHA_4µM</t>
  </si>
  <si>
    <t>Neg</t>
  </si>
  <si>
    <t>Pos</t>
  </si>
  <si>
    <r>
      <t>4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</si>
  <si>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Normalization</t>
  </si>
  <si>
    <t>N</t>
  </si>
  <si>
    <t>Ave</t>
  </si>
  <si>
    <r>
      <t>2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</si>
  <si>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r>
      <t>0.04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</si>
  <si>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r>
      <t>0.4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</si>
  <si>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r>
      <t>20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</si>
  <si>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r>
      <t>100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</si>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</sst>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49" fontId="1" fillId="0" borderId="0" xfId="1" applyNumberFormat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3"/>
  <sheetViews>
    <sheetView topLeftCell="B1924" zoomScale="80" zoomScaleNormal="80" workbookViewId="0">
      <selection activeCell="M1935" sqref="M1935"/>
    </sheetView>
  </sheetViews>
  <sheetFormatPr defaultRowHeight="15" x14ac:dyDescent="0.25"/>
  <sheetData>
    <row r="1" spans="1:14" s="5" customFormat="1" x14ac:dyDescent="0.25">
      <c r="A1" s="7" t="s">
        <v>0</v>
      </c>
      <c r="B1" s="7" t="s">
        <v>12</v>
      </c>
      <c r="C1" s="8" t="s">
        <v>11</v>
      </c>
      <c r="D1" s="8" t="s">
        <v>10</v>
      </c>
      <c r="E1" s="8" t="s">
        <v>9</v>
      </c>
      <c r="F1" s="8" t="s">
        <v>8</v>
      </c>
      <c r="G1" s="8" t="s">
        <v>13</v>
      </c>
      <c r="H1" s="8" t="s">
        <v>7</v>
      </c>
      <c r="I1" s="8" t="s">
        <v>6</v>
      </c>
      <c r="J1" s="8" t="s">
        <v>5</v>
      </c>
      <c r="K1" s="8" t="s">
        <v>4</v>
      </c>
      <c r="L1" s="8" t="s">
        <v>3</v>
      </c>
      <c r="M1" s="8" t="s">
        <v>1</v>
      </c>
      <c r="N1" s="7" t="s">
        <v>2</v>
      </c>
    </row>
    <row r="2" spans="1:14" x14ac:dyDescent="0.25">
      <c r="A2" s="1">
        <v>9.6658118816914149E-2</v>
      </c>
      <c r="B2" s="1">
        <v>0.95085112573126285</v>
      </c>
      <c r="N2" s="1">
        <v>0.65482874197354746</v>
      </c>
    </row>
    <row r="3" spans="1:14" x14ac:dyDescent="0.25">
      <c r="A3" s="1">
        <v>-3.458796732421293E-3</v>
      </c>
      <c r="B3" s="1">
        <v>0.69434857705881148</v>
      </c>
      <c r="N3" s="1">
        <v>0.67364771106176846</v>
      </c>
    </row>
    <row r="4" spans="1:14" x14ac:dyDescent="0.25">
      <c r="A4" s="1">
        <v>-6.8007860705019144E-2</v>
      </c>
      <c r="B4" s="1">
        <v>0.40096084897344692</v>
      </c>
      <c r="N4" s="1">
        <v>0.61098054399799262</v>
      </c>
    </row>
    <row r="5" spans="1:14" x14ac:dyDescent="0.25">
      <c r="A5" s="1">
        <v>-1.2491901894767348E-2</v>
      </c>
      <c r="B5" s="1">
        <v>0.7267172038905515</v>
      </c>
      <c r="N5" s="1">
        <v>1.477405880819685</v>
      </c>
    </row>
    <row r="6" spans="1:14" x14ac:dyDescent="0.25">
      <c r="A6" s="1">
        <v>-2.0395868911820145E-2</v>
      </c>
      <c r="B6" s="1">
        <v>0.10907863841513997</v>
      </c>
      <c r="N6" s="1">
        <v>0.84678222667340108</v>
      </c>
    </row>
    <row r="7" spans="1:14" x14ac:dyDescent="0.25">
      <c r="A7" s="1">
        <v>-1.1362763749474092E-2</v>
      </c>
      <c r="B7" s="1">
        <v>0.47567215625368403</v>
      </c>
      <c r="N7" s="1">
        <v>1.1563542681746357</v>
      </c>
    </row>
    <row r="8" spans="1:14" x14ac:dyDescent="0.25">
      <c r="A8" s="1">
        <v>5.2057162077830503E-2</v>
      </c>
      <c r="B8" s="1">
        <v>0.2919990179526476</v>
      </c>
      <c r="N8" s="1">
        <v>0.70883918325674156</v>
      </c>
    </row>
    <row r="9" spans="1:14" x14ac:dyDescent="0.25">
      <c r="A9" s="1">
        <v>-2.1525007057113403E-2</v>
      </c>
      <c r="B9" s="1">
        <v>0.42599007786078075</v>
      </c>
      <c r="N9" s="1">
        <v>0.98924182267123362</v>
      </c>
    </row>
    <row r="10" spans="1:14" x14ac:dyDescent="0.25">
      <c r="A10" s="1">
        <v>-3.4698285418868068E-2</v>
      </c>
      <c r="B10" s="1">
        <v>0.4988194882321958</v>
      </c>
      <c r="N10" s="1">
        <v>0.79427730291726462</v>
      </c>
    </row>
    <row r="11" spans="1:14" x14ac:dyDescent="0.25">
      <c r="A11" s="1">
        <v>-2.1336817366231192E-2</v>
      </c>
      <c r="B11" s="1">
        <v>0.18698917044037469</v>
      </c>
      <c r="N11" s="1">
        <v>1.8248040501882437</v>
      </c>
    </row>
    <row r="12" spans="1:14" x14ac:dyDescent="0.25">
      <c r="A12" s="1">
        <v>-8.9273295774708813E-2</v>
      </c>
      <c r="B12" s="1">
        <v>0.27713203237295309</v>
      </c>
      <c r="N12" s="1">
        <v>2.4016054527422157</v>
      </c>
    </row>
    <row r="13" spans="1:14" x14ac:dyDescent="0.25">
      <c r="A13" s="1">
        <v>4.8669747641950735E-2</v>
      </c>
      <c r="B13" s="1">
        <v>-1.851397200299805E-2</v>
      </c>
      <c r="N13" s="1">
        <v>0.89119499372160249</v>
      </c>
    </row>
    <row r="14" spans="1:14" x14ac:dyDescent="0.25">
      <c r="A14" s="1">
        <v>7.1628889929580289E-2</v>
      </c>
      <c r="B14" s="1">
        <v>0.4800005191439749</v>
      </c>
      <c r="N14" s="1">
        <v>0.71467306367409011</v>
      </c>
    </row>
    <row r="15" spans="1:14" x14ac:dyDescent="0.25">
      <c r="A15" s="1">
        <v>-2.0960437984466774E-2</v>
      </c>
      <c r="B15" s="1">
        <v>0.71580220181938337</v>
      </c>
      <c r="N15" s="1">
        <v>0.5788001068571349</v>
      </c>
    </row>
    <row r="16" spans="1:14" x14ac:dyDescent="0.25">
      <c r="A16" s="1">
        <v>5.4503628059299224E-2</v>
      </c>
      <c r="B16" s="1">
        <v>0.15857252711716108</v>
      </c>
      <c r="N16" s="1">
        <v>0.40528921186373773</v>
      </c>
    </row>
    <row r="17" spans="1:14" x14ac:dyDescent="0.25">
      <c r="A17" s="1">
        <v>5.7702852804296788E-2</v>
      </c>
      <c r="B17" s="1">
        <v>0.63186959968591794</v>
      </c>
      <c r="N17" s="1">
        <v>0.83304437923899977</v>
      </c>
    </row>
    <row r="18" spans="1:14" x14ac:dyDescent="0.25">
      <c r="A18" s="1">
        <v>5.1304403314301666E-2</v>
      </c>
      <c r="B18" s="1">
        <v>0.66461460589942234</v>
      </c>
      <c r="N18" s="1">
        <v>0.39456239948345179</v>
      </c>
    </row>
    <row r="19" spans="1:14" x14ac:dyDescent="0.25">
      <c r="A19" s="1">
        <v>0.1574433889718678</v>
      </c>
      <c r="B19" s="1">
        <v>0.34619764892672394</v>
      </c>
      <c r="N19" s="1">
        <v>0.91170767002776332</v>
      </c>
    </row>
    <row r="20" spans="1:14" x14ac:dyDescent="0.25">
      <c r="A20" s="1">
        <v>1.329008575609535E-2</v>
      </c>
      <c r="B20" s="1">
        <v>0.49449112534190498</v>
      </c>
      <c r="N20" s="1">
        <v>0.79672376889873331</v>
      </c>
    </row>
    <row r="21" spans="1:14" x14ac:dyDescent="0.25">
      <c r="A21" s="1">
        <v>-4.9565270998562616E-2</v>
      </c>
      <c r="B21" s="1">
        <v>0.17701511682361759</v>
      </c>
      <c r="N21" s="1">
        <v>2.1614754071765163</v>
      </c>
    </row>
    <row r="22" spans="1:14" x14ac:dyDescent="0.25">
      <c r="A22" s="1">
        <v>-6.7066912250608096E-2</v>
      </c>
      <c r="B22" s="1">
        <v>0.22123969418093684</v>
      </c>
      <c r="N22" s="1">
        <v>0.67985797086088129</v>
      </c>
    </row>
    <row r="23" spans="1:14" x14ac:dyDescent="0.25">
      <c r="A23" s="1">
        <v>3.1278424484560384E-3</v>
      </c>
      <c r="B23" s="1">
        <v>0.5667559666406734</v>
      </c>
      <c r="N23" s="1">
        <v>0.96345983502037091</v>
      </c>
    </row>
    <row r="24" spans="1:14" x14ac:dyDescent="0.25">
      <c r="A24" s="1">
        <v>-8.7015019484122297E-2</v>
      </c>
      <c r="B24" s="1">
        <v>0.29990298496970041</v>
      </c>
      <c r="N24" s="1">
        <v>1.1964386723325462</v>
      </c>
    </row>
    <row r="25" spans="1:14" x14ac:dyDescent="0.25">
      <c r="A25" s="1">
        <v>-2.54769905656398E-2</v>
      </c>
      <c r="B25" s="1">
        <v>0.68286900591499666</v>
      </c>
      <c r="N25" s="1">
        <v>1.3180092126424536</v>
      </c>
    </row>
    <row r="26" spans="1:14" x14ac:dyDescent="0.25">
      <c r="A26" s="1">
        <v>-1.8137592621233632E-2</v>
      </c>
      <c r="B26" s="1">
        <v>0.39700886546492048</v>
      </c>
      <c r="N26" s="1">
        <v>0.52554242433746956</v>
      </c>
    </row>
    <row r="27" spans="1:14" x14ac:dyDescent="0.25">
      <c r="A27" s="1">
        <v>4.2647677533720028E-2</v>
      </c>
      <c r="B27" s="1"/>
      <c r="N27" s="1">
        <v>1.3898976745594576</v>
      </c>
    </row>
    <row r="28" spans="1:14" x14ac:dyDescent="0.25">
      <c r="A28" s="1">
        <v>-3.7332941091218999E-2</v>
      </c>
      <c r="B28" s="1">
        <v>0.75174643277788533</v>
      </c>
      <c r="N28" s="1">
        <v>0.8768925772145546</v>
      </c>
    </row>
    <row r="29" spans="1:14" x14ac:dyDescent="0.25">
      <c r="A29" s="1"/>
      <c r="B29" s="1">
        <v>0.22048693541740802</v>
      </c>
      <c r="N29" s="1">
        <v>0.9826551834903563</v>
      </c>
    </row>
    <row r="30" spans="1:14" x14ac:dyDescent="0.25">
      <c r="A30" s="1">
        <v>-9.8682780318819288E-2</v>
      </c>
      <c r="B30" s="1">
        <v>0.76397876268522902</v>
      </c>
      <c r="N30" s="1">
        <v>0.2720509107191334</v>
      </c>
    </row>
    <row r="31" spans="1:14" x14ac:dyDescent="0.25">
      <c r="A31" s="1">
        <v>3.775474557078258E-2</v>
      </c>
      <c r="B31" s="1">
        <v>-0.1207009741520378</v>
      </c>
      <c r="N31" s="1">
        <v>1.9689573534040161</v>
      </c>
    </row>
    <row r="32" spans="1:14" x14ac:dyDescent="0.25">
      <c r="A32" s="1">
        <v>5.8939344220915249E-3</v>
      </c>
      <c r="B32" s="1">
        <v>0.44585657672211426</v>
      </c>
      <c r="N32" s="1">
        <v>1.3613726430572735</v>
      </c>
    </row>
    <row r="33" spans="1:14" x14ac:dyDescent="0.25">
      <c r="A33" s="1">
        <v>0.45570083549991164</v>
      </c>
      <c r="B33" s="1">
        <v>0.46440921826488629</v>
      </c>
      <c r="N33" s="1">
        <v>1.5347830476815509</v>
      </c>
    </row>
    <row r="34" spans="1:14" x14ac:dyDescent="0.25">
      <c r="A34" s="1">
        <v>0.1376555519095338</v>
      </c>
      <c r="B34" s="1">
        <v>0.46705959562813942</v>
      </c>
      <c r="N34" s="1">
        <v>2.1379332104904463</v>
      </c>
    </row>
    <row r="35" spans="1:14" x14ac:dyDescent="0.25">
      <c r="A35" s="1">
        <v>1.649544387510412E-2</v>
      </c>
      <c r="B35" s="1">
        <v>0.57761819420955651</v>
      </c>
      <c r="N35" s="1">
        <v>0.60147159047883481</v>
      </c>
    </row>
    <row r="36" spans="1:14" x14ac:dyDescent="0.25">
      <c r="A36" s="1">
        <v>6.5716737764091177E-2</v>
      </c>
      <c r="B36" s="1">
        <v>0.22738975692253324</v>
      </c>
      <c r="N36" s="1">
        <v>1.5506853118610697</v>
      </c>
    </row>
    <row r="37" spans="1:14" x14ac:dyDescent="0.25">
      <c r="A37" s="1">
        <v>-8.0811267890047209E-2</v>
      </c>
      <c r="B37" s="1">
        <v>0.58973420501299945</v>
      </c>
      <c r="N37" s="1">
        <v>1.3356261200999571</v>
      </c>
    </row>
    <row r="38" spans="1:14" x14ac:dyDescent="0.25">
      <c r="A38" s="1">
        <v>0.12213191306762249</v>
      </c>
      <c r="B38" s="1">
        <v>0.46365196758967109</v>
      </c>
      <c r="N38" s="1">
        <v>1.0721028851250727</v>
      </c>
    </row>
    <row r="39" spans="1:14" x14ac:dyDescent="0.25">
      <c r="A39" s="1">
        <v>-0.13344018981750261</v>
      </c>
      <c r="B39" s="1">
        <v>0.26487366534568491</v>
      </c>
      <c r="N39" s="1">
        <v>0.88392609233409902</v>
      </c>
    </row>
    <row r="40" spans="1:14" x14ac:dyDescent="0.25">
      <c r="A40" s="1">
        <v>-3.5376227377136082E-2</v>
      </c>
      <c r="B40" s="1">
        <v>0.21262336875583712</v>
      </c>
      <c r="N40" s="1">
        <v>0.51098013479062021</v>
      </c>
    </row>
    <row r="41" spans="1:14" x14ac:dyDescent="0.25">
      <c r="A41" s="1">
        <v>5.7765605674331727E-2</v>
      </c>
      <c r="B41" s="1">
        <v>0.29705681904233028</v>
      </c>
      <c r="N41" s="1">
        <v>1.1993209985612237</v>
      </c>
    </row>
    <row r="42" spans="1:14" x14ac:dyDescent="0.25">
      <c r="A42" s="1">
        <v>2.4067950627255974E-2</v>
      </c>
      <c r="B42" s="1">
        <v>0.41443067370068404</v>
      </c>
      <c r="N42" s="1">
        <v>1.1353333165055406</v>
      </c>
    </row>
    <row r="43" spans="1:14" x14ac:dyDescent="0.25">
      <c r="A43" s="1">
        <v>0.12591816644369841</v>
      </c>
      <c r="B43" s="1">
        <v>5.9658732362369689E-2</v>
      </c>
      <c r="N43" s="1">
        <v>0.57383194083348055</v>
      </c>
    </row>
    <row r="44" spans="1:14" x14ac:dyDescent="0.25">
      <c r="A44" s="1">
        <v>5.1707600272610246E-2</v>
      </c>
      <c r="B44" s="1">
        <v>0.60677234520534118</v>
      </c>
      <c r="N44" s="1">
        <v>1.5124441527627028</v>
      </c>
    </row>
    <row r="45" spans="1:14" x14ac:dyDescent="0.25">
      <c r="A45" s="1">
        <v>-6.3773127697705531E-2</v>
      </c>
      <c r="B45" s="1">
        <v>0.44964283009819017</v>
      </c>
      <c r="N45" s="1">
        <v>1.012280081783073</v>
      </c>
    </row>
    <row r="46" spans="1:14" x14ac:dyDescent="0.25">
      <c r="A46" s="1">
        <v>-1.9852588535224779E-2</v>
      </c>
      <c r="B46" s="1">
        <v>0.40307191357245625</v>
      </c>
      <c r="N46" s="1">
        <v>1.230746901582654</v>
      </c>
    </row>
    <row r="47" spans="1:14" x14ac:dyDescent="0.25">
      <c r="A47" s="1">
        <v>-8.3840270590907942E-2</v>
      </c>
      <c r="B47" s="1">
        <v>0.42427493247848147</v>
      </c>
      <c r="N47" s="1">
        <v>0.96419466390690867</v>
      </c>
    </row>
    <row r="48" spans="1:14" x14ac:dyDescent="0.25">
      <c r="A48" s="1">
        <v>-2.0231213872832374E-2</v>
      </c>
      <c r="B48" s="1">
        <v>0.42124592977762071</v>
      </c>
      <c r="N48" s="1">
        <v>0.69158442082944194</v>
      </c>
    </row>
    <row r="49" spans="1:14" x14ac:dyDescent="0.25">
      <c r="A49" s="1">
        <v>-7.1724259787464981E-2</v>
      </c>
      <c r="B49" s="1">
        <v>0.81539490622712474</v>
      </c>
      <c r="N49" s="1">
        <v>1.1811469823560592</v>
      </c>
    </row>
    <row r="50" spans="1:14" x14ac:dyDescent="0.25">
      <c r="A50" s="1">
        <v>-4.2948734129287937E-2</v>
      </c>
      <c r="B50" s="1">
        <v>0.33378347679026682</v>
      </c>
      <c r="N50" s="1">
        <v>1.7384834793144357</v>
      </c>
    </row>
    <row r="51" spans="1:14" x14ac:dyDescent="0.25">
      <c r="A51" s="1">
        <v>4.3377842845243202E-2</v>
      </c>
      <c r="B51" s="1">
        <v>0.18952722316177401</v>
      </c>
      <c r="N51" s="1">
        <v>0.40723679228613979</v>
      </c>
    </row>
    <row r="52" spans="1:14" x14ac:dyDescent="0.25">
      <c r="A52" s="1">
        <v>-0.10845091753540148</v>
      </c>
      <c r="B52" s="1">
        <v>0.31523083524749473</v>
      </c>
      <c r="N52" s="1">
        <v>1.2265820228689703</v>
      </c>
    </row>
    <row r="53" spans="1:14" x14ac:dyDescent="0.25">
      <c r="A53" s="1">
        <v>5.7008354999116544E-2</v>
      </c>
      <c r="B53" s="1">
        <v>0.49242749324784812</v>
      </c>
      <c r="N53" s="1">
        <v>0.50757250675215182</v>
      </c>
    </row>
    <row r="54" spans="1:14" x14ac:dyDescent="0.25">
      <c r="A54" s="1">
        <v>-8.7247898629376278E-2</v>
      </c>
      <c r="B54" s="1">
        <v>1.6086149885150314</v>
      </c>
      <c r="N54" s="1">
        <v>0.94223439432566825</v>
      </c>
    </row>
    <row r="55" spans="1:14" x14ac:dyDescent="0.25">
      <c r="A55" s="1">
        <v>-0.12662493374056594</v>
      </c>
      <c r="B55" s="1">
        <v>0.24972865184138121</v>
      </c>
      <c r="N55" s="1">
        <v>1.6464775222757908</v>
      </c>
    </row>
    <row r="56" spans="1:14" x14ac:dyDescent="0.25">
      <c r="A56" s="1">
        <v>-0.11413029759951536</v>
      </c>
      <c r="B56" s="1">
        <v>0.47841835575636721</v>
      </c>
      <c r="N56" s="1">
        <v>0.18498371911048289</v>
      </c>
    </row>
    <row r="57" spans="1:14" x14ac:dyDescent="0.25">
      <c r="A57" s="1">
        <v>-9.5577656056743329E-2</v>
      </c>
      <c r="B57" s="1">
        <v>0.18309059242244491</v>
      </c>
      <c r="N57" s="1">
        <v>0.69120579549183436</v>
      </c>
    </row>
    <row r="58" spans="1:14" x14ac:dyDescent="0.25">
      <c r="A58" s="1">
        <v>-7.891814120200924E-2</v>
      </c>
      <c r="B58" s="1">
        <v>0.45153595678622815</v>
      </c>
      <c r="N58" s="1">
        <v>0.58329757427367035</v>
      </c>
    </row>
    <row r="59" spans="1:14" x14ac:dyDescent="0.25">
      <c r="A59" s="1">
        <v>-3.2347224676275342E-2</v>
      </c>
      <c r="B59" s="1">
        <v>0.49583512128631646</v>
      </c>
      <c r="N59" s="1">
        <v>0.47538935305550645</v>
      </c>
    </row>
    <row r="60" spans="1:14" x14ac:dyDescent="0.25">
      <c r="A60" s="1">
        <v>2.4863063836231907E-3</v>
      </c>
      <c r="B60" s="1"/>
      <c r="N60" s="1">
        <v>0.65031425903021434</v>
      </c>
    </row>
    <row r="61" spans="1:14" x14ac:dyDescent="0.25">
      <c r="A61" s="1">
        <v>2.9368705353762275E-2</v>
      </c>
      <c r="B61" s="1">
        <v>0.4651664689401015</v>
      </c>
      <c r="N61" s="1">
        <v>0.45645808617512684</v>
      </c>
    </row>
    <row r="62" spans="1:14" x14ac:dyDescent="0.25">
      <c r="A62" s="1">
        <v>5.5384769868174845E-2</v>
      </c>
      <c r="B62" s="1">
        <v>0.17944874633775401</v>
      </c>
      <c r="N62" s="1">
        <v>0.78945524188866778</v>
      </c>
    </row>
    <row r="63" spans="1:14" x14ac:dyDescent="0.25">
      <c r="A63" s="1">
        <v>-5.9275824521802981E-2</v>
      </c>
      <c r="B63" s="1">
        <v>1.0888467939069431</v>
      </c>
      <c r="N63" s="1">
        <v>2.1826724641986361</v>
      </c>
    </row>
    <row r="64" spans="1:14" x14ac:dyDescent="0.25">
      <c r="A64" s="1">
        <v>2.0804590607705342E-2</v>
      </c>
      <c r="B64" s="1">
        <v>0.1227251189543523</v>
      </c>
      <c r="N64" s="1">
        <v>1.0160464165164811</v>
      </c>
    </row>
    <row r="65" spans="1:14" x14ac:dyDescent="0.25">
      <c r="A65" s="1">
        <v>3.354465665103621E-2</v>
      </c>
      <c r="B65" s="1">
        <v>0.52707054837721057</v>
      </c>
      <c r="N65" s="1">
        <v>0.81372203435215507</v>
      </c>
    </row>
    <row r="66" spans="1:14" x14ac:dyDescent="0.25">
      <c r="A66" s="1">
        <v>-7.3218770363969916E-4</v>
      </c>
      <c r="B66" s="1">
        <v>0.63172109087599981</v>
      </c>
      <c r="N66" s="1">
        <v>1.3758016147876813</v>
      </c>
    </row>
    <row r="67" spans="1:14" x14ac:dyDescent="0.25">
      <c r="A67" s="1">
        <v>2.2927934948260485E-2</v>
      </c>
      <c r="B67" s="1">
        <v>0.2264656567357608</v>
      </c>
      <c r="N67" s="1">
        <v>2.2742796057483012</v>
      </c>
    </row>
    <row r="68" spans="1:14" x14ac:dyDescent="0.25">
      <c r="A68" s="1">
        <v>-1.7718942428080857E-2</v>
      </c>
      <c r="B68" s="1">
        <v>0.14941859066418839</v>
      </c>
      <c r="N68" s="1">
        <v>1.1064402184429716</v>
      </c>
    </row>
    <row r="69" spans="1:14" x14ac:dyDescent="0.25">
      <c r="A69" s="1">
        <v>0.16883202463497829</v>
      </c>
      <c r="B69" s="1">
        <v>0.29805269450304855</v>
      </c>
      <c r="N69" s="1">
        <v>0.45882019457365231</v>
      </c>
    </row>
    <row r="70" spans="1:14" x14ac:dyDescent="0.25">
      <c r="A70" s="1">
        <v>-5.2905791500137543E-2</v>
      </c>
      <c r="B70" s="1">
        <v>4.2948038730637565E-2</v>
      </c>
      <c r="N70" s="1">
        <v>0.59471423236918164</v>
      </c>
    </row>
    <row r="71" spans="1:14" x14ac:dyDescent="0.25">
      <c r="A71" s="1">
        <v>-4.774909810164648E-2</v>
      </c>
      <c r="B71" s="1">
        <v>0.28622263317709845</v>
      </c>
      <c r="N71" s="1">
        <v>0.50917378893538867</v>
      </c>
    </row>
    <row r="72" spans="1:14" x14ac:dyDescent="0.25">
      <c r="A72" s="1"/>
      <c r="B72" s="1">
        <v>0.19036880294632333</v>
      </c>
      <c r="N72" s="1">
        <v>0.90411583627864556</v>
      </c>
    </row>
    <row r="73" spans="1:14" x14ac:dyDescent="0.25">
      <c r="A73" s="1">
        <v>-1.8932282051255227E-2</v>
      </c>
      <c r="B73" s="1">
        <v>0.31655612375645764</v>
      </c>
      <c r="N73" s="1">
        <v>0.89016243061214029</v>
      </c>
    </row>
    <row r="74" spans="1:14" x14ac:dyDescent="0.25">
      <c r="A74" s="1">
        <v>-1.9538951862842411E-2</v>
      </c>
      <c r="B74" s="1">
        <v>0.1066483689472919</v>
      </c>
      <c r="N74" s="1">
        <v>0.53556392573943112</v>
      </c>
    </row>
    <row r="75" spans="1:14" x14ac:dyDescent="0.25">
      <c r="A75" s="1">
        <v>3.5364666085797761E-2</v>
      </c>
      <c r="B75" s="1">
        <v>0.56013405310871212</v>
      </c>
      <c r="N75" s="1">
        <v>0.47975030307341016</v>
      </c>
    </row>
    <row r="76" spans="1:14" x14ac:dyDescent="0.25">
      <c r="A76" s="1">
        <v>-1.7415607522287265E-2</v>
      </c>
      <c r="B76" s="1">
        <v>1.8377911361356605E-2</v>
      </c>
      <c r="N76" s="1">
        <v>0.71271151072288896</v>
      </c>
    </row>
    <row r="77" spans="1:14" x14ac:dyDescent="0.25">
      <c r="A77" s="1">
        <v>4.9924741563890186E-2</v>
      </c>
      <c r="B77" s="1">
        <v>0.30988275582899866</v>
      </c>
      <c r="N77" s="1">
        <v>0.44941681249405097</v>
      </c>
    </row>
    <row r="78" spans="1:14" x14ac:dyDescent="0.25">
      <c r="A78" s="1">
        <v>1.5951232115007867E-2</v>
      </c>
      <c r="B78" s="1">
        <v>0.21979228880830176</v>
      </c>
      <c r="N78" s="1">
        <v>1.4049217657438662</v>
      </c>
    </row>
    <row r="79" spans="1:14" x14ac:dyDescent="0.25">
      <c r="A79" s="1">
        <v>-3.8952385833632308E-2</v>
      </c>
      <c r="B79" s="1">
        <v>0.30472606243050754</v>
      </c>
      <c r="N79" s="1">
        <v>1.2490076241659598</v>
      </c>
    </row>
    <row r="80" spans="1:14" x14ac:dyDescent="0.25">
      <c r="A80" s="1">
        <v>5.9411802238193276E-3</v>
      </c>
      <c r="B80" s="1">
        <v>0.18339210011307072</v>
      </c>
      <c r="N80" s="1">
        <v>0.83222546360556426</v>
      </c>
    </row>
    <row r="81" spans="1:14" x14ac:dyDescent="0.25">
      <c r="A81" s="1">
        <v>1.049120381072321E-2</v>
      </c>
      <c r="B81" s="1">
        <v>0.30199604827836524</v>
      </c>
      <c r="N81" s="1">
        <v>0.83616881738088089</v>
      </c>
    </row>
    <row r="82" spans="1:14" x14ac:dyDescent="0.25">
      <c r="A82" s="1">
        <v>-1.1348909406415423E-2</v>
      </c>
      <c r="B82" s="1">
        <v>0.19309881709846566</v>
      </c>
      <c r="N82" s="1">
        <v>0.88197238815571333</v>
      </c>
    </row>
    <row r="83" spans="1:14" x14ac:dyDescent="0.25">
      <c r="A83" s="1">
        <v>5.0311755064385514E-3</v>
      </c>
      <c r="B83" s="1">
        <v>0.40725326058874167</v>
      </c>
      <c r="N83" s="1">
        <v>1.3306047138244361</v>
      </c>
    </row>
    <row r="84" spans="1:14" x14ac:dyDescent="0.25">
      <c r="A84" s="1">
        <v>6.2445151296129193E-3</v>
      </c>
      <c r="B84" s="1">
        <v>0.20007551993171829</v>
      </c>
      <c r="N84" s="1">
        <v>1.6852032186971453</v>
      </c>
    </row>
    <row r="85" spans="1:14" x14ac:dyDescent="0.25">
      <c r="A85" s="1">
        <v>-1.5595598087525713E-2</v>
      </c>
      <c r="B85" s="1">
        <v>0.16701201520021675</v>
      </c>
      <c r="N85" s="1">
        <v>1.2723644119120663</v>
      </c>
    </row>
    <row r="86" spans="1:14" x14ac:dyDescent="0.25">
      <c r="A86" s="1">
        <v>-3.8649050927838713E-2</v>
      </c>
      <c r="B86" s="1">
        <v>0.13880186896141267</v>
      </c>
      <c r="N86" s="1">
        <v>0.97388286461117179</v>
      </c>
    </row>
    <row r="87" spans="1:14" x14ac:dyDescent="0.25">
      <c r="A87" s="1">
        <v>-7.5352574528863361E-2</v>
      </c>
      <c r="B87" s="1">
        <v>7.3584864215790372E-2</v>
      </c>
      <c r="N87" s="1">
        <v>1.0900601335301174</v>
      </c>
    </row>
    <row r="88" spans="1:14" x14ac:dyDescent="0.25">
      <c r="A88" s="1">
        <v>9.724498686769055E-2</v>
      </c>
      <c r="B88" s="1">
        <v>0.26438251995995982</v>
      </c>
      <c r="N88" s="1">
        <v>0.7940052654755716</v>
      </c>
    </row>
    <row r="89" spans="1:14" x14ac:dyDescent="0.25">
      <c r="A89" s="1">
        <v>-4.5929088666884922E-2</v>
      </c>
      <c r="B89" s="1">
        <v>8.6021595353327651E-2</v>
      </c>
      <c r="N89" s="1">
        <v>0.60927430784727399</v>
      </c>
    </row>
    <row r="90" spans="1:14" x14ac:dyDescent="0.25">
      <c r="A90" s="1">
        <v>-1.7415607522287265E-2</v>
      </c>
      <c r="B90" s="1">
        <v>8.2684911389598131E-2</v>
      </c>
      <c r="N90" s="1">
        <v>1.1401103929860603</v>
      </c>
    </row>
    <row r="91" spans="1:14" x14ac:dyDescent="0.25">
      <c r="A91" s="1">
        <v>-5.0175777347995214E-2</v>
      </c>
      <c r="B91" s="1">
        <v>0.19613216615640158</v>
      </c>
      <c r="N91" s="1">
        <v>0.80735200133048968</v>
      </c>
    </row>
    <row r="92" spans="1:14" x14ac:dyDescent="0.25">
      <c r="A92">
        <v>6.3418107276006289E-2</v>
      </c>
      <c r="C92">
        <v>0.72199075975760996</v>
      </c>
      <c r="N92">
        <v>1.1922377269473168</v>
      </c>
    </row>
    <row r="93" spans="1:14" x14ac:dyDescent="0.25">
      <c r="A93">
        <v>0.20749860144510823</v>
      </c>
      <c r="C93">
        <v>0.16949311676270731</v>
      </c>
      <c r="N93">
        <v>0.76963942712062006</v>
      </c>
    </row>
    <row r="94" spans="1:14" x14ac:dyDescent="0.25">
      <c r="A94">
        <v>0.2602524831684408</v>
      </c>
      <c r="C94">
        <v>0.25911799108836914</v>
      </c>
      <c r="N94">
        <v>1.455439889523944</v>
      </c>
    </row>
    <row r="95" spans="1:14" x14ac:dyDescent="0.25">
      <c r="A95">
        <v>0.91825788961000865</v>
      </c>
      <c r="C95">
        <v>0.47977670066230871</v>
      </c>
      <c r="N95">
        <v>0.86834023808685523</v>
      </c>
    </row>
    <row r="96" spans="1:14" x14ac:dyDescent="0.25">
      <c r="A96">
        <v>0.2545800227680825</v>
      </c>
      <c r="C96">
        <v>0.20636410936503655</v>
      </c>
      <c r="N96">
        <v>1.9563181428755858</v>
      </c>
    </row>
    <row r="97" spans="1:14" x14ac:dyDescent="0.25">
      <c r="A97">
        <v>-0.11866787157549655</v>
      </c>
      <c r="C97">
        <v>0.24777307028765247</v>
      </c>
      <c r="N97">
        <v>1.8576173319093505</v>
      </c>
    </row>
    <row r="98" spans="1:14" x14ac:dyDescent="0.25">
      <c r="A98">
        <v>-0.12831105425610573</v>
      </c>
      <c r="C98">
        <v>0.52288739970503206</v>
      </c>
      <c r="N98">
        <v>0.32208230153234674</v>
      </c>
    </row>
    <row r="99" spans="1:14" x14ac:dyDescent="0.25">
      <c r="A99">
        <v>-0.11810062553546072</v>
      </c>
      <c r="C99">
        <v>0.37370169117560764</v>
      </c>
      <c r="N99">
        <v>0.17686731528317318</v>
      </c>
    </row>
    <row r="100" spans="1:14" x14ac:dyDescent="0.25">
      <c r="A100">
        <v>2.7227809921720114E-3</v>
      </c>
      <c r="C100">
        <v>0.43950223181976444</v>
      </c>
      <c r="N100">
        <v>0.95512888221233794</v>
      </c>
    </row>
    <row r="101" spans="1:14" x14ac:dyDescent="0.25">
      <c r="A101">
        <v>-0.11810062553546072</v>
      </c>
      <c r="C101">
        <v>0.37029821493539267</v>
      </c>
      <c r="N101">
        <v>2.1242229707261928</v>
      </c>
    </row>
    <row r="102" spans="1:14" x14ac:dyDescent="0.25">
      <c r="A102">
        <v>-0.1163988874153532</v>
      </c>
      <c r="C102">
        <v>0.48204568482245203</v>
      </c>
      <c r="N102">
        <v>0.78552231624162339</v>
      </c>
    </row>
    <row r="103" spans="1:14" x14ac:dyDescent="0.25">
      <c r="A103">
        <v>-3.7551687850372231E-2</v>
      </c>
      <c r="C103">
        <v>0.25855074504833331</v>
      </c>
      <c r="N103">
        <v>2.3012037352173729</v>
      </c>
    </row>
    <row r="104" spans="1:14" x14ac:dyDescent="0.25">
      <c r="A104">
        <v>-0.16234581665825579</v>
      </c>
      <c r="C104">
        <v>0.33059099213288423</v>
      </c>
      <c r="N104">
        <v>1.081624749140329</v>
      </c>
    </row>
    <row r="105" spans="1:14" x14ac:dyDescent="0.25">
      <c r="A105">
        <v>-0.17652696765915166</v>
      </c>
      <c r="C105">
        <v>-0.12717656217603407</v>
      </c>
      <c r="N105">
        <v>0.91825788961000865</v>
      </c>
    </row>
    <row r="106" spans="1:14" x14ac:dyDescent="0.25">
      <c r="A106">
        <v>-0.15326988001768244</v>
      </c>
      <c r="C106">
        <v>1.1434545675042349</v>
      </c>
      <c r="N106">
        <v>0.55181694774685963</v>
      </c>
    </row>
    <row r="107" spans="1:14" x14ac:dyDescent="0.25">
      <c r="A107">
        <v>-4.9463854691124749E-2</v>
      </c>
      <c r="C107">
        <v>0.8552935791660311</v>
      </c>
      <c r="N107">
        <v>1.4083584682009698</v>
      </c>
    </row>
    <row r="108" spans="1:14" x14ac:dyDescent="0.25">
      <c r="A108">
        <v>0.12581517167994807</v>
      </c>
      <c r="C108">
        <v>6.6821583516221292E-2</v>
      </c>
    </row>
    <row r="109" spans="1:14" x14ac:dyDescent="0.25">
      <c r="A109">
        <v>3.0517836953927895E-2</v>
      </c>
      <c r="C109">
        <v>0.14510153704116643</v>
      </c>
      <c r="N109">
        <v>0.73220118847825499</v>
      </c>
    </row>
    <row r="110" spans="1:14" x14ac:dyDescent="0.25">
      <c r="A110">
        <v>-0.17028726121875748</v>
      </c>
      <c r="C110">
        <v>1.0169587005762439</v>
      </c>
      <c r="N110">
        <v>0.90804746088936361</v>
      </c>
    </row>
    <row r="111" spans="1:14" x14ac:dyDescent="0.25">
      <c r="A111">
        <v>-9.189385848580511E-3</v>
      </c>
      <c r="C111">
        <v>1.1099870511421206</v>
      </c>
      <c r="N111">
        <v>0.7991362212024834</v>
      </c>
    </row>
    <row r="112" spans="1:14" x14ac:dyDescent="0.25">
      <c r="A112">
        <v>-9.5410783934027341E-2</v>
      </c>
      <c r="C112">
        <v>4.9236956275110433E-2</v>
      </c>
      <c r="N112">
        <v>1.1876997586270301</v>
      </c>
    </row>
    <row r="113" spans="1:14" x14ac:dyDescent="0.25">
      <c r="A113">
        <v>1.803842407313954E-2</v>
      </c>
      <c r="C113">
        <v>-9.7679768094170671E-2</v>
      </c>
      <c r="N113">
        <v>1.7418991397420402</v>
      </c>
    </row>
    <row r="114" spans="1:14" x14ac:dyDescent="0.25">
      <c r="A114">
        <v>5.9447384995755449E-2</v>
      </c>
      <c r="N114">
        <v>0.84167967420517098</v>
      </c>
    </row>
    <row r="115" spans="1:14" x14ac:dyDescent="0.25">
      <c r="A115">
        <v>3.2219575074035396E-2</v>
      </c>
      <c r="C115">
        <v>0.71631829935725166</v>
      </c>
      <c r="N115">
        <v>0.73276843451829088</v>
      </c>
    </row>
    <row r="116" spans="1:14" x14ac:dyDescent="0.25">
      <c r="A116">
        <v>-0.1492991577374316</v>
      </c>
      <c r="C116">
        <v>0.77361014940087092</v>
      </c>
      <c r="N116">
        <v>0.54671173338653711</v>
      </c>
    </row>
    <row r="117" spans="1:14" x14ac:dyDescent="0.25">
      <c r="A117">
        <v>-9.7566318886163454E-3</v>
      </c>
      <c r="C117">
        <v>0.67717832259477906</v>
      </c>
      <c r="N117">
        <v>0.36292401641492683</v>
      </c>
    </row>
    <row r="118" spans="1:14" x14ac:dyDescent="0.25">
      <c r="A118">
        <v>-0.14986640377746743</v>
      </c>
      <c r="C118">
        <v>0.73106669639818334</v>
      </c>
      <c r="N118">
        <v>0.84054518212509932</v>
      </c>
    </row>
    <row r="119" spans="1:14" x14ac:dyDescent="0.25">
      <c r="A119">
        <v>-0.15894234041804078</v>
      </c>
      <c r="C119">
        <v>0.42305209665872523</v>
      </c>
      <c r="N119">
        <v>0.8161536024035585</v>
      </c>
    </row>
    <row r="120" spans="1:14" x14ac:dyDescent="0.25">
      <c r="A120">
        <v>9.6885623638120519E-2</v>
      </c>
      <c r="C120">
        <v>0.11276851275912388</v>
      </c>
      <c r="N120">
        <v>0.22735221284636242</v>
      </c>
    </row>
    <row r="121" spans="1:14" x14ac:dyDescent="0.25">
      <c r="A121">
        <v>-0.14816466565735995</v>
      </c>
      <c r="C121">
        <v>0.17800180736324483</v>
      </c>
      <c r="N121">
        <v>0.53820304278599962</v>
      </c>
    </row>
    <row r="122" spans="1:14" x14ac:dyDescent="0.25">
      <c r="A122">
        <v>-9.0128822955053686E-2</v>
      </c>
      <c r="C122">
        <v>0.24625972471573904</v>
      </c>
      <c r="N122">
        <v>1.7070931367917097</v>
      </c>
    </row>
    <row r="123" spans="1:14" x14ac:dyDescent="0.25">
      <c r="A123">
        <v>3.27096916438313E-2</v>
      </c>
      <c r="C123">
        <v>0.16405241109956217</v>
      </c>
      <c r="N123">
        <v>0.99037764968975395</v>
      </c>
    </row>
    <row r="124" spans="1:14" x14ac:dyDescent="0.25">
      <c r="A124">
        <v>-2.0205360798765306E-2</v>
      </c>
      <c r="C124">
        <v>0.27413461841317832</v>
      </c>
      <c r="N124">
        <v>0.85525528363098036</v>
      </c>
    </row>
    <row r="125" spans="1:14" x14ac:dyDescent="0.25">
      <c r="A125">
        <v>3.9796529024536204E-2</v>
      </c>
      <c r="C125">
        <v>-1.7795836089325573E-3</v>
      </c>
      <c r="N125">
        <v>0.76832341176100027</v>
      </c>
    </row>
    <row r="126" spans="1:14" x14ac:dyDescent="0.25">
      <c r="A126">
        <v>-1.4535890894201382E-2</v>
      </c>
      <c r="C126">
        <v>0.37335034174304699</v>
      </c>
      <c r="N126">
        <v>1.7552836309805031</v>
      </c>
    </row>
    <row r="127" spans="1:14" x14ac:dyDescent="0.25">
      <c r="A127">
        <v>-7.5010236542883219E-2</v>
      </c>
      <c r="C127">
        <v>0.12342121011685406</v>
      </c>
      <c r="N127">
        <v>1.3636177517402122</v>
      </c>
    </row>
    <row r="128" spans="1:14" x14ac:dyDescent="0.25">
      <c r="A128">
        <v>-4.619043119468328E-2</v>
      </c>
      <c r="C128">
        <v>7.3813348451919739E-2</v>
      </c>
      <c r="N128">
        <v>1.2686541308387664</v>
      </c>
    </row>
    <row r="129" spans="1:14" x14ac:dyDescent="0.25">
      <c r="A129">
        <v>-1.1701155941919422E-2</v>
      </c>
      <c r="C129">
        <v>0.39555576553592231</v>
      </c>
      <c r="N129">
        <v>1.0465998929100129</v>
      </c>
    </row>
    <row r="130" spans="1:14" x14ac:dyDescent="0.25">
      <c r="A130">
        <v>7.3813348451919739E-2</v>
      </c>
      <c r="C130">
        <v>0.43476959904248946</v>
      </c>
      <c r="N130">
        <v>0.74564553214274454</v>
      </c>
    </row>
    <row r="131" spans="1:14" x14ac:dyDescent="0.25">
      <c r="A131">
        <v>0.11633437273614916</v>
      </c>
      <c r="C131">
        <v>0.29350530725377172</v>
      </c>
      <c r="N131">
        <v>0.96014047686541293</v>
      </c>
    </row>
    <row r="132" spans="1:14" x14ac:dyDescent="0.25">
      <c r="A132">
        <v>-6.6506031686037331E-2</v>
      </c>
      <c r="C132">
        <v>0.37240543009228633</v>
      </c>
      <c r="N132">
        <v>0.82407319915587884</v>
      </c>
    </row>
    <row r="133" spans="1:14" x14ac:dyDescent="0.25">
      <c r="A133">
        <v>0.19523449557466374</v>
      </c>
      <c r="C133">
        <v>0.35728684368011587</v>
      </c>
      <c r="N133">
        <v>0.92990330404107202</v>
      </c>
    </row>
    <row r="134" spans="1:14" x14ac:dyDescent="0.25">
      <c r="A134">
        <v>-4.6143185612145185E-3</v>
      </c>
      <c r="C134">
        <v>-5.6584459353050474E-2</v>
      </c>
      <c r="N134">
        <v>0.82407319915587884</v>
      </c>
    </row>
    <row r="135" spans="1:14" x14ac:dyDescent="0.25">
      <c r="A135">
        <v>-4.3828152067781651E-2</v>
      </c>
      <c r="C135">
        <v>2.2315663485464113E-2</v>
      </c>
      <c r="N135">
        <v>1.137783867208416</v>
      </c>
    </row>
    <row r="136" spans="1:14" x14ac:dyDescent="0.25">
      <c r="A136">
        <v>-6.8395854987558638E-2</v>
      </c>
      <c r="C136">
        <v>0.65115436706667917</v>
      </c>
      <c r="N136">
        <v>0.50941761945258113</v>
      </c>
    </row>
    <row r="137" spans="1:14" x14ac:dyDescent="0.25">
      <c r="A137">
        <v>-6.1309017606853741E-2</v>
      </c>
      <c r="C137">
        <v>0.29539513055529304</v>
      </c>
      <c r="N137">
        <v>1.0636083026237046</v>
      </c>
    </row>
    <row r="138" spans="1:14" x14ac:dyDescent="0.25">
      <c r="A138">
        <v>-3.9576049639358707E-2</v>
      </c>
      <c r="C138">
        <v>0.1541308387665753</v>
      </c>
      <c r="N138">
        <v>1.3796812498031432</v>
      </c>
    </row>
    <row r="139" spans="1:14" x14ac:dyDescent="0.25">
      <c r="A139">
        <v>7.7592995054962352E-2</v>
      </c>
      <c r="C139">
        <v>0.11302718195848686</v>
      </c>
      <c r="N139">
        <v>1.3508614444549434</v>
      </c>
    </row>
    <row r="140" spans="1:14" x14ac:dyDescent="0.25">
      <c r="A140">
        <v>-9.343601373271597E-2</v>
      </c>
      <c r="C140">
        <v>0.16357995527418184</v>
      </c>
      <c r="N140">
        <v>2.1488393335223153</v>
      </c>
    </row>
    <row r="141" spans="1:14" x14ac:dyDescent="0.25">
      <c r="A141">
        <v>-6.0836561781473418E-2</v>
      </c>
      <c r="C141">
        <v>0.32185265677659136</v>
      </c>
      <c r="N141">
        <v>0.72013291757220688</v>
      </c>
    </row>
    <row r="142" spans="1:14" x14ac:dyDescent="0.25">
      <c r="A142">
        <v>5.3025292135185358E-2</v>
      </c>
      <c r="C142">
        <v>0.43429714321710911</v>
      </c>
      <c r="N142">
        <v>1.005023780276544</v>
      </c>
    </row>
    <row r="143" spans="1:14" x14ac:dyDescent="0.25">
      <c r="A143">
        <v>-3.485149138555544E-2</v>
      </c>
      <c r="C143">
        <v>0.31476581939588644</v>
      </c>
      <c r="N143">
        <v>0.81745881760055417</v>
      </c>
    </row>
    <row r="144" spans="1:14" x14ac:dyDescent="0.25">
      <c r="A144">
        <v>-5.9891650130712758E-2</v>
      </c>
      <c r="C144">
        <v>0.41209171942423378</v>
      </c>
      <c r="N144">
        <v>0.63556332482912836</v>
      </c>
    </row>
    <row r="145" spans="1:14" x14ac:dyDescent="0.25">
      <c r="A145">
        <v>-6.8395854987558638E-2</v>
      </c>
      <c r="C145">
        <v>0.18247818828939491</v>
      </c>
      <c r="N145">
        <v>0.68895083309710536</v>
      </c>
    </row>
    <row r="146" spans="1:14" x14ac:dyDescent="0.25">
      <c r="A146">
        <v>-7.2175501590601265E-2</v>
      </c>
      <c r="C146">
        <v>0.31334845191974547</v>
      </c>
      <c r="N146">
        <v>0.92848593656493106</v>
      </c>
    </row>
    <row r="147" spans="1:14" x14ac:dyDescent="0.25">
      <c r="A147">
        <v>0.26657532520709309</v>
      </c>
      <c r="C147">
        <v>0.21271536111373585</v>
      </c>
      <c r="N147">
        <v>0.88549245645532126</v>
      </c>
    </row>
    <row r="148" spans="1:14" x14ac:dyDescent="0.25">
      <c r="A148">
        <v>3.5071970770732937E-2</v>
      </c>
      <c r="C148">
        <v>0.48201518158052215</v>
      </c>
      <c r="N148">
        <v>0.31712809852278806</v>
      </c>
    </row>
    <row r="149" spans="1:14" x14ac:dyDescent="0.25">
      <c r="A149">
        <v>-6.8868310812938968E-2</v>
      </c>
      <c r="C149">
        <v>0.15365838294119497</v>
      </c>
      <c r="N149">
        <v>0.81178934769599032</v>
      </c>
    </row>
    <row r="150" spans="1:14" x14ac:dyDescent="0.25">
      <c r="A150">
        <v>5.6804938738227971E-2</v>
      </c>
      <c r="C150">
        <v>0.20893571451069323</v>
      </c>
      <c r="N150">
        <v>0.99368484046741623</v>
      </c>
    </row>
    <row r="151" spans="1:14" x14ac:dyDescent="0.25">
      <c r="A151">
        <v>5.3497747960565688E-2</v>
      </c>
      <c r="C151">
        <v>4.3576175627578824E-2</v>
      </c>
      <c r="N151">
        <v>0.56705723014898102</v>
      </c>
    </row>
    <row r="152" spans="1:14" s="6" customFormat="1" x14ac:dyDescent="0.25">
      <c r="A152" s="6">
        <v>-4.2501890108093644E-3</v>
      </c>
      <c r="C152" s="6">
        <v>0.15159688591920556</v>
      </c>
      <c r="N152" s="6">
        <v>2.7162590163264473</v>
      </c>
    </row>
    <row r="153" spans="1:14" x14ac:dyDescent="0.25">
      <c r="A153">
        <v>0.1130795480087456</v>
      </c>
      <c r="C153">
        <v>0.24581622019248456</v>
      </c>
      <c r="N153">
        <v>0.58654651709270722</v>
      </c>
    </row>
    <row r="154" spans="1:14" x14ac:dyDescent="0.25">
      <c r="A154">
        <v>1.0829808537158609E-3</v>
      </c>
      <c r="C154">
        <v>0.47277222664950247</v>
      </c>
      <c r="N154">
        <v>0.76194854819264801</v>
      </c>
    </row>
    <row r="155" spans="1:14" x14ac:dyDescent="0.25">
      <c r="A155">
        <v>6.3895870369235191E-2</v>
      </c>
      <c r="C155">
        <v>0.61795296185046689</v>
      </c>
      <c r="N155">
        <v>1.2822288971985536</v>
      </c>
    </row>
    <row r="156" spans="1:14" x14ac:dyDescent="0.25">
      <c r="A156">
        <v>-0.15002349864116554</v>
      </c>
      <c r="C156">
        <v>0.1711518420891314</v>
      </c>
      <c r="N156">
        <v>0.87453768977706947</v>
      </c>
    </row>
    <row r="157" spans="1:14" x14ac:dyDescent="0.25">
      <c r="A157">
        <v>0.35307219191238071</v>
      </c>
      <c r="C157">
        <v>0.31811030057827089</v>
      </c>
      <c r="N157">
        <v>1.1542328204499479</v>
      </c>
    </row>
    <row r="158" spans="1:14" x14ac:dyDescent="0.25">
      <c r="A158">
        <v>0.25351968777457656</v>
      </c>
      <c r="C158">
        <v>0.29262960011442818</v>
      </c>
      <c r="N158">
        <v>0.48106826866098612</v>
      </c>
    </row>
    <row r="159" spans="1:14" x14ac:dyDescent="0.25">
      <c r="A159">
        <v>-1.669425202803489E-2</v>
      </c>
      <c r="C159">
        <v>0.30388851427287028</v>
      </c>
      <c r="N159">
        <v>0.57765790065183187</v>
      </c>
    </row>
    <row r="160" spans="1:14" x14ac:dyDescent="0.25">
      <c r="A160">
        <v>-1.669425202803489E-2</v>
      </c>
      <c r="C160">
        <v>0.35722021291812256</v>
      </c>
      <c r="N160">
        <v>0.7382455710169803</v>
      </c>
    </row>
    <row r="161" spans="1:14" x14ac:dyDescent="0.25">
      <c r="A161">
        <v>-4.5137824638836095E-2</v>
      </c>
      <c r="C161">
        <v>0.14744886491346371</v>
      </c>
      <c r="N161">
        <v>1.6170334498048593</v>
      </c>
    </row>
    <row r="162" spans="1:14" x14ac:dyDescent="0.25">
      <c r="A162">
        <v>-4.7508122356402858E-2</v>
      </c>
      <c r="C162">
        <v>0.41292220928094159</v>
      </c>
    </row>
    <row r="163" spans="1:14" x14ac:dyDescent="0.25">
      <c r="A163">
        <v>-9.4914076707738201E-2</v>
      </c>
      <c r="C163">
        <v>0.55573264676433931</v>
      </c>
      <c r="N163">
        <v>1.029199615848301</v>
      </c>
    </row>
    <row r="164" spans="1:14" x14ac:dyDescent="0.25">
      <c r="A164">
        <v>-6.0279122989844404E-3</v>
      </c>
      <c r="C164">
        <v>0.3341098101718466</v>
      </c>
      <c r="N164">
        <v>0.99127485236723267</v>
      </c>
    </row>
    <row r="165" spans="1:14" x14ac:dyDescent="0.25">
      <c r="A165">
        <v>4.7896360775659508E-2</v>
      </c>
      <c r="C165">
        <v>0.11070925029117883</v>
      </c>
      <c r="N165">
        <v>0.53617769059441345</v>
      </c>
    </row>
    <row r="166" spans="1:14" x14ac:dyDescent="0.25">
      <c r="N166">
        <v>1.1542328204499479</v>
      </c>
    </row>
    <row r="167" spans="1:14" x14ac:dyDescent="0.25">
      <c r="A167">
        <v>-1.5509103169251508E-2</v>
      </c>
      <c r="C167">
        <v>0.4455138028974846</v>
      </c>
      <c r="N167">
        <v>0.23218700831647562</v>
      </c>
    </row>
    <row r="168" spans="1:14" x14ac:dyDescent="0.25">
      <c r="A168">
        <v>6.8636465804368718E-2</v>
      </c>
      <c r="C168">
        <v>-7.4173971679028991E-2</v>
      </c>
      <c r="N168">
        <v>0.67780297921902777</v>
      </c>
    </row>
    <row r="169" spans="1:14" x14ac:dyDescent="0.25">
      <c r="A169">
        <v>0.15337460920738064</v>
      </c>
      <c r="C169">
        <v>0.14685629048407203</v>
      </c>
      <c r="N169">
        <v>1.5322953064018474</v>
      </c>
    </row>
    <row r="170" spans="1:14" x14ac:dyDescent="0.25">
      <c r="A170">
        <v>-7.2396248390853915E-2</v>
      </c>
      <c r="C170">
        <v>-5.758188765606162E-2</v>
      </c>
      <c r="N170">
        <v>1.3865219967714912</v>
      </c>
    </row>
    <row r="171" spans="1:14" x14ac:dyDescent="0.25">
      <c r="A171">
        <v>-0.10498784200739696</v>
      </c>
      <c r="C171">
        <v>-4.8427634402010561E-3</v>
      </c>
      <c r="N171">
        <v>1.6466621712744438</v>
      </c>
    </row>
    <row r="172" spans="1:14" x14ac:dyDescent="0.25">
      <c r="A172">
        <v>-0.10261754428983019</v>
      </c>
      <c r="C172">
        <v>0.185373628394532</v>
      </c>
      <c r="N172">
        <v>0.94505404687468075</v>
      </c>
    </row>
    <row r="173" spans="1:14" x14ac:dyDescent="0.25">
      <c r="A173">
        <v>-1.313880545168474E-2</v>
      </c>
      <c r="C173">
        <v>0.31633257729009584</v>
      </c>
      <c r="N173">
        <v>0.55632522119373096</v>
      </c>
    </row>
    <row r="174" spans="1:14" x14ac:dyDescent="0.25">
      <c r="A174">
        <v>-0.14883834978238214</v>
      </c>
      <c r="C174">
        <v>6.8043891374977031E-2</v>
      </c>
      <c r="N174">
        <v>0.56462126320521466</v>
      </c>
    </row>
    <row r="175" spans="1:14" x14ac:dyDescent="0.25">
      <c r="A175">
        <v>-3.7434357056744104E-2</v>
      </c>
      <c r="C175">
        <v>0.2345573060340424</v>
      </c>
      <c r="N175">
        <v>0.36314595721203946</v>
      </c>
    </row>
    <row r="176" spans="1:14" x14ac:dyDescent="0.25">
      <c r="A176">
        <v>8.5228549827336089E-2</v>
      </c>
      <c r="C176">
        <v>5.6784977216534881E-2</v>
      </c>
      <c r="N176">
        <v>0.85142728703079351</v>
      </c>
    </row>
    <row r="177" spans="1:14" x14ac:dyDescent="0.25">
      <c r="A177">
        <v>8.4635975397944402E-2</v>
      </c>
      <c r="C177">
        <v>0.25529741106275161</v>
      </c>
      <c r="N177">
        <v>0.48047569423159442</v>
      </c>
    </row>
    <row r="178" spans="1:14" x14ac:dyDescent="0.25">
      <c r="A178">
        <v>-0.15120864749994892</v>
      </c>
      <c r="C178">
        <v>0.19900284027054091</v>
      </c>
      <c r="N178">
        <v>1.4961482662089542</v>
      </c>
    </row>
    <row r="179" spans="1:14" x14ac:dyDescent="0.25">
      <c r="A179">
        <v>-4.8693271215186247E-2</v>
      </c>
      <c r="C179">
        <v>0.18181818181818185</v>
      </c>
      <c r="N179">
        <v>0.73765299658758865</v>
      </c>
    </row>
    <row r="180" spans="1:14" x14ac:dyDescent="0.25">
      <c r="A180">
        <v>-8.4247736978687746E-2</v>
      </c>
      <c r="C180">
        <v>0.54328858374711375</v>
      </c>
      <c r="N180">
        <v>0.73113467786427999</v>
      </c>
    </row>
    <row r="181" spans="1:14" x14ac:dyDescent="0.25">
      <c r="A181">
        <v>-6.4100206379370236E-2</v>
      </c>
      <c r="C181">
        <v>0.3323320868836715</v>
      </c>
      <c r="N181">
        <v>2.2979014691759132</v>
      </c>
    </row>
    <row r="182" spans="1:14" x14ac:dyDescent="0.25">
      <c r="A182">
        <v>5.8064078197121907E-2</v>
      </c>
      <c r="N182">
        <v>0.68975020363833828</v>
      </c>
    </row>
    <row r="183" spans="1:14" x14ac:dyDescent="0.25">
      <c r="A183">
        <v>-1.3983165897366292E-3</v>
      </c>
      <c r="D183">
        <v>0.38755090958457772</v>
      </c>
      <c r="N183">
        <v>0.32645940809122992</v>
      </c>
    </row>
    <row r="184" spans="1:14" x14ac:dyDescent="0.25">
      <c r="A184">
        <v>-4.3755090958457775E-2</v>
      </c>
      <c r="D184">
        <v>3.0776540863426551E-2</v>
      </c>
      <c r="N184">
        <v>0.47959543850122177</v>
      </c>
    </row>
    <row r="185" spans="1:14" x14ac:dyDescent="0.25">
      <c r="A185">
        <v>0.20712734184089057</v>
      </c>
      <c r="D185">
        <v>0.24948411620961169</v>
      </c>
      <c r="N185">
        <v>0.6934156937279391</v>
      </c>
    </row>
    <row r="186" spans="1:14" x14ac:dyDescent="0.25">
      <c r="A186">
        <v>3.6885691012761332E-2</v>
      </c>
      <c r="D186">
        <v>0.3447868585392343</v>
      </c>
      <c r="N186">
        <v>1.5922753190333965</v>
      </c>
    </row>
    <row r="187" spans="1:14" x14ac:dyDescent="0.25">
      <c r="A187">
        <v>6.2136844963345095E-2</v>
      </c>
      <c r="D187">
        <v>0.23482215585120822</v>
      </c>
      <c r="N187">
        <v>2.2691691555796902</v>
      </c>
    </row>
    <row r="188" spans="1:14" x14ac:dyDescent="0.25">
      <c r="A188">
        <v>-2.7464023893565028E-2</v>
      </c>
      <c r="D188">
        <v>4.1365734455606838E-2</v>
      </c>
      <c r="N188">
        <v>0.80786043985881073</v>
      </c>
    </row>
    <row r="189" spans="1:14" x14ac:dyDescent="0.25">
      <c r="A189">
        <v>-3.3573174042899806E-2</v>
      </c>
      <c r="D189">
        <v>0.1533668205267445</v>
      </c>
      <c r="N189">
        <v>0.51462123269074123</v>
      </c>
    </row>
    <row r="190" spans="1:14" x14ac:dyDescent="0.25">
      <c r="A190">
        <v>-4.3755090958457775E-2</v>
      </c>
      <c r="D190">
        <v>0.30365191420038007</v>
      </c>
      <c r="N190">
        <v>0.42094759706760787</v>
      </c>
    </row>
    <row r="191" spans="1:14" x14ac:dyDescent="0.25">
      <c r="A191">
        <v>-6.9820798262286182E-2</v>
      </c>
      <c r="D191">
        <v>0.1468503937007874</v>
      </c>
      <c r="N191">
        <v>0.49751561227260382</v>
      </c>
    </row>
    <row r="192" spans="1:14" x14ac:dyDescent="0.25">
      <c r="A192">
        <v>-3.1536790659788219E-2</v>
      </c>
      <c r="D192">
        <v>8.5758892207439583E-2</v>
      </c>
      <c r="N192">
        <v>1.1304235677436871</v>
      </c>
    </row>
    <row r="193" spans="1:14" x14ac:dyDescent="0.25">
      <c r="A193">
        <v>1.6114580505023075E-2</v>
      </c>
      <c r="D193">
        <v>0.24907683953298937</v>
      </c>
      <c r="N193">
        <v>0.64902253597610637</v>
      </c>
    </row>
    <row r="194" spans="1:14" x14ac:dyDescent="0.25">
      <c r="A194">
        <v>-3.0274232962259041E-3</v>
      </c>
      <c r="D194">
        <v>0.13992669019820797</v>
      </c>
      <c r="N194">
        <v>0.6575753461851751</v>
      </c>
    </row>
    <row r="195" spans="1:14" x14ac:dyDescent="0.25">
      <c r="A195">
        <v>-7.7559055118110232E-2</v>
      </c>
      <c r="D195">
        <v>0.84084985066521845</v>
      </c>
      <c r="N195">
        <v>2.1543171327721966</v>
      </c>
    </row>
    <row r="196" spans="1:14" x14ac:dyDescent="0.25">
      <c r="A196">
        <v>1.3670920445289165E-2</v>
      </c>
      <c r="D196">
        <v>0.5598289437958186</v>
      </c>
      <c r="N196">
        <v>0.6640917730111322</v>
      </c>
    </row>
    <row r="197" spans="1:14" x14ac:dyDescent="0.25">
      <c r="A197">
        <v>-2.7464023893565028E-2</v>
      </c>
      <c r="D197">
        <v>0.29184089057833285</v>
      </c>
      <c r="N197">
        <v>0.6315096388813467</v>
      </c>
    </row>
    <row r="198" spans="1:14" x14ac:dyDescent="0.25">
      <c r="A198">
        <v>2.3852837360847132E-2</v>
      </c>
      <c r="D198">
        <v>0.24378224273689922</v>
      </c>
      <c r="N198">
        <v>0.34600868856910122</v>
      </c>
    </row>
    <row r="199" spans="1:14" x14ac:dyDescent="0.25">
      <c r="A199">
        <v>-6.4526201466196031E-2</v>
      </c>
      <c r="D199">
        <v>0.4384604941623676</v>
      </c>
      <c r="N199">
        <v>0.62540048873201193</v>
      </c>
    </row>
    <row r="200" spans="1:14" x14ac:dyDescent="0.25">
      <c r="A200">
        <v>6.8245995112679869E-2</v>
      </c>
      <c r="D200">
        <v>0.16232690741243549</v>
      </c>
      <c r="N200">
        <v>0.91049416236763503</v>
      </c>
    </row>
    <row r="201" spans="1:14" x14ac:dyDescent="0.25">
      <c r="A201">
        <v>-9.9551995655715445E-2</v>
      </c>
      <c r="D201">
        <v>0.58141460765680142</v>
      </c>
      <c r="N201">
        <v>1.3348764594080911</v>
      </c>
    </row>
    <row r="202" spans="1:14" x14ac:dyDescent="0.25">
      <c r="A202">
        <v>-1.4838446918273147E-2</v>
      </c>
      <c r="D202">
        <v>0.28002986695628562</v>
      </c>
      <c r="N202">
        <v>1.5877952755905511</v>
      </c>
    </row>
    <row r="203" spans="1:14" x14ac:dyDescent="0.25">
      <c r="A203">
        <v>4.4623947868585388E-2</v>
      </c>
      <c r="D203">
        <v>0.47633722508824322</v>
      </c>
      <c r="N203">
        <v>0.89013032853651908</v>
      </c>
    </row>
    <row r="204" spans="1:14" x14ac:dyDescent="0.25">
      <c r="A204">
        <v>0.1077518327450448</v>
      </c>
      <c r="D204">
        <v>0.22708389899538417</v>
      </c>
      <c r="N204">
        <v>0.80786043985881073</v>
      </c>
    </row>
    <row r="205" spans="1:14" x14ac:dyDescent="0.25">
      <c r="A205">
        <v>-6.9413521585663857E-2</v>
      </c>
      <c r="D205">
        <v>1.2420173771382024</v>
      </c>
      <c r="N205">
        <v>2.3673228346456692</v>
      </c>
    </row>
    <row r="206" spans="1:14" x14ac:dyDescent="0.25">
      <c r="A206">
        <v>-2.1354873744230247E-2</v>
      </c>
      <c r="D206">
        <v>0.32238664132500672</v>
      </c>
      <c r="N206">
        <v>1.3711240836274774</v>
      </c>
    </row>
    <row r="207" spans="1:14" x14ac:dyDescent="0.25">
      <c r="A207">
        <v>-3.235134401303285E-2</v>
      </c>
      <c r="D207">
        <v>0.35822698886777077</v>
      </c>
      <c r="N207">
        <v>0.9557018734727124</v>
      </c>
    </row>
    <row r="208" spans="1:14" x14ac:dyDescent="0.25">
      <c r="A208">
        <v>3.5256584306272057E-2</v>
      </c>
      <c r="D208">
        <v>1.0053896280206354</v>
      </c>
      <c r="N208">
        <v>1.6529595438501221</v>
      </c>
    </row>
    <row r="209" spans="1:14" x14ac:dyDescent="0.25">
      <c r="A209">
        <v>-7.715177844148792E-2</v>
      </c>
      <c r="D209">
        <v>0.7895329894108063</v>
      </c>
      <c r="N209">
        <v>2.0993347814281833</v>
      </c>
    </row>
    <row r="210" spans="1:14" x14ac:dyDescent="0.25">
      <c r="A210">
        <v>7.354059190877002E-2</v>
      </c>
      <c r="D210">
        <v>0.4889628020635351</v>
      </c>
      <c r="N210">
        <v>0.28328808036926412</v>
      </c>
    </row>
    <row r="211" spans="1:14" x14ac:dyDescent="0.25">
      <c r="A211">
        <v>-8.7292967689383671E-3</v>
      </c>
      <c r="D211">
        <v>0.52235948954656519</v>
      </c>
      <c r="N211">
        <v>0.5891528645126255</v>
      </c>
    </row>
    <row r="212" spans="1:14" s="6" customFormat="1" x14ac:dyDescent="0.25">
      <c r="A212" s="6">
        <v>-0.14535346500174121</v>
      </c>
      <c r="D212" s="6">
        <v>0.52118053828167754</v>
      </c>
      <c r="N212" s="6">
        <v>0.84957837918511525</v>
      </c>
    </row>
    <row r="213" spans="1:14" x14ac:dyDescent="0.25">
      <c r="A213">
        <v>2.6149196557385228E-2</v>
      </c>
      <c r="D213">
        <v>0.10513780408934881</v>
      </c>
      <c r="N213">
        <v>2.765322620765136</v>
      </c>
    </row>
    <row r="214" spans="1:14" x14ac:dyDescent="0.25">
      <c r="A214">
        <v>7.754589323914254E-3</v>
      </c>
      <c r="D214">
        <v>0.74029277150390538</v>
      </c>
      <c r="N214">
        <v>1.4706668822446647</v>
      </c>
    </row>
    <row r="215" spans="1:14" x14ac:dyDescent="0.25">
      <c r="A215">
        <v>0.22470275110691013</v>
      </c>
      <c r="D215">
        <v>2.9395303716233046E-2</v>
      </c>
      <c r="N215">
        <v>0.56716705636535503</v>
      </c>
    </row>
    <row r="216" spans="1:14" x14ac:dyDescent="0.25">
      <c r="A216">
        <v>5.2659071687975748E-2</v>
      </c>
      <c r="D216">
        <v>0.51901646684244573</v>
      </c>
      <c r="N216">
        <v>1.1498432913785386</v>
      </c>
    </row>
    <row r="217" spans="1:14" x14ac:dyDescent="0.25">
      <c r="A217">
        <v>0.13218869707974731</v>
      </c>
      <c r="D217">
        <v>0.15382941147206608</v>
      </c>
      <c r="N217">
        <v>0.7749179145316154</v>
      </c>
    </row>
    <row r="218" spans="1:14" x14ac:dyDescent="0.25">
      <c r="A218">
        <v>-0.16915825083329186</v>
      </c>
      <c r="D218">
        <v>0.21117730461171089</v>
      </c>
      <c r="N218">
        <v>1.1979938809014479</v>
      </c>
    </row>
    <row r="219" spans="1:14" x14ac:dyDescent="0.25">
      <c r="A219">
        <v>-5.3380428834386331E-2</v>
      </c>
      <c r="D219">
        <v>0.20739017959305511</v>
      </c>
      <c r="N219">
        <v>0.69592930699965183</v>
      </c>
    </row>
    <row r="220" spans="1:14" x14ac:dyDescent="0.25">
      <c r="A220">
        <v>-9.8825929058255796E-2</v>
      </c>
      <c r="D220">
        <v>0.42055121635739517</v>
      </c>
      <c r="N220">
        <v>0.76517959305507199</v>
      </c>
    </row>
    <row r="221" spans="1:14" x14ac:dyDescent="0.25">
      <c r="A221">
        <v>0.29990423362021795</v>
      </c>
      <c r="D221">
        <v>0.76680264663449593</v>
      </c>
      <c r="N221">
        <v>1.087626237500622</v>
      </c>
    </row>
    <row r="222" spans="1:14" x14ac:dyDescent="0.25">
      <c r="A222">
        <v>0.20522610815382322</v>
      </c>
      <c r="D222">
        <v>0.36644943037659822</v>
      </c>
      <c r="N222">
        <v>2.442334958459778</v>
      </c>
    </row>
    <row r="223" spans="1:14" x14ac:dyDescent="0.25">
      <c r="A223">
        <v>6.8348589622406863E-2</v>
      </c>
      <c r="D223">
        <v>0.89935202228744848</v>
      </c>
      <c r="N223">
        <v>0.86202178996069856</v>
      </c>
    </row>
    <row r="224" spans="1:14" x14ac:dyDescent="0.25">
      <c r="A224">
        <v>-0.25788517984179893</v>
      </c>
      <c r="D224">
        <v>0.33128326948908016</v>
      </c>
    </row>
    <row r="225" spans="1:14" x14ac:dyDescent="0.25">
      <c r="A225">
        <v>-1.1181035769364689E-2</v>
      </c>
      <c r="D225">
        <v>0.22686682254614202</v>
      </c>
      <c r="N225">
        <v>1.0730187552858068</v>
      </c>
    </row>
    <row r="226" spans="1:14" x14ac:dyDescent="0.25">
      <c r="A226">
        <v>0.57636435998209057</v>
      </c>
      <c r="D226">
        <v>6.6725536042982952E-2</v>
      </c>
      <c r="N226">
        <v>1.0697726481269589</v>
      </c>
    </row>
    <row r="227" spans="1:14" x14ac:dyDescent="0.25">
      <c r="A227">
        <v>-0.15022262574001291</v>
      </c>
      <c r="D227">
        <v>0.85661161136261887</v>
      </c>
      <c r="N227">
        <v>0.11054798268742851</v>
      </c>
    </row>
    <row r="228" spans="1:14" x14ac:dyDescent="0.25">
      <c r="A228">
        <v>-0.27465673349584596</v>
      </c>
      <c r="N228">
        <v>0.42812546639470678</v>
      </c>
    </row>
    <row r="229" spans="1:14" x14ac:dyDescent="0.25">
      <c r="A229">
        <v>-0.15779687577732449</v>
      </c>
      <c r="D229">
        <v>-4.3101089498034907E-2</v>
      </c>
      <c r="N229">
        <v>0.61964578876672816</v>
      </c>
    </row>
    <row r="230" spans="1:14" x14ac:dyDescent="0.25">
      <c r="A230">
        <v>-8.6923536142480454E-2</v>
      </c>
      <c r="D230">
        <v>1.087626237500622</v>
      </c>
      <c r="N230">
        <v>1.2445214168449332</v>
      </c>
    </row>
    <row r="231" spans="1:14" x14ac:dyDescent="0.25">
      <c r="A231">
        <v>-7.9890303964976844E-2</v>
      </c>
      <c r="D231">
        <v>0.13489378637878716</v>
      </c>
      <c r="N231">
        <v>1.4852743644594797</v>
      </c>
    </row>
    <row r="232" spans="1:14" x14ac:dyDescent="0.25">
      <c r="A232">
        <v>0.25283567981692456</v>
      </c>
      <c r="D232">
        <v>0.46004552012337696</v>
      </c>
      <c r="N232">
        <v>1.0264912193423215</v>
      </c>
    </row>
    <row r="233" spans="1:14" x14ac:dyDescent="0.25">
      <c r="A233">
        <v>3.9674643052584467E-2</v>
      </c>
      <c r="D233">
        <v>0.13489378637878716</v>
      </c>
      <c r="N233">
        <v>1.5231456146460376</v>
      </c>
    </row>
    <row r="234" spans="1:14" x14ac:dyDescent="0.25">
      <c r="A234">
        <v>0.21388239391075073</v>
      </c>
      <c r="D234">
        <v>0.73109546788716995</v>
      </c>
      <c r="N234">
        <v>0.11487612556589227</v>
      </c>
    </row>
    <row r="235" spans="1:14" x14ac:dyDescent="0.25">
      <c r="A235">
        <v>-8.3677428983632632E-2</v>
      </c>
      <c r="D235">
        <v>0.4881784488333914</v>
      </c>
      <c r="N235">
        <v>1.1011516839958213</v>
      </c>
    </row>
    <row r="236" spans="1:14" x14ac:dyDescent="0.25">
      <c r="A236">
        <v>7.7545893239142349E-2</v>
      </c>
      <c r="D236">
        <v>0.25608178697577239</v>
      </c>
      <c r="N236">
        <v>0.57906944928113036</v>
      </c>
    </row>
    <row r="237" spans="1:14" x14ac:dyDescent="0.25">
      <c r="A237">
        <v>-0.15617382219790057</v>
      </c>
      <c r="D237">
        <v>0.92369782597880712</v>
      </c>
      <c r="N237">
        <v>1.2450624347047412</v>
      </c>
    </row>
    <row r="238" spans="1:14" x14ac:dyDescent="0.25">
      <c r="A238">
        <v>-8.962862544152031E-2</v>
      </c>
      <c r="D238">
        <v>1.0492139694542562</v>
      </c>
      <c r="N238">
        <v>0.22037460822844637</v>
      </c>
    </row>
    <row r="239" spans="1:14" x14ac:dyDescent="0.25">
      <c r="A239">
        <v>-0.15563280433809262</v>
      </c>
      <c r="D239">
        <v>1.2910489527884186</v>
      </c>
      <c r="N239">
        <v>0.91341848664245573</v>
      </c>
    </row>
    <row r="240" spans="1:14" x14ac:dyDescent="0.25">
      <c r="A240">
        <v>-0.21352171533754538</v>
      </c>
      <c r="D240">
        <v>8.9989304014725657E-2</v>
      </c>
      <c r="N240">
        <v>1.0118837371275062</v>
      </c>
    </row>
    <row r="241" spans="1:14" x14ac:dyDescent="0.25">
      <c r="A241">
        <v>6.672553604298314E-3</v>
      </c>
      <c r="D241">
        <v>0.61369459230884049</v>
      </c>
      <c r="N241">
        <v>0.60503830655191293</v>
      </c>
    </row>
    <row r="242" spans="1:14" s="6" customFormat="1" x14ac:dyDescent="0.25">
      <c r="A242" s="6">
        <v>-9.1837529450707805E-2</v>
      </c>
      <c r="D242" s="6">
        <v>-1.9403391942675784E-2</v>
      </c>
      <c r="N242" s="6">
        <v>1.2067196292618338</v>
      </c>
    </row>
    <row r="243" spans="1:14" x14ac:dyDescent="0.25">
      <c r="A243">
        <v>-5.3575948750900562E-2</v>
      </c>
      <c r="N243">
        <v>0.32115388359911989</v>
      </c>
    </row>
    <row r="244" spans="1:14" x14ac:dyDescent="0.25">
      <c r="A244">
        <v>3.258562610744397E-2</v>
      </c>
      <c r="D244">
        <v>6.2377085888973269E-2</v>
      </c>
      <c r="N244">
        <v>1.3442860759000721</v>
      </c>
    </row>
    <row r="245" spans="1:14" x14ac:dyDescent="0.25">
      <c r="A245">
        <v>0.10005452031855444</v>
      </c>
      <c r="D245">
        <v>0.24755145355063574</v>
      </c>
      <c r="N245">
        <v>0.65937457406001132</v>
      </c>
    </row>
    <row r="246" spans="1:14" x14ac:dyDescent="0.25">
      <c r="A246">
        <v>3.2001479837217905E-2</v>
      </c>
      <c r="D246">
        <v>0.32524290749070234</v>
      </c>
      <c r="N246">
        <v>2.2774597425862102</v>
      </c>
    </row>
    <row r="247" spans="1:14" x14ac:dyDescent="0.25">
      <c r="A247">
        <v>2.5283797729618165E-2</v>
      </c>
      <c r="D247">
        <v>0.45872033023735814</v>
      </c>
      <c r="N247">
        <v>1.1740074381291743</v>
      </c>
    </row>
    <row r="248" spans="1:14" x14ac:dyDescent="0.25">
      <c r="A248">
        <v>-3.8680218860135916E-2</v>
      </c>
      <c r="D248">
        <v>9.3920984481180761E-2</v>
      </c>
      <c r="N248">
        <v>1.0241739198161888</v>
      </c>
    </row>
    <row r="249" spans="1:14" x14ac:dyDescent="0.25">
      <c r="A249">
        <v>-3.0210097941857979E-2</v>
      </c>
      <c r="D249">
        <v>-4.5105827832622625E-2</v>
      </c>
      <c r="N249">
        <v>0.70464591000253129</v>
      </c>
    </row>
    <row r="250" spans="1:14" x14ac:dyDescent="0.25">
      <c r="A250">
        <v>7.4673364877231923E-3</v>
      </c>
      <c r="D250">
        <v>0.31735693284265049</v>
      </c>
      <c r="N250">
        <v>1.153270245536149</v>
      </c>
    </row>
    <row r="251" spans="1:14" x14ac:dyDescent="0.25">
      <c r="A251">
        <v>5.0402087349338945E-2</v>
      </c>
      <c r="D251">
        <v>0.12955390696497071</v>
      </c>
      <c r="N251">
        <v>1.9412835640711101</v>
      </c>
    </row>
    <row r="252" spans="1:14" x14ac:dyDescent="0.25">
      <c r="A252">
        <v>-1.1517417294623909E-2</v>
      </c>
      <c r="D252">
        <v>7.2307572482816371E-2</v>
      </c>
      <c r="N252">
        <v>0.74407578324279067</v>
      </c>
    </row>
    <row r="253" spans="1:14" x14ac:dyDescent="0.25">
      <c r="A253">
        <v>-9.8555211558307543E-2</v>
      </c>
      <c r="D253">
        <v>9.1000253130050432E-2</v>
      </c>
      <c r="N253">
        <v>0.82264345658819638</v>
      </c>
    </row>
    <row r="254" spans="1:14" x14ac:dyDescent="0.25">
      <c r="A254">
        <v>-6.8179605506552179E-2</v>
      </c>
      <c r="D254">
        <v>1.5061238000662032E-2</v>
      </c>
      <c r="N254">
        <v>0.7732830967540939</v>
      </c>
    </row>
    <row r="255" spans="1:14" x14ac:dyDescent="0.25">
      <c r="A255">
        <v>-6.5550947290534886E-2</v>
      </c>
      <c r="D255">
        <v>7.5520376969059722E-2</v>
      </c>
      <c r="N255">
        <v>1.9637731954748137</v>
      </c>
    </row>
    <row r="256" spans="1:14" x14ac:dyDescent="0.25">
      <c r="A256">
        <v>-5.065521739977024E-2</v>
      </c>
      <c r="D256">
        <v>0.13451915026189226</v>
      </c>
      <c r="N256">
        <v>0.66901298751874139</v>
      </c>
    </row>
    <row r="257" spans="1:14" x14ac:dyDescent="0.25">
      <c r="A257">
        <v>5.3322818700469267E-2</v>
      </c>
      <c r="D257">
        <v>0.34948497770508402</v>
      </c>
      <c r="N257">
        <v>0.6798196935179236</v>
      </c>
    </row>
    <row r="258" spans="1:14" x14ac:dyDescent="0.25">
      <c r="A258">
        <v>0.1222520785871449</v>
      </c>
      <c r="D258">
        <v>3.0541114161652744E-2</v>
      </c>
      <c r="N258">
        <v>0.4286367973207158</v>
      </c>
    </row>
    <row r="259" spans="1:14" x14ac:dyDescent="0.25">
      <c r="A259">
        <v>4.5466051365928685E-3</v>
      </c>
      <c r="D259">
        <v>0.22710633409272349</v>
      </c>
      <c r="N259">
        <v>0.57817824249858829</v>
      </c>
    </row>
    <row r="260" spans="1:14" x14ac:dyDescent="0.25">
      <c r="A260">
        <v>-5.678875323714392E-2</v>
      </c>
      <c r="D260">
        <v>4.2808185836400101E-2</v>
      </c>
      <c r="N260">
        <v>0.84571723426212597</v>
      </c>
    </row>
    <row r="261" spans="1:14" x14ac:dyDescent="0.25">
      <c r="A261">
        <v>-3.6343633779231659E-2</v>
      </c>
      <c r="D261">
        <v>0.15584048912514359</v>
      </c>
      <c r="N261">
        <v>0.37840021808127422</v>
      </c>
    </row>
    <row r="262" spans="1:14" x14ac:dyDescent="0.25">
      <c r="A262">
        <v>-1.7358879996884555E-2</v>
      </c>
      <c r="D262">
        <v>0.1540880503144654</v>
      </c>
      <c r="N262">
        <v>1.8116030920809238</v>
      </c>
    </row>
    <row r="263" spans="1:14" x14ac:dyDescent="0.25">
      <c r="A263">
        <v>0.14620207566641355</v>
      </c>
      <c r="D263">
        <v>0.19234963101427263</v>
      </c>
      <c r="N263">
        <v>1.2817824249858831</v>
      </c>
    </row>
    <row r="264" spans="1:14" x14ac:dyDescent="0.25">
      <c r="A264">
        <v>0.30421364176256405</v>
      </c>
      <c r="D264">
        <v>0.69296298459801009</v>
      </c>
      <c r="N264">
        <v>1.7196000545203187</v>
      </c>
    </row>
    <row r="265" spans="1:14" x14ac:dyDescent="0.25">
      <c r="A265">
        <v>-8.6580213018673219E-2</v>
      </c>
      <c r="D265">
        <v>0.10180695912923263</v>
      </c>
      <c r="N265">
        <v>0.22214109079580194</v>
      </c>
    </row>
    <row r="266" spans="1:14" x14ac:dyDescent="0.25">
      <c r="A266">
        <v>1.3892945460209903E-2</v>
      </c>
      <c r="D266">
        <v>0.13743988161302259</v>
      </c>
      <c r="N266">
        <v>0.65207274568218554</v>
      </c>
    </row>
    <row r="267" spans="1:14" x14ac:dyDescent="0.25">
      <c r="A267">
        <v>-4.6858266643300818E-2</v>
      </c>
      <c r="D267">
        <v>5.7411842592051718E-2</v>
      </c>
      <c r="N267">
        <v>0.89157271647487202</v>
      </c>
    </row>
    <row r="268" spans="1:14" x14ac:dyDescent="0.25">
      <c r="A268">
        <v>-6.5843020425647922E-2</v>
      </c>
      <c r="D268">
        <v>0.1964386549058551</v>
      </c>
      <c r="N268">
        <v>1.2960940086064219</v>
      </c>
    </row>
    <row r="269" spans="1:14" x14ac:dyDescent="0.25">
      <c r="A269">
        <v>-3.6051560644118623E-2</v>
      </c>
      <c r="D269">
        <v>0.18709231458223805</v>
      </c>
      <c r="N269">
        <v>0.93976478376852235</v>
      </c>
    </row>
    <row r="270" spans="1:14" x14ac:dyDescent="0.25">
      <c r="A270">
        <v>-5.065521739977024E-2</v>
      </c>
      <c r="D270">
        <v>0.24024962517280993</v>
      </c>
      <c r="N270">
        <v>0.65294896508752465</v>
      </c>
    </row>
    <row r="271" spans="1:14" x14ac:dyDescent="0.25">
      <c r="A271">
        <v>1.3016726054870807E-2</v>
      </c>
      <c r="D271">
        <v>8.6035009833128895E-2</v>
      </c>
      <c r="N271">
        <v>0.84250442977588258</v>
      </c>
    </row>
    <row r="272" spans="1:14" x14ac:dyDescent="0.25">
      <c r="A272">
        <v>-3.7229162255628476E-3</v>
      </c>
      <c r="E272">
        <v>4.2063660103041856E-2</v>
      </c>
      <c r="N272">
        <v>0.75585785870562505</v>
      </c>
    </row>
    <row r="273" spans="1:14" x14ac:dyDescent="0.25">
      <c r="A273">
        <v>-5.5861387536170516E-2</v>
      </c>
      <c r="E273">
        <v>-7.428188298397911E-3</v>
      </c>
      <c r="N273">
        <v>0.50654598066200862</v>
      </c>
    </row>
    <row r="274" spans="1:14" x14ac:dyDescent="0.25">
      <c r="A274">
        <v>9.5525442868233473E-2</v>
      </c>
      <c r="E274">
        <v>7.8851718540475693E-2</v>
      </c>
      <c r="N274">
        <v>1.7909520784811914</v>
      </c>
    </row>
    <row r="275" spans="1:14" x14ac:dyDescent="0.25">
      <c r="A275">
        <v>6.1384007339967545E-2</v>
      </c>
      <c r="E275">
        <v>0.4761098172065778</v>
      </c>
      <c r="N275">
        <v>1.1224151316253794</v>
      </c>
    </row>
    <row r="276" spans="1:14" x14ac:dyDescent="0.25">
      <c r="A276">
        <v>6.2971981085468282E-2</v>
      </c>
      <c r="E276">
        <v>0.37924341873103257</v>
      </c>
      <c r="N276">
        <v>2.0609076152163177</v>
      </c>
    </row>
    <row r="277" spans="1:14" x14ac:dyDescent="0.25">
      <c r="A277">
        <v>6.8794551485637664E-2</v>
      </c>
      <c r="E277">
        <v>0.20880090338061971</v>
      </c>
      <c r="N277">
        <v>0.88368974521843469</v>
      </c>
    </row>
    <row r="278" spans="1:14" x14ac:dyDescent="0.25">
      <c r="A278">
        <v>3.8093725739290006E-2</v>
      </c>
      <c r="E278">
        <v>0.3625696944032748</v>
      </c>
      <c r="N278">
        <v>1.1687310325358178</v>
      </c>
    </row>
    <row r="279" spans="1:14" x14ac:dyDescent="0.25">
      <c r="A279">
        <v>1.5862093302279626E-2</v>
      </c>
      <c r="E279">
        <v>0.2871409414919896</v>
      </c>
      <c r="N279">
        <v>0.42635330651422126</v>
      </c>
    </row>
    <row r="280" spans="1:14" x14ac:dyDescent="0.25">
      <c r="A280">
        <v>1.0833509774860613E-2</v>
      </c>
      <c r="E280">
        <v>0.62723198532006497</v>
      </c>
      <c r="N280">
        <v>0.59123791375538159</v>
      </c>
    </row>
    <row r="281" spans="1:14" x14ac:dyDescent="0.25">
      <c r="A281">
        <v>-4.1304961535747059E-2</v>
      </c>
      <c r="E281">
        <v>0.28581763003740562</v>
      </c>
      <c r="N281">
        <v>0.87336791587267992</v>
      </c>
    </row>
    <row r="282" spans="1:14" x14ac:dyDescent="0.25">
      <c r="A282">
        <v>8.1868868656927111E-3</v>
      </c>
      <c r="E282">
        <v>0.26967323029148144</v>
      </c>
      <c r="N282">
        <v>0.98823135013056684</v>
      </c>
    </row>
    <row r="283" spans="1:14" x14ac:dyDescent="0.25">
      <c r="A283">
        <v>-5.3744089208836193E-2</v>
      </c>
      <c r="E283">
        <v>0.18868656927094365</v>
      </c>
      <c r="N283">
        <v>1.676882631096055</v>
      </c>
    </row>
    <row r="284" spans="1:14" x14ac:dyDescent="0.25">
      <c r="A284">
        <v>-3.4159079680993722E-2</v>
      </c>
      <c r="E284">
        <v>0.43561648669630892</v>
      </c>
      <c r="N284">
        <v>1.3002681911214624</v>
      </c>
    </row>
    <row r="285" spans="1:14" x14ac:dyDescent="0.25">
      <c r="A285">
        <v>-5.5861387536170516E-2</v>
      </c>
      <c r="E285">
        <v>0.29005222669207431</v>
      </c>
      <c r="N285">
        <v>0.8402851295080811</v>
      </c>
    </row>
    <row r="286" spans="1:14" x14ac:dyDescent="0.25">
      <c r="A286">
        <v>-2.7807184698990756E-2</v>
      </c>
      <c r="E286">
        <v>5.0003528830545561E-2</v>
      </c>
      <c r="N286">
        <v>0.77623685510621787</v>
      </c>
    </row>
    <row r="287" spans="1:14" x14ac:dyDescent="0.25">
      <c r="A287">
        <v>-4.8980167972333975E-2</v>
      </c>
      <c r="E287">
        <v>0.4597007551697368</v>
      </c>
      <c r="N287">
        <v>0.95620721292963518</v>
      </c>
    </row>
    <row r="288" spans="1:14" x14ac:dyDescent="0.25">
      <c r="A288">
        <v>2.0096689956948272E-2</v>
      </c>
      <c r="E288">
        <v>0.18895123156186044</v>
      </c>
      <c r="N288">
        <v>1.3415555085044817</v>
      </c>
    </row>
    <row r="289" spans="1:14" x14ac:dyDescent="0.25">
      <c r="A289">
        <v>-1.9602653680570261E-2</v>
      </c>
      <c r="E289">
        <v>0.4387924341873104</v>
      </c>
      <c r="N289">
        <v>0.47849177782482893</v>
      </c>
    </row>
    <row r="290" spans="1:14" x14ac:dyDescent="0.25">
      <c r="A290">
        <v>-2.1455289716987791E-2</v>
      </c>
      <c r="E290">
        <v>1.0236960971134168</v>
      </c>
      <c r="N290">
        <v>0.9112146234737809</v>
      </c>
    </row>
    <row r="291" spans="1:14" x14ac:dyDescent="0.25">
      <c r="A291">
        <v>-5.5067400663420148E-2</v>
      </c>
      <c r="E291">
        <v>0.27390782694615007</v>
      </c>
      <c r="N291">
        <v>0.56106641259086742</v>
      </c>
    </row>
    <row r="292" spans="1:14" x14ac:dyDescent="0.25">
      <c r="A292">
        <v>-3.9452325499329526E-2</v>
      </c>
      <c r="E292">
        <v>0.16566094996118289</v>
      </c>
      <c r="N292">
        <v>1.8176829698637873</v>
      </c>
    </row>
    <row r="293" spans="1:14" x14ac:dyDescent="0.25">
      <c r="A293">
        <v>2.1684663702449012E-2</v>
      </c>
      <c r="E293">
        <v>0.39141788411320494</v>
      </c>
      <c r="N293">
        <v>1.2380725527560168</v>
      </c>
    </row>
    <row r="294" spans="1:14" x14ac:dyDescent="0.25">
      <c r="A294">
        <v>4.8150892794128035E-2</v>
      </c>
      <c r="E294">
        <v>0.14157668148775499</v>
      </c>
      <c r="N294">
        <v>0.82070011998023862</v>
      </c>
    </row>
    <row r="295" spans="1:14" x14ac:dyDescent="0.25">
      <c r="A295">
        <v>-1.5368057025901617E-2</v>
      </c>
      <c r="E295">
        <v>0.30381466581974736</v>
      </c>
      <c r="N295">
        <v>1.4746806408356272</v>
      </c>
    </row>
    <row r="296" spans="1:14" x14ac:dyDescent="0.25">
      <c r="A296">
        <v>5.7678735267132478E-2</v>
      </c>
      <c r="E296">
        <v>0.2680852565459807</v>
      </c>
      <c r="N296">
        <v>0.33425082927517824</v>
      </c>
    </row>
    <row r="297" spans="1:14" x14ac:dyDescent="0.25">
      <c r="A297">
        <v>-5.8243348154421629E-2</v>
      </c>
      <c r="E297">
        <v>0.15719175665184562</v>
      </c>
      <c r="N297">
        <v>0.24797092243630464</v>
      </c>
    </row>
    <row r="298" spans="1:14" x14ac:dyDescent="0.25">
      <c r="A298">
        <v>2.4331286611616914E-2</v>
      </c>
      <c r="E298">
        <v>0.21277083774437155</v>
      </c>
      <c r="N298">
        <v>0.72330439692285986</v>
      </c>
    </row>
    <row r="299" spans="1:14" x14ac:dyDescent="0.25">
      <c r="A299">
        <v>1.1892158938527774E-2</v>
      </c>
      <c r="E299">
        <v>0.17016020890676833</v>
      </c>
      <c r="N299">
        <v>1.2947102830122099</v>
      </c>
    </row>
    <row r="300" spans="1:14" x14ac:dyDescent="0.25">
      <c r="A300">
        <v>2.0361352247865061E-2</v>
      </c>
      <c r="E300">
        <v>0.75374056037829074</v>
      </c>
      <c r="N300">
        <v>1.100183499188369</v>
      </c>
    </row>
    <row r="301" spans="1:14" x14ac:dyDescent="0.25">
      <c r="A301">
        <v>-3.521772884466088E-2</v>
      </c>
      <c r="E301">
        <v>0.411532218222881</v>
      </c>
      <c r="N301">
        <v>0.93794551485637667</v>
      </c>
    </row>
    <row r="302" spans="1:14" x14ac:dyDescent="0.25">
      <c r="A302">
        <v>-2.9656265043032991E-2</v>
      </c>
      <c r="E302">
        <v>0.24250691648901562</v>
      </c>
      <c r="N302">
        <v>1.1642514057796984</v>
      </c>
    </row>
    <row r="303" spans="1:14" x14ac:dyDescent="0.25">
      <c r="A303">
        <v>-1.4381800773377201E-2</v>
      </c>
      <c r="E303">
        <v>0.23834115350638224</v>
      </c>
      <c r="N303">
        <v>1.1331470421760359</v>
      </c>
    </row>
    <row r="304" spans="1:14" x14ac:dyDescent="0.25">
      <c r="E304">
        <v>0.21140255288535292</v>
      </c>
      <c r="N304">
        <v>1.5180635417713617</v>
      </c>
    </row>
    <row r="305" spans="1:14" x14ac:dyDescent="0.25">
      <c r="A305">
        <v>-2.2435609206468435E-2</v>
      </c>
      <c r="E305">
        <v>0.44496299744499873</v>
      </c>
      <c r="N305">
        <v>0.83015721457250014</v>
      </c>
    </row>
    <row r="306" spans="1:14" x14ac:dyDescent="0.25">
      <c r="A306">
        <v>7.0044329007992984E-2</v>
      </c>
      <c r="E306">
        <v>0.22834332234806207</v>
      </c>
      <c r="N306">
        <v>1.3083868049788141</v>
      </c>
    </row>
    <row r="307" spans="1:14" x14ac:dyDescent="0.25">
      <c r="A307">
        <v>5.0881819287879354E-2</v>
      </c>
      <c r="E307">
        <v>0.32082326056252347</v>
      </c>
      <c r="N307">
        <v>1.3728172724435439</v>
      </c>
    </row>
    <row r="308" spans="1:14" x14ac:dyDescent="0.25">
      <c r="A308">
        <v>4.7271491369597074E-2</v>
      </c>
      <c r="E308">
        <v>0.30804825408244774</v>
      </c>
      <c r="N308">
        <v>0.96929369819245559</v>
      </c>
    </row>
    <row r="309" spans="1:14" x14ac:dyDescent="0.25">
      <c r="A309">
        <v>3.727366021127692E-2</v>
      </c>
      <c r="E309">
        <v>0.47162388053385246</v>
      </c>
      <c r="N309">
        <v>2.5883869107759692</v>
      </c>
    </row>
    <row r="310" spans="1:14" x14ac:dyDescent="0.25">
      <c r="A310">
        <v>-3.048941763955967E-2</v>
      </c>
      <c r="E310">
        <v>9.2261731582037765E-2</v>
      </c>
      <c r="N310">
        <v>0.98234642220470691</v>
      </c>
    </row>
    <row r="311" spans="1:14" x14ac:dyDescent="0.25">
      <c r="A311">
        <v>-1.826984622383504E-2</v>
      </c>
      <c r="E311">
        <v>0.29888357552065425</v>
      </c>
      <c r="N311">
        <v>0.51494781555323976</v>
      </c>
    </row>
    <row r="312" spans="1:14" x14ac:dyDescent="0.25">
      <c r="A312">
        <v>5.2825842013108269E-2</v>
      </c>
      <c r="E312">
        <v>0.50217280907316408</v>
      </c>
      <c r="N312">
        <v>0.35942599753492632</v>
      </c>
    </row>
    <row r="313" spans="1:14" x14ac:dyDescent="0.25">
      <c r="A313">
        <v>1.089049465459874E-2</v>
      </c>
      <c r="N313">
        <v>1.3736504250400705</v>
      </c>
    </row>
    <row r="314" spans="1:14" x14ac:dyDescent="0.25">
      <c r="A314">
        <v>-5.8816605921466772E-2</v>
      </c>
      <c r="N314">
        <v>0.33359826704259926</v>
      </c>
    </row>
    <row r="315" spans="1:14" x14ac:dyDescent="0.25">
      <c r="A315">
        <v>1.8666585555514415E-2</v>
      </c>
      <c r="E315">
        <v>0.41691352669526716</v>
      </c>
      <c r="N315">
        <v>0.21362429314275741</v>
      </c>
    </row>
    <row r="316" spans="1:14" x14ac:dyDescent="0.25">
      <c r="A316">
        <v>-7.8256833173755952E-2</v>
      </c>
      <c r="E316">
        <v>0.10309271533688459</v>
      </c>
      <c r="N316">
        <v>1.547501600181971</v>
      </c>
    </row>
    <row r="317" spans="1:14" x14ac:dyDescent="0.25">
      <c r="A317">
        <v>-4.9592416459921167E-4</v>
      </c>
      <c r="E317">
        <v>0.38025481244809328</v>
      </c>
      <c r="N317">
        <v>0.52411249411503325</v>
      </c>
    </row>
    <row r="318" spans="1:14" x14ac:dyDescent="0.25">
      <c r="A318">
        <v>1.1168212186774299E-2</v>
      </c>
      <c r="E318">
        <v>0.15058241333890535</v>
      </c>
      <c r="N318">
        <v>1.41058685681942</v>
      </c>
    </row>
    <row r="319" spans="1:14" x14ac:dyDescent="0.25">
      <c r="A319">
        <v>-8.8274501298660057E-3</v>
      </c>
      <c r="E319">
        <v>0.34915044884443058</v>
      </c>
      <c r="N319">
        <v>0.77100338021910597</v>
      </c>
    </row>
    <row r="320" spans="1:14" x14ac:dyDescent="0.25">
      <c r="A320">
        <v>-1.5492670902079441E-2</v>
      </c>
      <c r="E320">
        <v>0.15447045878936316</v>
      </c>
      <c r="N320">
        <v>0.92846922096264828</v>
      </c>
    </row>
    <row r="321" spans="1:14" x14ac:dyDescent="0.25">
      <c r="E321">
        <v>0.49661845842965285</v>
      </c>
      <c r="N321">
        <v>0.96262847742024216</v>
      </c>
    </row>
    <row r="322" spans="1:14" x14ac:dyDescent="0.25">
      <c r="A322">
        <v>-5.5761713067535613E-2</v>
      </c>
      <c r="E322">
        <v>0.50439454933056849</v>
      </c>
      <c r="N322">
        <v>0.70407345496479601</v>
      </c>
    </row>
    <row r="323" spans="1:14" x14ac:dyDescent="0.25">
      <c r="A323">
        <v>-3.2433440364788589E-2</v>
      </c>
      <c r="E323">
        <v>0.16391285488333221</v>
      </c>
      <c r="N323">
        <v>0.84432080871345372</v>
      </c>
    </row>
    <row r="324" spans="1:14" x14ac:dyDescent="0.25">
      <c r="A324">
        <v>1.7000280362461057E-2</v>
      </c>
      <c r="E324">
        <v>0.1964058061478727</v>
      </c>
      <c r="N324">
        <v>1.10537528895848</v>
      </c>
    </row>
    <row r="325" spans="1:14" x14ac:dyDescent="0.25">
      <c r="A325">
        <v>1.7555715426812175E-2</v>
      </c>
      <c r="E325">
        <v>0.18057590681386579</v>
      </c>
      <c r="N325">
        <v>1.315329743283203</v>
      </c>
    </row>
    <row r="326" spans="1:14" x14ac:dyDescent="0.25">
      <c r="A326">
        <v>-2.5212784528224032E-2</v>
      </c>
      <c r="E326">
        <v>0.64186472775747061</v>
      </c>
      <c r="N326">
        <v>1.1353687824334404</v>
      </c>
    </row>
    <row r="327" spans="1:14" x14ac:dyDescent="0.25">
      <c r="A327">
        <v>3.505191995387244E-2</v>
      </c>
      <c r="E327">
        <v>0.16807861786596559</v>
      </c>
      <c r="N327">
        <v>0.71879248417010067</v>
      </c>
    </row>
    <row r="328" spans="1:14" x14ac:dyDescent="0.25">
      <c r="A328">
        <v>9.4761189371617802E-2</v>
      </c>
      <c r="E328">
        <v>0.30166075084240984</v>
      </c>
      <c r="N328">
        <v>0.69962997444998709</v>
      </c>
    </row>
    <row r="329" spans="1:14" x14ac:dyDescent="0.25">
      <c r="A329">
        <v>-1.6603541030781679E-2</v>
      </c>
      <c r="E329">
        <v>0.20084928666268165</v>
      </c>
      <c r="N329">
        <v>0.55716088044392487</v>
      </c>
    </row>
    <row r="330" spans="1:14" x14ac:dyDescent="0.25">
      <c r="A330">
        <v>-1.2160060515972723E-2</v>
      </c>
      <c r="E330">
        <v>2.7275829052956769E-2</v>
      </c>
      <c r="N330">
        <v>1.5205629995609418</v>
      </c>
    </row>
    <row r="331" spans="1:14" x14ac:dyDescent="0.25">
      <c r="A331">
        <v>-4.4097576716162101E-2</v>
      </c>
      <c r="E331">
        <v>0.26750149438481602</v>
      </c>
      <c r="N331">
        <v>0.59298644209457207</v>
      </c>
    </row>
    <row r="332" spans="1:14" x14ac:dyDescent="0.25">
      <c r="A332">
        <v>-4.4454613800542608E-2</v>
      </c>
      <c r="E332">
        <v>0.55045271794201289</v>
      </c>
      <c r="N332">
        <v>1.6425326054979896</v>
      </c>
    </row>
    <row r="333" spans="1:14" x14ac:dyDescent="0.25">
      <c r="A333">
        <v>-1.863171313699212E-2</v>
      </c>
      <c r="E333">
        <v>0.49063511260745918</v>
      </c>
      <c r="N333">
        <v>1.2251168567973065</v>
      </c>
    </row>
    <row r="334" spans="1:14" x14ac:dyDescent="0.25">
      <c r="A334">
        <v>-7.7468701990651451E-2</v>
      </c>
      <c r="E334">
        <v>0.21410126499526033</v>
      </c>
      <c r="N334">
        <v>0.71650377537345145</v>
      </c>
    </row>
    <row r="335" spans="1:14" x14ac:dyDescent="0.25">
      <c r="A335">
        <v>8.5640505998104133E-2</v>
      </c>
      <c r="E335">
        <v>1.0028437877945935</v>
      </c>
      <c r="N335">
        <v>1.2656490046742719</v>
      </c>
    </row>
    <row r="336" spans="1:14" x14ac:dyDescent="0.25">
      <c r="A336">
        <v>3.7590298434282347E-2</v>
      </c>
      <c r="E336">
        <v>0.322622822214232</v>
      </c>
      <c r="N336">
        <v>0.5318210048050207</v>
      </c>
    </row>
    <row r="337" spans="1:14" x14ac:dyDescent="0.25">
      <c r="A337">
        <v>-7.7468701990651451E-2</v>
      </c>
      <c r="E337">
        <v>0.28241754649756479</v>
      </c>
      <c r="N337">
        <v>0.73873108227372275</v>
      </c>
    </row>
    <row r="338" spans="1:14" x14ac:dyDescent="0.25">
      <c r="A338">
        <v>2.2881051220867518E-2</v>
      </c>
      <c r="E338">
        <v>0.56320073219363909</v>
      </c>
      <c r="N338">
        <v>1.8327722027914881</v>
      </c>
    </row>
    <row r="339" spans="1:14" x14ac:dyDescent="0.25">
      <c r="A339">
        <v>-6.0144477494851759E-2</v>
      </c>
      <c r="E339">
        <v>1.3225247605661425</v>
      </c>
      <c r="N339">
        <v>1.217271924950152</v>
      </c>
    </row>
    <row r="340" spans="1:14" x14ac:dyDescent="0.25">
      <c r="A340">
        <v>1.863171313699212E-2</v>
      </c>
      <c r="E340">
        <v>6.8970025822900655E-2</v>
      </c>
      <c r="N340">
        <v>0.26247834471938025</v>
      </c>
    </row>
    <row r="341" spans="1:14" x14ac:dyDescent="0.25">
      <c r="A341">
        <v>3.1706599548916414E-2</v>
      </c>
      <c r="E341">
        <v>0.50338312685908537</v>
      </c>
      <c r="N341">
        <v>0.80770110809662332</v>
      </c>
    </row>
    <row r="342" spans="1:14" x14ac:dyDescent="0.25">
      <c r="A342">
        <v>1.9612329617886442E-3</v>
      </c>
      <c r="E342">
        <v>0.26836204360474619</v>
      </c>
      <c r="N342">
        <v>0.812604190501095</v>
      </c>
    </row>
    <row r="343" spans="1:14" x14ac:dyDescent="0.25">
      <c r="A343">
        <v>0.11244402314254895</v>
      </c>
      <c r="E343">
        <v>0.40957081685352859</v>
      </c>
      <c r="N343">
        <v>1.3120648514366031</v>
      </c>
    </row>
    <row r="344" spans="1:14" x14ac:dyDescent="0.25">
      <c r="A344">
        <v>-6.0798221815447973E-2</v>
      </c>
      <c r="E344">
        <v>0.10721406857777922</v>
      </c>
      <c r="N344">
        <v>2.3636125911156145</v>
      </c>
    </row>
    <row r="345" spans="1:14" x14ac:dyDescent="0.25">
      <c r="A345">
        <v>2.2881051220867516E-3</v>
      </c>
      <c r="E345">
        <v>0.86817245775177321</v>
      </c>
      <c r="N345">
        <v>1.1277089530284705</v>
      </c>
    </row>
    <row r="346" spans="1:14" x14ac:dyDescent="0.25">
      <c r="A346">
        <v>5.0011440525610427E-2</v>
      </c>
      <c r="E346">
        <v>0.42754878566992449</v>
      </c>
      <c r="N346">
        <v>0.37819108946491026</v>
      </c>
    </row>
    <row r="347" spans="1:14" x14ac:dyDescent="0.25">
      <c r="A347">
        <v>5.556826725067826E-3</v>
      </c>
      <c r="E347">
        <v>0.44912234824959957</v>
      </c>
      <c r="N347">
        <v>0.78057071879188045</v>
      </c>
    </row>
    <row r="348" spans="1:14" x14ac:dyDescent="0.25">
      <c r="A348">
        <v>-7.3873108227372267E-2</v>
      </c>
      <c r="E348">
        <v>0.41120517765501907</v>
      </c>
      <c r="N348">
        <v>0.56123949923185035</v>
      </c>
    </row>
    <row r="349" spans="1:14" x14ac:dyDescent="0.25">
      <c r="A349">
        <v>-3.0725983068022093E-2</v>
      </c>
      <c r="E349">
        <v>0.19808452914065308</v>
      </c>
      <c r="N349">
        <v>1.177720393554081</v>
      </c>
    </row>
    <row r="350" spans="1:14" x14ac:dyDescent="0.25">
      <c r="A350">
        <v>-6.7662537181708227E-2</v>
      </c>
      <c r="E350">
        <v>0.19514267969797011</v>
      </c>
      <c r="N350">
        <v>0.77468701990651456</v>
      </c>
    </row>
    <row r="351" spans="1:14" x14ac:dyDescent="0.25">
      <c r="A351">
        <v>0.10786781289837544</v>
      </c>
      <c r="E351">
        <v>0.26607393848265942</v>
      </c>
      <c r="N351">
        <v>0.37917170594580457</v>
      </c>
    </row>
    <row r="352" spans="1:14" x14ac:dyDescent="0.25">
      <c r="A352">
        <v>9.2177949204066287E-2</v>
      </c>
      <c r="E352">
        <v>0.1984114013009512</v>
      </c>
      <c r="N352">
        <v>0.93060504036871172</v>
      </c>
    </row>
    <row r="353" spans="1:14" x14ac:dyDescent="0.25">
      <c r="A353">
        <v>-4.9030824044716112E-3</v>
      </c>
      <c r="E353">
        <v>0.55797077762886926</v>
      </c>
      <c r="N353">
        <v>1.2120419703853822</v>
      </c>
    </row>
    <row r="354" spans="1:14" x14ac:dyDescent="0.25">
      <c r="A354">
        <v>3.5302193312195598E-2</v>
      </c>
      <c r="E354">
        <v>0.1905664694537966</v>
      </c>
      <c r="N354">
        <v>0.56614258163632203</v>
      </c>
    </row>
    <row r="355" spans="1:14" x14ac:dyDescent="0.25">
      <c r="A355">
        <v>-3.7917170594580454E-2</v>
      </c>
      <c r="E355">
        <v>5.7529500212466902E-2</v>
      </c>
      <c r="N355">
        <v>0.3085673193214134</v>
      </c>
    </row>
    <row r="356" spans="1:14" x14ac:dyDescent="0.25">
      <c r="A356">
        <v>1.2094269931029973E-2</v>
      </c>
      <c r="E356">
        <v>0.20887131043049062</v>
      </c>
      <c r="N356">
        <v>0.37067302977805378</v>
      </c>
    </row>
    <row r="357" spans="1:14" x14ac:dyDescent="0.25">
      <c r="A357">
        <v>7.9756807112738207E-2</v>
      </c>
      <c r="E357">
        <v>0.23502108325433921</v>
      </c>
      <c r="N357">
        <v>1.8017193475631679</v>
      </c>
    </row>
    <row r="358" spans="1:14" x14ac:dyDescent="0.25">
      <c r="A358">
        <v>-2.0266073938482659E-2</v>
      </c>
      <c r="E358">
        <v>-2.8111005785637237E-2</v>
      </c>
      <c r="N358">
        <v>1.2087732487824012</v>
      </c>
    </row>
    <row r="359" spans="1:14" x14ac:dyDescent="0.25">
      <c r="A359">
        <v>1.0133036969241329E-2</v>
      </c>
      <c r="E359">
        <v>0.29418494426829667</v>
      </c>
      <c r="N359">
        <v>1.6588762135128949</v>
      </c>
    </row>
    <row r="360" spans="1:14" x14ac:dyDescent="0.25">
      <c r="A360">
        <v>-8.7601738959892775E-2</v>
      </c>
      <c r="E360">
        <v>0.3183734841303566</v>
      </c>
      <c r="N360">
        <v>0.47069591082927464</v>
      </c>
    </row>
    <row r="361" spans="1:14" x14ac:dyDescent="0.25">
      <c r="A361">
        <v>-4.4127741640244494E-2</v>
      </c>
      <c r="E361">
        <v>0.16310920798875558</v>
      </c>
      <c r="N361">
        <v>1.5637564148661458</v>
      </c>
    </row>
    <row r="362" spans="1:14" x14ac:dyDescent="0.25">
      <c r="A362">
        <v>-1.3826865350909583E-2</v>
      </c>
      <c r="F362">
        <v>-2.8432709031447805E-3</v>
      </c>
    </row>
    <row r="363" spans="1:14" x14ac:dyDescent="0.25">
      <c r="A363">
        <v>-3.3924506255330285E-2</v>
      </c>
      <c r="F363">
        <v>0.19649728364884197</v>
      </c>
      <c r="N363">
        <v>1.2338627252153942</v>
      </c>
    </row>
    <row r="364" spans="1:14" x14ac:dyDescent="0.25">
      <c r="A364">
        <v>7.9066300457314095E-3</v>
      </c>
      <c r="F364">
        <v>0.15583461484222333</v>
      </c>
      <c r="N364">
        <v>1.3455682176841512</v>
      </c>
    </row>
    <row r="365" spans="1:14" x14ac:dyDescent="0.25">
      <c r="A365">
        <v>1.8656530994607599E-2</v>
      </c>
      <c r="F365">
        <v>0.11540563953449332</v>
      </c>
      <c r="N365">
        <v>1.2836394404786688</v>
      </c>
    </row>
    <row r="366" spans="1:14" x14ac:dyDescent="0.25">
      <c r="A366">
        <v>-1.4761639346464035E-2</v>
      </c>
      <c r="F366">
        <v>0.1334000389489165</v>
      </c>
      <c r="N366">
        <v>3.0288624901788297</v>
      </c>
    </row>
    <row r="367" spans="1:14" x14ac:dyDescent="0.25">
      <c r="A367">
        <v>0.2046765561099434</v>
      </c>
      <c r="F367">
        <v>9.9047094612290415E-2</v>
      </c>
      <c r="N367">
        <v>1.4205838308273959</v>
      </c>
    </row>
    <row r="368" spans="1:14" x14ac:dyDescent="0.25">
      <c r="A368">
        <v>-6.15003391241866E-2</v>
      </c>
      <c r="F368">
        <v>6.7732165761216295E-2</v>
      </c>
      <c r="N368">
        <v>1.3051392423764212</v>
      </c>
    </row>
    <row r="369" spans="1:14" x14ac:dyDescent="0.25">
      <c r="A369">
        <v>6.2707755535111199E-3</v>
      </c>
      <c r="F369">
        <v>0.17359532075775791</v>
      </c>
      <c r="N369">
        <v>0.53091268055844698</v>
      </c>
    </row>
    <row r="370" spans="1:14" x14ac:dyDescent="0.25">
      <c r="A370">
        <v>1.9123917992384824E-2</v>
      </c>
      <c r="F370">
        <v>0.42481583206301671</v>
      </c>
      <c r="N370">
        <v>1.1385157776688402</v>
      </c>
    </row>
    <row r="371" spans="1:14" x14ac:dyDescent="0.25">
      <c r="A371">
        <v>-2.7381088286449126E-2</v>
      </c>
      <c r="F371">
        <v>0.18200828671774796</v>
      </c>
      <c r="N371">
        <v>1.6720380356315432</v>
      </c>
    </row>
    <row r="372" spans="1:14" x14ac:dyDescent="0.25">
      <c r="A372">
        <v>4.9036685850127264E-2</v>
      </c>
      <c r="F372">
        <v>0.59611316674836989</v>
      </c>
      <c r="N372">
        <v>0.57928723482838984</v>
      </c>
    </row>
    <row r="373" spans="1:14" x14ac:dyDescent="0.25">
      <c r="A373">
        <v>-6.3603580614184113E-2</v>
      </c>
      <c r="F373">
        <v>0.32806672352313099</v>
      </c>
      <c r="N373">
        <v>1.0391960406411798</v>
      </c>
    </row>
    <row r="374" spans="1:14" x14ac:dyDescent="0.25">
      <c r="A374">
        <v>-2.4343072800897161E-2</v>
      </c>
      <c r="F374">
        <v>0.25936083484987882</v>
      </c>
      <c r="N374">
        <v>1.265411347565357</v>
      </c>
    </row>
    <row r="375" spans="1:14" x14ac:dyDescent="0.25">
      <c r="A375">
        <v>2.706949695459766E-2</v>
      </c>
      <c r="F375">
        <v>-1.4761639346464035E-2</v>
      </c>
      <c r="N375">
        <v>0.24393706392323039</v>
      </c>
    </row>
    <row r="376" spans="1:14" x14ac:dyDescent="0.25">
      <c r="A376">
        <v>-1.8734428827570454E-2</v>
      </c>
      <c r="F376">
        <v>0.37574019729640801</v>
      </c>
      <c r="N376">
        <v>0.46360895287852644</v>
      </c>
    </row>
    <row r="377" spans="1:14" x14ac:dyDescent="0.25">
      <c r="A377">
        <v>-4.6777648694203991E-2</v>
      </c>
      <c r="F377">
        <v>0.29511594017983661</v>
      </c>
      <c r="N377">
        <v>1.462181273629569</v>
      </c>
    </row>
    <row r="378" spans="1:14" x14ac:dyDescent="0.25">
      <c r="A378">
        <v>-5.5658001651971281E-2</v>
      </c>
      <c r="F378">
        <v>0.58279263731171904</v>
      </c>
      <c r="N378">
        <v>0.86696393196027222</v>
      </c>
    </row>
    <row r="379" spans="1:14" x14ac:dyDescent="0.25">
      <c r="A379">
        <v>5.1139927340124784E-2</v>
      </c>
      <c r="F379">
        <v>0.41920718808968999</v>
      </c>
      <c r="N379">
        <v>1.815292150450263</v>
      </c>
    </row>
    <row r="380" spans="1:14" x14ac:dyDescent="0.25">
      <c r="A380">
        <v>2.8471657947929337E-2</v>
      </c>
      <c r="F380">
        <v>0.33110473900868298</v>
      </c>
      <c r="N380">
        <v>0.94361539959573715</v>
      </c>
    </row>
    <row r="381" spans="1:14" x14ac:dyDescent="0.25">
      <c r="A381">
        <v>-2.270721830867687E-2</v>
      </c>
      <c r="F381">
        <v>0.17967135172886184</v>
      </c>
      <c r="N381">
        <v>0.56433085089951862</v>
      </c>
    </row>
    <row r="382" spans="1:14" x14ac:dyDescent="0.25">
      <c r="A382">
        <v>-1.5696413342018486E-2</v>
      </c>
      <c r="F382">
        <v>0.37550650379751943</v>
      </c>
      <c r="N382">
        <v>0.83658377710475251</v>
      </c>
    </row>
    <row r="383" spans="1:14" x14ac:dyDescent="0.25">
      <c r="A383">
        <v>-8.5570769509713721E-2</v>
      </c>
      <c r="F383">
        <v>0.11190023705116411</v>
      </c>
      <c r="N383">
        <v>0.76857896892816624</v>
      </c>
    </row>
    <row r="384" spans="1:14" x14ac:dyDescent="0.25">
      <c r="A384">
        <v>-4.1169004720877284E-2</v>
      </c>
      <c r="F384">
        <v>0.31497988758536871</v>
      </c>
      <c r="N384">
        <v>0.59400992525837237</v>
      </c>
    </row>
    <row r="385" spans="1:14" x14ac:dyDescent="0.25">
      <c r="A385">
        <v>-3.5443513998106189E-3</v>
      </c>
      <c r="F385">
        <v>7.9066300457314095E-3</v>
      </c>
      <c r="N385">
        <v>0.99526166285012052</v>
      </c>
    </row>
    <row r="386" spans="1:14" x14ac:dyDescent="0.25">
      <c r="A386">
        <v>0.23529040446435168</v>
      </c>
      <c r="F386">
        <v>0.50193468669625896</v>
      </c>
      <c r="N386">
        <v>0.27291505778541836</v>
      </c>
    </row>
    <row r="387" spans="1:14" x14ac:dyDescent="0.25">
      <c r="A387">
        <v>-1.4294252348686809E-2</v>
      </c>
      <c r="F387">
        <v>0.36732723133641798</v>
      </c>
      <c r="N387">
        <v>0.76250293795706225</v>
      </c>
    </row>
    <row r="388" spans="1:14" x14ac:dyDescent="0.25">
      <c r="A388">
        <v>-6.8277450591956376E-2</v>
      </c>
      <c r="F388">
        <v>0.47950011080295213</v>
      </c>
      <c r="N388">
        <v>0.3986421601874921</v>
      </c>
    </row>
    <row r="389" spans="1:14" x14ac:dyDescent="0.25">
      <c r="A389">
        <v>8.3155936687864737E-2</v>
      </c>
      <c r="F389">
        <v>-2.5511540295340224E-2</v>
      </c>
      <c r="N389">
        <v>0.35237084740754676</v>
      </c>
    </row>
    <row r="390" spans="1:14" x14ac:dyDescent="0.25">
      <c r="A390">
        <v>-9.4684815966369615E-2</v>
      </c>
      <c r="F390">
        <v>0.4757610148207343</v>
      </c>
      <c r="N390">
        <v>0.80106236527368335</v>
      </c>
    </row>
    <row r="391" spans="1:14" x14ac:dyDescent="0.25">
      <c r="A391">
        <v>-2.4343072800897161E-2</v>
      </c>
      <c r="F391">
        <v>2.1227159482382341E-2</v>
      </c>
      <c r="N391">
        <v>1.0151256102556525</v>
      </c>
    </row>
    <row r="392" spans="1:14" x14ac:dyDescent="0.25">
      <c r="A392">
        <v>5.1220346451555585E-2</v>
      </c>
      <c r="F392">
        <v>0.35797762464867339</v>
      </c>
      <c r="N392">
        <v>0.57013081704967195</v>
      </c>
    </row>
    <row r="393" spans="1:14" x14ac:dyDescent="0.25">
      <c r="A393">
        <v>-4.4089739984833148E-2</v>
      </c>
      <c r="F393">
        <v>-8.5390777440601598E-2</v>
      </c>
      <c r="N393">
        <v>0.91642413110188436</v>
      </c>
    </row>
    <row r="394" spans="1:14" x14ac:dyDescent="0.25">
      <c r="A394">
        <v>-5.9621754070763165E-2</v>
      </c>
      <c r="F394">
        <v>0.37527464033527724</v>
      </c>
    </row>
    <row r="395" spans="1:14" x14ac:dyDescent="0.25">
      <c r="A395">
        <v>-5.9268753750628393E-2</v>
      </c>
      <c r="F395">
        <v>0.42540068579441498</v>
      </c>
      <c r="N395">
        <v>0.79605102193592669</v>
      </c>
    </row>
    <row r="396" spans="1:14" x14ac:dyDescent="0.25">
      <c r="A396">
        <v>3.145232852400829E-2</v>
      </c>
      <c r="F396">
        <v>0.15747344281212228</v>
      </c>
      <c r="N396">
        <v>2.2094643037555581</v>
      </c>
    </row>
    <row r="397" spans="1:14" x14ac:dyDescent="0.25">
      <c r="A397">
        <v>8.860308035382812E-3</v>
      </c>
      <c r="F397">
        <v>0.24042851804379395</v>
      </c>
      <c r="N397">
        <v>1.066449267159163</v>
      </c>
    </row>
    <row r="398" spans="1:14" x14ac:dyDescent="0.25">
      <c r="A398">
        <v>-4.7972743506315654E-2</v>
      </c>
      <c r="F398">
        <v>7.0988364379102872E-2</v>
      </c>
      <c r="N398">
        <v>0.78863801521309651</v>
      </c>
    </row>
    <row r="399" spans="1:14" x14ac:dyDescent="0.25">
      <c r="A399">
        <v>-5.644475118955021E-2</v>
      </c>
      <c r="F399">
        <v>-7.0247063706819759E-3</v>
      </c>
      <c r="N399">
        <v>1.4480426132248527</v>
      </c>
    </row>
    <row r="400" spans="1:14" x14ac:dyDescent="0.25">
      <c r="A400">
        <v>-3.526473198146382E-2</v>
      </c>
      <c r="F400">
        <v>0.19489147674640822</v>
      </c>
      <c r="N400">
        <v>0.5150627671086474</v>
      </c>
    </row>
    <row r="401" spans="1:14" x14ac:dyDescent="0.25">
      <c r="A401">
        <v>-2.8910726219037907E-2</v>
      </c>
      <c r="F401">
        <v>0.26231453789214987</v>
      </c>
      <c r="N401">
        <v>1.1186933145391094</v>
      </c>
    </row>
    <row r="402" spans="1:14" x14ac:dyDescent="0.25">
      <c r="A402">
        <v>-2.0791718855938127E-2</v>
      </c>
      <c r="F402">
        <v>0.18783147034371275</v>
      </c>
      <c r="N402">
        <v>1.0311492351456857</v>
      </c>
    </row>
    <row r="403" spans="1:14" x14ac:dyDescent="0.25">
      <c r="A403">
        <v>-7.0917764315075904E-2</v>
      </c>
      <c r="F403">
        <v>0.34844661600503452</v>
      </c>
      <c r="N403">
        <v>1.0389152421886507</v>
      </c>
    </row>
    <row r="404" spans="1:14" x14ac:dyDescent="0.25">
      <c r="A404">
        <v>-1.6202714694186077E-2</v>
      </c>
      <c r="F404">
        <v>0.48082173605557438</v>
      </c>
      <c r="N404">
        <v>2.1116832150782261</v>
      </c>
    </row>
    <row r="405" spans="1:14" x14ac:dyDescent="0.25">
      <c r="A405">
        <v>-8.0448772958714776E-2</v>
      </c>
      <c r="F405">
        <v>5.1926347091825129E-2</v>
      </c>
      <c r="N405">
        <v>1.7269128661313236</v>
      </c>
    </row>
    <row r="406" spans="1:14" x14ac:dyDescent="0.25">
      <c r="A406">
        <v>6.1104355415329228E-2</v>
      </c>
      <c r="F406">
        <v>0.16276844761414389</v>
      </c>
      <c r="N406">
        <v>0.8747700933259811</v>
      </c>
    </row>
    <row r="407" spans="1:14" x14ac:dyDescent="0.25">
      <c r="A407">
        <v>-4.726674286604611E-2</v>
      </c>
      <c r="F407">
        <v>-8.3272775519792966E-2</v>
      </c>
      <c r="N407">
        <v>1.0996312972518316</v>
      </c>
    </row>
    <row r="408" spans="1:14" x14ac:dyDescent="0.25">
      <c r="A408">
        <v>-3.526473198146382E-2</v>
      </c>
      <c r="F408">
        <v>-5.362074862847202E-2</v>
      </c>
      <c r="N408">
        <v>1.3435545184649598</v>
      </c>
    </row>
    <row r="409" spans="1:14" x14ac:dyDescent="0.25">
      <c r="A409">
        <v>-3.9147735502946326E-2</v>
      </c>
      <c r="F409">
        <v>0.34138660960233908</v>
      </c>
      <c r="N409">
        <v>1.3689705415146634</v>
      </c>
    </row>
    <row r="410" spans="1:14" x14ac:dyDescent="0.25">
      <c r="A410">
        <v>0.14688343320807909</v>
      </c>
      <c r="F410">
        <v>0.32797259743721768</v>
      </c>
      <c r="N410">
        <v>0.77240000048689694</v>
      </c>
    </row>
    <row r="411" spans="1:14" x14ac:dyDescent="0.25">
      <c r="A411">
        <v>-5.7856752470089298E-2</v>
      </c>
      <c r="F411">
        <v>0.16735745177589592</v>
      </c>
      <c r="N411">
        <v>0.21818949787530326</v>
      </c>
    </row>
    <row r="412" spans="1:14" x14ac:dyDescent="0.25">
      <c r="A412">
        <v>0.11017139991406269</v>
      </c>
      <c r="F412">
        <v>0.35338862048692132</v>
      </c>
      <c r="N412">
        <v>0.61743285994773156</v>
      </c>
    </row>
    <row r="413" spans="1:14" x14ac:dyDescent="0.25">
      <c r="A413">
        <v>8.2990375263685162E-2</v>
      </c>
      <c r="F413">
        <v>1.1331310276326223E-2</v>
      </c>
      <c r="N413">
        <v>0.5023547555837955</v>
      </c>
    </row>
    <row r="414" spans="1:14" x14ac:dyDescent="0.25">
      <c r="A414">
        <v>0.13311642072282293</v>
      </c>
      <c r="F414">
        <v>0.54471479399996825</v>
      </c>
      <c r="N414">
        <v>0.29443756702441426</v>
      </c>
    </row>
    <row r="415" spans="1:14" x14ac:dyDescent="0.25">
      <c r="A415">
        <v>7.9460372062337428E-2</v>
      </c>
      <c r="F415">
        <v>0.47905673445490049</v>
      </c>
      <c r="N415">
        <v>0.91713013174215385</v>
      </c>
    </row>
    <row r="416" spans="1:14" x14ac:dyDescent="0.25">
      <c r="A416">
        <v>2.4039321801178053E-2</v>
      </c>
      <c r="F416">
        <v>0.16629845081549161</v>
      </c>
      <c r="N416">
        <v>0.40739766946754158</v>
      </c>
    </row>
    <row r="417" spans="1:14" x14ac:dyDescent="0.25">
      <c r="A417">
        <v>-5.1502746707663381E-2</v>
      </c>
      <c r="F417">
        <v>0.12605641432012749</v>
      </c>
      <c r="N417">
        <v>2.3820814603014622</v>
      </c>
    </row>
    <row r="418" spans="1:14" x14ac:dyDescent="0.25">
      <c r="A418">
        <v>1.8003016326873507E-3</v>
      </c>
      <c r="F418">
        <v>0.34632861408422588</v>
      </c>
      <c r="N418">
        <v>1.0110282168980036</v>
      </c>
    </row>
    <row r="419" spans="1:14" x14ac:dyDescent="0.25">
      <c r="A419">
        <v>2.0156318279695551E-2</v>
      </c>
      <c r="F419">
        <v>-1.5143713733781757E-2</v>
      </c>
      <c r="N419">
        <v>1.0226772274624512</v>
      </c>
    </row>
    <row r="420" spans="1:14" x14ac:dyDescent="0.25">
      <c r="A420">
        <v>-3.5617732301598592E-2</v>
      </c>
      <c r="F420">
        <v>0.32761959711708288</v>
      </c>
      <c r="N420">
        <v>0.32585459551640905</v>
      </c>
    </row>
    <row r="421" spans="1:14" x14ac:dyDescent="0.25">
      <c r="A421">
        <v>3.5335332045490796E-2</v>
      </c>
      <c r="F421">
        <v>-8.7861779681545016E-2</v>
      </c>
      <c r="N421">
        <v>0.50447275750460419</v>
      </c>
    </row>
    <row r="422" spans="1:14" x14ac:dyDescent="0.25">
      <c r="A422">
        <v>-8.0572963294538946E-2</v>
      </c>
      <c r="F422">
        <v>0.19201218615962268</v>
      </c>
      <c r="N422">
        <v>0.66101898742634191</v>
      </c>
    </row>
    <row r="423" spans="1:14" x14ac:dyDescent="0.25">
      <c r="A423">
        <v>-0.11665040954582505</v>
      </c>
      <c r="F423">
        <v>0.23209823754994055</v>
      </c>
      <c r="N423">
        <v>2.296930744665215</v>
      </c>
    </row>
    <row r="424" spans="1:14" x14ac:dyDescent="0.25">
      <c r="A424">
        <v>-9.5404802308956566E-2</v>
      </c>
      <c r="F424">
        <v>0.23650770320287551</v>
      </c>
      <c r="N424">
        <v>0.66623017410708318</v>
      </c>
    </row>
    <row r="425" spans="1:14" x14ac:dyDescent="0.25">
      <c r="A425">
        <v>-9.5805662822859738E-2</v>
      </c>
      <c r="F425">
        <v>0.34594262349844335</v>
      </c>
      <c r="N425">
        <v>0.99172891139646446</v>
      </c>
    </row>
    <row r="426" spans="1:14" x14ac:dyDescent="0.25">
      <c r="A426">
        <v>1.6836141583933512E-2</v>
      </c>
      <c r="F426">
        <v>0.16154678710298107</v>
      </c>
      <c r="N426">
        <v>0.71032483063643292</v>
      </c>
    </row>
    <row r="427" spans="1:14" x14ac:dyDescent="0.25">
      <c r="A427">
        <v>-1.6435281070030332E-2</v>
      </c>
      <c r="F427">
        <v>0.318283248039124</v>
      </c>
      <c r="N427">
        <v>1.073504456232713</v>
      </c>
    </row>
    <row r="428" spans="1:14" x14ac:dyDescent="0.25">
      <c r="A428">
        <v>-5.6120471946445039E-2</v>
      </c>
      <c r="F428">
        <v>9.9814267961891537E-2</v>
      </c>
      <c r="N428">
        <v>0.96126351233982288</v>
      </c>
    </row>
    <row r="429" spans="1:14" x14ac:dyDescent="0.25">
      <c r="A429">
        <v>3.5275725223479736E-2</v>
      </c>
      <c r="F429">
        <v>0.29022301206590151</v>
      </c>
      <c r="N429">
        <v>1.3300551851307474</v>
      </c>
    </row>
    <row r="430" spans="1:14" x14ac:dyDescent="0.25">
      <c r="A430">
        <v>-0.11624954903192186</v>
      </c>
      <c r="F430">
        <v>0.16996485789494784</v>
      </c>
      <c r="N430">
        <v>3.0669837918732212</v>
      </c>
    </row>
    <row r="431" spans="1:14" x14ac:dyDescent="0.25">
      <c r="A431">
        <v>-5.1711006293510074E-2</v>
      </c>
      <c r="F431">
        <v>0.11905557262924411</v>
      </c>
      <c r="N431">
        <v>0.95324630206175931</v>
      </c>
    </row>
    <row r="432" spans="1:14" x14ac:dyDescent="0.25">
      <c r="A432">
        <v>4.0486911904221067E-2</v>
      </c>
      <c r="F432">
        <v>0.24332233193922956</v>
      </c>
      <c r="N432">
        <v>0.80613049345929266</v>
      </c>
    </row>
    <row r="433" spans="1:14" x14ac:dyDescent="0.25">
      <c r="A433">
        <v>-8.2176405350151666E-2</v>
      </c>
      <c r="F433">
        <v>7.0551450446959471E-2</v>
      </c>
      <c r="N433">
        <v>0.73237215890110774</v>
      </c>
    </row>
    <row r="434" spans="1:14" x14ac:dyDescent="0.25">
      <c r="A434">
        <v>0.10783147823995511</v>
      </c>
      <c r="F434">
        <v>7.9771242266732587E-2</v>
      </c>
      <c r="N434">
        <v>0.57443311642325523</v>
      </c>
    </row>
    <row r="435" spans="1:14" x14ac:dyDescent="0.25">
      <c r="A435">
        <v>-9.6206523336762918E-3</v>
      </c>
      <c r="F435">
        <v>0.10542631515653604</v>
      </c>
      <c r="N435">
        <v>1.5793904247785246</v>
      </c>
    </row>
    <row r="436" spans="1:14" x14ac:dyDescent="0.25">
      <c r="A436">
        <v>-3.6478306765189275E-2</v>
      </c>
      <c r="F436">
        <v>2.3249909806384372E-2</v>
      </c>
      <c r="N436">
        <v>1.1075775999144832</v>
      </c>
    </row>
    <row r="437" spans="1:14" x14ac:dyDescent="0.25">
      <c r="A437">
        <v>-3.5275725223479736E-2</v>
      </c>
      <c r="F437">
        <v>-7.8167800211119881E-2</v>
      </c>
      <c r="N437">
        <v>2.5001670252141266</v>
      </c>
    </row>
    <row r="438" spans="1:14" x14ac:dyDescent="0.25">
      <c r="A438">
        <v>-5.8525635029864111E-2</v>
      </c>
      <c r="F438">
        <v>0.70471278344178845</v>
      </c>
      <c r="N438">
        <v>0.74680313740162219</v>
      </c>
    </row>
    <row r="439" spans="1:14" x14ac:dyDescent="0.25">
      <c r="A439">
        <v>2.8060235973222519E-3</v>
      </c>
      <c r="F439">
        <v>0.27138256791245208</v>
      </c>
      <c r="N439">
        <v>0.77205734977752249</v>
      </c>
    </row>
    <row r="440" spans="1:14" x14ac:dyDescent="0.25">
      <c r="A440">
        <v>3.4874864709576563E-2</v>
      </c>
      <c r="F440">
        <v>0.33471852910915434</v>
      </c>
      <c r="N440">
        <v>0.345140902470637</v>
      </c>
    </row>
    <row r="441" spans="1:14" x14ac:dyDescent="0.25">
      <c r="A441">
        <v>4.6900680126671923E-2</v>
      </c>
      <c r="F441">
        <v>4.8504122182284642E-2</v>
      </c>
      <c r="N441">
        <v>0.44695947300204442</v>
      </c>
    </row>
    <row r="442" spans="1:14" x14ac:dyDescent="0.25">
      <c r="A442">
        <v>4.8103261668381463E-2</v>
      </c>
      <c r="F442">
        <v>0.19561993078475129</v>
      </c>
      <c r="N442">
        <v>0.8221649140154198</v>
      </c>
    </row>
    <row r="443" spans="1:14" x14ac:dyDescent="0.25">
      <c r="A443">
        <v>0.10582717567043921</v>
      </c>
      <c r="F443">
        <v>0.38402437231924536</v>
      </c>
      <c r="N443">
        <v>1.7958551022862412</v>
      </c>
    </row>
    <row r="444" spans="1:14" x14ac:dyDescent="0.25">
      <c r="A444">
        <v>7.6965218669410335E-2</v>
      </c>
      <c r="F444">
        <v>0.22688705086919922</v>
      </c>
      <c r="N444">
        <v>1.5717740750143643</v>
      </c>
    </row>
    <row r="445" spans="1:14" x14ac:dyDescent="0.25">
      <c r="A445">
        <v>-7.375833455818491E-2</v>
      </c>
      <c r="F445">
        <v>0.22889135343871511</v>
      </c>
      <c r="N445">
        <v>0.92719036865805271</v>
      </c>
    </row>
    <row r="446" spans="1:14" x14ac:dyDescent="0.25">
      <c r="A446">
        <v>-9.941340744798835E-2</v>
      </c>
      <c r="F446">
        <v>0.12987880650462993</v>
      </c>
      <c r="N446">
        <v>9.9012546934085177E-2</v>
      </c>
    </row>
    <row r="447" spans="1:14" x14ac:dyDescent="0.25">
      <c r="A447">
        <v>0.15513301888053022</v>
      </c>
      <c r="F447">
        <v>3.5676585737382915E-2</v>
      </c>
      <c r="N447">
        <v>0.13949945883830625</v>
      </c>
    </row>
    <row r="448" spans="1:14" x14ac:dyDescent="0.25">
      <c r="A448">
        <v>-6.2935100682799075E-2</v>
      </c>
      <c r="F448">
        <v>-3.6478306765189275E-2</v>
      </c>
      <c r="N448">
        <v>0.25093868170338995</v>
      </c>
    </row>
    <row r="449" spans="1:14" x14ac:dyDescent="0.25">
      <c r="A449">
        <v>4.8904982696187822E-2</v>
      </c>
      <c r="F449">
        <v>-5.2111866807413247E-2</v>
      </c>
      <c r="N449">
        <v>0.50789027111532759</v>
      </c>
    </row>
    <row r="450" spans="1:14" x14ac:dyDescent="0.25">
      <c r="A450">
        <v>0.28741698846857922</v>
      </c>
      <c r="F450">
        <v>0.51991608653242294</v>
      </c>
      <c r="N450">
        <v>0.86064752335012495</v>
      </c>
    </row>
    <row r="451" spans="1:14" x14ac:dyDescent="0.25">
      <c r="A451">
        <v>7.9771242266732587E-2</v>
      </c>
      <c r="F451">
        <v>0.32149013215034944</v>
      </c>
      <c r="N451">
        <v>0.70270848087227256</v>
      </c>
    </row>
    <row r="452" spans="1:14" x14ac:dyDescent="0.25">
      <c r="A452">
        <v>-4.3632701841359776E-2</v>
      </c>
      <c r="G452">
        <v>0.19505798512747874</v>
      </c>
      <c r="N452">
        <v>1.0007635446175638</v>
      </c>
    </row>
    <row r="453" spans="1:14" x14ac:dyDescent="0.25">
      <c r="A453">
        <v>-4.4628629603399438E-2</v>
      </c>
      <c r="G453">
        <v>0.22128408286118981</v>
      </c>
      <c r="N453">
        <v>0.88921963526912184</v>
      </c>
    </row>
    <row r="454" spans="1:14" x14ac:dyDescent="0.25">
      <c r="A454">
        <v>-1.6742652266288953E-2</v>
      </c>
      <c r="G454">
        <v>0.36204187322946174</v>
      </c>
      <c r="N454">
        <v>1.3815399256373939</v>
      </c>
    </row>
    <row r="455" spans="1:14" x14ac:dyDescent="0.25">
      <c r="A455">
        <v>3.4049663597733711E-2</v>
      </c>
      <c r="G455">
        <v>-1.4385623229461883E-4</v>
      </c>
      <c r="N455">
        <v>1.0894011154390935</v>
      </c>
    </row>
    <row r="456" spans="1:14" x14ac:dyDescent="0.25">
      <c r="A456">
        <v>6.5255400141643063E-2</v>
      </c>
      <c r="G456">
        <v>0.46030674575070823</v>
      </c>
      <c r="N456">
        <v>1.4237008675637395</v>
      </c>
    </row>
    <row r="457" spans="1:14" x14ac:dyDescent="0.25">
      <c r="A457">
        <v>-2.6369953966005669E-2</v>
      </c>
      <c r="N457">
        <v>1.1733910233711049</v>
      </c>
    </row>
    <row r="458" spans="1:14" x14ac:dyDescent="0.25">
      <c r="A458">
        <v>0.13729417492917848</v>
      </c>
      <c r="G458">
        <v>0.12501106586402266</v>
      </c>
      <c r="N458">
        <v>1.164095697592068</v>
      </c>
    </row>
    <row r="459" spans="1:14" x14ac:dyDescent="0.25">
      <c r="A459">
        <v>-6.454718484419264E-2</v>
      </c>
      <c r="G459">
        <v>2.9070024787535412E-2</v>
      </c>
      <c r="N459">
        <v>0.7501217245042493</v>
      </c>
    </row>
    <row r="460" spans="1:14" x14ac:dyDescent="0.25">
      <c r="A460">
        <v>8.5207152974504127E-4</v>
      </c>
      <c r="G460">
        <v>0.32452859419263458</v>
      </c>
      <c r="N460">
        <v>0.9576066749291785</v>
      </c>
    </row>
    <row r="461" spans="1:14" x14ac:dyDescent="0.25">
      <c r="A461">
        <v>-5.8239642351274795E-2</v>
      </c>
      <c r="G461">
        <v>0.39191970609065158</v>
      </c>
      <c r="N461">
        <v>0.73485083215297453</v>
      </c>
    </row>
    <row r="462" spans="1:14" x14ac:dyDescent="0.25">
      <c r="A462">
        <v>-6.9858799575070823E-2</v>
      </c>
      <c r="G462">
        <v>0.26278107294617564</v>
      </c>
      <c r="N462">
        <v>1.6288619865439096</v>
      </c>
    </row>
    <row r="463" spans="1:14" x14ac:dyDescent="0.25">
      <c r="A463">
        <v>1.114332507082153E-2</v>
      </c>
      <c r="G463">
        <v>0.2139806126062323</v>
      </c>
      <c r="N463">
        <v>0.62629470609065163</v>
      </c>
    </row>
    <row r="464" spans="1:14" x14ac:dyDescent="0.25">
      <c r="A464">
        <v>-4.9940244334277628E-2</v>
      </c>
      <c r="G464">
        <v>0.10608843838526913</v>
      </c>
      <c r="N464">
        <v>0.58745352337110479</v>
      </c>
    </row>
    <row r="465" spans="1:14" x14ac:dyDescent="0.25">
      <c r="A465">
        <v>2.3426434135977336E-2</v>
      </c>
      <c r="G465">
        <v>0.1120640049575071</v>
      </c>
      <c r="N465">
        <v>1.4157334454674222</v>
      </c>
    </row>
    <row r="466" spans="1:14" x14ac:dyDescent="0.25">
      <c r="A466">
        <v>9.8784968130311623E-2</v>
      </c>
      <c r="G466">
        <v>-2.0726363314447594E-2</v>
      </c>
      <c r="N466">
        <v>0.48918865084985835</v>
      </c>
    </row>
    <row r="467" spans="1:14" x14ac:dyDescent="0.25">
      <c r="A467">
        <v>-5.4255931303116151E-2</v>
      </c>
      <c r="G467">
        <v>0.44935154036827196</v>
      </c>
      <c r="N467">
        <v>0.91610968484419264</v>
      </c>
    </row>
    <row r="468" spans="1:14" x14ac:dyDescent="0.25">
      <c r="A468">
        <v>0.20070157577903683</v>
      </c>
      <c r="G468">
        <v>0.14393369334277623</v>
      </c>
      <c r="N468">
        <v>1.911373495042493</v>
      </c>
    </row>
    <row r="469" spans="1:14" x14ac:dyDescent="0.25">
      <c r="A469">
        <v>-8.4797716005665727E-2</v>
      </c>
      <c r="G469">
        <v>0.209000973796034</v>
      </c>
      <c r="N469">
        <v>0.39822724858356939</v>
      </c>
    </row>
    <row r="470" spans="1:14" x14ac:dyDescent="0.25">
      <c r="A470">
        <v>2.9070024787535412E-2</v>
      </c>
      <c r="G470">
        <v>-2.7365881728045331E-2</v>
      </c>
      <c r="N470">
        <v>1.5701022485835696</v>
      </c>
    </row>
    <row r="471" spans="1:14" x14ac:dyDescent="0.25">
      <c r="A471">
        <v>-8.0482029036827205E-2</v>
      </c>
      <c r="G471">
        <v>0.11471981232294619</v>
      </c>
      <c r="N471">
        <v>0.93669219192634567</v>
      </c>
    </row>
    <row r="472" spans="1:14" x14ac:dyDescent="0.25">
      <c r="A472">
        <v>2.2098530453257791E-2</v>
      </c>
      <c r="G472">
        <v>0.30427806303116145</v>
      </c>
      <c r="N472">
        <v>1.067490704674221</v>
      </c>
    </row>
    <row r="473" spans="1:14" x14ac:dyDescent="0.25">
      <c r="A473">
        <v>0.10608843838526913</v>
      </c>
      <c r="G473">
        <v>-1.3422893059490088E-2</v>
      </c>
      <c r="N473">
        <v>0.55823964235127477</v>
      </c>
    </row>
    <row r="474" spans="1:14" x14ac:dyDescent="0.25">
      <c r="A474">
        <v>9.4801257082152979E-2</v>
      </c>
      <c r="G474">
        <v>0.12633896954674223</v>
      </c>
      <c r="N474">
        <v>0.65650451487252126</v>
      </c>
    </row>
    <row r="475" spans="1:14" x14ac:dyDescent="0.25">
      <c r="A475">
        <v>-8.844945113314448E-2</v>
      </c>
      <c r="G475">
        <v>0.14061393413597734</v>
      </c>
      <c r="N475">
        <v>0.80987739022662897</v>
      </c>
    </row>
    <row r="476" spans="1:14" x14ac:dyDescent="0.25">
      <c r="A476">
        <v>2.7410145184135978E-2</v>
      </c>
      <c r="G476">
        <v>0.1392860304532578</v>
      </c>
      <c r="N476">
        <v>1.0236698831444759</v>
      </c>
    </row>
    <row r="477" spans="1:14" x14ac:dyDescent="0.25">
      <c r="A477">
        <v>-5.9235570113314456E-2</v>
      </c>
      <c r="G477">
        <v>1.0147397308781869E-2</v>
      </c>
      <c r="N477">
        <v>0.76041297804532582</v>
      </c>
    </row>
    <row r="478" spans="1:14" x14ac:dyDescent="0.25">
      <c r="A478">
        <v>-6.5211136685552409E-2</v>
      </c>
      <c r="G478">
        <v>0.6332662004249292</v>
      </c>
      <c r="N478">
        <v>0.99943564093484427</v>
      </c>
    </row>
    <row r="479" spans="1:14" x14ac:dyDescent="0.25">
      <c r="A479">
        <v>-5.4587907223796042E-2</v>
      </c>
      <c r="G479">
        <v>0.32818032932011332</v>
      </c>
      <c r="N479">
        <v>0.85369821175637395</v>
      </c>
    </row>
    <row r="480" spans="1:14" x14ac:dyDescent="0.25">
      <c r="A480">
        <v>0.10907622167138811</v>
      </c>
      <c r="N480">
        <v>1.0777819582152974</v>
      </c>
    </row>
    <row r="481" spans="1:14" x14ac:dyDescent="0.25">
      <c r="A481">
        <v>-9.9072680594900861E-2</v>
      </c>
      <c r="G481">
        <v>0.28967112252124644</v>
      </c>
      <c r="N481">
        <v>1.1481608533994334</v>
      </c>
    </row>
    <row r="482" spans="1:14" x14ac:dyDescent="0.25">
      <c r="A482">
        <v>-8.3257661127096472E-3</v>
      </c>
      <c r="G482">
        <v>0.23121779372668291</v>
      </c>
      <c r="N482">
        <v>0.22550682143912124</v>
      </c>
    </row>
    <row r="483" spans="1:14" x14ac:dyDescent="0.25">
      <c r="A483">
        <v>0.18394363423520013</v>
      </c>
      <c r="G483">
        <v>0.15507149655919389</v>
      </c>
      <c r="N483">
        <v>0.96095314158178613</v>
      </c>
    </row>
    <row r="484" spans="1:14" x14ac:dyDescent="0.25">
      <c r="A484">
        <v>7.2262398389549579E-2</v>
      </c>
      <c r="G484">
        <v>7.8925199391704864E-2</v>
      </c>
      <c r="N484">
        <v>1.8388564926752948</v>
      </c>
    </row>
    <row r="485" spans="1:14" x14ac:dyDescent="0.25">
      <c r="A485">
        <v>-5.1792610745817966E-2</v>
      </c>
      <c r="N485">
        <v>0.68428826187324265</v>
      </c>
    </row>
    <row r="486" spans="1:14" x14ac:dyDescent="0.25">
      <c r="A486">
        <v>2.4036410183473189E-2</v>
      </c>
      <c r="G486">
        <v>0.14904324803343436</v>
      </c>
      <c r="N486">
        <v>1.2871131144491974</v>
      </c>
    </row>
    <row r="487" spans="1:14" x14ac:dyDescent="0.25">
      <c r="A487">
        <v>-4.512980974366268E-2</v>
      </c>
      <c r="G487">
        <v>0.14777414308064285</v>
      </c>
    </row>
    <row r="488" spans="1:14" x14ac:dyDescent="0.25">
      <c r="A488">
        <v>-6.607004146472216E-2</v>
      </c>
      <c r="G488">
        <v>4.3072984475345445E-2</v>
      </c>
      <c r="N488">
        <v>2.3693423629421351</v>
      </c>
    </row>
    <row r="489" spans="1:14" x14ac:dyDescent="0.25">
      <c r="A489">
        <v>4.212115576075183E-2</v>
      </c>
      <c r="G489">
        <v>0.13222760740894718</v>
      </c>
      <c r="N489">
        <v>1.5653643753487301</v>
      </c>
    </row>
    <row r="490" spans="1:14" x14ac:dyDescent="0.25">
      <c r="A490">
        <v>-1.276763344747984E-2</v>
      </c>
      <c r="G490">
        <v>0.30958502456155701</v>
      </c>
      <c r="N490">
        <v>0.6284476439504173</v>
      </c>
    </row>
    <row r="491" spans="1:14" x14ac:dyDescent="0.25">
      <c r="A491">
        <v>6.6551426101987901E-2</v>
      </c>
      <c r="G491">
        <v>0.17283896589827463</v>
      </c>
      <c r="N491">
        <v>0.74964716694200406</v>
      </c>
    </row>
    <row r="492" spans="1:14" x14ac:dyDescent="0.25">
      <c r="A492">
        <v>-2.0699539402426616E-2</v>
      </c>
      <c r="G492">
        <v>3.5775630996794414E-2</v>
      </c>
      <c r="N492">
        <v>2.0152620811133111</v>
      </c>
    </row>
    <row r="493" spans="1:14" x14ac:dyDescent="0.25">
      <c r="A493">
        <v>-1.6257672067656419E-2</v>
      </c>
      <c r="G493">
        <v>0.15475422032099603</v>
      </c>
      <c r="N493">
        <v>1.8347319015787227</v>
      </c>
    </row>
    <row r="494" spans="1:14" x14ac:dyDescent="0.25">
      <c r="A494">
        <v>-1.2133080971084099E-2</v>
      </c>
      <c r="G494">
        <v>6.2109558767217701E-2</v>
      </c>
      <c r="N494">
        <v>0.89686334146581626</v>
      </c>
    </row>
    <row r="495" spans="1:14" x14ac:dyDescent="0.25">
      <c r="A495">
        <v>-4.1957047361683965E-2</v>
      </c>
      <c r="G495">
        <v>-1.0284126341586156E-3</v>
      </c>
      <c r="N495">
        <v>0.39334595144579493</v>
      </c>
    </row>
    <row r="496" spans="1:14" x14ac:dyDescent="0.25">
      <c r="A496">
        <v>0.10176908854195157</v>
      </c>
      <c r="G496">
        <v>0.137621303458311</v>
      </c>
      <c r="N496">
        <v>1.3140815946960163</v>
      </c>
    </row>
    <row r="497" spans="1:14" x14ac:dyDescent="0.25">
      <c r="A497">
        <v>2.1815476516088093E-2</v>
      </c>
      <c r="G497">
        <v>0.13889040841110248</v>
      </c>
      <c r="N497">
        <v>0.79089307790772734</v>
      </c>
    </row>
    <row r="498" spans="1:14" x14ac:dyDescent="0.25">
      <c r="A498">
        <v>6.268940844392416E-3</v>
      </c>
      <c r="G498">
        <v>9.9548154874566475E-2</v>
      </c>
      <c r="N498">
        <v>0.59545091517783877</v>
      </c>
    </row>
    <row r="499" spans="1:14" x14ac:dyDescent="0.25">
      <c r="A499">
        <v>-5.3696268175005196E-2</v>
      </c>
      <c r="G499">
        <v>3.0064658709232736E-2</v>
      </c>
      <c r="N499">
        <v>1.1814601271293064</v>
      </c>
    </row>
    <row r="500" spans="1:14" x14ac:dyDescent="0.25">
      <c r="G500">
        <v>0.15507149655919389</v>
      </c>
      <c r="N500">
        <v>0.31529599684911869</v>
      </c>
    </row>
    <row r="501" spans="1:14" x14ac:dyDescent="0.25">
      <c r="A501">
        <v>3.9582945855168868E-2</v>
      </c>
      <c r="G501">
        <v>2.1443497478200939E-3</v>
      </c>
      <c r="N501">
        <v>0.38287583558526522</v>
      </c>
    </row>
    <row r="502" spans="1:14" x14ac:dyDescent="0.25">
      <c r="A502">
        <v>-3.6563351312320164E-2</v>
      </c>
      <c r="G502">
        <v>0.12493025393039615</v>
      </c>
      <c r="N502">
        <v>0.64050414100193642</v>
      </c>
    </row>
    <row r="503" spans="1:14" x14ac:dyDescent="0.25">
      <c r="A503">
        <v>-5.6234478080588159E-2</v>
      </c>
      <c r="G503">
        <v>0.23090051748848503</v>
      </c>
      <c r="N503">
        <v>1.16305810531383</v>
      </c>
    </row>
    <row r="504" spans="1:14" x14ac:dyDescent="0.25">
      <c r="A504">
        <v>-1.4036738400271325E-2</v>
      </c>
      <c r="G504">
        <v>0.20773935210004044</v>
      </c>
      <c r="N504">
        <v>0.96698139010754569</v>
      </c>
    </row>
    <row r="505" spans="1:14" x14ac:dyDescent="0.25">
      <c r="A505">
        <v>-5.6234478080588159E-2</v>
      </c>
      <c r="G505">
        <v>1.8270735096222229E-3</v>
      </c>
      <c r="N505">
        <v>1.8128398411430695</v>
      </c>
    </row>
    <row r="506" spans="1:14" x14ac:dyDescent="0.25">
      <c r="A506">
        <v>1.3566294322943448E-2</v>
      </c>
      <c r="G506">
        <v>0.16490705994332788</v>
      </c>
      <c r="N506">
        <v>1.5847182258788004</v>
      </c>
    </row>
    <row r="507" spans="1:14" x14ac:dyDescent="0.25">
      <c r="A507">
        <v>2.7789022242158358E-3</v>
      </c>
      <c r="G507">
        <v>7.5117884533330417E-2</v>
      </c>
      <c r="N507">
        <v>0.17823266194763845</v>
      </c>
    </row>
    <row r="508" spans="1:14" x14ac:dyDescent="0.25">
      <c r="A508">
        <v>-6.5435488988326421E-2</v>
      </c>
      <c r="G508">
        <v>3.196831613841996E-2</v>
      </c>
      <c r="N508">
        <v>0.93081189895298844</v>
      </c>
    </row>
    <row r="509" spans="1:14" x14ac:dyDescent="0.25">
      <c r="A509">
        <v>-1.7526777020447904E-2</v>
      </c>
      <c r="G509">
        <v>7.2262398389549579E-2</v>
      </c>
      <c r="N509">
        <v>0.53358204872925397</v>
      </c>
    </row>
    <row r="510" spans="1:14" x14ac:dyDescent="0.25">
      <c r="A510">
        <v>4.3652834152051907E-3</v>
      </c>
      <c r="G510">
        <v>1.8959990372307254E-2</v>
      </c>
      <c r="N510">
        <v>0.52787107644169229</v>
      </c>
    </row>
    <row r="511" spans="1:14" x14ac:dyDescent="0.25">
      <c r="A511">
        <v>-4.2011750161373247E-3</v>
      </c>
      <c r="G511">
        <v>0.11858472916643874</v>
      </c>
      <c r="N511">
        <v>0.63162040633239602</v>
      </c>
    </row>
    <row r="512" spans="1:14" x14ac:dyDescent="0.25">
      <c r="A512">
        <v>5.549181503411256E-2</v>
      </c>
      <c r="G512">
        <v>0.26047450265319916</v>
      </c>
      <c r="N512">
        <v>0.81365117089061445</v>
      </c>
    </row>
    <row r="513" spans="1:14" x14ac:dyDescent="0.25">
      <c r="A513">
        <v>4.5042922411850268E-2</v>
      </c>
      <c r="G513">
        <v>1.3388924173820401E-2</v>
      </c>
      <c r="N513">
        <v>0.66306418898154029</v>
      </c>
    </row>
    <row r="514" spans="1:14" x14ac:dyDescent="0.25">
      <c r="A514">
        <v>-7.8161814419471821E-3</v>
      </c>
      <c r="N514">
        <v>0.86804687660062685</v>
      </c>
    </row>
    <row r="515" spans="1:14" x14ac:dyDescent="0.25">
      <c r="A515">
        <v>-2.5333442602798666E-2</v>
      </c>
      <c r="G515">
        <v>0.25924522116822712</v>
      </c>
      <c r="N515">
        <v>1.0641172734536664</v>
      </c>
    </row>
    <row r="516" spans="1:14" x14ac:dyDescent="0.25">
      <c r="A516">
        <v>6.3174824315187769E-2</v>
      </c>
      <c r="G516">
        <v>7.5498371202032399E-3</v>
      </c>
      <c r="N516">
        <v>0.9024667581798439</v>
      </c>
    </row>
    <row r="517" spans="1:14" x14ac:dyDescent="0.25">
      <c r="A517">
        <v>0.10220451146304985</v>
      </c>
      <c r="G517">
        <v>7.8233522506095179E-2</v>
      </c>
      <c r="N517">
        <v>0.46822307361347287</v>
      </c>
    </row>
    <row r="518" spans="1:14" x14ac:dyDescent="0.25">
      <c r="A518">
        <v>-4.8997111188510314E-2</v>
      </c>
      <c r="N518">
        <v>1.2549632239955746</v>
      </c>
    </row>
    <row r="519" spans="1:14" x14ac:dyDescent="0.25">
      <c r="A519">
        <v>-7.1124177918006931E-2</v>
      </c>
      <c r="N519">
        <v>1.3059784056219139</v>
      </c>
    </row>
    <row r="520" spans="1:14" x14ac:dyDescent="0.25">
      <c r="A520">
        <v>6.3789465057673786E-2</v>
      </c>
      <c r="G520">
        <v>0.27153803601794746</v>
      </c>
      <c r="N520">
        <v>1.3250322686389804</v>
      </c>
    </row>
    <row r="521" spans="1:14" x14ac:dyDescent="0.25">
      <c r="A521">
        <v>-2.9943248171443792E-2</v>
      </c>
      <c r="N521">
        <v>2.2660472453850722</v>
      </c>
    </row>
    <row r="522" spans="1:14" x14ac:dyDescent="0.25">
      <c r="A522">
        <v>-6.6207051978118783E-2</v>
      </c>
      <c r="G522">
        <v>0.5333749923169907</v>
      </c>
      <c r="N522">
        <v>0.99957999549263454</v>
      </c>
    </row>
    <row r="523" spans="1:14" x14ac:dyDescent="0.25">
      <c r="A523">
        <v>-3.0865209285172817E-2</v>
      </c>
      <c r="G523">
        <v>8.5301891044684386E-2</v>
      </c>
      <c r="N523">
        <v>1.4325943985740335</v>
      </c>
    </row>
    <row r="524" spans="1:14" x14ac:dyDescent="0.25">
      <c r="A524">
        <v>0.10712163740293798</v>
      </c>
      <c r="G524">
        <v>8.8067774385871461E-2</v>
      </c>
      <c r="N524">
        <v>0.69041570202216807</v>
      </c>
    </row>
    <row r="525" spans="1:14" x14ac:dyDescent="0.25">
      <c r="A525">
        <v>-7.880718719908214E-2</v>
      </c>
      <c r="G525">
        <v>1.9228011227437562E-2</v>
      </c>
      <c r="N525">
        <v>0.87511524513921612</v>
      </c>
    </row>
    <row r="526" spans="1:14" x14ac:dyDescent="0.25">
      <c r="A526">
        <v>-6.1289926038230656E-2</v>
      </c>
      <c r="G526">
        <v>0.41167612530475933</v>
      </c>
      <c r="N526">
        <v>0.91014976746091902</v>
      </c>
    </row>
    <row r="527" spans="1:14" x14ac:dyDescent="0.25">
      <c r="A527">
        <v>-4.039214079370608E-2</v>
      </c>
      <c r="G527">
        <v>0.33054354729660512</v>
      </c>
      <c r="N527">
        <v>0.28628941383761192</v>
      </c>
    </row>
    <row r="528" spans="1:14" x14ac:dyDescent="0.25">
      <c r="A528">
        <v>1.2774283431334384E-2</v>
      </c>
      <c r="N528">
        <v>1.6176012620623246</v>
      </c>
    </row>
    <row r="529" spans="1:14" x14ac:dyDescent="0.25">
      <c r="A529">
        <v>-1.1811346268106293E-2</v>
      </c>
      <c r="N529">
        <v>0.73835767993607737</v>
      </c>
    </row>
    <row r="530" spans="1:14" x14ac:dyDescent="0.25">
      <c r="A530">
        <v>0.10220451146304985</v>
      </c>
      <c r="G530">
        <v>0.26416234710811526</v>
      </c>
      <c r="N530">
        <v>0.83516359687762498</v>
      </c>
    </row>
    <row r="531" spans="1:14" x14ac:dyDescent="0.25">
      <c r="A531">
        <v>-5.0226392673482348E-2</v>
      </c>
      <c r="G531">
        <v>0.37756356409678538</v>
      </c>
      <c r="N531">
        <v>0.72545022434387096</v>
      </c>
    </row>
    <row r="532" spans="1:14" x14ac:dyDescent="0.25">
      <c r="A532">
        <v>3.4286709418344975E-2</v>
      </c>
      <c r="G532">
        <v>0.11357536519904116</v>
      </c>
      <c r="N532">
        <v>1.2832366981499312</v>
      </c>
    </row>
    <row r="533" spans="1:14" x14ac:dyDescent="0.25">
      <c r="A533">
        <v>9.6365424409432687E-2</v>
      </c>
      <c r="G533">
        <v>-3.7318937081275996E-2</v>
      </c>
      <c r="N533">
        <v>2.1572558339650474</v>
      </c>
    </row>
    <row r="534" spans="1:14" x14ac:dyDescent="0.25">
      <c r="A534">
        <v>-6.4363129750660733E-2</v>
      </c>
      <c r="G534">
        <v>-4.4694625991108197E-2</v>
      </c>
      <c r="N534">
        <v>0.95901370648855744</v>
      </c>
    </row>
    <row r="535" spans="1:14" x14ac:dyDescent="0.25">
      <c r="A535">
        <v>-5.9753324182015614E-2</v>
      </c>
      <c r="G535">
        <v>7.8540842877338188E-2</v>
      </c>
      <c r="N535">
        <v>0.99619947140896148</v>
      </c>
    </row>
    <row r="536" spans="1:14" x14ac:dyDescent="0.25">
      <c r="A536">
        <v>0.1224876559650884</v>
      </c>
      <c r="N536">
        <v>0.84776373209858835</v>
      </c>
    </row>
    <row r="537" spans="1:14" x14ac:dyDescent="0.25">
      <c r="A537">
        <v>-3.4245733368845913E-2</v>
      </c>
      <c r="N537">
        <v>0.18149316724374601</v>
      </c>
    </row>
    <row r="538" spans="1:14" x14ac:dyDescent="0.25">
      <c r="A538">
        <v>-7.0509537175520914E-2</v>
      </c>
      <c r="N538">
        <v>0.94272572681267797</v>
      </c>
    </row>
    <row r="539" spans="1:14" x14ac:dyDescent="0.25">
      <c r="A539">
        <v>-4.6231227847323239E-2</v>
      </c>
      <c r="G539">
        <v>0.26723555082054534</v>
      </c>
      <c r="N539">
        <v>0.64308836485074472</v>
      </c>
    </row>
    <row r="540" spans="1:14" x14ac:dyDescent="0.25">
      <c r="A540">
        <v>6.1330902087729719E-2</v>
      </c>
      <c r="N540">
        <v>0.75187977627076974</v>
      </c>
    </row>
    <row r="541" spans="1:14" x14ac:dyDescent="0.25">
      <c r="A541">
        <v>-6.8358294576819842E-2</v>
      </c>
      <c r="G541">
        <v>9.3599541068245612E-2</v>
      </c>
      <c r="N541">
        <v>1.195035751603188</v>
      </c>
    </row>
    <row r="542" spans="1:14" x14ac:dyDescent="0.25">
      <c r="H542">
        <v>0.18913352742071238</v>
      </c>
      <c r="N542">
        <v>0.79547624874459255</v>
      </c>
    </row>
    <row r="543" spans="1:14" x14ac:dyDescent="0.25">
      <c r="A543">
        <v>0.20438359586447194</v>
      </c>
      <c r="H543">
        <v>5.2177019889720153E-3</v>
      </c>
      <c r="N543">
        <v>2.1085071417522911</v>
      </c>
    </row>
    <row r="544" spans="1:14" x14ac:dyDescent="0.25">
      <c r="A544">
        <v>-5.974758958144373E-2</v>
      </c>
      <c r="H544">
        <v>0.12081322079266951</v>
      </c>
      <c r="N544">
        <v>0.56154019881732098</v>
      </c>
    </row>
    <row r="545" spans="1:14" x14ac:dyDescent="0.25">
      <c r="A545">
        <v>-6.4322610114571604E-2</v>
      </c>
      <c r="H545">
        <v>8.4518057896521753E-2</v>
      </c>
      <c r="N545">
        <v>1.5235145162496744</v>
      </c>
    </row>
    <row r="546" spans="1:14" x14ac:dyDescent="0.25">
      <c r="A546">
        <v>-6.7372623803323511E-2</v>
      </c>
      <c r="H546">
        <v>0.23305372453873993</v>
      </c>
      <c r="N546">
        <v>0.73142596128080239</v>
      </c>
    </row>
    <row r="547" spans="1:14" x14ac:dyDescent="0.25">
      <c r="A547">
        <v>2.7787803285736171E-2</v>
      </c>
      <c r="H547">
        <v>0.19797856711809292</v>
      </c>
      <c r="N547">
        <v>1.267923369132264</v>
      </c>
    </row>
    <row r="548" spans="1:14" x14ac:dyDescent="0.25">
      <c r="A548">
        <v>-3.4432475964802853E-2</v>
      </c>
      <c r="H548">
        <v>0.1070881591932859</v>
      </c>
      <c r="N548">
        <v>0.33553418448080419</v>
      </c>
    </row>
    <row r="549" spans="1:14" x14ac:dyDescent="0.25">
      <c r="A549">
        <v>0.19401354932271545</v>
      </c>
      <c r="H549">
        <v>0.18242349730545818</v>
      </c>
      <c r="N549">
        <v>0.83085640753411483</v>
      </c>
    </row>
    <row r="550" spans="1:14" x14ac:dyDescent="0.25">
      <c r="A550">
        <v>4.9127006200968236E-3</v>
      </c>
      <c r="H550">
        <v>0.10342814276678361</v>
      </c>
      <c r="N550">
        <v>1.3350236702848062</v>
      </c>
    </row>
    <row r="551" spans="1:14" x14ac:dyDescent="0.25">
      <c r="A551">
        <v>-2.9552454062799792E-2</v>
      </c>
      <c r="N551">
        <v>1.1633078996080732</v>
      </c>
    </row>
    <row r="552" spans="1:14" x14ac:dyDescent="0.25">
      <c r="A552">
        <v>1.3147737579726988E-2</v>
      </c>
      <c r="H552">
        <v>0.24647378476924833</v>
      </c>
      <c r="N552">
        <v>0.78388619672733528</v>
      </c>
    </row>
    <row r="553" spans="1:14" x14ac:dyDescent="0.25">
      <c r="A553">
        <v>-1.4607386987915418E-2</v>
      </c>
      <c r="H553">
        <v>8.2993051052145786E-2</v>
      </c>
      <c r="N553">
        <v>0.2687388846971373</v>
      </c>
    </row>
    <row r="554" spans="1:14" x14ac:dyDescent="0.25">
      <c r="A554">
        <v>1.4062741686352562E-2</v>
      </c>
      <c r="H554">
        <v>0.10220813729128285</v>
      </c>
      <c r="N554">
        <v>1.3270936346940512</v>
      </c>
    </row>
    <row r="555" spans="1:14" x14ac:dyDescent="0.25">
      <c r="A555">
        <v>-8.6892711411335755E-2</v>
      </c>
      <c r="H555">
        <v>0.19858856985584331</v>
      </c>
      <c r="N555">
        <v>0.55818518375969384</v>
      </c>
    </row>
    <row r="556" spans="1:14" x14ac:dyDescent="0.25">
      <c r="A556">
        <v>9.4278101700527875E-2</v>
      </c>
      <c r="H556">
        <v>-4.3582517031058587E-2</v>
      </c>
      <c r="N556">
        <v>1.3932789317399676</v>
      </c>
    </row>
    <row r="557" spans="1:14" x14ac:dyDescent="0.25">
      <c r="A557">
        <v>-7.682766623845444E-2</v>
      </c>
      <c r="H557">
        <v>3.5412837507615952E-2</v>
      </c>
      <c r="N557">
        <v>0.31021907086416334</v>
      </c>
    </row>
    <row r="558" spans="1:14" x14ac:dyDescent="0.25">
      <c r="A558">
        <v>0.10068313044690688</v>
      </c>
      <c r="H558">
        <v>8.0858041470019459E-2</v>
      </c>
      <c r="N558">
        <v>0.91168177028604047</v>
      </c>
    </row>
    <row r="559" spans="1:14" x14ac:dyDescent="0.25">
      <c r="A559">
        <v>-3.7787491022429953E-2</v>
      </c>
      <c r="H559">
        <v>0.11135817835753858</v>
      </c>
      <c r="N559">
        <v>0.21444864103735325</v>
      </c>
    </row>
    <row r="560" spans="1:14" x14ac:dyDescent="0.25">
      <c r="A560">
        <v>-6.0967595056944497E-2</v>
      </c>
      <c r="H560">
        <v>0.13667329197417946</v>
      </c>
      <c r="N560">
        <v>2.195737533250596</v>
      </c>
    </row>
    <row r="561" spans="1:14" x14ac:dyDescent="0.25">
      <c r="A561">
        <v>-4.1447507448932254E-2</v>
      </c>
      <c r="N561">
        <v>1.4076139960771017</v>
      </c>
    </row>
    <row r="562" spans="1:14" x14ac:dyDescent="0.25">
      <c r="A562">
        <v>3.3277827925489611E-2</v>
      </c>
      <c r="H562">
        <v>0.51151997432178953</v>
      </c>
      <c r="N562">
        <v>1.0019621754730972</v>
      </c>
    </row>
    <row r="563" spans="1:14" x14ac:dyDescent="0.25">
      <c r="A563">
        <v>-5.3647562203939902E-2</v>
      </c>
      <c r="H563">
        <v>0.13606328923642907</v>
      </c>
      <c r="N563">
        <v>1.0837025423316484</v>
      </c>
    </row>
    <row r="564" spans="1:14" x14ac:dyDescent="0.25">
      <c r="A564">
        <v>-5.4573459216596797E-3</v>
      </c>
      <c r="H564">
        <v>0.11806820847279278</v>
      </c>
      <c r="N564">
        <v>1.3801638728783343</v>
      </c>
    </row>
    <row r="565" spans="1:14" x14ac:dyDescent="0.25">
      <c r="A565">
        <v>-1.3082380143539463E-2</v>
      </c>
      <c r="H565">
        <v>5.1272908689125901E-2</v>
      </c>
      <c r="N565">
        <v>1.2090581049393521</v>
      </c>
    </row>
    <row r="566" spans="1:14" x14ac:dyDescent="0.25">
      <c r="H566">
        <v>0.14978835083581268</v>
      </c>
      <c r="N566">
        <v>1.1184726983834201</v>
      </c>
    </row>
    <row r="567" spans="1:14" x14ac:dyDescent="0.25">
      <c r="A567">
        <v>-6.5847616958947558E-2</v>
      </c>
      <c r="H567">
        <v>2.2297778645982726E-2</v>
      </c>
      <c r="N567">
        <v>1.2828684362071483</v>
      </c>
    </row>
    <row r="568" spans="1:14" x14ac:dyDescent="0.25">
      <c r="A568">
        <v>6.957299082163737E-2</v>
      </c>
      <c r="H568">
        <v>0.14826334399143673</v>
      </c>
      <c r="N568">
        <v>1.1196927038589208</v>
      </c>
    </row>
    <row r="569" spans="1:14" x14ac:dyDescent="0.25">
      <c r="A569">
        <v>-3.9617499235681107E-2</v>
      </c>
      <c r="H569">
        <v>3.9377855302993439E-2</v>
      </c>
      <c r="N569">
        <v>0.76741612280807503</v>
      </c>
    </row>
    <row r="570" spans="1:14" x14ac:dyDescent="0.25">
      <c r="A570">
        <v>-3.0173349706581498E-3</v>
      </c>
      <c r="H570">
        <v>0.28246394629652088</v>
      </c>
      <c r="N570">
        <v>0.67683071625214319</v>
      </c>
    </row>
    <row r="571" spans="1:14" x14ac:dyDescent="0.25">
      <c r="A571">
        <v>-1.4923281262821933E-3</v>
      </c>
      <c r="H571">
        <v>0.16778343159944897</v>
      </c>
      <c r="N571">
        <v>0.33583918584967937</v>
      </c>
    </row>
    <row r="572" spans="1:14" x14ac:dyDescent="0.25">
      <c r="A572">
        <v>7.4440771257404642E-2</v>
      </c>
      <c r="H572">
        <v>9.0047154771693713E-2</v>
      </c>
      <c r="N572">
        <v>1.0314644828917119</v>
      </c>
    </row>
    <row r="573" spans="1:14" x14ac:dyDescent="0.25">
      <c r="A573">
        <v>-3.1279891258747118E-2</v>
      </c>
      <c r="H573">
        <v>0.17487540064774881</v>
      </c>
      <c r="N573">
        <v>0.38178584014364586</v>
      </c>
    </row>
    <row r="574" spans="1:14" x14ac:dyDescent="0.25">
      <c r="A574">
        <v>-4.4117400278565547E-2</v>
      </c>
      <c r="H574">
        <v>6.9809199375744689E-3</v>
      </c>
      <c r="N574">
        <v>1.4772532765014852</v>
      </c>
    </row>
    <row r="575" spans="1:14" x14ac:dyDescent="0.25">
      <c r="A575">
        <v>1.7804702052323339E-2</v>
      </c>
      <c r="H575">
        <v>0.37121377389203064</v>
      </c>
      <c r="N575">
        <v>0.63199140809853838</v>
      </c>
    </row>
    <row r="576" spans="1:14" x14ac:dyDescent="0.25">
      <c r="A576">
        <v>1.2518668926515751E-2</v>
      </c>
      <c r="H576">
        <v>0.236545787115504</v>
      </c>
      <c r="N576">
        <v>0.61537816113171451</v>
      </c>
    </row>
    <row r="577" spans="1:14" x14ac:dyDescent="0.25">
      <c r="A577">
        <v>-7.8703159873135167E-3</v>
      </c>
      <c r="N577">
        <v>1.9514859626453658</v>
      </c>
    </row>
    <row r="578" spans="1:14" x14ac:dyDescent="0.25">
      <c r="A578">
        <v>1.2518668926515751E-2</v>
      </c>
      <c r="H578">
        <v>0.1660653454380695</v>
      </c>
      <c r="N578">
        <v>0.83814670000503433</v>
      </c>
    </row>
    <row r="579" spans="1:14" x14ac:dyDescent="0.25">
      <c r="A579">
        <v>1.6797838599788562E-2</v>
      </c>
      <c r="H579">
        <v>0.3163397157288852</v>
      </c>
      <c r="N579">
        <v>0.71883338087966309</v>
      </c>
    </row>
    <row r="580" spans="1:14" x14ac:dyDescent="0.25">
      <c r="A580">
        <v>4.7154771693712176E-3</v>
      </c>
      <c r="H580">
        <v>-7.3568156265207824E-2</v>
      </c>
      <c r="N580">
        <v>1.2305717306304642</v>
      </c>
    </row>
    <row r="581" spans="1:14" x14ac:dyDescent="0.25">
      <c r="A581">
        <v>-1.4666644291923272E-2</v>
      </c>
      <c r="N581">
        <v>0.34276988135792313</v>
      </c>
    </row>
    <row r="582" spans="1:14" x14ac:dyDescent="0.25">
      <c r="A582">
        <v>-6.5261532781795903E-2</v>
      </c>
      <c r="H582">
        <v>0.15901730127032604</v>
      </c>
      <c r="N582">
        <v>1.0047826013995402</v>
      </c>
    </row>
    <row r="583" spans="1:14" x14ac:dyDescent="0.25">
      <c r="A583">
        <v>4.6752026312698231E-2</v>
      </c>
      <c r="H583">
        <v>0.1703445151113423</v>
      </c>
      <c r="N583">
        <v>0.43036700172844888</v>
      </c>
    </row>
    <row r="584" spans="1:14" x14ac:dyDescent="0.25">
      <c r="A584">
        <v>-1.3156349113121104E-2</v>
      </c>
      <c r="H584">
        <v>0.13158027218875334</v>
      </c>
      <c r="N584">
        <v>0.74702555755063682</v>
      </c>
    </row>
    <row r="585" spans="1:14" x14ac:dyDescent="0.25">
      <c r="A585">
        <v>2.3090735178130928E-2</v>
      </c>
      <c r="N585">
        <v>0.69064120420868924</v>
      </c>
    </row>
    <row r="586" spans="1:14" x14ac:dyDescent="0.25">
      <c r="A586">
        <v>-1.2149485660586325E-2</v>
      </c>
      <c r="H586">
        <v>2.9383631756473294E-2</v>
      </c>
      <c r="N586">
        <v>0.84267758554144079</v>
      </c>
    </row>
    <row r="587" spans="1:14" x14ac:dyDescent="0.25">
      <c r="A587">
        <v>-5.6703193435250279E-2</v>
      </c>
      <c r="N587">
        <v>1.1852628752663992</v>
      </c>
    </row>
    <row r="588" spans="1:14" x14ac:dyDescent="0.25">
      <c r="A588">
        <v>3.4921380745414579E-2</v>
      </c>
      <c r="H588">
        <v>2.7621620714537432E-2</v>
      </c>
      <c r="N588">
        <v>0.74954271618197377</v>
      </c>
    </row>
    <row r="589" spans="1:14" x14ac:dyDescent="0.25">
      <c r="A589">
        <v>-1.0890906344917852E-2</v>
      </c>
      <c r="H589">
        <v>0.13560772599889245</v>
      </c>
      <c r="N589">
        <v>1.2008692587806884</v>
      </c>
    </row>
    <row r="590" spans="1:14" x14ac:dyDescent="0.25">
      <c r="A590">
        <v>0.13283885150442182</v>
      </c>
      <c r="H590">
        <v>0.23377691262103337</v>
      </c>
      <c r="N590">
        <v>1.2461781141447534</v>
      </c>
    </row>
    <row r="591" spans="1:14" x14ac:dyDescent="0.25">
      <c r="A591">
        <v>4.4486583544494973E-2</v>
      </c>
      <c r="H591">
        <v>7.5699350573073115E-2</v>
      </c>
      <c r="N591">
        <v>1.5729053044922892</v>
      </c>
    </row>
    <row r="592" spans="1:14" x14ac:dyDescent="0.25">
      <c r="A592">
        <v>-3.4552197479485153E-2</v>
      </c>
      <c r="N592">
        <v>1.0455605712271987</v>
      </c>
    </row>
    <row r="593" spans="1:14" x14ac:dyDescent="0.25">
      <c r="A593">
        <v>-4.0845094057827519E-2</v>
      </c>
      <c r="H593">
        <v>0.16077931231226192</v>
      </c>
      <c r="N593">
        <v>2.6089677971505765</v>
      </c>
    </row>
    <row r="594" spans="1:14" x14ac:dyDescent="0.25">
      <c r="A594">
        <v>4.3731435955093892E-2</v>
      </c>
      <c r="H594">
        <v>-4.5879411320501412E-2</v>
      </c>
      <c r="N594">
        <v>1.7267036968669764</v>
      </c>
    </row>
    <row r="595" spans="1:14" x14ac:dyDescent="0.25">
      <c r="A595">
        <v>1.5287543420986394E-2</v>
      </c>
      <c r="H595">
        <v>4.9269184944035177E-2</v>
      </c>
      <c r="N595">
        <v>1.2147136312530415</v>
      </c>
    </row>
    <row r="596" spans="1:14" x14ac:dyDescent="0.25">
      <c r="A596">
        <v>-8.6254635767145996E-3</v>
      </c>
      <c r="H596">
        <v>2.5104462083200486E-2</v>
      </c>
      <c r="N596">
        <v>0.91290631135574163</v>
      </c>
    </row>
    <row r="597" spans="1:14" x14ac:dyDescent="0.25">
      <c r="A597">
        <v>-4.0845094057827519E-2</v>
      </c>
      <c r="H597">
        <v>-4.6131127183635108E-2</v>
      </c>
      <c r="N597">
        <v>0.46183148462016071</v>
      </c>
    </row>
    <row r="598" spans="1:14" x14ac:dyDescent="0.25">
      <c r="A598">
        <v>-3.782450370022318E-2</v>
      </c>
      <c r="H598">
        <v>7.6957929888741589E-2</v>
      </c>
      <c r="N598">
        <v>0.83839841586816799</v>
      </c>
    </row>
    <row r="599" spans="1:14" x14ac:dyDescent="0.25">
      <c r="A599">
        <v>3.0138779345874379E-2</v>
      </c>
      <c r="N599">
        <v>0.47466899363997916</v>
      </c>
    </row>
    <row r="600" spans="1:14" x14ac:dyDescent="0.25">
      <c r="A600">
        <v>-6.3751237602993727E-2</v>
      </c>
      <c r="H600">
        <v>0.1708479468376097</v>
      </c>
      <c r="N600">
        <v>1.0050343172626739</v>
      </c>
    </row>
    <row r="601" spans="1:14" x14ac:dyDescent="0.25">
      <c r="A601">
        <v>-2.7504153311741702E-2</v>
      </c>
      <c r="N601">
        <v>0.8212817371750768</v>
      </c>
    </row>
    <row r="602" spans="1:14" x14ac:dyDescent="0.25">
      <c r="A602">
        <v>1.1014902515167572E-2</v>
      </c>
      <c r="N602">
        <v>1.3672615892089295</v>
      </c>
    </row>
    <row r="603" spans="1:14" x14ac:dyDescent="0.25">
      <c r="A603">
        <v>9.6424574424220991E-2</v>
      </c>
      <c r="H603">
        <v>0.28079165930376387</v>
      </c>
    </row>
    <row r="604" spans="1:14" x14ac:dyDescent="0.25">
      <c r="A604">
        <v>3.5165223537727504E-2</v>
      </c>
      <c r="H604">
        <v>0.19714908405489778</v>
      </c>
      <c r="N604">
        <v>1.0111916121811864</v>
      </c>
    </row>
    <row r="605" spans="1:14" x14ac:dyDescent="0.25">
      <c r="A605">
        <v>-1.9320256818047953E-2</v>
      </c>
      <c r="H605">
        <v>0.25870295105142249</v>
      </c>
      <c r="N605">
        <v>0.88955645873829303</v>
      </c>
    </row>
    <row r="606" spans="1:14" x14ac:dyDescent="0.25">
      <c r="A606">
        <v>5.1952641809506969E-2</v>
      </c>
      <c r="H606">
        <v>7.4924898391942024E-2</v>
      </c>
      <c r="N606">
        <v>1.6211344760558402</v>
      </c>
    </row>
    <row r="607" spans="1:14" x14ac:dyDescent="0.25">
      <c r="A607">
        <v>2.4739353242622304E-3</v>
      </c>
      <c r="H607">
        <v>0.22660069505801966</v>
      </c>
      <c r="N607">
        <v>0.53672615892089304</v>
      </c>
    </row>
    <row r="608" spans="1:14" x14ac:dyDescent="0.25">
      <c r="A608">
        <v>3.1631030217352883E-2</v>
      </c>
      <c r="H608">
        <v>0.18566295576368025</v>
      </c>
      <c r="N608">
        <v>0.76615420863521233</v>
      </c>
    </row>
    <row r="609" spans="1:14" x14ac:dyDescent="0.25">
      <c r="A609">
        <v>-6.4381221652824408E-2</v>
      </c>
      <c r="H609">
        <v>5.8137480120162566E-2</v>
      </c>
      <c r="N609">
        <v>1.1487306355657654</v>
      </c>
    </row>
    <row r="610" spans="1:14" x14ac:dyDescent="0.25">
      <c r="A610">
        <v>2.544619190669729E-2</v>
      </c>
      <c r="H610">
        <v>0.40213229663662603</v>
      </c>
      <c r="N610">
        <v>0.15032102255993401</v>
      </c>
    </row>
    <row r="611" spans="1:14" x14ac:dyDescent="0.25">
      <c r="A611">
        <v>-9.0887671555634097E-2</v>
      </c>
      <c r="H611">
        <v>0.19302585851446072</v>
      </c>
      <c r="N611">
        <v>1.0818754785886788</v>
      </c>
    </row>
    <row r="612" spans="1:14" x14ac:dyDescent="0.25">
      <c r="A612">
        <v>1.808328915591682E-2</v>
      </c>
      <c r="H612">
        <v>0.12410908876715555</v>
      </c>
      <c r="N612">
        <v>1.8420215585792541</v>
      </c>
    </row>
    <row r="613" spans="1:14" x14ac:dyDescent="0.25">
      <c r="A613">
        <v>-8.1463156034635095E-2</v>
      </c>
      <c r="H613">
        <v>0.26135359604170344</v>
      </c>
      <c r="N613">
        <v>1.5616422218295338</v>
      </c>
    </row>
    <row r="614" spans="1:14" x14ac:dyDescent="0.25">
      <c r="A614">
        <v>-8.8826058785415565E-2</v>
      </c>
      <c r="H614">
        <v>0.12764328208753017</v>
      </c>
      <c r="N614">
        <v>0.67190905342522234</v>
      </c>
    </row>
    <row r="615" spans="1:14" x14ac:dyDescent="0.25">
      <c r="A615">
        <v>1.6021676385698291E-2</v>
      </c>
      <c r="H615">
        <v>0.22188843729752017</v>
      </c>
      <c r="N615">
        <v>1.4429522294869528</v>
      </c>
    </row>
    <row r="616" spans="1:14" x14ac:dyDescent="0.25">
      <c r="A616">
        <v>-3.5224126759733763E-2</v>
      </c>
      <c r="H616">
        <v>0.50550745125758378</v>
      </c>
      <c r="N616">
        <v>1.2503386935265357</v>
      </c>
    </row>
    <row r="617" spans="1:14" x14ac:dyDescent="0.25">
      <c r="A617">
        <v>-5.7725157566118936E-3</v>
      </c>
      <c r="H617">
        <v>0.14030747481887257</v>
      </c>
      <c r="N617">
        <v>0.41950874712846792</v>
      </c>
    </row>
    <row r="618" spans="1:14" x14ac:dyDescent="0.25">
      <c r="A618">
        <v>1.3371031395417322E-2</v>
      </c>
      <c r="H618">
        <v>0.23749779112917474</v>
      </c>
    </row>
    <row r="619" spans="1:14" x14ac:dyDescent="0.25">
      <c r="A619">
        <v>1.8966837486010479E-2</v>
      </c>
      <c r="H619">
        <v>0.29816810979560582</v>
      </c>
      <c r="N619">
        <v>1.0644990280968369</v>
      </c>
    </row>
    <row r="620" spans="1:14" x14ac:dyDescent="0.25">
      <c r="A620">
        <v>-3.7580255639983511E-2</v>
      </c>
      <c r="H620">
        <v>5.666489957000647E-2</v>
      </c>
      <c r="N620">
        <v>0.59857454202744886</v>
      </c>
    </row>
    <row r="621" spans="1:14" x14ac:dyDescent="0.25">
      <c r="A621">
        <v>-3.4163868763621434E-3</v>
      </c>
      <c r="H621">
        <v>0.34587971962066327</v>
      </c>
      <c r="N621">
        <v>1.4456028744772338</v>
      </c>
    </row>
    <row r="622" spans="1:14" x14ac:dyDescent="0.25">
      <c r="A622">
        <v>2.0439418036166571E-2</v>
      </c>
      <c r="H622">
        <v>0.22306650173764503</v>
      </c>
      <c r="N622">
        <v>0.93196677858278854</v>
      </c>
    </row>
    <row r="623" spans="1:14" x14ac:dyDescent="0.25">
      <c r="A623">
        <v>-6.9977027743417575E-2</v>
      </c>
      <c r="H623">
        <v>0.36355068622253639</v>
      </c>
      <c r="N623">
        <v>0.76939388584555579</v>
      </c>
    </row>
    <row r="624" spans="1:14" x14ac:dyDescent="0.25">
      <c r="A624">
        <v>-1.4902515167579672E-2</v>
      </c>
      <c r="H624">
        <v>0.27431230488307706</v>
      </c>
      <c r="N624">
        <v>1.4140896507038934</v>
      </c>
    </row>
    <row r="625" spans="1:14" x14ac:dyDescent="0.25">
      <c r="A625">
        <v>-3.6991223419921074E-2</v>
      </c>
      <c r="H625">
        <v>0.35854391235200567</v>
      </c>
      <c r="N625">
        <v>1.0915945102197091</v>
      </c>
    </row>
    <row r="626" spans="1:14" x14ac:dyDescent="0.25">
      <c r="A626">
        <v>0.16975908582199445</v>
      </c>
      <c r="H626">
        <v>1.0720386405136353E-2</v>
      </c>
      <c r="N626">
        <v>0.64069034576191319</v>
      </c>
    </row>
    <row r="627" spans="1:14" x14ac:dyDescent="0.25">
      <c r="A627">
        <v>-7.6456382164104386E-2</v>
      </c>
      <c r="N627">
        <v>1.283029981740001</v>
      </c>
    </row>
    <row r="628" spans="1:14" x14ac:dyDescent="0.25">
      <c r="A628">
        <v>0.13618424927843553</v>
      </c>
      <c r="N628">
        <v>0.72344937268068565</v>
      </c>
    </row>
    <row r="629" spans="1:14" x14ac:dyDescent="0.25">
      <c r="A629">
        <v>-3.4929610649702542E-2</v>
      </c>
      <c r="H629">
        <v>0.13500618483831064</v>
      </c>
      <c r="N629">
        <v>0.68810743947693942</v>
      </c>
    </row>
    <row r="630" spans="1:14" x14ac:dyDescent="0.25">
      <c r="A630">
        <v>2.5151675796666072E-2</v>
      </c>
      <c r="H630">
        <v>7.1390705071567404E-2</v>
      </c>
      <c r="N630">
        <v>0.67544324674559697</v>
      </c>
    </row>
    <row r="631" spans="1:14" x14ac:dyDescent="0.25">
      <c r="A631">
        <v>-1.1957354067267487E-2</v>
      </c>
      <c r="H631">
        <v>0.22159392118748894</v>
      </c>
      <c r="N631">
        <v>0.91223419921069682</v>
      </c>
    </row>
    <row r="632" spans="1:14" x14ac:dyDescent="0.25">
      <c r="A632">
        <v>-6.6645428480407776E-2</v>
      </c>
      <c r="I632">
        <v>-4.4345332908569603E-2</v>
      </c>
      <c r="N632">
        <v>2.128639694170118</v>
      </c>
    </row>
    <row r="633" spans="1:14" x14ac:dyDescent="0.25">
      <c r="A633">
        <v>-6.9512583625358393E-2</v>
      </c>
      <c r="I633">
        <v>0.1467983434214718</v>
      </c>
      <c r="N633">
        <v>0.81516406498884997</v>
      </c>
    </row>
    <row r="634" spans="1:14" x14ac:dyDescent="0.25">
      <c r="A634">
        <v>6.8429436126154833E-2</v>
      </c>
      <c r="I634">
        <v>0.35769353297228418</v>
      </c>
      <c r="N634">
        <v>0.27231602421153234</v>
      </c>
    </row>
    <row r="635" spans="1:14" x14ac:dyDescent="0.25">
      <c r="A635">
        <v>0.17228416693214399</v>
      </c>
      <c r="I635">
        <v>0.29111181905065309</v>
      </c>
      <c r="N635">
        <v>1.0719337368588724</v>
      </c>
    </row>
    <row r="636" spans="1:14" x14ac:dyDescent="0.25">
      <c r="A636">
        <v>-2.3319528512265049E-2</v>
      </c>
      <c r="I636">
        <v>7.7349474354890091E-2</v>
      </c>
      <c r="N636">
        <v>1.332207709461612</v>
      </c>
    </row>
    <row r="637" spans="1:14" x14ac:dyDescent="0.25">
      <c r="A637">
        <v>-2.9372411596049693E-2</v>
      </c>
      <c r="I637">
        <v>0.18598279706913029</v>
      </c>
      <c r="N637">
        <v>0.90691302962726994</v>
      </c>
    </row>
    <row r="638" spans="1:14" x14ac:dyDescent="0.25">
      <c r="A638">
        <v>-1.9815227779547622E-2</v>
      </c>
      <c r="I638">
        <v>-4.8423064670277119E-3</v>
      </c>
      <c r="N638">
        <v>0.56030582988212807</v>
      </c>
    </row>
    <row r="639" spans="1:14" x14ac:dyDescent="0.25">
      <c r="A639">
        <v>-4.689391525963682E-2</v>
      </c>
      <c r="I639">
        <v>0.16973558458107676</v>
      </c>
      <c r="N639">
        <v>1.9820962089837528</v>
      </c>
    </row>
    <row r="640" spans="1:14" x14ac:dyDescent="0.25">
      <c r="A640">
        <v>-8.7034087288945516E-2</v>
      </c>
      <c r="I640">
        <v>0.20637145587766803</v>
      </c>
      <c r="N640">
        <v>0.67148773494743552</v>
      </c>
    </row>
    <row r="641" spans="1:14" x14ac:dyDescent="0.25">
      <c r="A641">
        <v>-7.1424020388658804E-2</v>
      </c>
      <c r="I641">
        <v>-2.2363810130614843E-2</v>
      </c>
      <c r="N641">
        <v>1.9288945524052246</v>
      </c>
    </row>
    <row r="642" spans="1:14" x14ac:dyDescent="0.25">
      <c r="A642">
        <v>-2.6505256451099073E-2</v>
      </c>
      <c r="I642">
        <v>-7.2698311564192417E-2</v>
      </c>
      <c r="N642">
        <v>0.89417011787193379</v>
      </c>
    </row>
    <row r="643" spans="1:14" x14ac:dyDescent="0.25">
      <c r="A643">
        <v>-8.6396941701178717E-2</v>
      </c>
      <c r="I643">
        <v>2.3510672188595098E-2</v>
      </c>
      <c r="N643">
        <v>2.1907613889773816</v>
      </c>
    </row>
    <row r="644" spans="1:14" x14ac:dyDescent="0.25">
      <c r="A644">
        <v>-7.6521185090793239E-2</v>
      </c>
      <c r="I644">
        <v>-5.6132526282255492E-2</v>
      </c>
      <c r="N644">
        <v>9.4233832430710415E-2</v>
      </c>
    </row>
    <row r="645" spans="1:14" x14ac:dyDescent="0.25">
      <c r="A645">
        <v>-6.6645428480407776E-2</v>
      </c>
      <c r="I645">
        <v>0.18279706913029625</v>
      </c>
      <c r="N645">
        <v>0.85944568333864291</v>
      </c>
    </row>
    <row r="646" spans="1:14" x14ac:dyDescent="0.25">
      <c r="A646">
        <v>0.14042688754380375</v>
      </c>
      <c r="I646">
        <v>9.1685250079643205E-2</v>
      </c>
      <c r="N646">
        <v>0.86008282892640975</v>
      </c>
    </row>
    <row r="647" spans="1:14" x14ac:dyDescent="0.25">
      <c r="A647">
        <v>0.12863969417011786</v>
      </c>
      <c r="I647">
        <v>0.15221408091748964</v>
      </c>
      <c r="N647">
        <v>1.3436763300414145</v>
      </c>
    </row>
    <row r="648" spans="1:14" x14ac:dyDescent="0.25">
      <c r="A648">
        <v>-1.0258043963045553E-2</v>
      </c>
      <c r="I648">
        <v>1.0130614845492198E-2</v>
      </c>
      <c r="N648">
        <v>1.1085696081554637</v>
      </c>
    </row>
    <row r="649" spans="1:14" x14ac:dyDescent="0.25">
      <c r="A649">
        <v>-4.0522459381968773E-2</v>
      </c>
      <c r="I649">
        <v>-5.2628225549538069E-2</v>
      </c>
      <c r="N649">
        <v>0.9499203568015292</v>
      </c>
    </row>
    <row r="650" spans="1:14" x14ac:dyDescent="0.25">
      <c r="A650">
        <v>2.510353615801211E-2</v>
      </c>
      <c r="I650">
        <v>0.13501115004778591</v>
      </c>
      <c r="N650">
        <v>1.2821917808219179</v>
      </c>
    </row>
    <row r="651" spans="1:14" x14ac:dyDescent="0.25">
      <c r="A651">
        <v>-6.0911118190506527E-2</v>
      </c>
      <c r="I651">
        <v>0.34112774769034721</v>
      </c>
      <c r="N651">
        <v>0.93717744504619316</v>
      </c>
    </row>
    <row r="652" spans="1:14" x14ac:dyDescent="0.25">
      <c r="A652">
        <v>0.29079324625676967</v>
      </c>
      <c r="I652">
        <v>-7.237973877030901E-2</v>
      </c>
      <c r="N652">
        <v>2.1624084103217585</v>
      </c>
    </row>
    <row r="653" spans="1:14" x14ac:dyDescent="0.25">
      <c r="A653">
        <v>0.23822873526600827</v>
      </c>
      <c r="I653">
        <v>0.52653711373048739</v>
      </c>
      <c r="N653">
        <v>0.72373367314431358</v>
      </c>
    </row>
    <row r="654" spans="1:14" x14ac:dyDescent="0.25">
      <c r="A654">
        <v>-8.2255495380694488E-2</v>
      </c>
      <c r="I654">
        <v>0.31564192417967502</v>
      </c>
      <c r="N654">
        <v>0.44307104173303596</v>
      </c>
    </row>
    <row r="655" spans="1:14" x14ac:dyDescent="0.25">
      <c r="A655">
        <v>-8.7989805670595722E-2</v>
      </c>
      <c r="I655">
        <v>0.37903791016247212</v>
      </c>
      <c r="N655">
        <v>0.41248805352022938</v>
      </c>
    </row>
    <row r="656" spans="1:14" x14ac:dyDescent="0.25">
      <c r="A656">
        <v>4.0076457470532019E-2</v>
      </c>
      <c r="I656">
        <v>0.22484867792290536</v>
      </c>
      <c r="N656">
        <v>0.5478814909206754</v>
      </c>
    </row>
    <row r="657" spans="1:14" x14ac:dyDescent="0.25">
      <c r="A657">
        <v>-4.5301051290219808E-2</v>
      </c>
      <c r="I657">
        <v>0.14711691621535522</v>
      </c>
      <c r="N657">
        <v>0.74921949665498577</v>
      </c>
    </row>
    <row r="658" spans="1:14" x14ac:dyDescent="0.25">
      <c r="A658">
        <v>-4.7531060847403626E-2</v>
      </c>
      <c r="I658">
        <v>2.510353615801211E-2</v>
      </c>
      <c r="N658">
        <v>0.96393755973239892</v>
      </c>
    </row>
    <row r="659" spans="1:14" x14ac:dyDescent="0.25">
      <c r="A659">
        <v>-6.473399171710735E-2</v>
      </c>
      <c r="I659">
        <v>0.35673781459063397</v>
      </c>
      <c r="N659">
        <v>0.46154826377827329</v>
      </c>
    </row>
    <row r="660" spans="1:14" x14ac:dyDescent="0.25">
      <c r="A660">
        <v>8.4358075820324951E-2</v>
      </c>
      <c r="I660">
        <v>0.22166294998407135</v>
      </c>
      <c r="N660">
        <v>1.059827970691303</v>
      </c>
    </row>
    <row r="661" spans="1:14" x14ac:dyDescent="0.25">
      <c r="A661">
        <v>-7.8751194647977057E-2</v>
      </c>
      <c r="I661">
        <v>0.71831793564829571</v>
      </c>
      <c r="N661">
        <v>0.28569608155463522</v>
      </c>
    </row>
    <row r="662" spans="1:14" x14ac:dyDescent="0.25">
      <c r="A662">
        <v>1.6482007142203721E-4</v>
      </c>
      <c r="I662">
        <v>0.13696547935170775</v>
      </c>
      <c r="N662">
        <v>1.0986905960992583</v>
      </c>
    </row>
    <row r="663" spans="1:14" x14ac:dyDescent="0.25">
      <c r="A663">
        <v>-1.6317187070781058E-2</v>
      </c>
      <c r="I663">
        <v>6.3071147330830524E-2</v>
      </c>
      <c r="N663">
        <v>1.542880688581632</v>
      </c>
    </row>
    <row r="664" spans="1:14" x14ac:dyDescent="0.25">
      <c r="A664">
        <v>-2.8403992308396662E-2</v>
      </c>
      <c r="I664">
        <v>-7.2520831425693559E-3</v>
      </c>
      <c r="N664">
        <v>0.63774379635564515</v>
      </c>
    </row>
    <row r="665" spans="1:14" x14ac:dyDescent="0.25">
      <c r="A665">
        <v>1.4174526142294669E-2</v>
      </c>
      <c r="I665">
        <v>0.46742972255287979</v>
      </c>
      <c r="N665">
        <v>0.45726581814852119</v>
      </c>
    </row>
    <row r="666" spans="1:14" x14ac:dyDescent="0.25">
      <c r="A666">
        <v>-3.0876293379727127E-2</v>
      </c>
      <c r="I666">
        <v>-5.0929402069407562E-2</v>
      </c>
      <c r="N666">
        <v>1.1063821994322864</v>
      </c>
    </row>
    <row r="667" spans="1:14" x14ac:dyDescent="0.25">
      <c r="A667">
        <v>6.7576229283032758E-3</v>
      </c>
      <c r="I667">
        <v>0.1528980862558374</v>
      </c>
      <c r="N667">
        <v>1.5456276897719992</v>
      </c>
    </row>
    <row r="668" spans="1:14" x14ac:dyDescent="0.25">
      <c r="A668">
        <v>-4.1589598022159141E-2</v>
      </c>
      <c r="I668">
        <v>6.6916948997344572E-2</v>
      </c>
      <c r="N668">
        <v>1.2720263712114277</v>
      </c>
    </row>
    <row r="669" spans="1:14" x14ac:dyDescent="0.25">
      <c r="A669">
        <v>9.8892042853219206E-4</v>
      </c>
      <c r="I669">
        <v>7.032323047339994E-3</v>
      </c>
      <c r="N669">
        <v>1.3794341177547846</v>
      </c>
    </row>
    <row r="670" spans="1:14" x14ac:dyDescent="0.25">
      <c r="A670">
        <v>-3.0876293379727127E-2</v>
      </c>
      <c r="I670">
        <v>0.20179470744437325</v>
      </c>
      <c r="N670">
        <v>0.558904862192107</v>
      </c>
    </row>
    <row r="671" spans="1:14" x14ac:dyDescent="0.25">
      <c r="A671">
        <v>2.8458932332204021E-2</v>
      </c>
      <c r="I671">
        <v>0.28200714220309497</v>
      </c>
      <c r="N671">
        <v>1.4742056588224524</v>
      </c>
    </row>
    <row r="672" spans="1:14" x14ac:dyDescent="0.25">
      <c r="A672">
        <v>-2.2635289808625579E-2</v>
      </c>
      <c r="I672">
        <v>6.6367548759271144E-2</v>
      </c>
      <c r="N672">
        <v>1.1239630070506366</v>
      </c>
    </row>
    <row r="673" spans="1:14" x14ac:dyDescent="0.25">
      <c r="A673">
        <v>-5.2577602783627872E-2</v>
      </c>
      <c r="I673">
        <v>-2.2635289808625579E-2</v>
      </c>
      <c r="N673">
        <v>1.8041205017855511</v>
      </c>
    </row>
    <row r="674" spans="1:14" x14ac:dyDescent="0.25">
      <c r="A674">
        <v>6.1697646735646927E-2</v>
      </c>
      <c r="I674">
        <v>0.11279186887647653</v>
      </c>
      <c r="N674">
        <v>1.0877025913377896</v>
      </c>
    </row>
    <row r="675" spans="1:14" x14ac:dyDescent="0.25">
      <c r="A675">
        <v>-2.4832890760919324E-2</v>
      </c>
      <c r="I675">
        <v>-4.4885999450599762E-2</v>
      </c>
      <c r="N675">
        <v>0.85887739218020331</v>
      </c>
    </row>
    <row r="676" spans="1:14" x14ac:dyDescent="0.25">
      <c r="A676">
        <v>2.9008332570277455E-2</v>
      </c>
      <c r="I676">
        <v>0.34408936910539328</v>
      </c>
      <c r="N676">
        <v>1.8846076366633095</v>
      </c>
    </row>
    <row r="677" spans="1:14" x14ac:dyDescent="0.25">
      <c r="A677">
        <v>-1.4394286237524031E-2</v>
      </c>
      <c r="I677">
        <v>1.1427524951927486E-2</v>
      </c>
      <c r="N677">
        <v>0.72482373409028478</v>
      </c>
    </row>
    <row r="678" spans="1:14" x14ac:dyDescent="0.25">
      <c r="A678">
        <v>-2.8129292189359945E-2</v>
      </c>
      <c r="I678">
        <v>1.6482007142203721E-4</v>
      </c>
      <c r="N678">
        <v>0.55725666147788666</v>
      </c>
    </row>
    <row r="679" spans="1:14" x14ac:dyDescent="0.25">
      <c r="A679">
        <v>1.6646827213625134E-2</v>
      </c>
      <c r="I679">
        <v>0.19410310411134513</v>
      </c>
      <c r="N679">
        <v>1.2412599578793153</v>
      </c>
    </row>
    <row r="680" spans="1:14" x14ac:dyDescent="0.25">
      <c r="A680">
        <v>-1.2196685285230284E-2</v>
      </c>
      <c r="I680">
        <v>1.252632542807436E-2</v>
      </c>
      <c r="N680">
        <v>1.2396117571650951</v>
      </c>
    </row>
    <row r="681" spans="1:14" x14ac:dyDescent="0.25">
      <c r="A681">
        <v>-9.9990843329365395E-3</v>
      </c>
      <c r="I681">
        <v>0.29876384946433476</v>
      </c>
      <c r="N681">
        <v>1.1385221133595826</v>
      </c>
    </row>
    <row r="682" spans="1:14" x14ac:dyDescent="0.25">
      <c r="A682">
        <v>-3.2799194212984155E-2</v>
      </c>
      <c r="I682">
        <v>2.4063730427616527E-2</v>
      </c>
      <c r="N682">
        <v>1.6719897445288896</v>
      </c>
    </row>
    <row r="683" spans="1:14" x14ac:dyDescent="0.25">
      <c r="A683">
        <v>-1.1097884809083412E-2</v>
      </c>
      <c r="I683">
        <v>2.7909532094130583E-2</v>
      </c>
      <c r="N683">
        <v>0.69982602325794341</v>
      </c>
    </row>
    <row r="684" spans="1:14" x14ac:dyDescent="0.25">
      <c r="A684">
        <v>4.3567438879223527E-2</v>
      </c>
      <c r="I684">
        <v>-1.8789488142111524E-2</v>
      </c>
      <c r="N684">
        <v>0.79569636480175809</v>
      </c>
    </row>
    <row r="685" spans="1:14" x14ac:dyDescent="0.25">
      <c r="A685">
        <v>7.1312150901932075E-2</v>
      </c>
      <c r="I685">
        <v>0.41551140005494003</v>
      </c>
      <c r="N685">
        <v>0.90063181027378447</v>
      </c>
    </row>
    <row r="686" spans="1:14" x14ac:dyDescent="0.25">
      <c r="A686">
        <v>1.2801025547111078E-2</v>
      </c>
      <c r="I686">
        <v>0.11636297042395387</v>
      </c>
      <c r="N686">
        <v>0.4454537130299423</v>
      </c>
    </row>
    <row r="687" spans="1:14" x14ac:dyDescent="0.25">
      <c r="A687">
        <v>-2.1811189451515424E-2</v>
      </c>
      <c r="I687">
        <v>1.8844428165918879E-2</v>
      </c>
      <c r="N687">
        <v>0.46083691969599855</v>
      </c>
    </row>
    <row r="688" spans="1:14" x14ac:dyDescent="0.25">
      <c r="A688">
        <v>2.4338430546653245E-2</v>
      </c>
      <c r="I688">
        <v>-3.955681714128737E-3</v>
      </c>
      <c r="N688">
        <v>0.62043768885633188</v>
      </c>
    </row>
    <row r="689" spans="1:14" x14ac:dyDescent="0.25">
      <c r="A689">
        <v>3.285413423679151E-2</v>
      </c>
      <c r="I689">
        <v>3.285413423679151E-2</v>
      </c>
      <c r="N689">
        <v>0.57126636754875926</v>
      </c>
    </row>
    <row r="690" spans="1:14" x14ac:dyDescent="0.25">
      <c r="A690">
        <v>-1.1372584928120131E-2</v>
      </c>
      <c r="I690">
        <v>0.48995513231389071</v>
      </c>
      <c r="N690">
        <v>0.52566614778866405</v>
      </c>
    </row>
    <row r="691" spans="1:14" x14ac:dyDescent="0.25">
      <c r="A691">
        <v>4.7138540426700862E-2</v>
      </c>
      <c r="I691">
        <v>-3.060159326069041E-2</v>
      </c>
      <c r="N691">
        <v>0.57428806885816319</v>
      </c>
    </row>
    <row r="692" spans="1:14" x14ac:dyDescent="0.25">
      <c r="A692">
        <v>-0.17307711156363081</v>
      </c>
      <c r="I692">
        <v>-0.19013138887812819</v>
      </c>
      <c r="N692">
        <v>0.38849587714946199</v>
      </c>
    </row>
    <row r="693" spans="1:14" x14ac:dyDescent="0.25">
      <c r="A693">
        <v>-0.13693828582576728</v>
      </c>
      <c r="I693">
        <v>-0.12069611695481738</v>
      </c>
      <c r="N693">
        <v>1.3142995027936062</v>
      </c>
    </row>
    <row r="694" spans="1:14" x14ac:dyDescent="0.25">
      <c r="A694">
        <v>4.0913463311134123E-2</v>
      </c>
      <c r="I694">
        <v>0.12943328365781107</v>
      </c>
      <c r="N694">
        <v>0.73445407410069485</v>
      </c>
    </row>
    <row r="695" spans="1:14" x14ac:dyDescent="0.25">
      <c r="A695">
        <v>-8.3339128551632613E-2</v>
      </c>
      <c r="I695">
        <v>0.59964407247181062</v>
      </c>
      <c r="N695">
        <v>0.35438732252046717</v>
      </c>
    </row>
    <row r="696" spans="1:14" x14ac:dyDescent="0.25">
      <c r="A696">
        <v>-5.3697170362149042E-2</v>
      </c>
      <c r="I696">
        <v>0.67679437460882264</v>
      </c>
      <c r="N696">
        <v>0.58705639159682454</v>
      </c>
    </row>
    <row r="697" spans="1:14" x14ac:dyDescent="0.25">
      <c r="I697">
        <v>8.8015753036888827E-2</v>
      </c>
      <c r="N697">
        <v>1.486466492825675</v>
      </c>
    </row>
    <row r="698" spans="1:14" x14ac:dyDescent="0.25">
      <c r="A698">
        <v>-3.9485272600067879E-2</v>
      </c>
      <c r="I698">
        <v>1.3707830452293039E-2</v>
      </c>
      <c r="N698">
        <v>1.5144842341280638</v>
      </c>
    </row>
    <row r="699" spans="1:14" x14ac:dyDescent="0.25">
      <c r="A699">
        <v>-0.16982867778944083</v>
      </c>
      <c r="I699">
        <v>0.26464933950846897</v>
      </c>
      <c r="N699">
        <v>0.37347187094383333</v>
      </c>
    </row>
    <row r="700" spans="1:14" x14ac:dyDescent="0.25">
      <c r="A700">
        <v>-0.1089205445233787</v>
      </c>
      <c r="I700">
        <v>0.34545412964144473</v>
      </c>
      <c r="N700">
        <v>0.59477142181052567</v>
      </c>
    </row>
    <row r="701" spans="1:14" x14ac:dyDescent="0.25">
      <c r="A701">
        <v>-0.15115018358784843</v>
      </c>
      <c r="I701">
        <v>3.1980270432111678E-2</v>
      </c>
      <c r="N701">
        <v>0.89931208814083619</v>
      </c>
    </row>
    <row r="702" spans="1:14" x14ac:dyDescent="0.25">
      <c r="A702">
        <v>9.0046024145757561E-2</v>
      </c>
      <c r="I702">
        <v>-0.16617418979347709</v>
      </c>
      <c r="N702">
        <v>7.2585692609486427E-2</v>
      </c>
    </row>
    <row r="703" spans="1:14" x14ac:dyDescent="0.25">
      <c r="A703">
        <v>-4.8824519700864072E-2</v>
      </c>
      <c r="I703">
        <v>-0.18931928043458071</v>
      </c>
      <c r="N703">
        <v>0.72714509810876737</v>
      </c>
    </row>
    <row r="704" spans="1:14" x14ac:dyDescent="0.25">
      <c r="A704">
        <v>-1.6746236180738023E-2</v>
      </c>
      <c r="I704">
        <v>-9.4302592539523791E-2</v>
      </c>
      <c r="N704">
        <v>2.0858025241637264</v>
      </c>
    </row>
    <row r="705" spans="1:14" x14ac:dyDescent="0.25">
      <c r="A705">
        <v>-3.0552079721045438E-2</v>
      </c>
      <c r="I705">
        <v>0.10872451834734995</v>
      </c>
      <c r="N705">
        <v>0.85870666596346146</v>
      </c>
    </row>
    <row r="706" spans="1:14" x14ac:dyDescent="0.25">
      <c r="A706">
        <v>-3.0552079721045438E-2</v>
      </c>
      <c r="I706">
        <v>-0.19500403953941317</v>
      </c>
      <c r="N706">
        <v>0.95615967918916089</v>
      </c>
    </row>
    <row r="707" spans="1:14" x14ac:dyDescent="0.25">
      <c r="A707">
        <v>0.12090614500056238</v>
      </c>
      <c r="I707">
        <v>0.3990532869155794</v>
      </c>
      <c r="N707">
        <v>0.53345723432268988</v>
      </c>
    </row>
    <row r="708" spans="1:14" x14ac:dyDescent="0.25">
      <c r="A708">
        <v>1.2927786290395975</v>
      </c>
      <c r="I708">
        <v>0.12293641610943111</v>
      </c>
      <c r="N708">
        <v>0.34220569586725474</v>
      </c>
    </row>
    <row r="709" spans="1:14" x14ac:dyDescent="0.25">
      <c r="A709">
        <v>0.15582680807310467</v>
      </c>
      <c r="I709">
        <v>0.258152471960089</v>
      </c>
      <c r="N709">
        <v>0.55416599963315094</v>
      </c>
    </row>
    <row r="710" spans="1:14" x14ac:dyDescent="0.25">
      <c r="A710">
        <v>0.42666497399619424</v>
      </c>
      <c r="I710">
        <v>-0.10770238185805746</v>
      </c>
      <c r="N710">
        <v>1.4677879986240827</v>
      </c>
    </row>
    <row r="711" spans="1:14" x14ac:dyDescent="0.25">
      <c r="A711">
        <v>-0.17835581644668952</v>
      </c>
      <c r="I711">
        <v>0.19521406758515816</v>
      </c>
      <c r="N711">
        <v>0.61548018712098684</v>
      </c>
    </row>
    <row r="712" spans="1:14" x14ac:dyDescent="0.25">
      <c r="A712">
        <v>3.9625291297230997E-3</v>
      </c>
      <c r="I712">
        <v>0.84246449709251159</v>
      </c>
      <c r="N712">
        <v>0.82744049088688298</v>
      </c>
    </row>
    <row r="713" spans="1:14" x14ac:dyDescent="0.25">
      <c r="A713">
        <v>5.5531415294989034E-2</v>
      </c>
      <c r="I713">
        <v>-6.2224309019397739E-2</v>
      </c>
      <c r="N713">
        <v>1.4588548057450603</v>
      </c>
    </row>
    <row r="714" spans="1:14" x14ac:dyDescent="0.25">
      <c r="A714">
        <v>-0.14221699070882599</v>
      </c>
      <c r="I714">
        <v>8.4767319262698856E-2</v>
      </c>
      <c r="N714">
        <v>1.0763517288341902</v>
      </c>
    </row>
    <row r="715" spans="1:14" x14ac:dyDescent="0.25">
      <c r="A715">
        <v>-9.5114700983071288E-2</v>
      </c>
      <c r="I715">
        <v>0.28576415904070385</v>
      </c>
      <c r="N715">
        <v>2.5552012045341783</v>
      </c>
    </row>
    <row r="716" spans="1:14" x14ac:dyDescent="0.25">
      <c r="A716">
        <v>-9.2272321430655058E-2</v>
      </c>
      <c r="I716">
        <v>-0.18079214177733199</v>
      </c>
      <c r="N716">
        <v>1.1941074531485769</v>
      </c>
    </row>
    <row r="717" spans="1:14" x14ac:dyDescent="0.25">
      <c r="A717">
        <v>-6.1412200575850243E-2</v>
      </c>
      <c r="I717">
        <v>-5.4915333027470287E-2</v>
      </c>
      <c r="N717">
        <v>1.658633482857744</v>
      </c>
    </row>
    <row r="718" spans="1:14" x14ac:dyDescent="0.25">
      <c r="A718">
        <v>-0.19459798531763942</v>
      </c>
      <c r="I718">
        <v>4.2537680198229108E-2</v>
      </c>
      <c r="N718">
        <v>1.5753923673941257</v>
      </c>
    </row>
    <row r="719" spans="1:14" x14ac:dyDescent="0.25">
      <c r="A719">
        <v>-9.9175243200808769E-2</v>
      </c>
      <c r="I719">
        <v>-4.0297381043615375E-2</v>
      </c>
      <c r="N719">
        <v>1.0678245901769414</v>
      </c>
    </row>
    <row r="720" spans="1:14" x14ac:dyDescent="0.25">
      <c r="A720">
        <v>-0.14587147870478973</v>
      </c>
      <c r="I720">
        <v>0.11481533167395616</v>
      </c>
      <c r="N720">
        <v>0.91555425701178617</v>
      </c>
    </row>
    <row r="721" spans="1:14" x14ac:dyDescent="0.25">
      <c r="A721">
        <v>-0.13450196049512481</v>
      </c>
      <c r="I721">
        <v>0.16638421783922208</v>
      </c>
      <c r="N721">
        <v>1.209943567797753</v>
      </c>
    </row>
    <row r="722" spans="1:14" x14ac:dyDescent="0.25">
      <c r="A722">
        <v>2.2075582019736771E-2</v>
      </c>
      <c r="J722">
        <v>9.6535923534956991E-2</v>
      </c>
      <c r="N722">
        <v>0.73732443945920778</v>
      </c>
    </row>
    <row r="723" spans="1:14" x14ac:dyDescent="0.25">
      <c r="A723">
        <v>-4.1645287161557451E-2</v>
      </c>
      <c r="J723">
        <v>1.2052074508072511E-2</v>
      </c>
      <c r="N723">
        <v>1.4565111034211184</v>
      </c>
    </row>
    <row r="724" spans="1:14" x14ac:dyDescent="0.25">
      <c r="A724">
        <v>5.9663735188477804E-3</v>
      </c>
      <c r="J724">
        <v>0.4359032492870184</v>
      </c>
      <c r="N724">
        <v>0.71906733649153376</v>
      </c>
    </row>
    <row r="725" spans="1:14" x14ac:dyDescent="0.25">
      <c r="A725">
        <v>-4.2361251983819188E-2</v>
      </c>
      <c r="J725">
        <v>0.10226364211305085</v>
      </c>
      <c r="N725">
        <v>0.7595193489493216</v>
      </c>
    </row>
    <row r="726" spans="1:14" x14ac:dyDescent="0.25">
      <c r="A726">
        <v>-7.4937651396728033E-2</v>
      </c>
      <c r="J726">
        <v>0.168848370583392</v>
      </c>
      <c r="N726">
        <v>0.72944882641432884</v>
      </c>
    </row>
    <row r="727" spans="1:14" x14ac:dyDescent="0.25">
      <c r="A727">
        <v>3.1741107120270166E-2</v>
      </c>
      <c r="J727">
        <v>0.25834397336610865</v>
      </c>
      <c r="N727">
        <v>0.39795711370714654</v>
      </c>
    </row>
    <row r="728" spans="1:14" x14ac:dyDescent="0.25">
      <c r="A728">
        <v>-2.1956254549359802E-2</v>
      </c>
      <c r="J728">
        <v>0.19927687552951567</v>
      </c>
      <c r="N728">
        <v>0.60129112322947864</v>
      </c>
    </row>
    <row r="729" spans="1:14" x14ac:dyDescent="0.25">
      <c r="A729">
        <v>-6.3124231829409447E-2</v>
      </c>
      <c r="J729">
        <v>0.1591828454828586</v>
      </c>
      <c r="N729">
        <v>2.6743672660883262</v>
      </c>
    </row>
    <row r="730" spans="1:14" x14ac:dyDescent="0.25">
      <c r="A730">
        <v>5.9663735188477804E-3</v>
      </c>
      <c r="J730">
        <v>-3.3053709294416658E-2</v>
      </c>
      <c r="N730">
        <v>0.83791749698698126</v>
      </c>
    </row>
    <row r="731" spans="1:14" x14ac:dyDescent="0.25">
      <c r="A731">
        <v>1.5273916208250308E-2</v>
      </c>
      <c r="J731">
        <v>0.10369557175757431</v>
      </c>
      <c r="N731">
        <v>1.2764459506222927</v>
      </c>
    </row>
    <row r="732" spans="1:14" x14ac:dyDescent="0.25">
      <c r="A732">
        <v>-0.1093039628652912</v>
      </c>
      <c r="J732">
        <v>6.7897330644487677E-2</v>
      </c>
      <c r="N732">
        <v>0.7573714544825364</v>
      </c>
    </row>
    <row r="733" spans="1:14" x14ac:dyDescent="0.25">
      <c r="A733">
        <v>7.7562855745021125E-3</v>
      </c>
      <c r="J733">
        <v>0.16741644093886854</v>
      </c>
      <c r="N733">
        <v>2.5394078970919898</v>
      </c>
    </row>
    <row r="734" spans="1:14" x14ac:dyDescent="0.25">
      <c r="A734">
        <v>1.0620144863549045E-2</v>
      </c>
      <c r="J734">
        <v>0.23006336288677018</v>
      </c>
      <c r="N734">
        <v>0.54293999021514749</v>
      </c>
    </row>
    <row r="735" spans="1:14" x14ac:dyDescent="0.25">
      <c r="A735">
        <v>9.760987076834958E-2</v>
      </c>
      <c r="J735">
        <v>-3.3411691705547523E-2</v>
      </c>
      <c r="N735">
        <v>1.720702122835698</v>
      </c>
    </row>
    <row r="736" spans="1:14" x14ac:dyDescent="0.25">
      <c r="A736">
        <v>8.0426715034067994E-2</v>
      </c>
      <c r="J736">
        <v>-7.6369581041251435E-3</v>
      </c>
      <c r="N736">
        <v>0.71906733649153376</v>
      </c>
    </row>
    <row r="737" spans="1:14" x14ac:dyDescent="0.25">
      <c r="A737">
        <v>0.17600801880600933</v>
      </c>
      <c r="J737">
        <v>0.1305442525923893</v>
      </c>
      <c r="N737">
        <v>0.70152619834612129</v>
      </c>
    </row>
    <row r="738" spans="1:14" x14ac:dyDescent="0.25">
      <c r="A738">
        <v>-9.1046859897617016E-2</v>
      </c>
      <c r="J738">
        <v>1.6705845852773772E-2</v>
      </c>
      <c r="N738">
        <v>0.35249334749352651</v>
      </c>
    </row>
    <row r="739" spans="1:14" x14ac:dyDescent="0.25">
      <c r="A739">
        <v>5.8231805543954282E-2</v>
      </c>
      <c r="J739">
        <v>0.15882486307172775</v>
      </c>
      <c r="N739">
        <v>1.5696335453384724</v>
      </c>
    </row>
    <row r="740" spans="1:14" x14ac:dyDescent="0.25">
      <c r="A740">
        <v>8.0426715034067994E-2</v>
      </c>
      <c r="J740">
        <v>3.8184790520625761E-2</v>
      </c>
      <c r="N740">
        <v>0.92956099423648308</v>
      </c>
    </row>
    <row r="741" spans="1:14" x14ac:dyDescent="0.25">
      <c r="A741">
        <v>-6.7062038351848971E-2</v>
      </c>
      <c r="J741">
        <v>6.3601541710917281E-2</v>
      </c>
      <c r="N741">
        <v>1.0301540517642567</v>
      </c>
    </row>
    <row r="742" spans="1:14" x14ac:dyDescent="0.25">
      <c r="A742">
        <v>5.9663735188477804E-3</v>
      </c>
      <c r="N742">
        <v>5.2146104554729553E-2</v>
      </c>
    </row>
    <row r="743" spans="1:14" x14ac:dyDescent="0.25">
      <c r="A743">
        <v>-1.2648711859957274E-2</v>
      </c>
      <c r="N743">
        <v>1.6687946732217225</v>
      </c>
    </row>
    <row r="744" spans="1:14" x14ac:dyDescent="0.25">
      <c r="A744">
        <v>2.5297423719914568E-2</v>
      </c>
      <c r="N744">
        <v>0.83397969046454179</v>
      </c>
    </row>
    <row r="745" spans="1:14" x14ac:dyDescent="0.25">
      <c r="A745">
        <v>5.2504086965860473E-3</v>
      </c>
      <c r="J745">
        <v>0.20643652375213301</v>
      </c>
      <c r="N745">
        <v>0.94101643139267088</v>
      </c>
    </row>
    <row r="746" spans="1:14" x14ac:dyDescent="0.25">
      <c r="A746">
        <v>0.1402097776929227</v>
      </c>
      <c r="J746">
        <v>0.16920635299452289</v>
      </c>
      <c r="N746">
        <v>0.31275729985800033</v>
      </c>
    </row>
    <row r="747" spans="1:14" x14ac:dyDescent="0.25">
      <c r="A747">
        <v>-4.9878882617567386E-2</v>
      </c>
      <c r="J747">
        <v>6.8971277877880266E-2</v>
      </c>
      <c r="N747">
        <v>0.73660847463694612</v>
      </c>
    </row>
    <row r="748" spans="1:14" x14ac:dyDescent="0.25">
      <c r="A748">
        <v>-9.2478789542140491E-2</v>
      </c>
      <c r="J748">
        <v>0.39903106094053914</v>
      </c>
      <c r="N748">
        <v>0.53649630681479188</v>
      </c>
    </row>
    <row r="749" spans="1:14" x14ac:dyDescent="0.25">
      <c r="A749">
        <v>-2.6252043482930137E-3</v>
      </c>
      <c r="N749">
        <v>1.0938749209455507</v>
      </c>
    </row>
    <row r="750" spans="1:14" x14ac:dyDescent="0.25">
      <c r="A750">
        <v>-6.9209932818634105E-3</v>
      </c>
      <c r="J750">
        <v>0.13555600634822143</v>
      </c>
      <c r="N750">
        <v>0.91094590885767801</v>
      </c>
    </row>
    <row r="751" spans="1:14" x14ac:dyDescent="0.25">
      <c r="A751">
        <v>-9.2836771953271349E-2</v>
      </c>
      <c r="J751">
        <v>0.13376609429256708</v>
      </c>
      <c r="N751">
        <v>1.860673245587867</v>
      </c>
    </row>
    <row r="752" spans="1:14" x14ac:dyDescent="0.25">
      <c r="A752">
        <v>8.334052786511786E-3</v>
      </c>
      <c r="J752">
        <v>-3.1947202348295171E-2</v>
      </c>
      <c r="N752">
        <v>1.4433159086415146</v>
      </c>
    </row>
    <row r="753" spans="1:14" x14ac:dyDescent="0.25">
      <c r="A753">
        <v>-1.589527361036458E-2</v>
      </c>
      <c r="J753">
        <v>0.1815737365241778</v>
      </c>
      <c r="N753">
        <v>1.054132353391688</v>
      </c>
    </row>
    <row r="754" spans="1:14" x14ac:dyDescent="0.25">
      <c r="A754">
        <v>-3.3461535248099944E-2</v>
      </c>
      <c r="J754">
        <v>-2.9221403128646579E-2</v>
      </c>
      <c r="N754">
        <v>1.0565552860313756</v>
      </c>
    </row>
    <row r="755" spans="1:14" x14ac:dyDescent="0.25">
      <c r="A755">
        <v>-1.0443675171067398E-2</v>
      </c>
      <c r="J755">
        <v>6.7090169298936977E-2</v>
      </c>
      <c r="N755">
        <v>0.55712829567576139</v>
      </c>
    </row>
    <row r="756" spans="1:14" x14ac:dyDescent="0.25">
      <c r="A756">
        <v>-1.7409606510169352E-2</v>
      </c>
      <c r="J756">
        <v>1.0652548674488758E-3</v>
      </c>
      <c r="N756">
        <v>0.79821009332468129</v>
      </c>
    </row>
    <row r="757" spans="1:14" x14ac:dyDescent="0.25">
      <c r="A757">
        <v>7.5267566957882739E-2</v>
      </c>
      <c r="J757">
        <v>0.11827462131233829</v>
      </c>
      <c r="N757">
        <v>0.90966499475031259</v>
      </c>
    </row>
    <row r="758" spans="1:14" x14ac:dyDescent="0.25">
      <c r="A758">
        <v>8.2536364876945656E-2</v>
      </c>
      <c r="J758">
        <v>7.4056100638038927E-2</v>
      </c>
      <c r="N758">
        <v>0.43689026343126247</v>
      </c>
    </row>
    <row r="759" spans="1:14" x14ac:dyDescent="0.25">
      <c r="A759">
        <v>-7.4150093714578525E-3</v>
      </c>
      <c r="J759">
        <v>8.4050697776750422E-2</v>
      </c>
      <c r="N759">
        <v>0.48110878410556185</v>
      </c>
    </row>
    <row r="760" spans="1:14" x14ac:dyDescent="0.25">
      <c r="A760">
        <v>7.7283196265898763E-3</v>
      </c>
      <c r="J760">
        <v>0.24608431805586112</v>
      </c>
      <c r="N760">
        <v>1.1686159206169286</v>
      </c>
    </row>
    <row r="761" spans="1:14" x14ac:dyDescent="0.25">
      <c r="A761">
        <v>2.4083114944481423E-2</v>
      </c>
      <c r="J761">
        <v>-2.8720106720435336E-3</v>
      </c>
      <c r="N761">
        <v>1.7446681557026644</v>
      </c>
    </row>
    <row r="762" spans="1:14" x14ac:dyDescent="0.25">
      <c r="J762">
        <v>0.25850184783426028</v>
      </c>
      <c r="N762">
        <v>1.5786972698840613</v>
      </c>
    </row>
    <row r="763" spans="1:14" x14ac:dyDescent="0.25">
      <c r="A763">
        <v>-7.7178759514188065E-3</v>
      </c>
      <c r="J763">
        <v>-6.5064096315749879E-3</v>
      </c>
      <c r="N763">
        <v>0.90905926159039063</v>
      </c>
    </row>
    <row r="764" spans="1:14" x14ac:dyDescent="0.25">
      <c r="A764">
        <v>-7.7178759514188065E-3</v>
      </c>
      <c r="J764">
        <v>0.15280141142788711</v>
      </c>
      <c r="N764">
        <v>0.7221905817544817</v>
      </c>
    </row>
    <row r="765" spans="1:14" x14ac:dyDescent="0.25">
      <c r="A765">
        <v>-3.1947202348295171E-2</v>
      </c>
      <c r="J765">
        <v>0.16824760700589581</v>
      </c>
      <c r="N765">
        <v>0.74399697551167043</v>
      </c>
    </row>
    <row r="766" spans="1:14" x14ac:dyDescent="0.25">
      <c r="A766">
        <v>1.6709880273707851E-3</v>
      </c>
      <c r="J766">
        <v>-1.316947439071599E-2</v>
      </c>
      <c r="N766">
        <v>0.53562476849853369</v>
      </c>
    </row>
    <row r="767" spans="1:14" x14ac:dyDescent="0.25">
      <c r="A767">
        <v>-2.7707070228841807E-2</v>
      </c>
      <c r="J767">
        <v>-2.5587004169115125E-2</v>
      </c>
      <c r="N767">
        <v>0.24456998515605635</v>
      </c>
    </row>
    <row r="768" spans="1:14" x14ac:dyDescent="0.25">
      <c r="A768">
        <v>9.7982560454954334E-2</v>
      </c>
      <c r="J768">
        <v>-9.2322088512235799E-3</v>
      </c>
      <c r="N768">
        <v>1.661076979633441</v>
      </c>
    </row>
    <row r="769" spans="1:14" x14ac:dyDescent="0.25">
      <c r="A769">
        <v>1.0454118846238468E-2</v>
      </c>
      <c r="J769">
        <v>-4.4364732126694312E-2</v>
      </c>
      <c r="N769">
        <v>0.97114691048238633</v>
      </c>
    </row>
    <row r="770" spans="1:14" x14ac:dyDescent="0.25">
      <c r="A770">
        <v>-5.3147862945561994E-2</v>
      </c>
      <c r="J770">
        <v>0.26274197995371362</v>
      </c>
      <c r="N770">
        <v>1.6223100573984388</v>
      </c>
    </row>
    <row r="771" spans="1:14" x14ac:dyDescent="0.25">
      <c r="A771">
        <v>8.041629881721897E-2</v>
      </c>
      <c r="J771">
        <v>6.103283769971788E-2</v>
      </c>
      <c r="N771">
        <v>1.4508875731405384</v>
      </c>
    </row>
    <row r="772" spans="1:14" x14ac:dyDescent="0.25">
      <c r="A772">
        <v>-2.8615669968724673E-2</v>
      </c>
      <c r="J772">
        <v>0.21004319504050753</v>
      </c>
      <c r="N772">
        <v>0.80214735886417365</v>
      </c>
    </row>
    <row r="773" spans="1:14" x14ac:dyDescent="0.25">
      <c r="A773">
        <v>-5.981092770470299E-2</v>
      </c>
      <c r="J773">
        <v>6.3455770339405512E-2</v>
      </c>
      <c r="N773">
        <v>1.0292972938348897</v>
      </c>
    </row>
    <row r="774" spans="1:14" x14ac:dyDescent="0.25">
      <c r="A774">
        <v>-1.3775207550637898E-2</v>
      </c>
      <c r="J774">
        <v>-4.0834769918873517E-3</v>
      </c>
      <c r="N774">
        <v>1.334586806435532</v>
      </c>
    </row>
    <row r="775" spans="1:14" x14ac:dyDescent="0.25">
      <c r="A775">
        <v>-4.4061865546733352E-2</v>
      </c>
      <c r="J775">
        <v>0.19489986604245979</v>
      </c>
      <c r="N775">
        <v>1.3818339929094408</v>
      </c>
    </row>
    <row r="776" spans="1:14" x14ac:dyDescent="0.25">
      <c r="A776">
        <v>-3.0735736028451355E-2</v>
      </c>
      <c r="J776">
        <v>0.26940504471285465</v>
      </c>
      <c r="N776">
        <v>1.106225405144972</v>
      </c>
    </row>
    <row r="777" spans="1:14" x14ac:dyDescent="0.25">
      <c r="A777">
        <v>-1.195800807087217E-2</v>
      </c>
      <c r="J777">
        <v>1.3681214474098305E-3</v>
      </c>
      <c r="N777">
        <v>0.64586820360432107</v>
      </c>
    </row>
    <row r="778" spans="1:14" x14ac:dyDescent="0.25">
      <c r="A778">
        <v>-3.1038602608412309E-2</v>
      </c>
      <c r="J778">
        <v>6.9210235358663649E-2</v>
      </c>
      <c r="N778">
        <v>0.45536512480888069</v>
      </c>
    </row>
    <row r="779" spans="1:14" x14ac:dyDescent="0.25">
      <c r="A779">
        <v>1.5665512756601218E-4</v>
      </c>
      <c r="J779">
        <v>-4.4907803235589699E-4</v>
      </c>
      <c r="N779">
        <v>1.1443865942200524</v>
      </c>
    </row>
    <row r="780" spans="1:14" x14ac:dyDescent="0.25">
      <c r="A780">
        <v>7.435896721799988E-2</v>
      </c>
      <c r="J780">
        <v>0.16188740882671576</v>
      </c>
      <c r="N780">
        <v>0.80578175782370509</v>
      </c>
    </row>
    <row r="781" spans="1:14" x14ac:dyDescent="0.25">
      <c r="A781">
        <v>-3.0130002868529446E-2</v>
      </c>
      <c r="J781">
        <v>4.3967872470193764E-3</v>
      </c>
      <c r="N781">
        <v>1.2046570436322823</v>
      </c>
    </row>
    <row r="782" spans="1:14" x14ac:dyDescent="0.25">
      <c r="A782">
        <v>7.0504685356817696E-3</v>
      </c>
      <c r="J782">
        <v>0.31729439143968236</v>
      </c>
      <c r="N782">
        <v>2.030733050615372</v>
      </c>
    </row>
    <row r="783" spans="1:14" x14ac:dyDescent="0.25">
      <c r="A783">
        <v>5.1998662159028264E-2</v>
      </c>
      <c r="J783">
        <v>0.46768496408922516</v>
      </c>
      <c r="N783">
        <v>0.66268577401908169</v>
      </c>
    </row>
    <row r="784" spans="1:14" x14ac:dyDescent="0.25">
      <c r="A784">
        <v>-1.0604836971025594E-3</v>
      </c>
      <c r="N784">
        <v>1.3284597697934621</v>
      </c>
    </row>
    <row r="785" spans="1:14" x14ac:dyDescent="0.25">
      <c r="A785">
        <v>3.5776757693459602E-2</v>
      </c>
      <c r="J785">
        <v>8.5456340119263619E-2</v>
      </c>
      <c r="N785">
        <v>1.1831385422894096</v>
      </c>
    </row>
    <row r="786" spans="1:14" x14ac:dyDescent="0.25">
      <c r="A786">
        <v>-0.10582695003723348</v>
      </c>
      <c r="J786">
        <v>0.24868925380404824</v>
      </c>
      <c r="N786">
        <v>2.1094768785419866</v>
      </c>
    </row>
    <row r="787" spans="1:14" x14ac:dyDescent="0.25">
      <c r="A787">
        <v>-2.6069253081520909E-2</v>
      </c>
      <c r="J787">
        <v>6.3827134165172078E-2</v>
      </c>
      <c r="N787">
        <v>0.47782365438020558</v>
      </c>
    </row>
    <row r="788" spans="1:14" x14ac:dyDescent="0.25">
      <c r="A788">
        <v>-8.0818180652815139E-2</v>
      </c>
      <c r="J788">
        <v>-1.2213043017181012E-2</v>
      </c>
      <c r="N788">
        <v>1.1912494945221939</v>
      </c>
    </row>
    <row r="789" spans="1:14" x14ac:dyDescent="0.25">
      <c r="A789">
        <v>2.4624198373381149E-2</v>
      </c>
      <c r="J789">
        <v>0.12601110128318527</v>
      </c>
      <c r="N789">
        <v>1.4504620096282597</v>
      </c>
    </row>
    <row r="790" spans="1:14" x14ac:dyDescent="0.25">
      <c r="A790">
        <v>-2.3703558680292145E-2</v>
      </c>
      <c r="J790">
        <v>0.19630602063398278</v>
      </c>
      <c r="N790">
        <v>0.66809307550760466</v>
      </c>
    </row>
    <row r="791" spans="1:14" x14ac:dyDescent="0.25">
      <c r="A791">
        <v>-6.425831984421379E-2</v>
      </c>
      <c r="J791">
        <v>2.9017630832805997E-2</v>
      </c>
      <c r="N791">
        <v>0.9381201935907163</v>
      </c>
    </row>
    <row r="792" spans="1:14" x14ac:dyDescent="0.25">
      <c r="A792">
        <v>2.5976023745511872E-2</v>
      </c>
      <c r="J792">
        <v>6.2475308793041355E-2</v>
      </c>
      <c r="N792">
        <v>0.27268415415936859</v>
      </c>
    </row>
    <row r="793" spans="1:14" x14ac:dyDescent="0.25">
      <c r="A793">
        <v>-0.10244738660690668</v>
      </c>
      <c r="J793">
        <v>0.64747773858261115</v>
      </c>
      <c r="N793">
        <v>1.2872290959434751</v>
      </c>
    </row>
    <row r="794" spans="1:14" x14ac:dyDescent="0.25">
      <c r="A794">
        <v>0.1287147520274467</v>
      </c>
      <c r="J794">
        <v>2.7327849117642595E-2</v>
      </c>
      <c r="N794">
        <v>2.1513834650780388</v>
      </c>
    </row>
    <row r="795" spans="1:14" x14ac:dyDescent="0.25">
      <c r="A795">
        <v>-2.7421078453651632E-2</v>
      </c>
      <c r="J795">
        <v>0.13412205351596959</v>
      </c>
      <c r="N795">
        <v>0.84146467948336967</v>
      </c>
    </row>
    <row r="796" spans="1:14" x14ac:dyDescent="0.25">
      <c r="A796">
        <v>1.1443900995106615E-2</v>
      </c>
      <c r="J796">
        <v>0.2115140560704534</v>
      </c>
      <c r="N796">
        <v>0.89249608728130436</v>
      </c>
    </row>
    <row r="797" spans="1:14" x14ac:dyDescent="0.25">
      <c r="A797">
        <v>-7.7100660879455649E-2</v>
      </c>
      <c r="J797">
        <v>7.5993562514348564E-2</v>
      </c>
      <c r="N797">
        <v>0.9357544991894875</v>
      </c>
    </row>
    <row r="798" spans="1:14" x14ac:dyDescent="0.25">
      <c r="A798">
        <v>1.1781857338139296E-2</v>
      </c>
      <c r="J798">
        <v>0.31459074069542092</v>
      </c>
      <c r="N798">
        <v>1.775913967968731</v>
      </c>
    </row>
    <row r="799" spans="1:14" x14ac:dyDescent="0.25">
      <c r="A799">
        <v>0.37846448952859751</v>
      </c>
      <c r="J799">
        <v>0.41327399286096361</v>
      </c>
      <c r="N799">
        <v>0.71405513816004917</v>
      </c>
    </row>
    <row r="800" spans="1:14" x14ac:dyDescent="0.25">
      <c r="A800">
        <v>9.8636637497538163E-2</v>
      </c>
      <c r="J800">
        <v>0.25443451163560382</v>
      </c>
      <c r="N800">
        <v>1.4136247682376977</v>
      </c>
    </row>
    <row r="801" spans="1:14" x14ac:dyDescent="0.25">
      <c r="A801">
        <v>-9.1632783629860909E-2</v>
      </c>
      <c r="J801">
        <v>0.12263153785285846</v>
      </c>
      <c r="N801">
        <v>0.29566518548559084</v>
      </c>
    </row>
    <row r="802" spans="1:14" x14ac:dyDescent="0.25">
      <c r="A802">
        <v>-6.2568538129050388E-2</v>
      </c>
      <c r="J802">
        <v>6.4503046851237436E-2</v>
      </c>
      <c r="N802">
        <v>0.5907010729531208</v>
      </c>
    </row>
    <row r="803" spans="1:14" x14ac:dyDescent="0.25">
      <c r="A803">
        <v>-5.9864887384788949E-2</v>
      </c>
      <c r="J803">
        <v>4.7267273356570737E-2</v>
      </c>
      <c r="N803">
        <v>0.84112672314033698</v>
      </c>
    </row>
    <row r="804" spans="1:14" x14ac:dyDescent="0.25">
      <c r="A804">
        <v>-7.7438617222488335E-2</v>
      </c>
      <c r="J804">
        <v>8.2076776688936814E-2</v>
      </c>
      <c r="N804">
        <v>0.98779977601652025</v>
      </c>
    </row>
    <row r="805" spans="1:14" x14ac:dyDescent="0.25">
      <c r="A805">
        <v>-6.5272188873311834E-2</v>
      </c>
      <c r="J805">
        <v>0.35852506528966938</v>
      </c>
      <c r="N805">
        <v>0.69310184489202298</v>
      </c>
    </row>
    <row r="806" spans="1:14" x14ac:dyDescent="0.25">
      <c r="J806">
        <v>0.18650528668603505</v>
      </c>
      <c r="N806">
        <v>1.2679655843906124</v>
      </c>
    </row>
    <row r="807" spans="1:14" x14ac:dyDescent="0.25">
      <c r="A807">
        <v>0.11215489121884538</v>
      </c>
      <c r="J807">
        <v>0.33993746642287198</v>
      </c>
      <c r="N807">
        <v>0.72757339188135639</v>
      </c>
    </row>
    <row r="808" spans="1:14" x14ac:dyDescent="0.25">
      <c r="A808">
        <v>5.8419832676649193E-2</v>
      </c>
      <c r="J808">
        <v>-8.9267089228632135E-2</v>
      </c>
      <c r="N808">
        <v>0.5836039897494345</v>
      </c>
    </row>
    <row r="809" spans="1:14" x14ac:dyDescent="0.25">
      <c r="A809">
        <v>-8.6563438484370703E-2</v>
      </c>
      <c r="J809">
        <v>0.19833375869217887</v>
      </c>
      <c r="N809">
        <v>0.8384230723960755</v>
      </c>
    </row>
    <row r="810" spans="1:14" x14ac:dyDescent="0.25">
      <c r="A810">
        <v>-7.9466355280684409E-2</v>
      </c>
      <c r="J810">
        <v>-2.9110860168815034E-2</v>
      </c>
      <c r="N810">
        <v>0.35142798208598308</v>
      </c>
    </row>
    <row r="811" spans="1:14" x14ac:dyDescent="0.25">
      <c r="A811">
        <v>8.6470209148361662E-2</v>
      </c>
      <c r="J811">
        <v>9.6270943096309389E-2</v>
      </c>
      <c r="N811">
        <v>0.49776307861913371</v>
      </c>
    </row>
    <row r="812" spans="1:14" x14ac:dyDescent="0.25">
      <c r="A812">
        <v>7.3738720580483114E-2</v>
      </c>
      <c r="K812">
        <v>-8.5429005550559708E-3</v>
      </c>
      <c r="N812">
        <v>0.63397314645415359</v>
      </c>
    </row>
    <row r="813" spans="1:14" x14ac:dyDescent="0.25">
      <c r="A813">
        <v>-4.4063381810288689E-2</v>
      </c>
      <c r="K813">
        <v>0.16478805544357963</v>
      </c>
      <c r="N813">
        <v>1.1863391112902726</v>
      </c>
    </row>
    <row r="814" spans="1:14" x14ac:dyDescent="0.25">
      <c r="A814">
        <v>-3.3497162702719463E-2</v>
      </c>
      <c r="K814">
        <v>7.1265775682966909E-2</v>
      </c>
      <c r="N814">
        <v>0.97726286086390279</v>
      </c>
    </row>
    <row r="815" spans="1:14" x14ac:dyDescent="0.25">
      <c r="A815">
        <v>-3.3721975875220939E-2</v>
      </c>
      <c r="K815">
        <v>-1.7535427455114886E-2</v>
      </c>
      <c r="N815">
        <v>1.3347158051412447</v>
      </c>
    </row>
    <row r="816" spans="1:14" x14ac:dyDescent="0.25">
      <c r="A816">
        <v>2.4055009457657602E-2</v>
      </c>
      <c r="K816">
        <v>0.18030016434618126</v>
      </c>
      <c r="N816">
        <v>1.0901190734596422</v>
      </c>
    </row>
    <row r="817" spans="1:14" x14ac:dyDescent="0.25">
      <c r="A817">
        <v>-4.2714502775279856E-2</v>
      </c>
      <c r="K817">
        <v>-1.7310614282613414E-2</v>
      </c>
      <c r="N817">
        <v>0.64453936556172287</v>
      </c>
    </row>
    <row r="818" spans="1:14" x14ac:dyDescent="0.25">
      <c r="A818">
        <v>3.4621228565226828E-2</v>
      </c>
      <c r="K818">
        <v>0.10094111445316134</v>
      </c>
      <c r="N818">
        <v>0.35453037303482277</v>
      </c>
    </row>
    <row r="819" spans="1:14" x14ac:dyDescent="0.25">
      <c r="K819">
        <v>7.2839467890477225E-2</v>
      </c>
      <c r="N819">
        <v>0.78909423548016988</v>
      </c>
    </row>
    <row r="820" spans="1:14" x14ac:dyDescent="0.25">
      <c r="A820">
        <v>-5.8901051195385905E-2</v>
      </c>
      <c r="K820">
        <v>0.36532140531489349</v>
      </c>
      <c r="N820">
        <v>1.0148066606716488</v>
      </c>
    </row>
    <row r="821" spans="1:14" x14ac:dyDescent="0.25">
      <c r="A821">
        <v>1.1465471797575118E-2</v>
      </c>
      <c r="K821">
        <v>0.1436556172284412</v>
      </c>
      <c r="N821">
        <v>1.9911702688455455</v>
      </c>
    </row>
    <row r="822" spans="1:14" x14ac:dyDescent="0.25">
      <c r="A822">
        <v>-5.5978479952866755E-2</v>
      </c>
      <c r="K822">
        <v>0.20278148159632856</v>
      </c>
      <c r="N822">
        <v>1.2261310428230332</v>
      </c>
    </row>
    <row r="823" spans="1:14" x14ac:dyDescent="0.25">
      <c r="A823">
        <v>-2.6078328010170859E-2</v>
      </c>
      <c r="K823">
        <v>0.21986728270644051</v>
      </c>
      <c r="N823">
        <v>0.71288257000217059</v>
      </c>
    </row>
    <row r="824" spans="1:14" x14ac:dyDescent="0.25">
      <c r="A824">
        <v>-8.992526900058917E-3</v>
      </c>
      <c r="K824">
        <v>8.4754566033055284E-2</v>
      </c>
      <c r="N824">
        <v>0.90307451393841665</v>
      </c>
    </row>
    <row r="825" spans="1:14" x14ac:dyDescent="0.25">
      <c r="A825">
        <v>3.3721975875220939E-2</v>
      </c>
      <c r="K825">
        <v>0.11982542094328506</v>
      </c>
      <c r="N825">
        <v>1.1719510682501784</v>
      </c>
    </row>
    <row r="826" spans="1:14" x14ac:dyDescent="0.25">
      <c r="A826">
        <v>1.0566219107569226E-2</v>
      </c>
      <c r="K826">
        <v>0.28371422369685884</v>
      </c>
      <c r="N826">
        <v>0.93769574250364351</v>
      </c>
    </row>
    <row r="827" spans="1:14" x14ac:dyDescent="0.25">
      <c r="A827">
        <v>2.4279822630159074E-2</v>
      </c>
      <c r="K827">
        <v>0.12904276101584544</v>
      </c>
      <c r="N827">
        <v>0.41388105057521163</v>
      </c>
    </row>
    <row r="828" spans="1:14" x14ac:dyDescent="0.25">
      <c r="K828">
        <v>0.11308102576824088</v>
      </c>
      <c r="N828">
        <v>1.4266643926943472</v>
      </c>
    </row>
    <row r="829" spans="1:14" x14ac:dyDescent="0.25">
      <c r="A829">
        <v>-1.1915098142578065E-2</v>
      </c>
      <c r="K829">
        <v>0.12319761853080716</v>
      </c>
      <c r="N829">
        <v>0.37813575614747746</v>
      </c>
    </row>
    <row r="830" spans="1:14" x14ac:dyDescent="0.25">
      <c r="A830">
        <v>0.10318924617817607</v>
      </c>
      <c r="K830">
        <v>0.12814350832583957</v>
      </c>
      <c r="N830">
        <v>0.87767062544575025</v>
      </c>
    </row>
    <row r="831" spans="1:14" x14ac:dyDescent="0.25">
      <c r="A831">
        <v>-5.8676238022884429E-2</v>
      </c>
      <c r="K831">
        <v>8.2731247480542031E-2</v>
      </c>
      <c r="N831">
        <v>0.81584700300784518</v>
      </c>
    </row>
    <row r="832" spans="1:14" x14ac:dyDescent="0.25">
      <c r="A832">
        <v>-7.8684610375515524E-3</v>
      </c>
      <c r="K832">
        <v>0.12319761853080716</v>
      </c>
      <c r="N832">
        <v>0.69130050544202926</v>
      </c>
    </row>
    <row r="833" spans="1:14" x14ac:dyDescent="0.25">
      <c r="A833">
        <v>4.0691184222766595E-2</v>
      </c>
      <c r="K833">
        <v>0.22751093057149058</v>
      </c>
    </row>
    <row r="834" spans="1:14" x14ac:dyDescent="0.25">
      <c r="A834">
        <v>3.7094173462743033E-2</v>
      </c>
      <c r="K834">
        <v>0.170183571583615</v>
      </c>
      <c r="N834">
        <v>1.4424013147694501</v>
      </c>
    </row>
    <row r="835" spans="1:14" x14ac:dyDescent="0.25">
      <c r="A835">
        <v>2.090762504263698E-2</v>
      </c>
      <c r="K835">
        <v>5.0807776985332877E-2</v>
      </c>
      <c r="N835">
        <v>1.7836677106266861</v>
      </c>
    </row>
    <row r="836" spans="1:14" x14ac:dyDescent="0.25">
      <c r="A836">
        <v>-8.767713727557443E-3</v>
      </c>
      <c r="K836">
        <v>0.24437191850910106</v>
      </c>
      <c r="N836">
        <v>1.3214518279636578</v>
      </c>
    </row>
    <row r="837" spans="1:14" x14ac:dyDescent="0.25">
      <c r="A837">
        <v>8.767713727557443E-3</v>
      </c>
      <c r="K837">
        <v>0.12364724487581011</v>
      </c>
      <c r="N837">
        <v>1.2510853049706967</v>
      </c>
    </row>
    <row r="838" spans="1:14" x14ac:dyDescent="0.25">
      <c r="A838">
        <v>5.8451424850382953E-3</v>
      </c>
      <c r="K838">
        <v>6.1149182920400634E-2</v>
      </c>
      <c r="N838">
        <v>0.51122515426834936</v>
      </c>
    </row>
    <row r="839" spans="1:14" x14ac:dyDescent="0.25">
      <c r="A839">
        <v>-1.0566219107569226E-2</v>
      </c>
      <c r="K839">
        <v>0.10476293838568637</v>
      </c>
      <c r="N839">
        <v>1.0366135384042916</v>
      </c>
    </row>
    <row r="840" spans="1:14" x14ac:dyDescent="0.25">
      <c r="A840">
        <v>-3.5520481255232723E-2</v>
      </c>
      <c r="K840">
        <v>0.18974231759124313</v>
      </c>
      <c r="N840">
        <v>0.84282458370802193</v>
      </c>
    </row>
    <row r="841" spans="1:14" x14ac:dyDescent="0.25">
      <c r="A841">
        <v>8.3180873825544985E-3</v>
      </c>
      <c r="K841">
        <v>0.25965921423920124</v>
      </c>
      <c r="N841">
        <v>1.2389453936556172</v>
      </c>
    </row>
    <row r="842" spans="1:14" x14ac:dyDescent="0.25">
      <c r="A842">
        <v>-6.5900001031862235E-2</v>
      </c>
      <c r="K842">
        <v>2.8076251258931176E-4</v>
      </c>
      <c r="N842">
        <v>1.2798451150802346</v>
      </c>
    </row>
    <row r="843" spans="1:14" x14ac:dyDescent="0.25">
      <c r="A843">
        <v>0.10320542001231996</v>
      </c>
      <c r="K843">
        <v>8.0053311281877582E-3</v>
      </c>
      <c r="N843">
        <v>1.0215939967695513</v>
      </c>
    </row>
    <row r="844" spans="1:14" x14ac:dyDescent="0.25">
      <c r="A844">
        <v>-9.3457921498321564E-2</v>
      </c>
      <c r="K844">
        <v>9.5480851396721508E-2</v>
      </c>
      <c r="N844">
        <v>0.26583890518937914</v>
      </c>
    </row>
    <row r="845" spans="1:14" x14ac:dyDescent="0.25">
      <c r="A845">
        <v>-1.8717500839287946E-2</v>
      </c>
      <c r="K845">
        <v>-7.3833341772206587E-2</v>
      </c>
      <c r="N845">
        <v>0.70279896228255612</v>
      </c>
    </row>
    <row r="846" spans="1:14" x14ac:dyDescent="0.25">
      <c r="A846">
        <v>0.33828283247620783</v>
      </c>
      <c r="K846">
        <v>6.8131703055008097E-2</v>
      </c>
      <c r="N846">
        <v>0.51928826463090649</v>
      </c>
    </row>
    <row r="847" spans="1:14" x14ac:dyDescent="0.25">
      <c r="A847">
        <v>-2.1849082710476506E-2</v>
      </c>
      <c r="K847">
        <v>-4.3122242318205748E-3</v>
      </c>
      <c r="N847">
        <v>1.5552155476200817</v>
      </c>
    </row>
    <row r="848" spans="1:14" x14ac:dyDescent="0.25">
      <c r="A848">
        <v>-7.6964923643395147E-2</v>
      </c>
      <c r="K848">
        <v>0.21364587400290314</v>
      </c>
      <c r="N848">
        <v>0.63974978060929311</v>
      </c>
    </row>
    <row r="849" spans="1:14" x14ac:dyDescent="0.25">
      <c r="A849">
        <v>8.4228753776795662E-3</v>
      </c>
      <c r="K849">
        <v>-7.861350352500943E-3</v>
      </c>
      <c r="N849">
        <v>1.3259837546490794</v>
      </c>
    </row>
    <row r="850" spans="1:14" x14ac:dyDescent="0.25">
      <c r="A850">
        <v>-0.12080706984003498</v>
      </c>
      <c r="K850">
        <v>0.2533125777046249</v>
      </c>
      <c r="N850">
        <v>0.53035318724243941</v>
      </c>
    </row>
    <row r="851" spans="1:14" x14ac:dyDescent="0.25">
      <c r="A851">
        <v>0.14850897108218111</v>
      </c>
      <c r="K851">
        <v>0.12951070773030385</v>
      </c>
      <c r="N851">
        <v>1.405108389927777</v>
      </c>
    </row>
    <row r="852" spans="1:14" x14ac:dyDescent="0.25">
      <c r="A852">
        <v>-0.10452284410985446</v>
      </c>
      <c r="K852">
        <v>0.19276866152831276</v>
      </c>
      <c r="N852">
        <v>0.73098319912325316</v>
      </c>
    </row>
    <row r="853" spans="1:14" x14ac:dyDescent="0.25">
      <c r="A853">
        <v>-5.3582445671853905E-2</v>
      </c>
      <c r="N853">
        <v>1.6961367318235669</v>
      </c>
    </row>
    <row r="854" spans="1:14" x14ac:dyDescent="0.25">
      <c r="A854">
        <v>1.4059722745818973E-2</v>
      </c>
      <c r="K854">
        <v>6.1450995063139169E-2</v>
      </c>
      <c r="N854">
        <v>1.2126204909120535</v>
      </c>
    </row>
    <row r="855" spans="1:14" x14ac:dyDescent="0.25">
      <c r="A855">
        <v>-2.6650841579632299E-2</v>
      </c>
      <c r="K855">
        <v>2.7003594480065018E-2</v>
      </c>
      <c r="N855">
        <v>0.45728294358137306</v>
      </c>
    </row>
    <row r="856" spans="1:14" x14ac:dyDescent="0.25">
      <c r="A856">
        <v>5.9176098807287181E-3</v>
      </c>
      <c r="K856">
        <v>9.0052776153328004E-2</v>
      </c>
      <c r="N856">
        <v>0.97608167357494424</v>
      </c>
    </row>
    <row r="857" spans="1:14" x14ac:dyDescent="0.25">
      <c r="A857">
        <v>-4.0012257563370152E-2</v>
      </c>
      <c r="K857">
        <v>2.3684837600483513E-3</v>
      </c>
      <c r="N857">
        <v>0.31531789875415839</v>
      </c>
    </row>
    <row r="858" spans="1:14" x14ac:dyDescent="0.25">
      <c r="A858">
        <v>-5.1077180174903057E-2</v>
      </c>
      <c r="K858">
        <v>3.4101846721425751E-2</v>
      </c>
      <c r="N858">
        <v>0.33285475723281432</v>
      </c>
    </row>
    <row r="859" spans="1:14" x14ac:dyDescent="0.25">
      <c r="A859">
        <v>1.3642178496327165E-2</v>
      </c>
      <c r="K859">
        <v>1.7400076741753437E-2</v>
      </c>
      <c r="N859">
        <v>1.6017717314384183</v>
      </c>
    </row>
    <row r="860" spans="1:14" x14ac:dyDescent="0.25">
      <c r="A860">
        <v>-4.3978927933542328E-2</v>
      </c>
      <c r="K860">
        <v>0.10299664788757405</v>
      </c>
      <c r="N860">
        <v>1.8825702392216592</v>
      </c>
    </row>
    <row r="861" spans="1:14" x14ac:dyDescent="0.25">
      <c r="A861">
        <v>-0.11391758972342014</v>
      </c>
      <c r="K861">
        <v>0.12951070773030385</v>
      </c>
      <c r="N861">
        <v>2.1660827846265969</v>
      </c>
    </row>
    <row r="862" spans="1:14" x14ac:dyDescent="0.25">
      <c r="A862">
        <v>-7.0075443526780315E-2</v>
      </c>
      <c r="K862">
        <v>-2.9156107076583143E-2</v>
      </c>
      <c r="N862">
        <v>0.34037055372366687</v>
      </c>
    </row>
    <row r="863" spans="1:14" x14ac:dyDescent="0.25">
      <c r="A863">
        <v>-6.0054381538976929E-2</v>
      </c>
      <c r="K863">
        <v>0.13640018784691868</v>
      </c>
      <c r="N863">
        <v>1.2468591193703817</v>
      </c>
    </row>
    <row r="864" spans="1:14" x14ac:dyDescent="0.25">
      <c r="A864">
        <v>-7.3624569647460683E-2</v>
      </c>
      <c r="K864">
        <v>0.23995116172088707</v>
      </c>
      <c r="N864">
        <v>0.82200784551246731</v>
      </c>
    </row>
    <row r="865" spans="1:14" x14ac:dyDescent="0.25">
      <c r="K865">
        <v>0.26291609544293648</v>
      </c>
      <c r="N865">
        <v>1.5443593971332947</v>
      </c>
    </row>
    <row r="866" spans="1:14" x14ac:dyDescent="0.25">
      <c r="A866">
        <v>-0.11015969147799387</v>
      </c>
      <c r="K866">
        <v>0.1272142143580989</v>
      </c>
      <c r="N866">
        <v>0.57544796618755467</v>
      </c>
    </row>
    <row r="867" spans="1:14" x14ac:dyDescent="0.25">
      <c r="A867">
        <v>8.4415928785188596E-2</v>
      </c>
      <c r="K867">
        <v>-4.9385406060582868E-3</v>
      </c>
      <c r="N867">
        <v>0.77419902894565529</v>
      </c>
    </row>
    <row r="868" spans="1:14" x14ac:dyDescent="0.25">
      <c r="A868">
        <v>-3.8133308440657016E-2</v>
      </c>
      <c r="K868">
        <v>6.1033450813647361E-2</v>
      </c>
      <c r="N868">
        <v>0.50175140615225067</v>
      </c>
    </row>
    <row r="869" spans="1:14" x14ac:dyDescent="0.25">
      <c r="A869">
        <v>0.4282636182416924</v>
      </c>
      <c r="K869">
        <v>0.1896370796571242</v>
      </c>
      <c r="N869">
        <v>1.4856944300796959</v>
      </c>
    </row>
    <row r="870" spans="1:14" x14ac:dyDescent="0.25">
      <c r="A870">
        <v>7.1680829175688465E-2</v>
      </c>
      <c r="K870">
        <v>0.19005462390661601</v>
      </c>
      <c r="N870">
        <v>1.8028192875687239</v>
      </c>
    </row>
    <row r="871" spans="1:14" x14ac:dyDescent="0.25">
      <c r="A871">
        <v>-3.2914005322009415E-2</v>
      </c>
      <c r="K871">
        <v>0.17189144905372236</v>
      </c>
      <c r="N871">
        <v>0.28901261103617448</v>
      </c>
    </row>
    <row r="872" spans="1:14" x14ac:dyDescent="0.25">
      <c r="A872">
        <v>3.2929080728244402E-2</v>
      </c>
      <c r="K872">
        <v>0.10795640273413461</v>
      </c>
      <c r="N872">
        <v>0.95725465441110491</v>
      </c>
    </row>
    <row r="873" spans="1:14" x14ac:dyDescent="0.25">
      <c r="A873">
        <v>6.4926026877815221E-2</v>
      </c>
      <c r="K873">
        <v>0.17581199543063825</v>
      </c>
      <c r="N873">
        <v>0.4414418156206098</v>
      </c>
    </row>
    <row r="874" spans="1:14" x14ac:dyDescent="0.25">
      <c r="A874">
        <v>-1.0377130870743696E-2</v>
      </c>
      <c r="K874">
        <v>0.19263797573342981</v>
      </c>
      <c r="N874">
        <v>1.4416222185373668</v>
      </c>
    </row>
    <row r="875" spans="1:14" x14ac:dyDescent="0.25">
      <c r="A875">
        <v>-3.989155533629609E-2</v>
      </c>
      <c r="K875">
        <v>0.11761065372753959</v>
      </c>
      <c r="N875">
        <v>0.67231633223432341</v>
      </c>
    </row>
    <row r="876" spans="1:14" x14ac:dyDescent="0.25">
      <c r="A876">
        <v>-4.3477419990989377E-2</v>
      </c>
      <c r="K876">
        <v>7.2649427672539221E-2</v>
      </c>
      <c r="N876">
        <v>0.95697881866843626</v>
      </c>
    </row>
    <row r="877" spans="1:14" x14ac:dyDescent="0.25">
      <c r="A877">
        <v>-4.4304927218995517E-2</v>
      </c>
      <c r="K877">
        <v>2.8515708845544975E-2</v>
      </c>
      <c r="N877">
        <v>0.97352896322855909</v>
      </c>
    </row>
    <row r="878" spans="1:14" x14ac:dyDescent="0.25">
      <c r="A878">
        <v>2.1068143793489699E-2</v>
      </c>
      <c r="K878">
        <v>0.20587809138152807</v>
      </c>
      <c r="N878">
        <v>1.502306081924484</v>
      </c>
    </row>
    <row r="879" spans="1:14" x14ac:dyDescent="0.25">
      <c r="A879">
        <v>1.8861457852139989E-2</v>
      </c>
      <c r="K879">
        <v>7.0442741731189501E-2</v>
      </c>
      <c r="N879">
        <v>0.55039693397475187</v>
      </c>
    </row>
    <row r="880" spans="1:14" x14ac:dyDescent="0.25">
      <c r="A880">
        <v>-2.2789739290835824E-2</v>
      </c>
      <c r="K880">
        <v>5.2513418457723095E-2</v>
      </c>
      <c r="N880">
        <v>0.49081641355830957</v>
      </c>
    </row>
    <row r="881" spans="1:14" x14ac:dyDescent="0.25">
      <c r="A881">
        <v>2.8515708845544975E-2</v>
      </c>
      <c r="K881">
        <v>9.7198808770054754E-2</v>
      </c>
      <c r="N881">
        <v>1.3914201133716608</v>
      </c>
    </row>
    <row r="882" spans="1:14" x14ac:dyDescent="0.25">
      <c r="A882">
        <v>4.5341689148336528E-2</v>
      </c>
      <c r="K882">
        <v>5.5547611627078948E-2</v>
      </c>
      <c r="N882">
        <v>1.0333853193876701</v>
      </c>
    </row>
    <row r="883" spans="1:14" x14ac:dyDescent="0.25">
      <c r="K883">
        <v>0.14105669185438027</v>
      </c>
      <c r="N883">
        <v>2.3242965950772514</v>
      </c>
    </row>
    <row r="884" spans="1:14" x14ac:dyDescent="0.25">
      <c r="A884">
        <v>-1.7548860180130261E-2</v>
      </c>
      <c r="K884">
        <v>1.0462735066743567E-4</v>
      </c>
      <c r="N884">
        <v>0.93270527331358943</v>
      </c>
    </row>
    <row r="885" spans="1:14" x14ac:dyDescent="0.25">
      <c r="A885">
        <v>-5.009747781503851E-2</v>
      </c>
      <c r="K885">
        <v>4.0376645780299675E-2</v>
      </c>
      <c r="N885">
        <v>0.9296710801442335</v>
      </c>
    </row>
    <row r="886" spans="1:14" x14ac:dyDescent="0.25">
      <c r="A886">
        <v>1.5275593197446705E-2</v>
      </c>
      <c r="K886">
        <v>6.0788490737784515E-2</v>
      </c>
      <c r="N886">
        <v>0.92911940865889608</v>
      </c>
    </row>
    <row r="887" spans="1:14" x14ac:dyDescent="0.25">
      <c r="A887">
        <v>2.3274829734839412E-2</v>
      </c>
      <c r="K887">
        <v>4.2583331721649388E-2</v>
      </c>
      <c r="N887">
        <v>1.2849475167015374</v>
      </c>
    </row>
    <row r="888" spans="1:14" x14ac:dyDescent="0.25">
      <c r="A888">
        <v>8.0096992724594487E-2</v>
      </c>
      <c r="K888">
        <v>8.0372828467263208E-2</v>
      </c>
      <c r="N888">
        <v>0.79258071603788272</v>
      </c>
    </row>
    <row r="889" spans="1:14" x14ac:dyDescent="0.25">
      <c r="A889">
        <v>1.0462735066743567E-4</v>
      </c>
      <c r="K889">
        <v>4.5341689148336528E-2</v>
      </c>
      <c r="N889">
        <v>0.65852454510088765</v>
      </c>
    </row>
    <row r="890" spans="1:14" x14ac:dyDescent="0.25">
      <c r="A890">
        <v>-3.7960705137615097E-2</v>
      </c>
      <c r="K890">
        <v>5.9960983509778375E-2</v>
      </c>
      <c r="N890">
        <v>1.4452080831920602</v>
      </c>
    </row>
    <row r="891" spans="1:14" x14ac:dyDescent="0.25">
      <c r="A891">
        <v>-5.4510849697737937E-2</v>
      </c>
      <c r="K891">
        <v>7.6511128069901208E-2</v>
      </c>
      <c r="N891">
        <v>1.1922667071648494</v>
      </c>
    </row>
    <row r="892" spans="1:14" x14ac:dyDescent="0.25">
      <c r="A892">
        <v>-3.9339883850958664E-2</v>
      </c>
      <c r="K892">
        <v>4.4790017662999101E-2</v>
      </c>
      <c r="N892">
        <v>1.0568313575145107</v>
      </c>
    </row>
    <row r="893" spans="1:14" x14ac:dyDescent="0.25">
      <c r="A893">
        <v>-6.239594730712986E-3</v>
      </c>
      <c r="K893">
        <v>0.13498830551566857</v>
      </c>
      <c r="N893">
        <v>0.75037784740956948</v>
      </c>
    </row>
    <row r="894" spans="1:14" x14ac:dyDescent="0.25">
      <c r="A894">
        <v>1.9964800822814842E-2</v>
      </c>
      <c r="K894">
        <v>2.3550665477508125E-2</v>
      </c>
      <c r="N894">
        <v>1.0557280145438359</v>
      </c>
    </row>
    <row r="895" spans="1:14" x14ac:dyDescent="0.25">
      <c r="A895">
        <v>6.4488494320478571E-3</v>
      </c>
      <c r="K895">
        <v>7.3752770643214074E-2</v>
      </c>
      <c r="N895">
        <v>1.2957051106656172</v>
      </c>
    </row>
    <row r="896" spans="1:14" x14ac:dyDescent="0.25">
      <c r="A896">
        <v>-1.9203874636142544E-2</v>
      </c>
      <c r="K896">
        <v>7.5131949356557634E-2</v>
      </c>
      <c r="N896">
        <v>1.1787507557740824</v>
      </c>
    </row>
    <row r="897" spans="1:14" x14ac:dyDescent="0.25">
      <c r="A897">
        <v>7.2763566600539996E-3</v>
      </c>
      <c r="K897">
        <v>1.362057874143442E-2</v>
      </c>
      <c r="N897">
        <v>0.76665215622702354</v>
      </c>
    </row>
    <row r="898" spans="1:14" x14ac:dyDescent="0.25">
      <c r="A898">
        <v>-3.5478183453596671E-2</v>
      </c>
      <c r="K898">
        <v>7.8993649753919634E-2</v>
      </c>
      <c r="N898">
        <v>1.0568313575145107</v>
      </c>
    </row>
    <row r="899" spans="1:14" x14ac:dyDescent="0.25">
      <c r="A899">
        <v>1.9137293594808702E-2</v>
      </c>
      <c r="K899">
        <v>8.2303678665944208E-2</v>
      </c>
      <c r="N899">
        <v>0.56418872110818752</v>
      </c>
    </row>
    <row r="900" spans="1:14" x14ac:dyDescent="0.25">
      <c r="A900">
        <v>1.7596418066797197E-3</v>
      </c>
      <c r="K900">
        <v>7.2763566600539996E-3</v>
      </c>
      <c r="N900">
        <v>0.98042485679527691</v>
      </c>
    </row>
    <row r="901" spans="1:14" x14ac:dyDescent="0.25">
      <c r="A901">
        <v>3.6239109640268968E-2</v>
      </c>
      <c r="K901">
        <v>1.6378936168121562E-2</v>
      </c>
      <c r="N901">
        <v>0.39372223213892227</v>
      </c>
    </row>
    <row r="902" spans="1:14" x14ac:dyDescent="0.25">
      <c r="A902">
        <v>-5.3132522138550901E-2</v>
      </c>
      <c r="L902">
        <v>0.34017180840492023</v>
      </c>
      <c r="N902">
        <v>0.43689684870702039</v>
      </c>
    </row>
    <row r="903" spans="1:14" x14ac:dyDescent="0.25">
      <c r="A903">
        <v>-4.1207517169798834E-2</v>
      </c>
      <c r="L903">
        <v>0.25051343771393242</v>
      </c>
      <c r="N903">
        <v>1.0053220855508691</v>
      </c>
    </row>
    <row r="904" spans="1:14" x14ac:dyDescent="0.25">
      <c r="A904">
        <v>6.0596691915288305E-2</v>
      </c>
      <c r="L904">
        <v>0.21672592363580154</v>
      </c>
      <c r="N904">
        <v>0.37329682220700933</v>
      </c>
    </row>
    <row r="905" spans="1:14" x14ac:dyDescent="0.25">
      <c r="A905">
        <v>2.4159176732990305E-2</v>
      </c>
      <c r="L905">
        <v>0.20303425126427138</v>
      </c>
      <c r="N905">
        <v>0.72375946823311188</v>
      </c>
    </row>
    <row r="906" spans="1:14" x14ac:dyDescent="0.25">
      <c r="A906">
        <v>-4.6728352803480346E-2</v>
      </c>
      <c r="L906">
        <v>0.20965925402468921</v>
      </c>
      <c r="N906">
        <v>0.75688448203520098</v>
      </c>
    </row>
    <row r="907" spans="1:14" x14ac:dyDescent="0.25">
      <c r="A907">
        <v>6.5013360422233518E-2</v>
      </c>
      <c r="L907">
        <v>9.3500872292030135E-2</v>
      </c>
      <c r="N907">
        <v>1.378088907537045</v>
      </c>
    </row>
    <row r="908" spans="1:14" x14ac:dyDescent="0.25">
      <c r="A908">
        <v>-4.2532517721882393E-2</v>
      </c>
      <c r="L908">
        <v>6.3467526444802691E-2</v>
      </c>
      <c r="N908">
        <v>0.57933440805600345</v>
      </c>
    </row>
    <row r="909" spans="1:14" x14ac:dyDescent="0.25">
      <c r="A909">
        <v>-1.7357507232294688E-2</v>
      </c>
      <c r="L909">
        <v>-4.1428350595146095E-2</v>
      </c>
      <c r="N909">
        <v>0.55636773181988841</v>
      </c>
    </row>
    <row r="910" spans="1:14" x14ac:dyDescent="0.25">
      <c r="A910">
        <v>-4.0986683744451573E-2</v>
      </c>
      <c r="L910">
        <v>0.24874677031115436</v>
      </c>
      <c r="N910">
        <v>2.4528851887021621</v>
      </c>
    </row>
    <row r="911" spans="1:14" x14ac:dyDescent="0.25">
      <c r="A911">
        <v>2.5484177285073868E-2</v>
      </c>
      <c r="L911">
        <v>0.17123423801426585</v>
      </c>
      <c r="N911">
        <v>1.1141929642470685</v>
      </c>
    </row>
    <row r="912" spans="1:14" x14ac:dyDescent="0.25">
      <c r="A912">
        <v>-5.2690855287856386E-2</v>
      </c>
      <c r="L912">
        <v>8.4888368703486969E-2</v>
      </c>
      <c r="N912">
        <v>2.0443433518097303</v>
      </c>
    </row>
    <row r="913" spans="1:14" x14ac:dyDescent="0.25">
      <c r="A913">
        <v>1.5325839719099881E-2</v>
      </c>
      <c r="L913">
        <v>8.4888368703486969E-2</v>
      </c>
      <c r="N913">
        <v>0.95320539716891561</v>
      </c>
    </row>
    <row r="914" spans="1:14" x14ac:dyDescent="0.25">
      <c r="A914">
        <v>-2.9724179051741281E-2</v>
      </c>
      <c r="L914">
        <v>4.0059183357993064E-2</v>
      </c>
      <c r="N914">
        <v>1.0028929178720491</v>
      </c>
    </row>
    <row r="915" spans="1:14" x14ac:dyDescent="0.25">
      <c r="A915">
        <v>3.4317514298964291E-2</v>
      </c>
      <c r="L915">
        <v>-3.7674182364242664E-2</v>
      </c>
      <c r="N915">
        <v>1.482322284300952</v>
      </c>
    </row>
    <row r="916" spans="1:14" x14ac:dyDescent="0.25">
      <c r="A916">
        <v>0.15997173332155556</v>
      </c>
      <c r="L916">
        <v>0.12154671731113223</v>
      </c>
      <c r="N916">
        <v>0.43645518185632587</v>
      </c>
    </row>
    <row r="917" spans="1:14" x14ac:dyDescent="0.25">
      <c r="A917">
        <v>4.3813351588896494E-2</v>
      </c>
      <c r="L917">
        <v>0.22224675926948306</v>
      </c>
      <c r="N917">
        <v>0.49011770421571021</v>
      </c>
    </row>
    <row r="918" spans="1:14" x14ac:dyDescent="0.25">
      <c r="A918">
        <v>-6.4174193405913932E-2</v>
      </c>
      <c r="L918">
        <v>0.22644259435108102</v>
      </c>
      <c r="N918">
        <v>1.2458096857540359</v>
      </c>
    </row>
    <row r="919" spans="1:14" x14ac:dyDescent="0.25">
      <c r="A919">
        <v>-6.3511693129872149E-2</v>
      </c>
      <c r="L919">
        <v>0.17057173773822407</v>
      </c>
      <c r="N919">
        <v>1.445884769118654</v>
      </c>
    </row>
    <row r="920" spans="1:14" x14ac:dyDescent="0.25">
      <c r="A920">
        <v>5.4413356005565003E-2</v>
      </c>
      <c r="L920">
        <v>6.1038358765982827E-2</v>
      </c>
      <c r="N920">
        <v>0.57668440695183631</v>
      </c>
    </row>
    <row r="921" spans="1:14" x14ac:dyDescent="0.25">
      <c r="A921">
        <v>-4.8053353355563912E-2</v>
      </c>
      <c r="L921">
        <v>1.2896672040280013E-2</v>
      </c>
      <c r="N921">
        <v>0.67451361438067281</v>
      </c>
    </row>
    <row r="922" spans="1:14" x14ac:dyDescent="0.25">
      <c r="A922">
        <v>6.1921692467371864E-2</v>
      </c>
      <c r="L922">
        <v>-4.0545016893757051E-2</v>
      </c>
      <c r="N922">
        <v>2.9369520570633574</v>
      </c>
    </row>
    <row r="923" spans="1:14" x14ac:dyDescent="0.25">
      <c r="A923">
        <v>1.2013338338890971E-2</v>
      </c>
      <c r="L923">
        <v>2.0625841927434135E-2</v>
      </c>
      <c r="N923">
        <v>0.90859704524876894</v>
      </c>
    </row>
    <row r="924" spans="1:14" x14ac:dyDescent="0.25">
      <c r="A924">
        <v>-5.8211690921537898E-2</v>
      </c>
      <c r="L924">
        <v>-6.3070026279177627E-2</v>
      </c>
      <c r="N924">
        <v>0.49431353929730815</v>
      </c>
    </row>
    <row r="925" spans="1:14" x14ac:dyDescent="0.25">
      <c r="A925">
        <v>0.12198838416182675</v>
      </c>
      <c r="L925">
        <v>8.7096702956959579E-2</v>
      </c>
      <c r="N925">
        <v>0.84102201709250723</v>
      </c>
    </row>
    <row r="926" spans="1:14" x14ac:dyDescent="0.25">
      <c r="A926">
        <v>-3.1270013029172108E-2</v>
      </c>
      <c r="L926">
        <v>6.6117527548969823E-2</v>
      </c>
      <c r="N926">
        <v>1.1700638208599254</v>
      </c>
    </row>
    <row r="927" spans="1:14" x14ac:dyDescent="0.25">
      <c r="A927">
        <v>2.0405008502086874E-2</v>
      </c>
      <c r="L927">
        <v>0.11116754631981098</v>
      </c>
      <c r="N927">
        <v>0.9991387496411458</v>
      </c>
    </row>
    <row r="928" spans="1:14" x14ac:dyDescent="0.25">
      <c r="A928">
        <v>-4.0986683744451573E-2</v>
      </c>
      <c r="L928">
        <v>-4.761168650486939E-2</v>
      </c>
      <c r="N928">
        <v>0.77366782236159282</v>
      </c>
    </row>
    <row r="929" spans="1:14" x14ac:dyDescent="0.25">
      <c r="A929">
        <v>-5.6665856944107071E-2</v>
      </c>
      <c r="L929">
        <v>-6.6161694234039281E-2</v>
      </c>
      <c r="N929">
        <v>1.1016054590022746</v>
      </c>
    </row>
    <row r="930" spans="1:14" x14ac:dyDescent="0.25">
      <c r="A930">
        <v>1.2013338338890971E-2</v>
      </c>
      <c r="L930">
        <v>0.32162180067575036</v>
      </c>
      <c r="N930">
        <v>0.417905174127156</v>
      </c>
    </row>
    <row r="931" spans="1:14" x14ac:dyDescent="0.25">
      <c r="A931">
        <v>-2.4203343418059766E-2</v>
      </c>
      <c r="L931">
        <v>8.510920212883423E-2</v>
      </c>
      <c r="N931">
        <v>0.6274760947817063</v>
      </c>
    </row>
    <row r="932" spans="1:14" x14ac:dyDescent="0.25">
      <c r="A932">
        <v>-2.7403653820509404E-2</v>
      </c>
      <c r="L932">
        <v>8.0610748099746637E-2</v>
      </c>
      <c r="N932">
        <v>1.4619949326576878</v>
      </c>
    </row>
    <row r="933" spans="1:14" x14ac:dyDescent="0.25">
      <c r="A933">
        <v>-7.921056140818776E-2</v>
      </c>
      <c r="L933">
        <v>7.6810241365515411E-2</v>
      </c>
      <c r="N933">
        <v>0.12921722896386187</v>
      </c>
    </row>
    <row r="934" spans="1:14" x14ac:dyDescent="0.25">
      <c r="A934">
        <v>4.5006000800106687E-2</v>
      </c>
      <c r="L934">
        <v>9.1412188291772237E-2</v>
      </c>
      <c r="N934">
        <v>1.1581544205894121</v>
      </c>
    </row>
    <row r="935" spans="1:14" x14ac:dyDescent="0.25">
      <c r="A935">
        <v>-4.8006400853447132E-3</v>
      </c>
      <c r="L935">
        <v>0.13461794905987465</v>
      </c>
      <c r="N935">
        <v>0.99533271102813714</v>
      </c>
    </row>
    <row r="936" spans="1:14" x14ac:dyDescent="0.25">
      <c r="A936">
        <v>-2.20029337244966E-2</v>
      </c>
      <c r="L936">
        <v>-1.2801706894252567E-2</v>
      </c>
      <c r="N936">
        <v>0.67729030537404988</v>
      </c>
    </row>
    <row r="937" spans="1:14" x14ac:dyDescent="0.25">
      <c r="A937">
        <v>7.6010134684624617E-3</v>
      </c>
      <c r="L937">
        <v>-3.5204693959194559E-2</v>
      </c>
      <c r="N937">
        <v>0.8343112414988666</v>
      </c>
    </row>
    <row r="938" spans="1:14" x14ac:dyDescent="0.25">
      <c r="A938">
        <v>2.600346712895053E-2</v>
      </c>
      <c r="L938">
        <v>2.6003467128950528E-3</v>
      </c>
      <c r="N938">
        <v>0.92892385651420195</v>
      </c>
    </row>
    <row r="939" spans="1:14" x14ac:dyDescent="0.25">
      <c r="A939">
        <v>-5.0806774236564878E-2</v>
      </c>
      <c r="L939">
        <v>9.601280170689426E-2</v>
      </c>
      <c r="N939">
        <v>1.256967595679424</v>
      </c>
    </row>
    <row r="940" spans="1:14" x14ac:dyDescent="0.25">
      <c r="A940">
        <v>2.820376050140019E-2</v>
      </c>
      <c r="L940">
        <v>0.11461528203760502</v>
      </c>
      <c r="N940">
        <v>1.5722096279503934</v>
      </c>
    </row>
    <row r="941" spans="1:14" x14ac:dyDescent="0.25">
      <c r="A941">
        <v>7.4209894652620359E-2</v>
      </c>
      <c r="L941">
        <v>-3.2204293905854116E-2</v>
      </c>
      <c r="N941">
        <v>1.6260168022402988</v>
      </c>
    </row>
    <row r="942" spans="1:14" x14ac:dyDescent="0.25">
      <c r="L942">
        <v>-8.001066808907855E-3</v>
      </c>
      <c r="N942">
        <v>0.57107614348579816</v>
      </c>
    </row>
    <row r="943" spans="1:14" x14ac:dyDescent="0.25">
      <c r="A943">
        <v>0.11101480197359649</v>
      </c>
      <c r="L943">
        <v>7.2809707961061482E-2</v>
      </c>
      <c r="N943">
        <v>0.62248299773303106</v>
      </c>
    </row>
    <row r="944" spans="1:14" x14ac:dyDescent="0.25">
      <c r="A944">
        <v>4.4005867448993199E-3</v>
      </c>
      <c r="L944">
        <v>2.8603813841845582E-2</v>
      </c>
      <c r="N944">
        <v>0.59607947726363519</v>
      </c>
    </row>
    <row r="945" spans="1:14" x14ac:dyDescent="0.25">
      <c r="A945">
        <v>1.1601546872916389E-2</v>
      </c>
      <c r="L945">
        <v>-1.0401386851580211E-2</v>
      </c>
      <c r="N945">
        <v>0.17982397653020404</v>
      </c>
    </row>
    <row r="946" spans="1:14" x14ac:dyDescent="0.25">
      <c r="A946">
        <v>-4.5206027470329382E-2</v>
      </c>
      <c r="L946">
        <v>0.1376183491132151</v>
      </c>
      <c r="N946">
        <v>0.77330310708094419</v>
      </c>
    </row>
    <row r="947" spans="1:14" x14ac:dyDescent="0.25">
      <c r="A947">
        <v>3.5404720629417255E-2</v>
      </c>
      <c r="L947">
        <v>2.4603280437391652E-2</v>
      </c>
      <c r="N947">
        <v>1.8032404320576079</v>
      </c>
    </row>
    <row r="948" spans="1:14" x14ac:dyDescent="0.25">
      <c r="A948">
        <v>-8.4411254833977864E-2</v>
      </c>
      <c r="L948">
        <v>0.23563141752233632</v>
      </c>
      <c r="N948">
        <v>1.1349513268435791</v>
      </c>
    </row>
    <row r="949" spans="1:14" x14ac:dyDescent="0.25">
      <c r="A949">
        <v>-3.9205227363648489E-2</v>
      </c>
      <c r="L949">
        <v>-9.4012535004667289E-3</v>
      </c>
      <c r="N949">
        <v>1.4139885318042407</v>
      </c>
    </row>
    <row r="950" spans="1:14" x14ac:dyDescent="0.25">
      <c r="A950">
        <v>-3.740498733164422E-2</v>
      </c>
      <c r="L950">
        <v>0.36444859314575279</v>
      </c>
      <c r="N950">
        <v>0.62888385118015744</v>
      </c>
    </row>
    <row r="951" spans="1:14" x14ac:dyDescent="0.25">
      <c r="A951">
        <v>0.16322176290172025</v>
      </c>
      <c r="L951">
        <v>2.1802907054273905E-2</v>
      </c>
      <c r="N951">
        <v>2.0020669422589679</v>
      </c>
    </row>
    <row r="952" spans="1:14" x14ac:dyDescent="0.25">
      <c r="A952">
        <v>-4.3605814108547809E-2</v>
      </c>
      <c r="L952">
        <v>4.6606214161888253E-2</v>
      </c>
      <c r="N952">
        <v>1.2603680490732099</v>
      </c>
    </row>
    <row r="953" spans="1:14" x14ac:dyDescent="0.25">
      <c r="A953">
        <v>-3.2604347246299507E-2</v>
      </c>
      <c r="L953">
        <v>0.11241498866515535</v>
      </c>
      <c r="N953">
        <v>1.8296439525270036</v>
      </c>
    </row>
    <row r="954" spans="1:14" x14ac:dyDescent="0.25">
      <c r="A954">
        <v>-2.5403387118282439E-2</v>
      </c>
      <c r="L954">
        <v>-1.9602613681824244E-2</v>
      </c>
      <c r="N954">
        <v>0.74729963995199367</v>
      </c>
    </row>
    <row r="955" spans="1:14" x14ac:dyDescent="0.25">
      <c r="A955">
        <v>-3.9005200693425793E-2</v>
      </c>
      <c r="L955">
        <v>1.4201893585811443E-2</v>
      </c>
      <c r="N955">
        <v>0.60808107747699702</v>
      </c>
    </row>
    <row r="956" spans="1:14" x14ac:dyDescent="0.25">
      <c r="A956">
        <v>-1.9602613681824244E-2</v>
      </c>
      <c r="L956">
        <v>0.20982797706360851</v>
      </c>
      <c r="N956">
        <v>0.2264301906920923</v>
      </c>
    </row>
    <row r="957" spans="1:14" x14ac:dyDescent="0.25">
      <c r="A957">
        <v>-3.5404720629417255E-2</v>
      </c>
      <c r="L957">
        <v>3.2604347246299507E-2</v>
      </c>
      <c r="N957">
        <v>0.59867982397653019</v>
      </c>
    </row>
    <row r="958" spans="1:14" x14ac:dyDescent="0.25">
      <c r="A958">
        <v>-1.0201360181357515E-2</v>
      </c>
      <c r="L958">
        <v>8.081077476996934E-2</v>
      </c>
      <c r="N958">
        <v>1.4715962128283773</v>
      </c>
    </row>
    <row r="959" spans="1:14" x14ac:dyDescent="0.25">
      <c r="A959">
        <v>2.8803840512068277E-2</v>
      </c>
      <c r="L959">
        <v>6.3808507801040137E-2</v>
      </c>
      <c r="N959">
        <v>0.58427790372049615</v>
      </c>
    </row>
    <row r="960" spans="1:14" x14ac:dyDescent="0.25">
      <c r="A960">
        <v>-7.400986798239766E-3</v>
      </c>
      <c r="L960">
        <v>4.1405520736098149E-2</v>
      </c>
      <c r="N960">
        <v>0.53947192959061208</v>
      </c>
    </row>
    <row r="961" spans="1:14" x14ac:dyDescent="0.25">
      <c r="A961">
        <v>6.8209094545939458E-2</v>
      </c>
      <c r="L961">
        <v>9.5212695026003477E-2</v>
      </c>
      <c r="N961">
        <v>1.7678357114281906</v>
      </c>
    </row>
    <row r="962" spans="1:14" x14ac:dyDescent="0.25">
      <c r="A962">
        <v>-2.8787362110121572E-2</v>
      </c>
      <c r="L962">
        <v>-8.564835007970055E-3</v>
      </c>
      <c r="N962">
        <v>2.5699263265581256</v>
      </c>
    </row>
    <row r="963" spans="1:14" x14ac:dyDescent="0.25">
      <c r="A963">
        <v>-7.2087361317081294E-2</v>
      </c>
      <c r="L963">
        <v>-2.9501098360785741E-2</v>
      </c>
      <c r="N963">
        <v>1.035155475546603</v>
      </c>
    </row>
    <row r="964" spans="1:14" x14ac:dyDescent="0.25">
      <c r="A964">
        <v>0.13917856887951338</v>
      </c>
      <c r="L964">
        <v>-2.3791208355472372E-4</v>
      </c>
      <c r="N964">
        <v>1.6979785403300633</v>
      </c>
    </row>
    <row r="965" spans="1:14" x14ac:dyDescent="0.25">
      <c r="A965">
        <v>-1.6891757932385384E-2</v>
      </c>
      <c r="L965">
        <v>5.9002196721571483E-2</v>
      </c>
      <c r="N965">
        <v>0.73776537110319829</v>
      </c>
    </row>
    <row r="966" spans="1:14" x14ac:dyDescent="0.25">
      <c r="A966">
        <v>1.3085164595509804E-2</v>
      </c>
      <c r="L966">
        <v>0.19413626018065455</v>
      </c>
      <c r="N966">
        <v>1.0632291014060604</v>
      </c>
    </row>
    <row r="967" spans="1:14" x14ac:dyDescent="0.25">
      <c r="A967">
        <v>-2.1174175436370412E-2</v>
      </c>
      <c r="L967">
        <v>2.4742856689691266E-2</v>
      </c>
      <c r="N967">
        <v>0.89835602750263677</v>
      </c>
    </row>
    <row r="968" spans="1:14" x14ac:dyDescent="0.25">
      <c r="A968">
        <v>-5.6385163802469523E-2</v>
      </c>
      <c r="L968">
        <v>6.9946152565088779E-2</v>
      </c>
      <c r="N968">
        <v>1.0137433880266777</v>
      </c>
    </row>
    <row r="969" spans="1:14" x14ac:dyDescent="0.25">
      <c r="L969">
        <v>-4.5679120042506953E-2</v>
      </c>
      <c r="N969">
        <v>0.99090382800542431</v>
      </c>
    </row>
    <row r="970" spans="1:14" x14ac:dyDescent="0.25">
      <c r="A970">
        <v>7.6131866737511591E-3</v>
      </c>
      <c r="L970">
        <v>2.1412087519925137E-2</v>
      </c>
      <c r="N970">
        <v>0.33950054323259077</v>
      </c>
    </row>
    <row r="971" spans="1:14" x14ac:dyDescent="0.25">
      <c r="A971">
        <v>1.4512637096838147E-2</v>
      </c>
      <c r="L971">
        <v>-3.4973076282544389E-2</v>
      </c>
      <c r="N971">
        <v>0.75537086528624786</v>
      </c>
    </row>
    <row r="972" spans="1:14" x14ac:dyDescent="0.25">
      <c r="A972">
        <v>-2.9025274193676294E-2</v>
      </c>
      <c r="L972">
        <v>4.4727471708288058E-2</v>
      </c>
      <c r="N972">
        <v>1.0220703109510931</v>
      </c>
    </row>
    <row r="973" spans="1:14" x14ac:dyDescent="0.25">
      <c r="A973">
        <v>-3.9255493786529413E-2</v>
      </c>
      <c r="L973">
        <v>2.8549450026566846E-3</v>
      </c>
      <c r="N973">
        <v>0.84530163286993343</v>
      </c>
    </row>
    <row r="974" spans="1:14" x14ac:dyDescent="0.25">
      <c r="A974">
        <v>1.0230219592853121E-2</v>
      </c>
      <c r="L974">
        <v>6.3522526309111232E-2</v>
      </c>
      <c r="N974">
        <v>0.72777306359389993</v>
      </c>
    </row>
    <row r="975" spans="1:14" x14ac:dyDescent="0.25">
      <c r="A975">
        <v>-8.3269229244153312E-3</v>
      </c>
      <c r="L975">
        <v>0.27526428067281533</v>
      </c>
      <c r="N975">
        <v>1.1526840448226365</v>
      </c>
    </row>
    <row r="976" spans="1:14" x14ac:dyDescent="0.25">
      <c r="A976">
        <v>2.5932417107464887E-2</v>
      </c>
      <c r="L976">
        <v>5.5671427551805354E-2</v>
      </c>
      <c r="N976">
        <v>1.086782397677978</v>
      </c>
    </row>
    <row r="977" spans="1:14" x14ac:dyDescent="0.25">
      <c r="A977">
        <v>1.9746702935042069E-2</v>
      </c>
      <c r="L977">
        <v>4.7582416710944744E-4</v>
      </c>
      <c r="N977">
        <v>0.77297635946929744</v>
      </c>
    </row>
    <row r="978" spans="1:14" x14ac:dyDescent="0.25">
      <c r="A978">
        <v>3.425934003188022E-2</v>
      </c>
      <c r="L978">
        <v>-1.2847252511955081E-2</v>
      </c>
      <c r="N978">
        <v>1.2706884382657795</v>
      </c>
    </row>
    <row r="979" spans="1:14" x14ac:dyDescent="0.25">
      <c r="A979">
        <v>7.2087361317081294E-2</v>
      </c>
      <c r="L979">
        <v>0.10991538260228237</v>
      </c>
      <c r="N979">
        <v>1.074648881416687</v>
      </c>
    </row>
    <row r="980" spans="1:14" x14ac:dyDescent="0.25">
      <c r="A980">
        <v>4.0207142120748308E-2</v>
      </c>
      <c r="L980">
        <v>5.2340658382039225E-3</v>
      </c>
      <c r="N980">
        <v>1.0979642656050501</v>
      </c>
    </row>
    <row r="981" spans="1:14" x14ac:dyDescent="0.25">
      <c r="A981">
        <v>3.3545603781216043E-2</v>
      </c>
      <c r="L981">
        <v>4.1396702538521929E-2</v>
      </c>
      <c r="N981">
        <v>1.0337280030452747</v>
      </c>
    </row>
    <row r="982" spans="1:14" x14ac:dyDescent="0.25">
      <c r="A982">
        <v>-8.0890108408606075E-3</v>
      </c>
      <c r="L982">
        <v>0.14227142596572478</v>
      </c>
      <c r="N982">
        <v>0.80438075449852098</v>
      </c>
    </row>
    <row r="983" spans="1:14" x14ac:dyDescent="0.25">
      <c r="A983">
        <v>-3.2593955446997148E-2</v>
      </c>
      <c r="L983">
        <v>5.1626922131375048E-2</v>
      </c>
      <c r="N983">
        <v>0.80128789741230955</v>
      </c>
    </row>
    <row r="984" spans="1:14" x14ac:dyDescent="0.25">
      <c r="A984">
        <v>1.9746702935042069E-2</v>
      </c>
      <c r="L984">
        <v>9.1596152168568631E-2</v>
      </c>
      <c r="N984">
        <v>0.73681372276897938</v>
      </c>
    </row>
    <row r="985" spans="1:14" x14ac:dyDescent="0.25">
      <c r="A985">
        <v>1.8319230433713727E-2</v>
      </c>
      <c r="L985">
        <v>-2.5932417107464887E-2</v>
      </c>
      <c r="N985">
        <v>0.91215492834881073</v>
      </c>
    </row>
    <row r="986" spans="1:14" x14ac:dyDescent="0.25">
      <c r="A986">
        <v>-3.0928570862114084E-2</v>
      </c>
      <c r="N986">
        <v>0.99185547633964322</v>
      </c>
    </row>
    <row r="987" spans="1:14" x14ac:dyDescent="0.25">
      <c r="A987">
        <v>1.1419780010626738E-2</v>
      </c>
      <c r="L987">
        <v>0.24695274272980322</v>
      </c>
      <c r="N987">
        <v>0.45131922250331091</v>
      </c>
    </row>
    <row r="988" spans="1:14" x14ac:dyDescent="0.25">
      <c r="A988">
        <v>-1.4512637096838147E-2</v>
      </c>
      <c r="L988">
        <v>7.7083515071730488E-2</v>
      </c>
      <c r="N988">
        <v>0.45560164000729597</v>
      </c>
    </row>
    <row r="989" spans="1:14" x14ac:dyDescent="0.25">
      <c r="A989">
        <v>-1.9032966684377898E-3</v>
      </c>
      <c r="L989">
        <v>2.4029120439027097E-2</v>
      </c>
      <c r="N989">
        <v>1.2761604161875382</v>
      </c>
    </row>
    <row r="990" spans="1:14" x14ac:dyDescent="0.25">
      <c r="A990">
        <v>-4.3062087123404993E-2</v>
      </c>
      <c r="L990">
        <v>0.11800439344314297</v>
      </c>
      <c r="N990">
        <v>1.1788543740136561</v>
      </c>
    </row>
    <row r="991" spans="1:14" x14ac:dyDescent="0.25">
      <c r="A991">
        <v>-5.6860987969578974E-2</v>
      </c>
      <c r="L991">
        <v>5.3530218799812838E-2</v>
      </c>
      <c r="N991">
        <v>1.2050247032046757</v>
      </c>
    </row>
    <row r="992" spans="1:14" x14ac:dyDescent="0.25">
      <c r="A992">
        <v>6.3965884861407231E-3</v>
      </c>
      <c r="L992">
        <v>0.14917276186877551</v>
      </c>
      <c r="N992">
        <v>0.714069795687026</v>
      </c>
    </row>
    <row r="993" spans="1:14" x14ac:dyDescent="0.25">
      <c r="A993">
        <v>-5.9728482362149483E-2</v>
      </c>
      <c r="L993">
        <v>0.14512428814336997</v>
      </c>
      <c r="N993">
        <v>1.1056921540579203</v>
      </c>
    </row>
    <row r="994" spans="1:14" x14ac:dyDescent="0.25">
      <c r="A994">
        <v>2.1510890394321341E-2</v>
      </c>
      <c r="L994">
        <v>0.30409435642762683</v>
      </c>
      <c r="N994">
        <v>1.0900380556530189</v>
      </c>
    </row>
    <row r="995" spans="1:14" x14ac:dyDescent="0.25">
      <c r="A995">
        <v>-9.2925966910474764E-2</v>
      </c>
      <c r="L995">
        <v>2.3939974629564653E-2</v>
      </c>
      <c r="N995">
        <v>1.0001619389490164</v>
      </c>
    </row>
    <row r="996" spans="1:14" x14ac:dyDescent="0.25">
      <c r="A996">
        <v>9.8161992928665898E-2</v>
      </c>
      <c r="L996">
        <v>0.18722841488758743</v>
      </c>
      <c r="N996">
        <v>1.5518339585976089</v>
      </c>
    </row>
    <row r="997" spans="1:14" x14ac:dyDescent="0.25">
      <c r="A997">
        <v>-1.6544762624490571E-2</v>
      </c>
      <c r="L997">
        <v>0.12488191951634235</v>
      </c>
      <c r="N997">
        <v>0.64254675987152843</v>
      </c>
    </row>
    <row r="998" spans="1:14" x14ac:dyDescent="0.25">
      <c r="A998">
        <v>4.7151223988556319E-2</v>
      </c>
      <c r="L998">
        <v>1.5303230682032872E-2</v>
      </c>
      <c r="N998">
        <v>2.7636770937356623</v>
      </c>
    </row>
    <row r="999" spans="1:14" x14ac:dyDescent="0.25">
      <c r="A999">
        <v>8.8256727213840373E-3</v>
      </c>
      <c r="L999">
        <v>0.48303689509055092</v>
      </c>
      <c r="N999">
        <v>0.35105665164233091</v>
      </c>
    </row>
    <row r="1000" spans="1:14" x14ac:dyDescent="0.25">
      <c r="A1000">
        <v>3.824458179266417E-2</v>
      </c>
      <c r="L1000">
        <v>0.14944266011713586</v>
      </c>
      <c r="N1000">
        <v>1.0616987395751802</v>
      </c>
    </row>
    <row r="1001" spans="1:14" x14ac:dyDescent="0.25">
      <c r="A1001">
        <v>-5.0551941917896963E-2</v>
      </c>
      <c r="L1001">
        <v>5.1739494210682579E-2</v>
      </c>
      <c r="N1001">
        <v>0.90704704326468932</v>
      </c>
    </row>
    <row r="1002" spans="1:14" x14ac:dyDescent="0.25">
      <c r="A1002">
        <v>7.2791557582791294E-2</v>
      </c>
      <c r="L1002">
        <v>0.54079512023966969</v>
      </c>
      <c r="N1002">
        <v>1.9167363903808268</v>
      </c>
    </row>
    <row r="1003" spans="1:14" x14ac:dyDescent="0.25">
      <c r="A1003">
        <v>0.22744325389328227</v>
      </c>
      <c r="L1003">
        <v>0.11354619308520689</v>
      </c>
      <c r="N1003">
        <v>0.63741869315268151</v>
      </c>
    </row>
    <row r="1004" spans="1:14" x14ac:dyDescent="0.25">
      <c r="A1004">
        <v>9.6542603438503696E-2</v>
      </c>
      <c r="L1004">
        <v>0.12245283528109904</v>
      </c>
      <c r="N1004">
        <v>0.97236241936789836</v>
      </c>
    </row>
    <row r="1005" spans="1:14" x14ac:dyDescent="0.25">
      <c r="A1005">
        <v>-6.8905022806401997E-2</v>
      </c>
      <c r="L1005">
        <v>0.27926371757847296</v>
      </c>
      <c r="N1005">
        <v>1.2398315834930234</v>
      </c>
    </row>
    <row r="1006" spans="1:14" x14ac:dyDescent="0.25">
      <c r="A1006">
        <v>-5.9458584113789112E-2</v>
      </c>
      <c r="L1006">
        <v>0.13486815470567598</v>
      </c>
      <c r="N1006">
        <v>0.52649051307657024</v>
      </c>
    </row>
    <row r="1007" spans="1:14" x14ac:dyDescent="0.25">
      <c r="A1007">
        <v>-3.4897843512995609E-2</v>
      </c>
      <c r="L1007">
        <v>0.58748751720601333</v>
      </c>
      <c r="N1007">
        <v>1.6036544222827995</v>
      </c>
    </row>
    <row r="1008" spans="1:14" x14ac:dyDescent="0.25">
      <c r="A1008">
        <v>-6.8905022806401997E-2</v>
      </c>
      <c r="L1008">
        <v>7.4141048824593131E-2</v>
      </c>
      <c r="N1008">
        <v>0.27926371757847296</v>
      </c>
    </row>
    <row r="1009" spans="1:14" x14ac:dyDescent="0.25">
      <c r="A1009">
        <v>-3.5437640009716345E-2</v>
      </c>
      <c r="L1009">
        <v>0.10329005964751289</v>
      </c>
      <c r="N1009">
        <v>0.57858087501012123</v>
      </c>
    </row>
    <row r="1010" spans="1:14" x14ac:dyDescent="0.25">
      <c r="A1010">
        <v>-4.939137944994741E-3</v>
      </c>
      <c r="L1010">
        <v>0.18884780437774962</v>
      </c>
      <c r="N1010">
        <v>1.8317184421473107</v>
      </c>
    </row>
    <row r="1011" spans="1:14" x14ac:dyDescent="0.25">
      <c r="A1011">
        <v>-3.7057029499878553E-2</v>
      </c>
      <c r="L1011">
        <v>-3.0039675042508981E-2</v>
      </c>
      <c r="N1011">
        <v>1.33267658092899</v>
      </c>
    </row>
    <row r="1012" spans="1:14" x14ac:dyDescent="0.25">
      <c r="A1012">
        <v>-7.727186850557341E-2</v>
      </c>
      <c r="L1012">
        <v>-3.3197484548325319E-3</v>
      </c>
      <c r="N1012">
        <v>0.76238158214353191</v>
      </c>
    </row>
    <row r="1013" spans="1:14" x14ac:dyDescent="0.25">
      <c r="A1013">
        <v>3.3116515073817174E-2</v>
      </c>
      <c r="L1013">
        <v>4.7151223988556319E-2</v>
      </c>
      <c r="N1013">
        <v>0.31381069336860007</v>
      </c>
    </row>
    <row r="1014" spans="1:14" x14ac:dyDescent="0.25">
      <c r="A1014">
        <v>1.8892877385225465E-4</v>
      </c>
      <c r="L1014">
        <v>-1.1686594154003945E-2</v>
      </c>
      <c r="N1014">
        <v>0.56508596259210286</v>
      </c>
    </row>
    <row r="1015" spans="1:14" x14ac:dyDescent="0.25">
      <c r="A1015">
        <v>-3.7057029499878553E-2</v>
      </c>
      <c r="L1015">
        <v>0.11570537907208983</v>
      </c>
      <c r="N1015">
        <v>0.98396804404739424</v>
      </c>
    </row>
    <row r="1016" spans="1:14" x14ac:dyDescent="0.25">
      <c r="A1016">
        <v>-5.4060619146581751E-2</v>
      </c>
      <c r="L1016">
        <v>-5.7488326900758452E-3</v>
      </c>
      <c r="N1016">
        <v>0.86737200075571519</v>
      </c>
    </row>
    <row r="1017" spans="1:14" x14ac:dyDescent="0.25">
      <c r="A1017">
        <v>-5.3790720898221379E-2</v>
      </c>
      <c r="L1017">
        <v>2.5559364119726865E-2</v>
      </c>
      <c r="N1017">
        <v>1.5135084073304366</v>
      </c>
    </row>
    <row r="1018" spans="1:14" x14ac:dyDescent="0.25">
      <c r="A1018">
        <v>0.25713206121292276</v>
      </c>
      <c r="L1018">
        <v>4.8230816981997791E-2</v>
      </c>
      <c r="N1018">
        <v>0.52379153059296657</v>
      </c>
    </row>
    <row r="1019" spans="1:14" x14ac:dyDescent="0.25">
      <c r="A1019">
        <v>-8.5638714204744823E-2</v>
      </c>
      <c r="L1019">
        <v>-4.129443199913636E-3</v>
      </c>
      <c r="N1019">
        <v>0.58478853472240966</v>
      </c>
    </row>
    <row r="1020" spans="1:14" x14ac:dyDescent="0.25">
      <c r="A1020">
        <v>-3.3548352271193765E-2</v>
      </c>
      <c r="L1020">
        <v>0.11111710884996358</v>
      </c>
      <c r="N1020">
        <v>0.74078972227470252</v>
      </c>
    </row>
    <row r="1021" spans="1:14" x14ac:dyDescent="0.25">
      <c r="A1021">
        <v>-3.6787131251518189E-2</v>
      </c>
      <c r="L1021">
        <v>0.13324876521551376</v>
      </c>
      <c r="N1021">
        <v>1.0379476937194678</v>
      </c>
    </row>
    <row r="1022" spans="1:14" x14ac:dyDescent="0.25">
      <c r="A1022">
        <v>-8.5226405329024035E-2</v>
      </c>
      <c r="M1022">
        <v>0.18322057438181166</v>
      </c>
      <c r="N1022">
        <v>1.2968644695737004</v>
      </c>
    </row>
    <row r="1023" spans="1:14" x14ac:dyDescent="0.25">
      <c r="A1023">
        <v>-5.6272736412142962E-2</v>
      </c>
      <c r="M1023">
        <v>0.19233561830008902</v>
      </c>
      <c r="N1023">
        <v>1.2405656689019873</v>
      </c>
    </row>
    <row r="1024" spans="1:14" x14ac:dyDescent="0.25">
      <c r="A1024">
        <v>9.4751030469119452E-2</v>
      </c>
      <c r="M1024">
        <v>0.70331425677763837</v>
      </c>
      <c r="N1024">
        <v>0.64540691894387625</v>
      </c>
    </row>
    <row r="1025" spans="1:14" x14ac:dyDescent="0.25">
      <c r="A1025">
        <v>-3.035741546802101E-2</v>
      </c>
      <c r="M1025">
        <v>0.41842445274363571</v>
      </c>
      <c r="N1025">
        <v>1.4936421823976886</v>
      </c>
    </row>
    <row r="1026" spans="1:14" x14ac:dyDescent="0.25">
      <c r="A1026">
        <v>-1.5165675604225383E-2</v>
      </c>
      <c r="M1026">
        <v>0.7519278243417844</v>
      </c>
      <c r="N1026">
        <v>0.54657124665353529</v>
      </c>
    </row>
    <row r="1027" spans="1:14" x14ac:dyDescent="0.25">
      <c r="A1027">
        <v>-3.3038310738102594E-2</v>
      </c>
      <c r="M1027">
        <v>0.18304184803047288</v>
      </c>
      <c r="N1027">
        <v>0.8791809864949901</v>
      </c>
    </row>
    <row r="1028" spans="1:14" x14ac:dyDescent="0.25">
      <c r="A1028">
        <v>-1.7310391820290649E-2</v>
      </c>
      <c r="M1028">
        <v>0.54156690881604963</v>
      </c>
      <c r="N1028">
        <v>0.55800973313921676</v>
      </c>
    </row>
    <row r="1029" spans="1:14" x14ac:dyDescent="0.25">
      <c r="A1029">
        <v>-6.6638864789791738E-2</v>
      </c>
      <c r="M1029">
        <v>1.6664705641422812</v>
      </c>
      <c r="N1029">
        <v>0.63521951691756628</v>
      </c>
    </row>
    <row r="1030" spans="1:14" x14ac:dyDescent="0.25">
      <c r="A1030">
        <v>-3.3697364158664254E-3</v>
      </c>
      <c r="M1030">
        <v>0.56712477705749409</v>
      </c>
      <c r="N1030">
        <v>1.6169633648214414</v>
      </c>
    </row>
    <row r="1031" spans="1:14" x14ac:dyDescent="0.25">
      <c r="A1031">
        <v>-6.0204716141595949E-2</v>
      </c>
      <c r="M1031">
        <v>0.64361965543048849</v>
      </c>
      <c r="N1031">
        <v>0.72440396623561354</v>
      </c>
    </row>
    <row r="1032" spans="1:14" x14ac:dyDescent="0.25">
      <c r="A1032">
        <v>5.2091284483946352E-3</v>
      </c>
      <c r="M1032">
        <v>0.84736769595668859</v>
      </c>
      <c r="N1032">
        <v>0.90813465541187111</v>
      </c>
    </row>
    <row r="1033" spans="1:14" x14ac:dyDescent="0.25">
      <c r="A1033">
        <v>-7.7004993167440527E-2</v>
      </c>
      <c r="M1033">
        <v>1.0119746655396977</v>
      </c>
      <c r="N1033">
        <v>1.0445028614833543</v>
      </c>
    </row>
    <row r="1034" spans="1:14" x14ac:dyDescent="0.25">
      <c r="A1034">
        <v>-4.6208208752378296E-3</v>
      </c>
      <c r="M1034">
        <v>0.38482389869194655</v>
      </c>
      <c r="N1034">
        <v>0.87864480744097373</v>
      </c>
    </row>
    <row r="1035" spans="1:14" x14ac:dyDescent="0.25">
      <c r="A1035">
        <v>-9.0766922220525972E-2</v>
      </c>
      <c r="M1035">
        <v>0.77408989190779209</v>
      </c>
      <c r="N1035">
        <v>0.3864324358539955</v>
      </c>
    </row>
    <row r="1036" spans="1:14" x14ac:dyDescent="0.25">
      <c r="A1036">
        <v>1.7005067636753593E-2</v>
      </c>
      <c r="M1036">
        <v>9.3857398712425585E-2</v>
      </c>
      <c r="N1036">
        <v>0.941199030409544</v>
      </c>
    </row>
    <row r="1037" spans="1:14" x14ac:dyDescent="0.25">
      <c r="A1037">
        <v>-2.2973783078337928E-3</v>
      </c>
      <c r="M1037">
        <v>0.44934411152524328</v>
      </c>
      <c r="N1037">
        <v>0.9823060912174616</v>
      </c>
    </row>
    <row r="1038" spans="1:14" x14ac:dyDescent="0.25">
      <c r="A1038">
        <v>0.21878711829822731</v>
      </c>
      <c r="N1038">
        <v>1.0825715743185127</v>
      </c>
    </row>
    <row r="1039" spans="1:14" x14ac:dyDescent="0.25">
      <c r="A1039">
        <v>3.5950060878663433E-2</v>
      </c>
      <c r="N1039">
        <v>0.39715601693432184</v>
      </c>
    </row>
    <row r="1040" spans="1:14" x14ac:dyDescent="0.25">
      <c r="A1040">
        <v>-7.5753908708069126E-2</v>
      </c>
      <c r="N1040">
        <v>3.5815234187372238</v>
      </c>
    </row>
    <row r="1041" spans="1:14" x14ac:dyDescent="0.25">
      <c r="A1041">
        <v>-9.3090364787930008E-2</v>
      </c>
      <c r="N1041">
        <v>0.59983169935248937</v>
      </c>
    </row>
    <row r="1042" spans="1:14" x14ac:dyDescent="0.25">
      <c r="A1042">
        <v>0.204131557488448</v>
      </c>
      <c r="N1042">
        <v>0.7950008750144284</v>
      </c>
    </row>
    <row r="1043" spans="1:14" x14ac:dyDescent="0.25">
      <c r="A1043">
        <v>1.4324172366672012E-2</v>
      </c>
      <c r="N1043">
        <v>0.37016833788216724</v>
      </c>
    </row>
    <row r="1044" spans="1:14" x14ac:dyDescent="0.25">
      <c r="A1044">
        <v>0.15069237843815511</v>
      </c>
      <c r="N1044">
        <v>1.0487922939154848</v>
      </c>
    </row>
    <row r="1045" spans="1:14" x14ac:dyDescent="0.25">
      <c r="A1045">
        <v>0.11709182438646595</v>
      </c>
      <c r="N1045">
        <v>1.710615972922958</v>
      </c>
    </row>
    <row r="1046" spans="1:14" x14ac:dyDescent="0.25">
      <c r="A1046">
        <v>-8.5762584383040352E-2</v>
      </c>
      <c r="N1046">
        <v>2.407112564090153</v>
      </c>
    </row>
    <row r="1047" spans="1:14" x14ac:dyDescent="0.25">
      <c r="A1047">
        <v>-9.0409469517848437E-2</v>
      </c>
      <c r="N1047">
        <v>0.17356935140951793</v>
      </c>
    </row>
    <row r="1048" spans="1:14" x14ac:dyDescent="0.25">
      <c r="A1048">
        <v>0.13818153384444107</v>
      </c>
      <c r="N1048">
        <v>1.4207218310514695</v>
      </c>
    </row>
    <row r="1049" spans="1:14" x14ac:dyDescent="0.25">
      <c r="A1049">
        <v>0.11155130749496403</v>
      </c>
      <c r="N1049">
        <v>1.3310012026794058</v>
      </c>
    </row>
    <row r="1050" spans="1:14" x14ac:dyDescent="0.25">
      <c r="A1050">
        <v>-9.0889796587071327E-3</v>
      </c>
      <c r="N1050">
        <v>0.6073382061087178</v>
      </c>
    </row>
    <row r="1051" spans="1:14" x14ac:dyDescent="0.25">
      <c r="A1051">
        <v>-1.6416760063596787E-2</v>
      </c>
      <c r="N1051">
        <v>1.3163456418696267</v>
      </c>
    </row>
    <row r="1052" spans="1:14" x14ac:dyDescent="0.25">
      <c r="A1052">
        <v>4.7209821013006074E-2</v>
      </c>
      <c r="N1052">
        <v>0.38947078382675465</v>
      </c>
    </row>
    <row r="1053" spans="1:14" x14ac:dyDescent="0.25">
      <c r="A1053">
        <v>3.7379871689373609E-2</v>
      </c>
      <c r="N1053">
        <v>1.0248429628360893</v>
      </c>
    </row>
    <row r="1054" spans="1:14" x14ac:dyDescent="0.25">
      <c r="A1054">
        <v>-1.7611992538174766E-3</v>
      </c>
      <c r="N1054">
        <v>1.3796147702435519</v>
      </c>
    </row>
    <row r="1055" spans="1:14" x14ac:dyDescent="0.25">
      <c r="A1055">
        <v>1.9864689258173945E-2</v>
      </c>
      <c r="N1055">
        <v>1.1910584695811472</v>
      </c>
    </row>
    <row r="1056" spans="1:14" x14ac:dyDescent="0.25">
      <c r="A1056">
        <v>-6.2170706006322442E-2</v>
      </c>
      <c r="N1056">
        <v>1.1983862499860369</v>
      </c>
    </row>
    <row r="1057" spans="1:14" x14ac:dyDescent="0.25">
      <c r="A1057">
        <v>-4.9123682358592081E-2</v>
      </c>
      <c r="N1057">
        <v>0.5896442973261794</v>
      </c>
    </row>
    <row r="1058" spans="1:14" x14ac:dyDescent="0.25">
      <c r="A1058">
        <v>-8.1651878302248598E-2</v>
      </c>
      <c r="N1058">
        <v>0.56801840881418797</v>
      </c>
    </row>
    <row r="1059" spans="1:14" x14ac:dyDescent="0.25">
      <c r="A1059">
        <v>-8.3796594518313866E-2</v>
      </c>
      <c r="N1059">
        <v>0.94405865203096428</v>
      </c>
    </row>
    <row r="1060" spans="1:14" x14ac:dyDescent="0.25">
      <c r="A1060">
        <v>-7.2536834383971224E-2</v>
      </c>
      <c r="N1060">
        <v>0.40716469260929306</v>
      </c>
    </row>
    <row r="1061" spans="1:14" x14ac:dyDescent="0.25">
      <c r="A1061">
        <v>-7.146447627593859E-2</v>
      </c>
      <c r="N1061">
        <v>2.2314245607241396</v>
      </c>
    </row>
    <row r="1062" spans="1:14" x14ac:dyDescent="0.25">
      <c r="A1062">
        <v>-8.9337111409815803E-2</v>
      </c>
      <c r="N1062">
        <v>1.9788842262824549</v>
      </c>
    </row>
    <row r="1063" spans="1:14" x14ac:dyDescent="0.25">
      <c r="A1063">
        <v>5.4895054120573272E-2</v>
      </c>
      <c r="N1063">
        <v>0.44130142571499853</v>
      </c>
    </row>
    <row r="1064" spans="1:14" x14ac:dyDescent="0.25">
      <c r="A1064">
        <v>3.9882040608116419E-2</v>
      </c>
      <c r="N1064">
        <v>0.85487420271291703</v>
      </c>
    </row>
    <row r="1065" spans="1:14" x14ac:dyDescent="0.25">
      <c r="A1065">
        <v>-6.5387780330420336E-2</v>
      </c>
      <c r="N1065">
        <v>1.2073225675529755</v>
      </c>
    </row>
    <row r="1066" spans="1:14" x14ac:dyDescent="0.25">
      <c r="A1066">
        <v>8.9210513577617515E-2</v>
      </c>
      <c r="N1066">
        <v>0.52065592570941333</v>
      </c>
    </row>
    <row r="1067" spans="1:14" x14ac:dyDescent="0.25">
      <c r="A1067">
        <v>4.9354537229071342E-2</v>
      </c>
      <c r="N1067">
        <v>0.59464863516366495</v>
      </c>
    </row>
    <row r="1068" spans="1:14" x14ac:dyDescent="0.25">
      <c r="A1068">
        <v>-4.9481135061269624E-2</v>
      </c>
      <c r="N1068">
        <v>0.51332814530452364</v>
      </c>
    </row>
    <row r="1069" spans="1:14" x14ac:dyDescent="0.25">
      <c r="A1069">
        <v>9.4036125063764367E-2</v>
      </c>
      <c r="N1069">
        <v>0.34550410139741672</v>
      </c>
    </row>
    <row r="1070" spans="1:14" x14ac:dyDescent="0.25">
      <c r="A1070">
        <v>-1.354602349443426E-2</v>
      </c>
      <c r="M1070">
        <v>0.10002946699915996</v>
      </c>
      <c r="N1070">
        <v>1.5057900454319553</v>
      </c>
    </row>
    <row r="1071" spans="1:14" x14ac:dyDescent="0.25">
      <c r="A1071">
        <v>-3.7612205494935637E-2</v>
      </c>
      <c r="M1071">
        <v>0.14330637322813172</v>
      </c>
      <c r="N1071">
        <v>0.69872852097654514</v>
      </c>
    </row>
    <row r="1072" spans="1:14" x14ac:dyDescent="0.25">
      <c r="A1072">
        <v>-1.7979267547158197E-2</v>
      </c>
      <c r="M1072">
        <v>0.62737440241365516</v>
      </c>
      <c r="N1072">
        <v>1.777484573806037</v>
      </c>
    </row>
    <row r="1073" spans="1:14" x14ac:dyDescent="0.25">
      <c r="A1073">
        <v>-1.9457015564732845E-2</v>
      </c>
      <c r="M1073">
        <v>2.9134505856016326</v>
      </c>
      <c r="N1073">
        <v>0.75699401424091695</v>
      </c>
    </row>
    <row r="1074" spans="1:14" x14ac:dyDescent="0.25">
      <c r="A1074">
        <v>-1.7979267547158197E-2</v>
      </c>
      <c r="M1074">
        <v>0.51084341588491156</v>
      </c>
      <c r="N1074">
        <v>0.45131128146261873</v>
      </c>
    </row>
    <row r="1075" spans="1:14" x14ac:dyDescent="0.25">
      <c r="A1075">
        <v>-4.6478693600383515E-2</v>
      </c>
      <c r="M1075">
        <v>0.85663645199737881</v>
      </c>
      <c r="N1075">
        <v>0.49078826421782712</v>
      </c>
    </row>
    <row r="1076" spans="1:14" x14ac:dyDescent="0.25">
      <c r="A1076">
        <v>0.17708347077269507</v>
      </c>
      <c r="M1076">
        <v>9.9396146420199408E-2</v>
      </c>
      <c r="N1076">
        <v>0.95817885149072224</v>
      </c>
    </row>
    <row r="1077" spans="1:14" x14ac:dyDescent="0.25">
      <c r="A1077">
        <v>0.14013977033332892</v>
      </c>
      <c r="M1077">
        <v>-2.4629133626244502E-4</v>
      </c>
      <c r="N1077">
        <v>1.8397610974038257</v>
      </c>
    </row>
    <row r="1078" spans="1:14" x14ac:dyDescent="0.25">
      <c r="A1078">
        <v>7.5646624709178271E-3</v>
      </c>
      <c r="M1078">
        <v>0.39135693332101873</v>
      </c>
      <c r="N1078">
        <v>0.90962427377041244</v>
      </c>
    </row>
    <row r="1079" spans="1:14" x14ac:dyDescent="0.25">
      <c r="A1079">
        <v>7.9129887893461398E-2</v>
      </c>
      <c r="M1079">
        <v>0.30796972375787801</v>
      </c>
      <c r="N1079">
        <v>8.0185422191729E-2</v>
      </c>
    </row>
    <row r="1080" spans="1:14" x14ac:dyDescent="0.25">
      <c r="A1080">
        <v>0.1509062201756585</v>
      </c>
      <c r="M1080">
        <v>0.12388454214000781</v>
      </c>
      <c r="N1080">
        <v>0.86676958126074766</v>
      </c>
    </row>
    <row r="1081" spans="1:14" x14ac:dyDescent="0.25">
      <c r="A1081">
        <v>-4.0356594670431407E-2</v>
      </c>
      <c r="M1081">
        <v>0.1490062584387768</v>
      </c>
      <c r="N1081">
        <v>1.7004305700325015</v>
      </c>
    </row>
    <row r="1082" spans="1:14" x14ac:dyDescent="0.25">
      <c r="A1082">
        <v>-2.3573599327976536E-3</v>
      </c>
      <c r="M1082">
        <v>0.24041552866875132</v>
      </c>
      <c r="N1082">
        <v>2.1935761941831267</v>
      </c>
    </row>
    <row r="1083" spans="1:14" x14ac:dyDescent="0.25">
      <c r="A1083">
        <v>-3.106789284567649E-2</v>
      </c>
      <c r="M1083">
        <v>0.18848324119398518</v>
      </c>
      <c r="N1083">
        <v>0.9218684716303166</v>
      </c>
    </row>
    <row r="1084" spans="1:14" x14ac:dyDescent="0.25">
      <c r="A1084">
        <v>1.0520158506067119E-2</v>
      </c>
      <c r="M1084">
        <v>0.26638167240613442</v>
      </c>
      <c r="N1084">
        <v>0.31535846384575122</v>
      </c>
    </row>
    <row r="1085" spans="1:14" x14ac:dyDescent="0.25">
      <c r="A1085">
        <v>0.11016259626252896</v>
      </c>
      <c r="M1085">
        <v>-2.8534610529834241E-2</v>
      </c>
      <c r="N1085">
        <v>0.53512070474506646</v>
      </c>
    </row>
    <row r="1086" spans="1:14" x14ac:dyDescent="0.25">
      <c r="A1086">
        <v>3.1314184181938888E-3</v>
      </c>
      <c r="N1086">
        <v>1.4777128330980371</v>
      </c>
    </row>
    <row r="1087" spans="1:14" x14ac:dyDescent="0.25">
      <c r="A1087">
        <v>-5.006751021449337E-2</v>
      </c>
      <c r="N1087">
        <v>0.31324739524921602</v>
      </c>
    </row>
    <row r="1088" spans="1:14" x14ac:dyDescent="0.25">
      <c r="A1088">
        <v>-5.7456250302366597E-2</v>
      </c>
      <c r="N1088">
        <v>0.64278520316836218</v>
      </c>
    </row>
    <row r="1089" spans="1:14" x14ac:dyDescent="0.25">
      <c r="A1089">
        <v>4.7252752085779753E-2</v>
      </c>
      <c r="N1089">
        <v>0.77451588359215917</v>
      </c>
    </row>
    <row r="1090" spans="1:14" x14ac:dyDescent="0.25">
      <c r="A1090">
        <v>-2.1990297880575094E-2</v>
      </c>
      <c r="N1090">
        <v>0.40655662721607227</v>
      </c>
    </row>
    <row r="1091" spans="1:14" x14ac:dyDescent="0.25">
      <c r="A1091">
        <v>-1.7345946968197634E-2</v>
      </c>
      <c r="N1091">
        <v>0.51780994225347776</v>
      </c>
    </row>
    <row r="1092" spans="1:14" x14ac:dyDescent="0.25">
      <c r="A1092">
        <v>-8.2683520030962382E-3</v>
      </c>
      <c r="N1092">
        <v>0.76142725829364089</v>
      </c>
    </row>
    <row r="1093" spans="1:14" x14ac:dyDescent="0.25">
      <c r="A1093">
        <v>-4.2045449547659576E-2</v>
      </c>
      <c r="N1093">
        <v>0.79794874501369994</v>
      </c>
    </row>
    <row r="1094" spans="1:14" x14ac:dyDescent="0.25">
      <c r="A1094">
        <v>-2.2834725319189179E-2</v>
      </c>
      <c r="N1094">
        <v>1.1228422020204685</v>
      </c>
    </row>
    <row r="1095" spans="1:14" x14ac:dyDescent="0.25">
      <c r="A1095">
        <v>1.231456681312201E-3</v>
      </c>
      <c r="N1095">
        <v>1.9670585337748987</v>
      </c>
    </row>
    <row r="1096" spans="1:14" x14ac:dyDescent="0.25">
      <c r="A1096">
        <v>-3.7401098635282119E-2</v>
      </c>
      <c r="N1096">
        <v>0.31894728045986109</v>
      </c>
    </row>
    <row r="1097" spans="1:14" x14ac:dyDescent="0.25">
      <c r="A1097">
        <v>-3.1912320284290578E-2</v>
      </c>
      <c r="N1097">
        <v>1.2676615077427837</v>
      </c>
    </row>
    <row r="1098" spans="1:14" x14ac:dyDescent="0.25">
      <c r="A1098">
        <v>-3.2756747722904656E-2</v>
      </c>
      <c r="N1098">
        <v>2.3219291648524671</v>
      </c>
    </row>
    <row r="1099" spans="1:14" x14ac:dyDescent="0.25">
      <c r="A1099">
        <v>-4.352319756523422E-2</v>
      </c>
      <c r="N1099">
        <v>1.3337379548143358</v>
      </c>
    </row>
    <row r="1100" spans="1:14" x14ac:dyDescent="0.25">
      <c r="A1100">
        <v>4.7886072664740313E-2</v>
      </c>
      <c r="N1100">
        <v>0.64827398151935367</v>
      </c>
    </row>
    <row r="1101" spans="1:14" x14ac:dyDescent="0.25">
      <c r="A1101">
        <v>-4.6689800460037033E-2</v>
      </c>
      <c r="N1101">
        <v>0.45996666270841308</v>
      </c>
    </row>
    <row r="1102" spans="1:14" x14ac:dyDescent="0.25">
      <c r="A1102">
        <v>-7.0017108451751126E-3</v>
      </c>
      <c r="N1102">
        <v>0.70780611594164655</v>
      </c>
    </row>
    <row r="1103" spans="1:14" x14ac:dyDescent="0.25">
      <c r="A1103">
        <v>-4.9645296495186328E-2</v>
      </c>
      <c r="N1103">
        <v>0.554753642692844</v>
      </c>
    </row>
    <row r="1104" spans="1:14" x14ac:dyDescent="0.25">
      <c r="A1104">
        <v>-4.288987698627366E-2</v>
      </c>
      <c r="N1104">
        <v>0.81019294287360422</v>
      </c>
    </row>
    <row r="1105" spans="1:14" x14ac:dyDescent="0.25">
      <c r="A1105">
        <v>1.0097944786760078E-2</v>
      </c>
      <c r="N1105">
        <v>0.70421729932753674</v>
      </c>
    </row>
    <row r="1106" spans="1:14" x14ac:dyDescent="0.25">
      <c r="A1106">
        <v>-1.1434954897899051E-2</v>
      </c>
      <c r="N1106">
        <v>1.4093142105702963</v>
      </c>
    </row>
    <row r="1107" spans="1:14" x14ac:dyDescent="0.25">
      <c r="A1107">
        <v>1.6220043716712183E-2</v>
      </c>
      <c r="N1107">
        <v>0.24421545214251469</v>
      </c>
    </row>
    <row r="1108" spans="1:14" x14ac:dyDescent="0.25">
      <c r="A1108">
        <v>5.189710299815721E-2</v>
      </c>
      <c r="N1108">
        <v>0.52139875886758769</v>
      </c>
    </row>
    <row r="1109" spans="1:14" x14ac:dyDescent="0.25">
      <c r="A1109">
        <v>1.305344082190937E-2</v>
      </c>
      <c r="N1109">
        <v>0.54504272714878199</v>
      </c>
    </row>
    <row r="1110" spans="1:14" x14ac:dyDescent="0.25">
      <c r="A1110">
        <v>-4.4367625003848304E-2</v>
      </c>
      <c r="N1110">
        <v>0.72722794702977045</v>
      </c>
    </row>
    <row r="1111" spans="1:14" x14ac:dyDescent="0.25">
      <c r="A1111">
        <v>-1.9457015564732845E-2</v>
      </c>
      <c r="N1111">
        <v>2.4264270603809601</v>
      </c>
    </row>
    <row r="1112" spans="1:14" x14ac:dyDescent="0.25">
      <c r="A1112">
        <v>-2.4629133626244502E-4</v>
      </c>
      <c r="N1112">
        <v>1.4006588293245019</v>
      </c>
    </row>
    <row r="1113" spans="1:14" x14ac:dyDescent="0.25">
      <c r="A1113">
        <v>-4.3734304424887745E-2</v>
      </c>
      <c r="N1113">
        <v>0.56383123765794529</v>
      </c>
    </row>
    <row r="1114" spans="1:14" x14ac:dyDescent="0.25">
      <c r="A1114">
        <v>-4.4156518144194787E-2</v>
      </c>
      <c r="N1114">
        <v>2.0023133793370365</v>
      </c>
    </row>
    <row r="1115" spans="1:14" x14ac:dyDescent="0.25">
      <c r="A1115">
        <v>7.1318934086281136E-2</v>
      </c>
      <c r="N1115">
        <v>0.92207957848997013</v>
      </c>
    </row>
    <row r="1116" spans="1:14" x14ac:dyDescent="0.25">
      <c r="A1116">
        <v>-1.2490489196166655E-2</v>
      </c>
      <c r="N1116">
        <v>0.58578635106191157</v>
      </c>
    </row>
    <row r="1117" spans="1:14" x14ac:dyDescent="0.25">
      <c r="A1117">
        <v>-2.30458321788427E-2</v>
      </c>
      <c r="N1117">
        <v>2.7403429606857457</v>
      </c>
    </row>
    <row r="1118" spans="1:14" x14ac:dyDescent="0.25">
      <c r="A1118">
        <v>-2.9246748762803546E-2</v>
      </c>
      <c r="M1118">
        <v>0.36573541259063186</v>
      </c>
      <c r="N1118">
        <v>1.1621446656692369</v>
      </c>
    </row>
    <row r="1119" spans="1:14" x14ac:dyDescent="0.25">
      <c r="A1119">
        <v>-1.5206007595810795E-2</v>
      </c>
      <c r="M1119">
        <v>0.3682673495223846</v>
      </c>
      <c r="N1119">
        <v>1.2512228104499943</v>
      </c>
    </row>
    <row r="1120" spans="1:14" x14ac:dyDescent="0.25">
      <c r="A1120">
        <v>-4.0295200828633908E-2</v>
      </c>
      <c r="M1120">
        <v>0.18665841869029809</v>
      </c>
      <c r="N1120">
        <v>0.99158418690298078</v>
      </c>
    </row>
    <row r="1121" spans="1:14" x14ac:dyDescent="0.25">
      <c r="A1121">
        <v>-3.1318333525146735E-2</v>
      </c>
      <c r="M1121">
        <v>0.25548106801703302</v>
      </c>
      <c r="N1121">
        <v>0.42235872942801245</v>
      </c>
    </row>
    <row r="1122" spans="1:14" x14ac:dyDescent="0.25">
      <c r="A1122">
        <v>4.9473472206237774E-2</v>
      </c>
      <c r="M1122">
        <v>0.2089854989066636</v>
      </c>
      <c r="N1122">
        <v>0.38668143629876855</v>
      </c>
    </row>
    <row r="1123" spans="1:14" x14ac:dyDescent="0.25">
      <c r="A1123">
        <v>-5.1573828979169067E-2</v>
      </c>
      <c r="M1123">
        <v>0.37471227989411898</v>
      </c>
      <c r="N1123">
        <v>0.33074864771550239</v>
      </c>
    </row>
    <row r="1124" spans="1:14" x14ac:dyDescent="0.25">
      <c r="A1124">
        <v>-2.3262170560478766E-2</v>
      </c>
      <c r="M1124">
        <v>0.73839049372770171</v>
      </c>
      <c r="N1124">
        <v>0.90296639429163306</v>
      </c>
    </row>
    <row r="1125" spans="1:14" x14ac:dyDescent="0.25">
      <c r="A1125">
        <v>-3.7993439981585914E-2</v>
      </c>
      <c r="M1125">
        <v>0.22072447922660834</v>
      </c>
      <c r="N1125">
        <v>1.341912187823685</v>
      </c>
    </row>
    <row r="1126" spans="1:14" x14ac:dyDescent="0.25">
      <c r="A1126">
        <v>2.829727241339625E-2</v>
      </c>
      <c r="M1126">
        <v>1.7478996432270688E-2</v>
      </c>
      <c r="N1126">
        <v>0.85969329036713082</v>
      </c>
    </row>
    <row r="1127" spans="1:14" x14ac:dyDescent="0.25">
      <c r="A1127">
        <v>-1.9579353205201981E-2</v>
      </c>
      <c r="M1127">
        <v>0.17560996662446771</v>
      </c>
      <c r="N1127">
        <v>0.44606686615260677</v>
      </c>
    </row>
    <row r="1128" spans="1:14" x14ac:dyDescent="0.25">
      <c r="A1128">
        <v>0.1279635170905743</v>
      </c>
      <c r="M1128">
        <v>0.44284440096673955</v>
      </c>
      <c r="N1128">
        <v>2.2423610311888593</v>
      </c>
    </row>
    <row r="1129" spans="1:14" x14ac:dyDescent="0.25">
      <c r="A1129">
        <v>1.5637587754632292E-2</v>
      </c>
      <c r="M1129">
        <v>0.13394809529289906</v>
      </c>
      <c r="N1129">
        <v>0.47069570721602028</v>
      </c>
    </row>
    <row r="1130" spans="1:14" x14ac:dyDescent="0.25">
      <c r="A1130">
        <v>-3.9374496489814712E-2</v>
      </c>
      <c r="M1130">
        <v>0.2338445160547819</v>
      </c>
      <c r="N1130">
        <v>0.2996748762803545</v>
      </c>
    </row>
    <row r="1131" spans="1:14" x14ac:dyDescent="0.25">
      <c r="A1131">
        <v>-2.6024283576936355E-2</v>
      </c>
      <c r="M1131">
        <v>0.36159224306594545</v>
      </c>
      <c r="N1131">
        <v>0.81411842559558056</v>
      </c>
    </row>
    <row r="1132" spans="1:14" x14ac:dyDescent="0.25">
      <c r="A1132">
        <v>4.0726780987455406E-2</v>
      </c>
      <c r="M1132">
        <v>0.42373978593624123</v>
      </c>
      <c r="N1132">
        <v>0.6891328116008747</v>
      </c>
    </row>
    <row r="1133" spans="1:14" x14ac:dyDescent="0.25">
      <c r="A1133">
        <v>6.1442628610887326E-2</v>
      </c>
      <c r="M1133">
        <v>-2.533375532282196E-2</v>
      </c>
      <c r="N1133">
        <v>0.54826504776153762</v>
      </c>
    </row>
    <row r="1134" spans="1:14" x14ac:dyDescent="0.25">
      <c r="A1134">
        <v>-3.6382207388652318E-2</v>
      </c>
      <c r="N1134">
        <v>0.2895471285533433</v>
      </c>
    </row>
    <row r="1135" spans="1:14" x14ac:dyDescent="0.25">
      <c r="A1135">
        <v>-4.7430659454482681E-2</v>
      </c>
      <c r="N1135">
        <v>0.50269018298998736</v>
      </c>
    </row>
    <row r="1136" spans="1:14" x14ac:dyDescent="0.25">
      <c r="A1136">
        <v>3.4281850615721025E-2</v>
      </c>
      <c r="N1136">
        <v>0.9453187938773161</v>
      </c>
    </row>
    <row r="1137" spans="1:14" x14ac:dyDescent="0.25">
      <c r="A1137">
        <v>-2.5563931407526757E-2</v>
      </c>
      <c r="N1137">
        <v>1.6772787432385776</v>
      </c>
    </row>
    <row r="1138" spans="1:14" x14ac:dyDescent="0.25">
      <c r="A1138">
        <v>9.7350097824836002E-2</v>
      </c>
      <c r="N1138">
        <v>1.6735959258833006</v>
      </c>
    </row>
    <row r="1139" spans="1:14" x14ac:dyDescent="0.25">
      <c r="A1139">
        <v>-7.0491425940844748E-4</v>
      </c>
      <c r="N1139">
        <v>1.5539043618368051</v>
      </c>
    </row>
    <row r="1140" spans="1:14" x14ac:dyDescent="0.25">
      <c r="A1140">
        <v>-1.5436183680515594E-2</v>
      </c>
      <c r="N1140">
        <v>1.0769795143284613</v>
      </c>
    </row>
    <row r="1141" spans="1:14" x14ac:dyDescent="0.25">
      <c r="A1141">
        <v>-3.6612383473357116E-2</v>
      </c>
      <c r="N1141">
        <v>0.9160864311198067</v>
      </c>
    </row>
    <row r="1142" spans="1:14" x14ac:dyDescent="0.25">
      <c r="A1142">
        <v>-4.4668546438025092E-2</v>
      </c>
      <c r="N1142">
        <v>0.53698641961100246</v>
      </c>
    </row>
    <row r="1143" spans="1:14" x14ac:dyDescent="0.25">
      <c r="A1143">
        <v>-3.7072735642766717E-2</v>
      </c>
      <c r="N1143">
        <v>0.65207446196340202</v>
      </c>
    </row>
    <row r="1144" spans="1:14" x14ac:dyDescent="0.25">
      <c r="A1144">
        <v>0.13947232132581425</v>
      </c>
      <c r="N1144">
        <v>0.90526815513868109</v>
      </c>
    </row>
    <row r="1145" spans="1:14" x14ac:dyDescent="0.25">
      <c r="A1145">
        <v>-3.7533087812176312E-2</v>
      </c>
      <c r="N1145">
        <v>1.3159022902520428</v>
      </c>
    </row>
    <row r="1146" spans="1:14" x14ac:dyDescent="0.25">
      <c r="A1146">
        <v>0.14890954079871102</v>
      </c>
      <c r="N1146">
        <v>1.3582546898377259</v>
      </c>
    </row>
    <row r="1147" spans="1:14" x14ac:dyDescent="0.25">
      <c r="A1147">
        <v>6.5355622050868908E-2</v>
      </c>
      <c r="N1147">
        <v>0.9269047071009322</v>
      </c>
    </row>
    <row r="1148" spans="1:14" x14ac:dyDescent="0.25">
      <c r="A1148">
        <v>-4.6509955115663484E-2</v>
      </c>
      <c r="N1148">
        <v>1.014371619288756</v>
      </c>
    </row>
    <row r="1149" spans="1:14" x14ac:dyDescent="0.25">
      <c r="A1149">
        <v>-8.3007250546668198E-3</v>
      </c>
      <c r="N1149">
        <v>1.6441333870410864</v>
      </c>
    </row>
    <row r="1150" spans="1:14" x14ac:dyDescent="0.25">
      <c r="A1150">
        <v>-5.2264357233283459E-2</v>
      </c>
      <c r="N1150">
        <v>0.27941938082633216</v>
      </c>
    </row>
    <row r="1151" spans="1:14" x14ac:dyDescent="0.25">
      <c r="A1151">
        <v>8.1007595810795252E-2</v>
      </c>
      <c r="N1151">
        <v>2.0683479111520313</v>
      </c>
    </row>
    <row r="1152" spans="1:14" x14ac:dyDescent="0.25">
      <c r="A1152">
        <v>6.5125445966164111E-2</v>
      </c>
      <c r="N1152">
        <v>1.0965444815283691</v>
      </c>
    </row>
    <row r="1153" spans="1:14" x14ac:dyDescent="0.25">
      <c r="A1153">
        <v>-1.704741627344919E-2</v>
      </c>
      <c r="N1153">
        <v>0.59752272988836463</v>
      </c>
    </row>
    <row r="1154" spans="1:14" x14ac:dyDescent="0.25">
      <c r="A1154">
        <v>-3.7993439981585914E-2</v>
      </c>
      <c r="N1154">
        <v>0.47092588330072505</v>
      </c>
    </row>
    <row r="1155" spans="1:14" x14ac:dyDescent="0.25">
      <c r="A1155">
        <v>-2.7405340085165153E-2</v>
      </c>
      <c r="N1155">
        <v>0.75289158706410408</v>
      </c>
    </row>
    <row r="1156" spans="1:14" x14ac:dyDescent="0.25">
      <c r="A1156">
        <v>-3.891414432040511E-2</v>
      </c>
      <c r="N1156">
        <v>1.8087092876050179</v>
      </c>
    </row>
    <row r="1157" spans="1:14" x14ac:dyDescent="0.25">
      <c r="A1157">
        <v>9.0905167453101621E-2</v>
      </c>
      <c r="N1157">
        <v>1.540323972839222</v>
      </c>
    </row>
    <row r="1158" spans="1:14" x14ac:dyDescent="0.25">
      <c r="A1158">
        <v>2.2542870295776268E-2</v>
      </c>
      <c r="N1158">
        <v>2.3968091840257797</v>
      </c>
    </row>
    <row r="1159" spans="1:14" x14ac:dyDescent="0.25">
      <c r="A1159">
        <v>-2.1881114052249972E-2</v>
      </c>
      <c r="N1159">
        <v>2.1608786972033607</v>
      </c>
    </row>
    <row r="1160" spans="1:14" x14ac:dyDescent="0.25">
      <c r="A1160">
        <v>-1.5206007595810795E-2</v>
      </c>
      <c r="N1160">
        <v>0.36481470825181261</v>
      </c>
    </row>
    <row r="1161" spans="1:14" x14ac:dyDescent="0.25">
      <c r="A1161">
        <v>-4.7891011623892275E-2</v>
      </c>
      <c r="N1161">
        <v>0.42143802508919326</v>
      </c>
    </row>
    <row r="1162" spans="1:14" x14ac:dyDescent="0.25">
      <c r="A1162">
        <v>-4.420819426861549E-2</v>
      </c>
      <c r="N1162">
        <v>0.9872108412935896</v>
      </c>
    </row>
    <row r="1163" spans="1:14" x14ac:dyDescent="0.25">
      <c r="A1163">
        <v>-4.5128898607434687E-2</v>
      </c>
      <c r="N1163">
        <v>0.80122856485211191</v>
      </c>
    </row>
    <row r="1164" spans="1:14" x14ac:dyDescent="0.25">
      <c r="A1164">
        <v>-3.6612383473357116E-2</v>
      </c>
      <c r="N1164">
        <v>1.2024254804925769</v>
      </c>
    </row>
    <row r="1165" spans="1:14" x14ac:dyDescent="0.25">
      <c r="A1165">
        <v>-3.3850270456899527E-2</v>
      </c>
      <c r="N1165">
        <v>0.90158533778340433</v>
      </c>
    </row>
    <row r="1166" spans="1:14" x14ac:dyDescent="0.25">
      <c r="A1166">
        <v>-0.1055297974600278</v>
      </c>
      <c r="M1166">
        <v>0.20104930347044658</v>
      </c>
      <c r="N1166">
        <v>0.64105651809491482</v>
      </c>
    </row>
    <row r="1167" spans="1:14" x14ac:dyDescent="0.25">
      <c r="A1167">
        <v>0.11905721833787784</v>
      </c>
      <c r="M1167">
        <v>0.73476175824642187</v>
      </c>
      <c r="N1167">
        <v>0.69198327904682089</v>
      </c>
    </row>
    <row r="1168" spans="1:14" x14ac:dyDescent="0.25">
      <c r="A1168">
        <v>-6.9371797184174508E-2</v>
      </c>
      <c r="M1168">
        <v>0.6064263206476187</v>
      </c>
      <c r="N1168">
        <v>0.37623736114500339</v>
      </c>
    </row>
    <row r="1169" spans="1:14" x14ac:dyDescent="0.25">
      <c r="A1169">
        <v>-1.3861627746596926E-2</v>
      </c>
      <c r="M1169">
        <v>3.7574400814828178E-2</v>
      </c>
      <c r="N1169">
        <v>8.0352880014429251E-2</v>
      </c>
    </row>
    <row r="1170" spans="1:14" x14ac:dyDescent="0.25">
      <c r="A1170">
        <v>-0.10094638897435626</v>
      </c>
      <c r="M1170">
        <v>1.1859728602803095</v>
      </c>
      <c r="N1170">
        <v>0.61253753196184746</v>
      </c>
    </row>
    <row r="1171" spans="1:14" x14ac:dyDescent="0.25">
      <c r="A1171">
        <v>-7.9557149374555727E-2</v>
      </c>
      <c r="M1171">
        <v>0.16387276797555517</v>
      </c>
      <c r="N1171">
        <v>2.1388125576904717</v>
      </c>
    </row>
    <row r="1172" spans="1:14" x14ac:dyDescent="0.25">
      <c r="A1172">
        <v>6.2019246071743077E-2</v>
      </c>
      <c r="M1172">
        <v>6.8130457385971802E-2</v>
      </c>
      <c r="N1172">
        <v>0.48216502392496796</v>
      </c>
    </row>
    <row r="1173" spans="1:14" x14ac:dyDescent="0.25">
      <c r="A1173">
        <v>0.10530699288086322</v>
      </c>
      <c r="M1173">
        <v>-9.7874868704444437E-3</v>
      </c>
      <c r="N1173">
        <v>8.9519696985772348E-2</v>
      </c>
    </row>
    <row r="1174" spans="1:14" x14ac:dyDescent="0.25">
      <c r="A1174">
        <v>-8.0066416984074781E-2</v>
      </c>
      <c r="M1174">
        <v>0.15114107773757865</v>
      </c>
      <c r="N1174">
        <v>0.27132823358407693</v>
      </c>
    </row>
    <row r="1175" spans="1:14" x14ac:dyDescent="0.25">
      <c r="A1175">
        <v>-1.7426501013230348E-2</v>
      </c>
      <c r="M1175">
        <v>-1.8954303841787531E-2</v>
      </c>
      <c r="N1175">
        <v>-5.5112304117640822E-2</v>
      </c>
    </row>
    <row r="1176" spans="1:14" x14ac:dyDescent="0.25">
      <c r="A1176">
        <v>-9.8400050926760962E-2</v>
      </c>
      <c r="M1176">
        <v>0.31410671278367802</v>
      </c>
      <c r="N1176">
        <v>1.030646239376996</v>
      </c>
    </row>
    <row r="1177" spans="1:14" x14ac:dyDescent="0.25">
      <c r="A1177">
        <v>-6.1732783041388607E-2</v>
      </c>
      <c r="M1177">
        <v>0.16590983841363141</v>
      </c>
      <c r="N1177">
        <v>0.6288340954664573</v>
      </c>
    </row>
    <row r="1178" spans="1:14" x14ac:dyDescent="0.25">
      <c r="A1178">
        <v>-3.6762755562157177E-3</v>
      </c>
      <c r="M1178">
        <v>0.15827082427084549</v>
      </c>
      <c r="N1178">
        <v>0.20054003586092753</v>
      </c>
    </row>
    <row r="1179" spans="1:14" x14ac:dyDescent="0.25">
      <c r="A1179">
        <v>4.4704147348095025E-2</v>
      </c>
      <c r="M1179">
        <v>0.42003437556364259</v>
      </c>
      <c r="N1179">
        <v>-5.2040783847728993E-3</v>
      </c>
    </row>
    <row r="1180" spans="1:14" x14ac:dyDescent="0.25">
      <c r="A1180">
        <v>-5.7149374555717065E-2</v>
      </c>
      <c r="M1180">
        <v>4.215780930049972E-2</v>
      </c>
      <c r="N1180">
        <v>1.3677813968786141</v>
      </c>
    </row>
    <row r="1181" spans="1:14" x14ac:dyDescent="0.25">
      <c r="A1181">
        <v>-7.0899600012731698E-2</v>
      </c>
      <c r="M1181">
        <v>0.40679341771614702</v>
      </c>
      <c r="N1181">
        <v>0.44702555886815276</v>
      </c>
    </row>
    <row r="1182" spans="1:14" x14ac:dyDescent="0.25">
      <c r="A1182">
        <v>-0.10756686789810405</v>
      </c>
      <c r="N1182">
        <v>0.46790553085843423</v>
      </c>
    </row>
    <row r="1183" spans="1:14" x14ac:dyDescent="0.25">
      <c r="A1183">
        <v>-9.4325910050608475E-2</v>
      </c>
      <c r="N1183">
        <v>0.46281285476324363</v>
      </c>
    </row>
    <row r="1184" spans="1:14" x14ac:dyDescent="0.25">
      <c r="A1184">
        <v>-4.0852811051107128E-2</v>
      </c>
      <c r="N1184">
        <v>0.42818265731594751</v>
      </c>
    </row>
    <row r="1185" spans="1:14" x14ac:dyDescent="0.25">
      <c r="A1185">
        <v>-0.1274283046693474</v>
      </c>
      <c r="N1185">
        <v>0.20563271195611812</v>
      </c>
    </row>
    <row r="1186" spans="1:14" x14ac:dyDescent="0.25">
      <c r="A1186">
        <v>-1.3861627746596926E-2</v>
      </c>
      <c r="N1186">
        <v>2.6516450404761653</v>
      </c>
    </row>
    <row r="1187" spans="1:14" x14ac:dyDescent="0.25">
      <c r="A1187">
        <v>-0.12844683988838554</v>
      </c>
      <c r="N1187">
        <v>1.4726905244395405</v>
      </c>
    </row>
    <row r="1188" spans="1:14" x14ac:dyDescent="0.25">
      <c r="A1188">
        <v>-8.7196163517341635E-2</v>
      </c>
      <c r="N1188">
        <v>1.1029622399287027</v>
      </c>
    </row>
    <row r="1189" spans="1:14" x14ac:dyDescent="0.25">
      <c r="A1189">
        <v>-6.5806923917541088E-2</v>
      </c>
      <c r="N1189">
        <v>0.55600882730523171</v>
      </c>
    </row>
    <row r="1190" spans="1:14" x14ac:dyDescent="0.25">
      <c r="A1190">
        <v>-2.3028444717940015E-2</v>
      </c>
      <c r="N1190">
        <v>0.23058682482255208</v>
      </c>
    </row>
    <row r="1191" spans="1:14" x14ac:dyDescent="0.25">
      <c r="A1191">
        <v>-7.4973740888884186E-2</v>
      </c>
      <c r="N1191">
        <v>-6.8862529574655454E-2</v>
      </c>
    </row>
    <row r="1192" spans="1:14" x14ac:dyDescent="0.25">
      <c r="A1192">
        <v>-9.5853712879165651E-2</v>
      </c>
      <c r="N1192">
        <v>0.99754384475825708</v>
      </c>
    </row>
    <row r="1193" spans="1:14" x14ac:dyDescent="0.25">
      <c r="A1193">
        <v>-0.12844683988838554</v>
      </c>
      <c r="N1193">
        <v>0.27387457163167223</v>
      </c>
    </row>
    <row r="1194" spans="1:14" x14ac:dyDescent="0.25">
      <c r="A1194">
        <v>5.5398767147995291E-2</v>
      </c>
      <c r="N1194">
        <v>0.30901403668848737</v>
      </c>
    </row>
    <row r="1195" spans="1:14" x14ac:dyDescent="0.25">
      <c r="A1195">
        <v>2.8407583843485091E-2</v>
      </c>
      <c r="N1195">
        <v>1.2430108325464442</v>
      </c>
    </row>
    <row r="1196" spans="1:14" x14ac:dyDescent="0.25">
      <c r="A1196">
        <v>-9.7890783317241895E-2</v>
      </c>
      <c r="N1196">
        <v>0.34058862847866916</v>
      </c>
    </row>
    <row r="1197" spans="1:14" x14ac:dyDescent="0.25">
      <c r="A1197">
        <v>-0.11673368486944713</v>
      </c>
      <c r="N1197">
        <v>0.69860375797056862</v>
      </c>
    </row>
    <row r="1198" spans="1:14" x14ac:dyDescent="0.25">
      <c r="A1198">
        <v>-7.7010811326960416E-2</v>
      </c>
      <c r="N1198">
        <v>-4.5436219536778677E-2</v>
      </c>
    </row>
    <row r="1199" spans="1:14" x14ac:dyDescent="0.25">
      <c r="A1199">
        <v>1.4657358386470459E-2</v>
      </c>
      <c r="N1199">
        <v>0.84730989995013428</v>
      </c>
    </row>
    <row r="1200" spans="1:14" x14ac:dyDescent="0.25">
      <c r="A1200">
        <v>-0.10960393833618029</v>
      </c>
      <c r="N1200">
        <v>1.9239016264734281</v>
      </c>
    </row>
    <row r="1201" spans="1:14" x14ac:dyDescent="0.25">
      <c r="A1201">
        <v>0.31512524800271613</v>
      </c>
      <c r="N1201">
        <v>-0.12844683988838554</v>
      </c>
    </row>
    <row r="1202" spans="1:14" x14ac:dyDescent="0.25">
      <c r="A1202">
        <v>-9.6872248098203773E-2</v>
      </c>
      <c r="N1202">
        <v>2.2355734034990928</v>
      </c>
    </row>
    <row r="1203" spans="1:14" x14ac:dyDescent="0.25">
      <c r="A1203">
        <v>-9.8400050926760962E-2</v>
      </c>
      <c r="N1203">
        <v>0.74953051892247469</v>
      </c>
    </row>
    <row r="1204" spans="1:14" x14ac:dyDescent="0.25">
      <c r="A1204">
        <v>0.1042884576618251</v>
      </c>
      <c r="N1204">
        <v>0.54124006662917901</v>
      </c>
    </row>
    <row r="1205" spans="1:14" x14ac:dyDescent="0.25">
      <c r="A1205">
        <v>3.9102203643385361E-2</v>
      </c>
      <c r="N1205">
        <v>0.83763381536927217</v>
      </c>
    </row>
    <row r="1206" spans="1:14" x14ac:dyDescent="0.25">
      <c r="A1206">
        <v>0.43938654472536687</v>
      </c>
      <c r="N1206">
        <v>0.34517203696434068</v>
      </c>
    </row>
    <row r="1207" spans="1:14" x14ac:dyDescent="0.25">
      <c r="A1207">
        <v>0.15114107773757865</v>
      </c>
      <c r="N1207">
        <v>9.766797873807731E-2</v>
      </c>
    </row>
    <row r="1208" spans="1:14" x14ac:dyDescent="0.25">
      <c r="A1208">
        <v>6.2528513681262138E-2</v>
      </c>
      <c r="N1208">
        <v>3.2001262559281933</v>
      </c>
    </row>
    <row r="1209" spans="1:14" x14ac:dyDescent="0.25">
      <c r="A1209">
        <v>7.6278739138276777E-2</v>
      </c>
      <c r="N1209">
        <v>0.38795051616394177</v>
      </c>
    </row>
    <row r="1210" spans="1:14" x14ac:dyDescent="0.25">
      <c r="A1210">
        <v>0.11600161268076349</v>
      </c>
      <c r="N1210">
        <v>0.71031691298950705</v>
      </c>
    </row>
    <row r="1211" spans="1:14" x14ac:dyDescent="0.25">
      <c r="A1211">
        <v>-0.1146966144313709</v>
      </c>
      <c r="N1211">
        <v>3.9786531993676595E-4</v>
      </c>
    </row>
    <row r="1212" spans="1:14" x14ac:dyDescent="0.25">
      <c r="A1212">
        <v>0.15878009188036457</v>
      </c>
      <c r="N1212">
        <v>0.36707054417366031</v>
      </c>
    </row>
    <row r="1213" spans="1:14" x14ac:dyDescent="0.25">
      <c r="A1213">
        <v>-6.7334726746098278E-2</v>
      </c>
      <c r="N1213">
        <v>1.2251864662132772</v>
      </c>
    </row>
    <row r="1214" spans="1:14" x14ac:dyDescent="0.25">
      <c r="A1214">
        <v>-3.4741599736878404E-2</v>
      </c>
      <c r="N1214">
        <v>1.3494477629359278</v>
      </c>
    </row>
    <row r="1215" spans="1:14" x14ac:dyDescent="0.25">
      <c r="A1215">
        <v>0.21123465566082777</v>
      </c>
      <c r="N1215">
        <v>0.36248713568798874</v>
      </c>
    </row>
    <row r="1216" spans="1:14" x14ac:dyDescent="0.25">
      <c r="A1216">
        <v>-5.9695712603312363E-2</v>
      </c>
      <c r="N1216">
        <v>1.4385695946017634</v>
      </c>
    </row>
    <row r="1217" spans="1:14" x14ac:dyDescent="0.25">
      <c r="A1217">
        <v>-7.548300849840324E-2</v>
      </c>
      <c r="N1217">
        <v>1.6000074268193056</v>
      </c>
    </row>
    <row r="1218" spans="1:14" x14ac:dyDescent="0.25">
      <c r="A1218">
        <v>-9.3307374831570353E-2</v>
      </c>
      <c r="N1218">
        <v>0.11905721833787784</v>
      </c>
    </row>
    <row r="1219" spans="1:14" x14ac:dyDescent="0.25">
      <c r="A1219">
        <v>7.6788006747795831E-2</v>
      </c>
      <c r="N1219">
        <v>1.9631152324063956</v>
      </c>
    </row>
    <row r="1220" spans="1:14" x14ac:dyDescent="0.25">
      <c r="A1220">
        <v>-5.1038163241488341E-2</v>
      </c>
      <c r="N1220">
        <v>0.58809268670493253</v>
      </c>
    </row>
    <row r="1221" spans="1:14" x14ac:dyDescent="0.25">
      <c r="A1221">
        <v>-7.039033240321263E-2</v>
      </c>
      <c r="N1221">
        <v>1.5144504684201034</v>
      </c>
    </row>
    <row r="1222" spans="1:14" x14ac:dyDescent="0.25">
      <c r="A1222">
        <v>6.5090766341654909E-3</v>
      </c>
      <c r="N1222">
        <v>0.56059223579090323</v>
      </c>
    </row>
    <row r="1223" spans="1:14" x14ac:dyDescent="0.25">
      <c r="A1223">
        <v>-6.4788388698502966E-2</v>
      </c>
      <c r="N1223">
        <v>1.0713876481385209</v>
      </c>
    </row>
    <row r="1224" spans="1:14" x14ac:dyDescent="0.25">
      <c r="A1224">
        <v>-9.7890783317241895E-2</v>
      </c>
      <c r="N1224">
        <v>2.3598347002217439</v>
      </c>
    </row>
    <row r="1225" spans="1:14" x14ac:dyDescent="0.25">
      <c r="A1225">
        <v>-0.11367807921233278</v>
      </c>
      <c r="N1225">
        <v>0.26572628987936725</v>
      </c>
    </row>
    <row r="1226" spans="1:14" x14ac:dyDescent="0.25">
      <c r="A1226">
        <v>-1.5898698184673168E-2</v>
      </c>
      <c r="N1226">
        <v>1.2333347479655821</v>
      </c>
    </row>
    <row r="1227" spans="1:14" x14ac:dyDescent="0.25">
      <c r="A1227">
        <v>-4.0852811051107128E-2</v>
      </c>
      <c r="N1227">
        <v>0.48063722109641077</v>
      </c>
    </row>
    <row r="1228" spans="1:14" x14ac:dyDescent="0.25">
      <c r="A1228">
        <v>2.3314907748294485E-2</v>
      </c>
      <c r="N1228">
        <v>1.9030216544831466</v>
      </c>
    </row>
    <row r="1229" spans="1:14" x14ac:dyDescent="0.25">
      <c r="A1229">
        <v>7.5260203919238655E-2</v>
      </c>
      <c r="N1229">
        <v>2.6328021389239602</v>
      </c>
    </row>
    <row r="1230" spans="1:14" x14ac:dyDescent="0.25">
      <c r="A1230">
        <v>-3.0158191251206862E-2</v>
      </c>
      <c r="N1230">
        <v>1.9427445280256332</v>
      </c>
    </row>
    <row r="1231" spans="1:14" x14ac:dyDescent="0.25">
      <c r="A1231">
        <v>0.11039966897605383</v>
      </c>
      <c r="N1231">
        <v>5.0306091052804688E-2</v>
      </c>
    </row>
    <row r="1232" spans="1:14" x14ac:dyDescent="0.25">
      <c r="A1232">
        <v>-9.5853712879165651E-2</v>
      </c>
      <c r="N1232">
        <v>0.69249254665633986</v>
      </c>
    </row>
    <row r="1233" spans="1:14" x14ac:dyDescent="0.25">
      <c r="A1233">
        <v>0.18526200757535571</v>
      </c>
      <c r="N1233">
        <v>0.75767880067477966</v>
      </c>
    </row>
    <row r="1234" spans="1:14" x14ac:dyDescent="0.25">
      <c r="A1234">
        <v>-0.10400199463147063</v>
      </c>
      <c r="N1234">
        <v>3.4583249339543571</v>
      </c>
    </row>
    <row r="1235" spans="1:14" x14ac:dyDescent="0.25">
      <c r="A1235">
        <v>-3.3723064517840282E-2</v>
      </c>
      <c r="N1235">
        <v>1.4533383552778163</v>
      </c>
    </row>
    <row r="1236" spans="1:14" x14ac:dyDescent="0.25">
      <c r="A1236">
        <v>0.14350206359479276</v>
      </c>
      <c r="N1236">
        <v>1.1207866062618697</v>
      </c>
    </row>
    <row r="1237" spans="1:14" x14ac:dyDescent="0.25">
      <c r="A1237">
        <v>-2.3537712327459076E-2</v>
      </c>
      <c r="N1237">
        <v>0.76480854720804647</v>
      </c>
    </row>
    <row r="1238" spans="1:14" x14ac:dyDescent="0.25">
      <c r="A1238">
        <v>-5.3584501289083639E-2</v>
      </c>
      <c r="N1238">
        <v>0.4348031362396953</v>
      </c>
    </row>
    <row r="1239" spans="1:14" x14ac:dyDescent="0.25">
      <c r="A1239">
        <v>9.053823220481047E-2</v>
      </c>
      <c r="N1239">
        <v>1.0744432537956352</v>
      </c>
    </row>
    <row r="1240" spans="1:14" x14ac:dyDescent="0.25">
      <c r="A1240">
        <v>-5.4603036508121761E-2</v>
      </c>
      <c r="N1240">
        <v>0.4261455868778713</v>
      </c>
    </row>
    <row r="1241" spans="1:14" x14ac:dyDescent="0.25">
      <c r="A1241">
        <v>-0.12233562857415679</v>
      </c>
      <c r="N1241">
        <v>1.7359818785608947</v>
      </c>
    </row>
    <row r="1242" spans="1:14" x14ac:dyDescent="0.25">
      <c r="A1242">
        <v>7.5260203919238655E-2</v>
      </c>
      <c r="N1242">
        <v>0.92522784420655058</v>
      </c>
    </row>
    <row r="1243" spans="1:14" x14ac:dyDescent="0.25">
      <c r="A1243">
        <v>-4.3399149098702433E-2</v>
      </c>
      <c r="N1243">
        <v>0.86207866062618699</v>
      </c>
    </row>
    <row r="1244" spans="1:14" x14ac:dyDescent="0.25">
      <c r="A1244">
        <v>0.13637231706152592</v>
      </c>
      <c r="N1244">
        <v>1.0525447465863156</v>
      </c>
    </row>
    <row r="1245" spans="1:14" x14ac:dyDescent="0.25">
      <c r="A1245">
        <v>0.35790372720231717</v>
      </c>
      <c r="N1245">
        <v>0.12669623248066375</v>
      </c>
    </row>
    <row r="1246" spans="1:14" x14ac:dyDescent="0.25">
      <c r="A1246">
        <v>-3.0667458860725919E-2</v>
      </c>
      <c r="N1246">
        <v>2.2116378258516973</v>
      </c>
    </row>
    <row r="1247" spans="1:14" x14ac:dyDescent="0.25">
      <c r="A1247">
        <v>-5.7133459942919594E-3</v>
      </c>
      <c r="N1247">
        <v>1.0601837607291016</v>
      </c>
    </row>
    <row r="1248" spans="1:14" x14ac:dyDescent="0.25">
      <c r="A1248">
        <v>-5.8677177384274248E-2</v>
      </c>
      <c r="N1248">
        <v>1.58676646897181</v>
      </c>
    </row>
    <row r="1249" spans="1:14" x14ac:dyDescent="0.25">
      <c r="A1249">
        <v>-0.10603906506954687</v>
      </c>
      <c r="N1249">
        <v>1.1584724093662802</v>
      </c>
    </row>
    <row r="1250" spans="1:14" x14ac:dyDescent="0.25">
      <c r="A1250">
        <v>0.19391955693717974</v>
      </c>
      <c r="N1250">
        <v>0.84119868863590552</v>
      </c>
    </row>
    <row r="1251" spans="1:14" x14ac:dyDescent="0.25">
      <c r="A1251">
        <v>0.28049505055542001</v>
      </c>
      <c r="N1251">
        <v>0.53054544682927873</v>
      </c>
    </row>
    <row r="1252" spans="1:14" x14ac:dyDescent="0.25">
      <c r="A1252">
        <v>0.14095572554719746</v>
      </c>
      <c r="N1252">
        <v>2.3308064464791571</v>
      </c>
    </row>
    <row r="1253" spans="1:14" x14ac:dyDescent="0.25">
      <c r="A1253">
        <v>0.2443370502795667</v>
      </c>
      <c r="N1253">
        <v>0.330912543897807</v>
      </c>
    </row>
    <row r="1254" spans="1:14" x14ac:dyDescent="0.25">
      <c r="A1254">
        <v>-9.2288839612532231E-2</v>
      </c>
      <c r="N1254">
        <v>4.7330217605805656</v>
      </c>
    </row>
    <row r="1255" spans="1:14" x14ac:dyDescent="0.25">
      <c r="A1255">
        <v>0.23415169808918551</v>
      </c>
      <c r="N1255">
        <v>2.0013103031203254</v>
      </c>
    </row>
    <row r="1256" spans="1:14" x14ac:dyDescent="0.25">
      <c r="A1256">
        <v>-2.6577403371775966E-3</v>
      </c>
      <c r="N1256">
        <v>0.77754023744602296</v>
      </c>
    </row>
    <row r="1257" spans="1:14" x14ac:dyDescent="0.25">
      <c r="A1257">
        <v>-3.4232332127359343E-2</v>
      </c>
      <c r="N1257">
        <v>2.2090914878041019</v>
      </c>
    </row>
    <row r="1258" spans="1:14" x14ac:dyDescent="0.25">
      <c r="A1258">
        <v>-7.4464473279365118E-2</v>
      </c>
      <c r="N1258">
        <v>2.580347575143497</v>
      </c>
    </row>
    <row r="1259" spans="1:14" x14ac:dyDescent="0.25">
      <c r="A1259">
        <v>-9.6362980488684719E-2</v>
      </c>
      <c r="N1259">
        <v>0.48878550284871575</v>
      </c>
    </row>
    <row r="1260" spans="1:14" x14ac:dyDescent="0.25">
      <c r="A1260">
        <v>-0.12182636096463774</v>
      </c>
      <c r="N1260">
        <v>1.7583896533797334</v>
      </c>
    </row>
    <row r="1261" spans="1:14" x14ac:dyDescent="0.25">
      <c r="A1261">
        <v>-5.1547430851007402E-2</v>
      </c>
      <c r="N1261">
        <v>1.4141247493448486</v>
      </c>
    </row>
    <row r="1262" spans="1:14" x14ac:dyDescent="0.25">
      <c r="A1262">
        <v>4.8850355621875376E-2</v>
      </c>
      <c r="M1262">
        <v>1.2391216738735009</v>
      </c>
      <c r="N1262">
        <v>0.49045321366720762</v>
      </c>
    </row>
    <row r="1263" spans="1:14" x14ac:dyDescent="0.25">
      <c r="A1263">
        <v>0.13145483656642451</v>
      </c>
      <c r="M1263">
        <v>-3.1662872640533267E-2</v>
      </c>
      <c r="N1263">
        <v>0.53018701462787687</v>
      </c>
    </row>
    <row r="1264" spans="1:14" x14ac:dyDescent="0.25">
      <c r="A1264">
        <v>-3.9330799141715042E-2</v>
      </c>
      <c r="M1264">
        <v>9.3115204060515627E-2</v>
      </c>
      <c r="N1264">
        <v>2.2084172920456155</v>
      </c>
    </row>
    <row r="1265" spans="1:14" x14ac:dyDescent="0.25">
      <c r="A1265">
        <v>2.8427966147847208E-3</v>
      </c>
      <c r="M1265">
        <v>0.63056714337062003</v>
      </c>
      <c r="N1265">
        <v>1.3489124396858765</v>
      </c>
    </row>
    <row r="1266" spans="1:14" x14ac:dyDescent="0.25">
      <c r="A1266">
        <v>-6.4262452211608632E-4</v>
      </c>
      <c r="M1266">
        <v>0.49602988748624893</v>
      </c>
      <c r="N1266">
        <v>0.53541514633322806</v>
      </c>
    </row>
    <row r="1267" spans="1:14" x14ac:dyDescent="0.25">
      <c r="A1267">
        <v>-5.9546241735739726E-2</v>
      </c>
      <c r="M1267">
        <v>1.783010750345819E-2</v>
      </c>
      <c r="N1267">
        <v>0.67169511278604965</v>
      </c>
    </row>
    <row r="1268" spans="1:14" x14ac:dyDescent="0.25">
      <c r="A1268">
        <v>1.3647602139177224E-2</v>
      </c>
      <c r="M1268">
        <v>0.29596671422814258</v>
      </c>
      <c r="N1268">
        <v>0.56573831022426502</v>
      </c>
    </row>
    <row r="1269" spans="1:14" x14ac:dyDescent="0.25">
      <c r="A1269">
        <v>2.3755323436189562E-2</v>
      </c>
      <c r="M1269">
        <v>0.30224047227456408</v>
      </c>
      <c r="N1269">
        <v>0.54168890437964945</v>
      </c>
    </row>
    <row r="1270" spans="1:14" x14ac:dyDescent="0.25">
      <c r="A1270">
        <v>7.220267723911078E-2</v>
      </c>
      <c r="M1270">
        <v>0.51275990894337276</v>
      </c>
      <c r="N1270">
        <v>0.57375477883913695</v>
      </c>
    </row>
    <row r="1271" spans="1:14" x14ac:dyDescent="0.25">
      <c r="A1271">
        <v>-5.1181231007177787E-2</v>
      </c>
      <c r="M1271">
        <v>1.2234372787574475</v>
      </c>
      <c r="N1271">
        <v>0.65008550173726465</v>
      </c>
    </row>
    <row r="1272" spans="1:14" x14ac:dyDescent="0.25">
      <c r="A1272">
        <v>3.1913387284748015E-3</v>
      </c>
      <c r="M1272">
        <v>0.59501584777423189</v>
      </c>
      <c r="N1272">
        <v>1.2206489418479267</v>
      </c>
    </row>
    <row r="1273" spans="1:14" x14ac:dyDescent="0.25">
      <c r="A1273">
        <v>-1.8069730206620123E-2</v>
      </c>
      <c r="M1273">
        <v>2.6195118232020129E-2</v>
      </c>
      <c r="N1273">
        <v>-4.9438520438727387E-2</v>
      </c>
    </row>
    <row r="1274" spans="1:14" x14ac:dyDescent="0.25">
      <c r="A1274">
        <v>-6.024332596311989E-2</v>
      </c>
      <c r="M1274">
        <v>0.26564355033710557</v>
      </c>
      <c r="N1274">
        <v>1.1349075818801668</v>
      </c>
    </row>
    <row r="1275" spans="1:14" x14ac:dyDescent="0.25">
      <c r="A1275">
        <v>-4.5604557188136496E-2</v>
      </c>
      <c r="M1275">
        <v>0.43886898084107567</v>
      </c>
      <c r="N1275">
        <v>0.71386870854254936</v>
      </c>
    </row>
    <row r="1276" spans="1:14" x14ac:dyDescent="0.25">
      <c r="A1276">
        <v>2.6892202459400289E-2</v>
      </c>
      <c r="M1276">
        <v>3.6302839529032467E-2</v>
      </c>
      <c r="N1276">
        <v>0.53750639901536856</v>
      </c>
    </row>
    <row r="1277" spans="1:14" x14ac:dyDescent="0.25">
      <c r="A1277">
        <v>-3.0617246299463028E-2</v>
      </c>
      <c r="M1277">
        <v>-3.4309614316367322E-3</v>
      </c>
      <c r="N1277">
        <v>0.88012329677271783</v>
      </c>
    </row>
    <row r="1278" spans="1:14" x14ac:dyDescent="0.25">
      <c r="A1278">
        <v>-4.8392894097657145E-2</v>
      </c>
      <c r="N1278">
        <v>1.0676389539379814</v>
      </c>
    </row>
    <row r="1279" spans="1:14" x14ac:dyDescent="0.25">
      <c r="A1279">
        <v>-5.4318110030388514E-2</v>
      </c>
      <c r="N1279">
        <v>4.7126923789088453</v>
      </c>
    </row>
    <row r="1280" spans="1:14" x14ac:dyDescent="0.25">
      <c r="A1280">
        <v>5.268431887246626E-2</v>
      </c>
      <c r="N1280">
        <v>0.98851989413033292</v>
      </c>
    </row>
    <row r="1281" spans="1:14" x14ac:dyDescent="0.25">
      <c r="A1281">
        <v>0.12343836795155265</v>
      </c>
      <c r="N1281">
        <v>1.1153892235135223</v>
      </c>
    </row>
    <row r="1282" spans="1:14" x14ac:dyDescent="0.25">
      <c r="A1282">
        <v>1.4344686366557384E-2</v>
      </c>
      <c r="N1282">
        <v>-3.0268704185772946E-2</v>
      </c>
    </row>
    <row r="1283" spans="1:14" x14ac:dyDescent="0.25">
      <c r="A1283">
        <v>-5.9894783849429804E-2</v>
      </c>
      <c r="N1283">
        <v>1.4837982376839376</v>
      </c>
    </row>
    <row r="1284" spans="1:14" x14ac:dyDescent="0.25">
      <c r="A1284">
        <v>-1.2144514273888751E-2</v>
      </c>
      <c r="N1284">
        <v>0.78113733648473493</v>
      </c>
    </row>
    <row r="1285" spans="1:14" x14ac:dyDescent="0.25">
      <c r="A1285">
        <v>-3.9330799141715042E-2</v>
      </c>
      <c r="N1285">
        <v>-6.7214168236921501E-2</v>
      </c>
    </row>
    <row r="1286" spans="1:14" x14ac:dyDescent="0.25">
      <c r="A1286">
        <v>-4.3861846619686097E-2</v>
      </c>
      <c r="N1286">
        <v>0.6587990545795166</v>
      </c>
    </row>
    <row r="1287" spans="1:14" x14ac:dyDescent="0.25">
      <c r="A1287">
        <v>-1.7372645979239959E-2</v>
      </c>
      <c r="N1287">
        <v>0.7124745400877891</v>
      </c>
    </row>
    <row r="1288" spans="1:14" x14ac:dyDescent="0.25">
      <c r="A1288">
        <v>4.6410560826044812E-2</v>
      </c>
      <c r="N1288">
        <v>1.3067388439293766</v>
      </c>
    </row>
    <row r="1289" spans="1:14" x14ac:dyDescent="0.25">
      <c r="A1289">
        <v>4.9340492969252052E-3</v>
      </c>
      <c r="N1289">
        <v>3.2390563222271842</v>
      </c>
    </row>
    <row r="1290" spans="1:14" x14ac:dyDescent="0.25">
      <c r="A1290">
        <v>0.10322292535752796</v>
      </c>
      <c r="N1290">
        <v>0.70689786626874773</v>
      </c>
    </row>
    <row r="1291" spans="1:14" x14ac:dyDescent="0.25">
      <c r="A1291">
        <v>-4.3513304505996012E-2</v>
      </c>
      <c r="N1291">
        <v>1.0746097962117829</v>
      </c>
    </row>
    <row r="1292" spans="1:14" x14ac:dyDescent="0.25">
      <c r="A1292">
        <v>-5.2575399461938115E-2</v>
      </c>
      <c r="N1292">
        <v>0.62429338532419865</v>
      </c>
    </row>
    <row r="1293" spans="1:14" x14ac:dyDescent="0.25">
      <c r="A1293">
        <v>1.3996144252867304E-2</v>
      </c>
      <c r="N1293">
        <v>1.3370620078204136</v>
      </c>
    </row>
    <row r="1294" spans="1:14" x14ac:dyDescent="0.25">
      <c r="A1294">
        <v>3.6651381642722553E-2</v>
      </c>
      <c r="N1294">
        <v>2.4342725817167876</v>
      </c>
    </row>
    <row r="1295" spans="1:14" x14ac:dyDescent="0.25">
      <c r="A1295">
        <v>4.7456187167115055E-2</v>
      </c>
      <c r="N1295">
        <v>1.3771443508947729</v>
      </c>
    </row>
    <row r="1296" spans="1:14" x14ac:dyDescent="0.25">
      <c r="A1296">
        <v>4.2369650695450439E-3</v>
      </c>
      <c r="N1296">
        <v>0.20569430678241168</v>
      </c>
    </row>
    <row r="1297" spans="1:14" x14ac:dyDescent="0.25">
      <c r="A1297">
        <v>-4.0376425482785284E-2</v>
      </c>
      <c r="N1297">
        <v>0.71630850333837992</v>
      </c>
    </row>
    <row r="1298" spans="1:14" x14ac:dyDescent="0.25">
      <c r="A1298">
        <v>0.10984522551763951</v>
      </c>
      <c r="N1298">
        <v>2.2004008234307437</v>
      </c>
    </row>
    <row r="1299" spans="1:14" x14ac:dyDescent="0.25">
      <c r="A1299">
        <v>-4.3164762392305933E-2</v>
      </c>
      <c r="N1299">
        <v>0.16212654257115161</v>
      </c>
    </row>
    <row r="1300" spans="1:14" x14ac:dyDescent="0.25">
      <c r="A1300">
        <v>0.17990219036934571</v>
      </c>
      <c r="N1300">
        <v>0.83655553256145776</v>
      </c>
    </row>
    <row r="1301" spans="1:14" x14ac:dyDescent="0.25">
      <c r="A1301">
        <v>8.1264772195052876E-2</v>
      </c>
      <c r="N1301">
        <v>0.4608271340035508</v>
      </c>
    </row>
    <row r="1302" spans="1:14" x14ac:dyDescent="0.25">
      <c r="A1302">
        <v>4.5855071832351241E-3</v>
      </c>
      <c r="N1302">
        <v>0.34824803128165471</v>
      </c>
    </row>
    <row r="1303" spans="1:14" x14ac:dyDescent="0.25">
      <c r="A1303">
        <v>4.2228055461763843E-2</v>
      </c>
      <c r="N1303">
        <v>-8.6590931369879432E-3</v>
      </c>
    </row>
    <row r="1304" spans="1:14" x14ac:dyDescent="0.25">
      <c r="A1304">
        <v>-4.7347267756586903E-2</v>
      </c>
      <c r="N1304">
        <v>0.17606822711875483</v>
      </c>
    </row>
    <row r="1305" spans="1:14" x14ac:dyDescent="0.25">
      <c r="A1305">
        <v>-6.0591868076809968E-2</v>
      </c>
      <c r="N1305">
        <v>1.2087985099824641</v>
      </c>
    </row>
    <row r="1306" spans="1:14" x14ac:dyDescent="0.25">
      <c r="A1306">
        <v>-7.5230636851793362E-2</v>
      </c>
      <c r="N1306">
        <v>0.72432497195325174</v>
      </c>
    </row>
    <row r="1307" spans="1:14" x14ac:dyDescent="0.25">
      <c r="A1307">
        <v>-7.4533552624413191E-2</v>
      </c>
      <c r="N1307">
        <v>1.0484691376850268</v>
      </c>
    </row>
    <row r="1308" spans="1:14" x14ac:dyDescent="0.25">
      <c r="A1308">
        <v>5.9796756379954475E-3</v>
      </c>
      <c r="N1308">
        <v>0.16282362679853177</v>
      </c>
    </row>
    <row r="1309" spans="1:14" x14ac:dyDescent="0.25">
      <c r="A1309">
        <v>0.1478363159098583</v>
      </c>
      <c r="N1309">
        <v>0.69400180806221479</v>
      </c>
    </row>
    <row r="1310" spans="1:14" x14ac:dyDescent="0.25">
      <c r="A1310">
        <v>-3.514829377743408E-2</v>
      </c>
      <c r="N1310">
        <v>0.78009171014366474</v>
      </c>
    </row>
    <row r="1311" spans="1:14" x14ac:dyDescent="0.25">
      <c r="A1311">
        <v>8.3007482763503282E-2</v>
      </c>
      <c r="N1311">
        <v>0.29561817211445252</v>
      </c>
    </row>
    <row r="1312" spans="1:14" x14ac:dyDescent="0.25">
      <c r="A1312">
        <v>-6.5122915554781016E-2</v>
      </c>
      <c r="N1312">
        <v>1.7133023276078029E-2</v>
      </c>
    </row>
    <row r="1313" spans="1:14" x14ac:dyDescent="0.25">
      <c r="A1313">
        <v>-7.0699589373822314E-2</v>
      </c>
      <c r="N1313">
        <v>1.1882345252747493</v>
      </c>
    </row>
    <row r="1314" spans="1:14" x14ac:dyDescent="0.25">
      <c r="A1314">
        <v>-5.0832688893487708E-2</v>
      </c>
      <c r="N1314">
        <v>0.38484495321911316</v>
      </c>
    </row>
    <row r="1315" spans="1:14" x14ac:dyDescent="0.25">
      <c r="A1315">
        <v>-5.0135604666107544E-2</v>
      </c>
      <c r="N1315">
        <v>0.97492675169641985</v>
      </c>
    </row>
    <row r="1316" spans="1:14" x14ac:dyDescent="0.25">
      <c r="A1316">
        <v>-6.4774373441090938E-2</v>
      </c>
      <c r="N1316">
        <v>0.93728420341789109</v>
      </c>
    </row>
    <row r="1317" spans="1:14" x14ac:dyDescent="0.25">
      <c r="A1317">
        <v>-3.0617246299463028E-2</v>
      </c>
      <c r="N1317">
        <v>1.2537604426484843</v>
      </c>
    </row>
    <row r="1318" spans="1:14" x14ac:dyDescent="0.25">
      <c r="A1318">
        <v>-6.8608336691681829E-2</v>
      </c>
      <c r="N1318">
        <v>1.2227401945300671</v>
      </c>
    </row>
    <row r="1319" spans="1:14" x14ac:dyDescent="0.25">
      <c r="A1319">
        <v>-1.3538682728649073E-2</v>
      </c>
      <c r="N1319">
        <v>1.6524926207099366</v>
      </c>
    </row>
    <row r="1320" spans="1:14" x14ac:dyDescent="0.25">
      <c r="A1320">
        <v>8.0709283201359314E-3</v>
      </c>
      <c r="N1320">
        <v>1.139438629358138</v>
      </c>
    </row>
    <row r="1321" spans="1:14" x14ac:dyDescent="0.25">
      <c r="A1321">
        <v>4.0300181895415585E-4</v>
      </c>
      <c r="N1321">
        <v>0.20708847523717203</v>
      </c>
    </row>
    <row r="1322" spans="1:14" x14ac:dyDescent="0.25">
      <c r="A1322">
        <v>-6.338020498633061E-2</v>
      </c>
      <c r="N1322">
        <v>0.77625774689307381</v>
      </c>
    </row>
    <row r="1323" spans="1:14" x14ac:dyDescent="0.25">
      <c r="A1323">
        <v>8.021914585398264E-2</v>
      </c>
      <c r="N1323">
        <v>1.2314537473723193</v>
      </c>
    </row>
    <row r="1324" spans="1:14" x14ac:dyDescent="0.25">
      <c r="A1324">
        <v>-2.8874535731012625E-2</v>
      </c>
      <c r="N1324">
        <v>0.72920456154491287</v>
      </c>
    </row>
    <row r="1325" spans="1:14" x14ac:dyDescent="0.25">
      <c r="A1325">
        <v>-5.0832688893487708E-2</v>
      </c>
      <c r="N1325">
        <v>0.77242378364248288</v>
      </c>
    </row>
    <row r="1326" spans="1:14" x14ac:dyDescent="0.25">
      <c r="A1326">
        <v>2.6892202459400289E-2</v>
      </c>
      <c r="N1326">
        <v>0.92264543464290771</v>
      </c>
    </row>
    <row r="1327" spans="1:14" x14ac:dyDescent="0.25">
      <c r="A1327">
        <v>2.4452407663569726E-2</v>
      </c>
      <c r="N1327">
        <v>0.32141028852751846</v>
      </c>
    </row>
    <row r="1328" spans="1:14" x14ac:dyDescent="0.25">
      <c r="A1328">
        <v>-4.2119136051235691E-2</v>
      </c>
      <c r="N1328">
        <v>0.61209441134504583</v>
      </c>
    </row>
    <row r="1329" spans="1:14" x14ac:dyDescent="0.25">
      <c r="A1329">
        <v>-3.2011414754223352E-2</v>
      </c>
      <c r="N1329">
        <v>0.75813355698118967</v>
      </c>
    </row>
    <row r="1330" spans="1:14" x14ac:dyDescent="0.25">
      <c r="A1330">
        <v>2.4452407663569726E-2</v>
      </c>
      <c r="N1330">
        <v>3.9988781300715601</v>
      </c>
    </row>
    <row r="1331" spans="1:14" x14ac:dyDescent="0.25">
      <c r="A1331">
        <v>-2.3853350905664898E-3</v>
      </c>
      <c r="N1331">
        <v>0.27296293472459726</v>
      </c>
    </row>
    <row r="1332" spans="1:14" x14ac:dyDescent="0.25">
      <c r="A1332">
        <v>-5.0135604666107544E-2</v>
      </c>
      <c r="N1332">
        <v>1.118526102536733</v>
      </c>
    </row>
    <row r="1333" spans="1:14" x14ac:dyDescent="0.25">
      <c r="A1333">
        <v>2.3755323436189562E-2</v>
      </c>
      <c r="N1333">
        <v>1.071124375074882</v>
      </c>
    </row>
    <row r="1334" spans="1:14" x14ac:dyDescent="0.25">
      <c r="A1334">
        <v>-2.8525993617322543E-2</v>
      </c>
      <c r="N1334">
        <v>1.9487534173465053</v>
      </c>
    </row>
    <row r="1335" spans="1:14" x14ac:dyDescent="0.25">
      <c r="A1335">
        <v>0.26424938188234526</v>
      </c>
      <c r="N1335">
        <v>0.77974316802997468</v>
      </c>
    </row>
    <row r="1336" spans="1:14" x14ac:dyDescent="0.25">
      <c r="A1336">
        <v>-1.3190140614958991E-2</v>
      </c>
      <c r="N1336">
        <v>0.95122588796549434</v>
      </c>
    </row>
    <row r="1337" spans="1:14" x14ac:dyDescent="0.25">
      <c r="A1337">
        <v>-1.3190140614958991E-2</v>
      </c>
      <c r="N1337">
        <v>0.27749398220256832</v>
      </c>
    </row>
    <row r="1338" spans="1:14" x14ac:dyDescent="0.25">
      <c r="A1338">
        <v>3.1913387284748015E-3</v>
      </c>
      <c r="N1338">
        <v>1.238773131759811</v>
      </c>
    </row>
    <row r="1339" spans="1:14" x14ac:dyDescent="0.25">
      <c r="A1339">
        <v>7.515439326442365E-4</v>
      </c>
      <c r="N1339">
        <v>1.3461241027763557</v>
      </c>
    </row>
    <row r="1340" spans="1:14" x14ac:dyDescent="0.25">
      <c r="A1340">
        <v>0.19523804337170927</v>
      </c>
      <c r="N1340">
        <v>0.65496509132892577</v>
      </c>
    </row>
    <row r="1341" spans="1:14" x14ac:dyDescent="0.25">
      <c r="A1341">
        <v>5.5472655781986908E-2</v>
      </c>
      <c r="N1341">
        <v>1.1035387916480597</v>
      </c>
    </row>
    <row r="1342" spans="1:14" x14ac:dyDescent="0.25">
      <c r="A1342">
        <v>-6.5122915554781016E-2</v>
      </c>
      <c r="N1342">
        <v>1.6434305257539945</v>
      </c>
    </row>
    <row r="1343" spans="1:14" x14ac:dyDescent="0.25">
      <c r="A1343">
        <v>-7.3139384169652877E-2</v>
      </c>
      <c r="N1343">
        <v>0.85049721710906101</v>
      </c>
    </row>
    <row r="1344" spans="1:14" x14ac:dyDescent="0.25">
      <c r="A1344">
        <v>-7.4185010510723112E-2</v>
      </c>
      <c r="N1344">
        <v>0.76684710982344162</v>
      </c>
    </row>
    <row r="1345" spans="1:14" x14ac:dyDescent="0.25">
      <c r="A1345">
        <v>-6.3728747100020688E-2</v>
      </c>
      <c r="N1345">
        <v>2.1763514175861278</v>
      </c>
    </row>
    <row r="1346" spans="1:14" x14ac:dyDescent="0.25">
      <c r="A1346">
        <v>6.0352245373648035E-2</v>
      </c>
      <c r="N1346">
        <v>0.32559279389179946</v>
      </c>
    </row>
    <row r="1347" spans="1:14" x14ac:dyDescent="0.25">
      <c r="A1347">
        <v>-5.7454989053599241E-2</v>
      </c>
      <c r="N1347">
        <v>1.2844321486532115</v>
      </c>
    </row>
    <row r="1348" spans="1:14" x14ac:dyDescent="0.25">
      <c r="A1348">
        <v>-3.5845378004814236E-2</v>
      </c>
      <c r="N1348">
        <v>2.370837917025193</v>
      </c>
    </row>
    <row r="1349" spans="1:14" x14ac:dyDescent="0.25">
      <c r="A1349">
        <v>4.4319308143904328E-2</v>
      </c>
      <c r="N1349">
        <v>1.5949831719510734</v>
      </c>
    </row>
    <row r="1350" spans="1:14" x14ac:dyDescent="0.25">
      <c r="A1350">
        <v>-6.1637494417880211E-2</v>
      </c>
      <c r="N1350">
        <v>1.4970428380041607</v>
      </c>
    </row>
    <row r="1351" spans="1:14" x14ac:dyDescent="0.25">
      <c r="A1351">
        <v>8.0916230081362797E-2</v>
      </c>
      <c r="N1351">
        <v>0.15201882127413927</v>
      </c>
    </row>
    <row r="1352" spans="1:14" x14ac:dyDescent="0.25">
      <c r="A1352">
        <v>-5.8500615394669483E-2</v>
      </c>
      <c r="N1352">
        <v>0.58839354761412033</v>
      </c>
    </row>
    <row r="1353" spans="1:14" x14ac:dyDescent="0.25">
      <c r="A1353">
        <v>-2.8874535731012625E-2</v>
      </c>
      <c r="N1353">
        <v>1.9184302534554682</v>
      </c>
    </row>
    <row r="1354" spans="1:14" x14ac:dyDescent="0.25">
      <c r="A1354">
        <v>-1.9115356547690365E-2</v>
      </c>
      <c r="N1354">
        <v>3.0330679330363464</v>
      </c>
    </row>
    <row r="1355" spans="1:14" x14ac:dyDescent="0.25">
      <c r="A1355">
        <v>1.9572818071908596E-2</v>
      </c>
      <c r="N1355">
        <v>0.76196752023178049</v>
      </c>
    </row>
    <row r="1356" spans="1:14" x14ac:dyDescent="0.25">
      <c r="A1356">
        <v>3.5954297415342389E-2</v>
      </c>
      <c r="N1356">
        <v>0.14260818420450708</v>
      </c>
    </row>
    <row r="1357" spans="1:14" x14ac:dyDescent="0.25">
      <c r="A1357">
        <v>-4.3513304505996012E-2</v>
      </c>
      <c r="N1357">
        <v>0.94111816666848203</v>
      </c>
    </row>
    <row r="1358" spans="1:14" x14ac:dyDescent="0.25">
      <c r="A1358">
        <v>-7.7605253601788521E-2</v>
      </c>
      <c r="M1358">
        <v>-1.2083984127192457E-2</v>
      </c>
      <c r="N1358">
        <v>0.32182248531065294</v>
      </c>
    </row>
    <row r="1359" spans="1:14" x14ac:dyDescent="0.25">
      <c r="A1359">
        <v>1.8996618059474911E-2</v>
      </c>
      <c r="M1359">
        <v>-1.460403295313846E-2</v>
      </c>
      <c r="N1359">
        <v>0.34282289219353629</v>
      </c>
    </row>
    <row r="1360" spans="1:14" x14ac:dyDescent="0.25">
      <c r="A1360">
        <v>-6.1644944370797178E-2</v>
      </c>
      <c r="M1360">
        <v>-7.0045107123950512E-2</v>
      </c>
      <c r="N1360">
        <v>1.0946374586007603</v>
      </c>
    </row>
    <row r="1361" spans="1:14" x14ac:dyDescent="0.25">
      <c r="A1361">
        <v>9.7564390310062345E-3</v>
      </c>
      <c r="M1361">
        <v>-3.8124488661967819E-2</v>
      </c>
      <c r="N1361">
        <v>0.72839036256327472</v>
      </c>
    </row>
    <row r="1362" spans="1:14" x14ac:dyDescent="0.25">
      <c r="A1362">
        <v>5.9317399274610952E-2</v>
      </c>
      <c r="M1362">
        <v>-7.0465115261608188E-2</v>
      </c>
      <c r="N1362">
        <v>0.27352154948002122</v>
      </c>
    </row>
    <row r="1363" spans="1:14" x14ac:dyDescent="0.25">
      <c r="A1363">
        <v>-4.4844618864490489E-2</v>
      </c>
      <c r="M1363">
        <v>-7.4638946129581179E-3</v>
      </c>
      <c r="N1363">
        <v>0.28570178547209357</v>
      </c>
    </row>
    <row r="1364" spans="1:14" x14ac:dyDescent="0.25">
      <c r="A1364">
        <v>3.7476976116412264E-2</v>
      </c>
      <c r="M1364">
        <v>-6.4164993196743181E-2</v>
      </c>
      <c r="N1364">
        <v>0.47974554506993577</v>
      </c>
    </row>
    <row r="1365" spans="1:14" x14ac:dyDescent="0.25">
      <c r="A1365">
        <v>-3.6444456111337148E-2</v>
      </c>
      <c r="M1365">
        <v>-2.1744171293318799E-2</v>
      </c>
      <c r="N1365">
        <v>0.57088731094164957</v>
      </c>
    </row>
    <row r="1366" spans="1:14" x14ac:dyDescent="0.25">
      <c r="A1366">
        <v>-3.5184431698364146E-2</v>
      </c>
      <c r="M1366">
        <v>-2.0037888234084454E-3</v>
      </c>
      <c r="N1366">
        <v>0.61246811656975853</v>
      </c>
    </row>
    <row r="1367" spans="1:14" x14ac:dyDescent="0.25">
      <c r="A1367">
        <v>5.3857293485061283E-2</v>
      </c>
      <c r="M1367">
        <v>4.1677057492988938E-2</v>
      </c>
      <c r="N1367">
        <v>0.43564469061588074</v>
      </c>
    </row>
    <row r="1368" spans="1:14" x14ac:dyDescent="0.25">
      <c r="A1368">
        <v>3.8737000529385265E-2</v>
      </c>
      <c r="M1368">
        <v>-3.2664382872418143E-2</v>
      </c>
      <c r="N1368">
        <v>1.0387763762922906</v>
      </c>
    </row>
    <row r="1369" spans="1:14" x14ac:dyDescent="0.25">
      <c r="A1369">
        <v>0.21052032883137112</v>
      </c>
      <c r="M1369">
        <v>3.456316966141227E-3</v>
      </c>
      <c r="N1369">
        <v>1.2630607218014849</v>
      </c>
    </row>
    <row r="1370" spans="1:14" x14ac:dyDescent="0.25">
      <c r="A1370">
        <v>4.4617114456592603E-2</v>
      </c>
      <c r="M1370">
        <v>-7.2985164087554191E-2</v>
      </c>
      <c r="N1370">
        <v>0.38398368968398766</v>
      </c>
    </row>
    <row r="1371" spans="1:14" x14ac:dyDescent="0.25">
      <c r="A1371">
        <v>4.9657212108484609E-2</v>
      </c>
      <c r="M1371">
        <v>-6.6685042022689184E-2</v>
      </c>
      <c r="N1371">
        <v>0.10845835138055801</v>
      </c>
    </row>
    <row r="1372" spans="1:14" x14ac:dyDescent="0.25">
      <c r="A1372">
        <v>-6.2904968783770179E-2</v>
      </c>
      <c r="M1372">
        <v>-2.7624285220526141E-2</v>
      </c>
      <c r="N1372">
        <v>1.0475965471831017</v>
      </c>
    </row>
    <row r="1373" spans="1:14" x14ac:dyDescent="0.25">
      <c r="A1373">
        <v>7.9477789882178976E-2</v>
      </c>
      <c r="M1373">
        <v>0.19329999518740676</v>
      </c>
      <c r="N1373">
        <v>0.51670626118381047</v>
      </c>
    </row>
    <row r="1374" spans="1:14" x14ac:dyDescent="0.25">
      <c r="A1374">
        <v>-6.206495250845484E-2</v>
      </c>
      <c r="N1374">
        <v>0.38440369782164535</v>
      </c>
    </row>
    <row r="1375" spans="1:14" x14ac:dyDescent="0.25">
      <c r="A1375">
        <v>-6.7105050160346846E-2</v>
      </c>
      <c r="N1375">
        <v>0.52552643207462146</v>
      </c>
    </row>
    <row r="1376" spans="1:14" x14ac:dyDescent="0.25">
      <c r="A1376">
        <v>-5.2404765342328498E-2</v>
      </c>
      <c r="N1376">
        <v>0.29620198891353522</v>
      </c>
    </row>
    <row r="1377" spans="1:14" x14ac:dyDescent="0.25">
      <c r="A1377">
        <v>0.28024167968254388</v>
      </c>
      <c r="N1377">
        <v>0.29326193194993155</v>
      </c>
    </row>
    <row r="1378" spans="1:14" x14ac:dyDescent="0.25">
      <c r="A1378">
        <v>-2.0037888234084454E-3</v>
      </c>
      <c r="N1378">
        <v>2.6978085200400761</v>
      </c>
    </row>
    <row r="1379" spans="1:14" x14ac:dyDescent="0.25">
      <c r="A1379">
        <v>8.7037936360016985E-2</v>
      </c>
      <c r="N1379">
        <v>2.4844443861099812</v>
      </c>
    </row>
    <row r="1380" spans="1:14" x14ac:dyDescent="0.25">
      <c r="A1380">
        <v>-4.3164586313859825E-2</v>
      </c>
      <c r="N1380">
        <v>1.2513004939470702</v>
      </c>
    </row>
    <row r="1381" spans="1:14" x14ac:dyDescent="0.25">
      <c r="A1381">
        <v>9.7564390310062345E-3</v>
      </c>
      <c r="N1381">
        <v>0.60028788057768623</v>
      </c>
    </row>
    <row r="1382" spans="1:14" x14ac:dyDescent="0.25">
      <c r="A1382">
        <v>-7.1305131536923513E-2</v>
      </c>
      <c r="N1382">
        <v>0.31132228186921124</v>
      </c>
    </row>
    <row r="1383" spans="1:14" x14ac:dyDescent="0.25">
      <c r="A1383">
        <v>-5.6184838581247502E-2</v>
      </c>
      <c r="N1383">
        <v>0.32896262365083329</v>
      </c>
    </row>
    <row r="1384" spans="1:14" x14ac:dyDescent="0.25">
      <c r="A1384">
        <v>2.7816788950285921E-2</v>
      </c>
      <c r="N1384">
        <v>1.4592045220876153</v>
      </c>
    </row>
    <row r="1385" spans="1:14" x14ac:dyDescent="0.25">
      <c r="A1385">
        <v>9.1658025874251328E-2</v>
      </c>
      <c r="N1385">
        <v>1.9619542628638431</v>
      </c>
    </row>
    <row r="1386" spans="1:14" x14ac:dyDescent="0.25">
      <c r="A1386">
        <v>-5.2824773479986167E-2</v>
      </c>
      <c r="N1386">
        <v>0.70822997195570669</v>
      </c>
    </row>
    <row r="1387" spans="1:14" x14ac:dyDescent="0.25">
      <c r="A1387">
        <v>7.443769223028697E-2</v>
      </c>
      <c r="N1387">
        <v>0.58474757948435252</v>
      </c>
    </row>
    <row r="1388" spans="1:14" x14ac:dyDescent="0.25">
      <c r="A1388">
        <v>-4.5684635139805828E-2</v>
      </c>
      <c r="N1388">
        <v>0.43018458482633104</v>
      </c>
    </row>
    <row r="1389" spans="1:14" x14ac:dyDescent="0.25">
      <c r="A1389">
        <v>-4.8624692103409493E-2</v>
      </c>
      <c r="N1389">
        <v>0.98585535094742449</v>
      </c>
    </row>
    <row r="1390" spans="1:14" x14ac:dyDescent="0.25">
      <c r="A1390">
        <v>8.0764064803755652E-3</v>
      </c>
      <c r="N1390">
        <v>0.40204403960326734</v>
      </c>
    </row>
    <row r="1391" spans="1:14" x14ac:dyDescent="0.25">
      <c r="A1391">
        <v>-4.9438457870121157E-3</v>
      </c>
      <c r="N1391">
        <v>0.23488080081551582</v>
      </c>
    </row>
    <row r="1392" spans="1:14" x14ac:dyDescent="0.25">
      <c r="A1392">
        <v>-5.8284879269535836E-2</v>
      </c>
      <c r="N1392">
        <v>1.7372499092169913</v>
      </c>
    </row>
    <row r="1393" spans="1:14" x14ac:dyDescent="0.25">
      <c r="A1393">
        <v>-6.878508271097751E-2</v>
      </c>
      <c r="N1393">
        <v>0.49738588685155777</v>
      </c>
    </row>
    <row r="1394" spans="1:14" x14ac:dyDescent="0.25">
      <c r="A1394">
        <v>-1.7964098054399795E-2</v>
      </c>
      <c r="N1394">
        <v>0.57088731094164957</v>
      </c>
    </row>
    <row r="1395" spans="1:14" x14ac:dyDescent="0.25">
      <c r="A1395">
        <v>-5.9544903682508837E-2</v>
      </c>
      <c r="N1395">
        <v>-9.7345636071698882E-2</v>
      </c>
    </row>
    <row r="1396" spans="1:14" x14ac:dyDescent="0.25">
      <c r="A1396">
        <v>-2.1324163155661133E-2</v>
      </c>
      <c r="N1396">
        <v>1.5356460031413108</v>
      </c>
    </row>
    <row r="1397" spans="1:14" x14ac:dyDescent="0.25">
      <c r="A1397">
        <v>-2.3844211981607136E-2</v>
      </c>
      <c r="N1397">
        <v>0.693949695275346</v>
      </c>
    </row>
    <row r="1398" spans="1:14" x14ac:dyDescent="0.25">
      <c r="A1398">
        <v>-4.2744578176202155E-2</v>
      </c>
      <c r="N1398">
        <v>0.52342639138633318</v>
      </c>
    </row>
    <row r="1399" spans="1:14" x14ac:dyDescent="0.25">
      <c r="A1399">
        <v>-4.6944659552778829E-2</v>
      </c>
      <c r="N1399">
        <v>1.6225876876364478</v>
      </c>
    </row>
    <row r="1400" spans="1:14" x14ac:dyDescent="0.25">
      <c r="A1400">
        <v>-5.2824773479986167E-2</v>
      </c>
      <c r="N1400">
        <v>0.24286095543101152</v>
      </c>
    </row>
    <row r="1401" spans="1:14" x14ac:dyDescent="0.25">
      <c r="A1401">
        <v>-2.7204277082868471E-2</v>
      </c>
      <c r="N1401">
        <v>0.8963936176263414</v>
      </c>
    </row>
    <row r="1402" spans="1:14" x14ac:dyDescent="0.25">
      <c r="A1402">
        <v>9.0818009598935989E-2</v>
      </c>
      <c r="N1402">
        <v>0.99509552997589323</v>
      </c>
    </row>
    <row r="1403" spans="1:14" x14ac:dyDescent="0.25">
      <c r="A1403">
        <v>-9.1439271635887862E-3</v>
      </c>
      <c r="N1403">
        <v>0.87539321074345811</v>
      </c>
    </row>
    <row r="1404" spans="1:14" x14ac:dyDescent="0.25">
      <c r="A1404">
        <v>-5.534482230593217E-2</v>
      </c>
      <c r="N1404">
        <v>3.0506153556725164</v>
      </c>
    </row>
    <row r="1405" spans="1:14" x14ac:dyDescent="0.25">
      <c r="A1405">
        <v>0.14499905935677504</v>
      </c>
      <c r="N1405">
        <v>0.72335026491138266</v>
      </c>
    </row>
    <row r="1406" spans="1:14" x14ac:dyDescent="0.25">
      <c r="A1406">
        <v>-6.9625098986292849E-2</v>
      </c>
      <c r="N1406">
        <v>0.56500719701444224</v>
      </c>
    </row>
    <row r="1407" spans="1:14" x14ac:dyDescent="0.25">
      <c r="A1407">
        <v>0.14247901053082904</v>
      </c>
      <c r="N1407">
        <v>0.55366697729768521</v>
      </c>
    </row>
    <row r="1408" spans="1:14" x14ac:dyDescent="0.25">
      <c r="A1408">
        <v>6.1837448100556955E-2</v>
      </c>
      <c r="N1408">
        <v>2.0934168099506931</v>
      </c>
    </row>
    <row r="1409" spans="1:14" x14ac:dyDescent="0.25">
      <c r="A1409">
        <v>-3.3084391010075813E-2</v>
      </c>
      <c r="N1409">
        <v>-7.4665196638184855E-2</v>
      </c>
    </row>
    <row r="1410" spans="1:14" x14ac:dyDescent="0.25">
      <c r="A1410">
        <v>7.9897798019836638E-2</v>
      </c>
      <c r="N1410">
        <v>2.4033828155420514</v>
      </c>
    </row>
    <row r="1411" spans="1:14" x14ac:dyDescent="0.25">
      <c r="A1411">
        <v>-2.8884309633499142E-2</v>
      </c>
      <c r="N1411">
        <v>0.48226559389588175</v>
      </c>
    </row>
    <row r="1412" spans="1:14" x14ac:dyDescent="0.25">
      <c r="A1412">
        <v>-7.844526987710386E-2</v>
      </c>
      <c r="N1412">
        <v>1.1525985815975184</v>
      </c>
    </row>
    <row r="1413" spans="1:14" x14ac:dyDescent="0.25">
      <c r="A1413">
        <v>8.496414618033233E-3</v>
      </c>
      <c r="N1413">
        <v>0.82205217726093449</v>
      </c>
    </row>
    <row r="1414" spans="1:14" x14ac:dyDescent="0.25">
      <c r="A1414">
        <v>8.997799332362065E-2</v>
      </c>
      <c r="N1414">
        <v>2.9666137281409828</v>
      </c>
    </row>
    <row r="1415" spans="1:14" x14ac:dyDescent="0.25">
      <c r="A1415">
        <v>-5.0304724654040164E-2</v>
      </c>
      <c r="N1415">
        <v>1.1920793465373392</v>
      </c>
    </row>
    <row r="1416" spans="1:14" x14ac:dyDescent="0.25">
      <c r="A1416">
        <v>-1.7124081779084463E-2</v>
      </c>
      <c r="N1416">
        <v>0.92117409774814385</v>
      </c>
    </row>
    <row r="1417" spans="1:14" x14ac:dyDescent="0.25">
      <c r="A1417">
        <v>-4.7784675828094161E-2</v>
      </c>
      <c r="N1417">
        <v>1.3222818692112159</v>
      </c>
    </row>
    <row r="1418" spans="1:14" x14ac:dyDescent="0.25">
      <c r="A1418">
        <v>7.6957741056232973E-2</v>
      </c>
      <c r="N1418">
        <v>0.55702704239894651</v>
      </c>
    </row>
    <row r="1419" spans="1:14" x14ac:dyDescent="0.25">
      <c r="A1419">
        <v>-2.0484146880345798E-2</v>
      </c>
      <c r="N1419">
        <v>1.013155879895173</v>
      </c>
    </row>
    <row r="1420" spans="1:14" x14ac:dyDescent="0.25">
      <c r="A1420">
        <v>-7.172513967458119E-2</v>
      </c>
      <c r="N1420">
        <v>0.52846648903822513</v>
      </c>
    </row>
    <row r="1421" spans="1:14" x14ac:dyDescent="0.25">
      <c r="A1421">
        <v>-4.4424610726832826E-2</v>
      </c>
      <c r="N1421">
        <v>1.0324762542274255</v>
      </c>
    </row>
    <row r="1422" spans="1:14" x14ac:dyDescent="0.25">
      <c r="A1422">
        <v>3.6216951703439262E-2</v>
      </c>
      <c r="N1422">
        <v>0.50620605774236882</v>
      </c>
    </row>
    <row r="1423" spans="1:14" x14ac:dyDescent="0.25">
      <c r="A1423">
        <v>-3.3504399147733482E-2</v>
      </c>
      <c r="N1423">
        <v>0.1760796615434424</v>
      </c>
    </row>
    <row r="1424" spans="1:14" x14ac:dyDescent="0.25">
      <c r="A1424">
        <v>-8.3065359391338203E-2</v>
      </c>
      <c r="N1424">
        <v>0.78551146928471738</v>
      </c>
    </row>
    <row r="1425" spans="1:14" x14ac:dyDescent="0.25">
      <c r="A1425">
        <v>-3.4344415423048814E-2</v>
      </c>
      <c r="N1425">
        <v>1.6574483630620342</v>
      </c>
    </row>
    <row r="1426" spans="1:14" x14ac:dyDescent="0.25">
      <c r="A1426">
        <v>-6.3324976921427842E-2</v>
      </c>
      <c r="N1426">
        <v>0.52720646462525211</v>
      </c>
    </row>
    <row r="1427" spans="1:14" x14ac:dyDescent="0.25">
      <c r="A1427">
        <v>0.24748104494524584</v>
      </c>
      <c r="N1427">
        <v>0.72293025677372502</v>
      </c>
    </row>
    <row r="1428" spans="1:14" x14ac:dyDescent="0.25">
      <c r="A1428">
        <v>6.9397594578394964E-2</v>
      </c>
      <c r="N1428">
        <v>0.10971837579353101</v>
      </c>
    </row>
    <row r="1429" spans="1:14" x14ac:dyDescent="0.25">
      <c r="A1429">
        <v>-3.7704480524310149E-2</v>
      </c>
      <c r="N1429">
        <v>0.90437377224183713</v>
      </c>
    </row>
    <row r="1430" spans="1:14" x14ac:dyDescent="0.25">
      <c r="A1430">
        <v>-2.3424203843949467E-2</v>
      </c>
      <c r="N1430">
        <v>1.620067638810502</v>
      </c>
    </row>
    <row r="1431" spans="1:14" x14ac:dyDescent="0.25">
      <c r="A1431">
        <v>-7.0465115261608188E-2</v>
      </c>
      <c r="N1431">
        <v>1.5087654823312202</v>
      </c>
    </row>
    <row r="1432" spans="1:14" x14ac:dyDescent="0.25">
      <c r="A1432">
        <v>2.2356683160736246E-2</v>
      </c>
      <c r="N1432">
        <v>1.1899793058490509</v>
      </c>
    </row>
    <row r="1433" spans="1:14" x14ac:dyDescent="0.25">
      <c r="A1433">
        <v>0.11937856295965735</v>
      </c>
      <c r="N1433">
        <v>1.030796221676795</v>
      </c>
    </row>
    <row r="1434" spans="1:14" x14ac:dyDescent="0.25">
      <c r="A1434">
        <v>-2.9304317771156808E-2</v>
      </c>
      <c r="N1434">
        <v>0.49864591126453078</v>
      </c>
    </row>
    <row r="1435" spans="1:14" x14ac:dyDescent="0.25">
      <c r="A1435">
        <v>4.1257049355331268E-2</v>
      </c>
      <c r="N1435">
        <v>2.6658879015780932</v>
      </c>
    </row>
    <row r="1436" spans="1:14" x14ac:dyDescent="0.25">
      <c r="A1436">
        <v>-2.1324163155661133E-2</v>
      </c>
      <c r="N1436">
        <v>0.40456408842921338</v>
      </c>
    </row>
    <row r="1437" spans="1:14" x14ac:dyDescent="0.25">
      <c r="A1437">
        <v>-4.9438457870121157E-3</v>
      </c>
      <c r="N1437">
        <v>2.2841005044472737</v>
      </c>
    </row>
    <row r="1438" spans="1:14" x14ac:dyDescent="0.25">
      <c r="A1438">
        <v>-4.9044700241067163E-2</v>
      </c>
      <c r="N1438">
        <v>0.1928799870497491</v>
      </c>
    </row>
    <row r="1439" spans="1:14" x14ac:dyDescent="0.25">
      <c r="A1439">
        <v>-2.0037888234084454E-3</v>
      </c>
      <c r="N1439">
        <v>0.52762647276290986</v>
      </c>
    </row>
    <row r="1440" spans="1:14" x14ac:dyDescent="0.25">
      <c r="A1440">
        <v>-1.6704073641426793E-2</v>
      </c>
      <c r="N1440">
        <v>0.69562972782597665</v>
      </c>
    </row>
    <row r="1441" spans="1:14" x14ac:dyDescent="0.25">
      <c r="A1441">
        <v>-9.98394343890412E-3</v>
      </c>
      <c r="N1441">
        <v>0.54484680640687422</v>
      </c>
    </row>
    <row r="1442" spans="1:14" x14ac:dyDescent="0.25">
      <c r="A1442">
        <v>-4.7784675828094161E-2</v>
      </c>
      <c r="N1442">
        <v>1.6801288024955483</v>
      </c>
    </row>
    <row r="1443" spans="1:14" x14ac:dyDescent="0.25">
      <c r="A1443">
        <v>-5.3664789755301499E-2</v>
      </c>
      <c r="N1443">
        <v>4.1191160578736215</v>
      </c>
    </row>
    <row r="1444" spans="1:14" x14ac:dyDescent="0.25">
      <c r="A1444">
        <v>-3.0984350321787476E-2</v>
      </c>
      <c r="N1444">
        <v>1.7175095267470806</v>
      </c>
    </row>
    <row r="1445" spans="1:14" x14ac:dyDescent="0.25">
      <c r="A1445">
        <v>-5.0724732791697834E-2</v>
      </c>
      <c r="N1445">
        <v>4.5009034550044404</v>
      </c>
    </row>
    <row r="1446" spans="1:14" x14ac:dyDescent="0.25">
      <c r="A1446">
        <v>-5.1144740929355496E-2</v>
      </c>
      <c r="N1446">
        <v>1.5196856939103194</v>
      </c>
    </row>
    <row r="1447" spans="1:14" x14ac:dyDescent="0.25">
      <c r="A1447">
        <v>-6.7525058298004523E-2</v>
      </c>
      <c r="N1447">
        <v>0.1954000358756951</v>
      </c>
    </row>
    <row r="1448" spans="1:14" x14ac:dyDescent="0.25">
      <c r="A1448">
        <v>0.13617888846596404</v>
      </c>
      <c r="N1448">
        <v>1.3458023249200453</v>
      </c>
    </row>
    <row r="1449" spans="1:14" x14ac:dyDescent="0.25">
      <c r="A1449">
        <v>-2.3844211981607136E-2</v>
      </c>
      <c r="N1449">
        <v>1.3831830491715775</v>
      </c>
    </row>
    <row r="1450" spans="1:14" x14ac:dyDescent="0.25">
      <c r="A1450">
        <v>5.9317399274610952E-2</v>
      </c>
      <c r="N1450">
        <v>1.3932632444753617</v>
      </c>
    </row>
    <row r="1451" spans="1:14" x14ac:dyDescent="0.25">
      <c r="A1451">
        <v>5.847738299929562E-2</v>
      </c>
      <c r="N1451">
        <v>0.54022671689263979</v>
      </c>
    </row>
    <row r="1452" spans="1:14" x14ac:dyDescent="0.25">
      <c r="A1452">
        <v>-4.610464327746349E-2</v>
      </c>
      <c r="N1452">
        <v>1.6515682491348269</v>
      </c>
    </row>
    <row r="1453" spans="1:14" x14ac:dyDescent="0.25">
      <c r="A1453">
        <v>-4.5264627002148158E-2</v>
      </c>
      <c r="N1453">
        <v>0.55660703426128888</v>
      </c>
    </row>
    <row r="1454" spans="1:14" x14ac:dyDescent="0.25">
      <c r="A1454">
        <v>-4.0542198961999357E-2</v>
      </c>
      <c r="M1454">
        <v>0.43945590080799368</v>
      </c>
      <c r="N1454">
        <v>0.56145066725784942</v>
      </c>
    </row>
    <row r="1455" spans="1:14" x14ac:dyDescent="0.25">
      <c r="A1455">
        <v>3.8127323328094515E-2</v>
      </c>
      <c r="M1455">
        <v>0.10995601759296283</v>
      </c>
      <c r="N1455">
        <v>0.2536134061226995</v>
      </c>
    </row>
    <row r="1456" spans="1:14" x14ac:dyDescent="0.25">
      <c r="A1456">
        <v>8.9813579518687583E-2</v>
      </c>
      <c r="M1456">
        <v>0.86472737637618224</v>
      </c>
      <c r="N1456">
        <v>0.51204468707566486</v>
      </c>
    </row>
    <row r="1457" spans="1:14" x14ac:dyDescent="0.25">
      <c r="A1457">
        <v>-1.8499530880717013E-2</v>
      </c>
      <c r="M1457">
        <v>0.74957343795155218</v>
      </c>
      <c r="N1457">
        <v>1.3059607840032303</v>
      </c>
    </row>
    <row r="1458" spans="1:14" x14ac:dyDescent="0.25">
      <c r="A1458">
        <v>-4.1682336966203611E-2</v>
      </c>
      <c r="M1458">
        <v>0.26121432615072787</v>
      </c>
      <c r="N1458">
        <v>1.0414487670278423</v>
      </c>
    </row>
    <row r="1459" spans="1:14" x14ac:dyDescent="0.25">
      <c r="A1459">
        <v>2.5585805281847666E-2</v>
      </c>
      <c r="M1459">
        <v>0.39042996662721058</v>
      </c>
      <c r="N1459">
        <v>0.54700891920459549</v>
      </c>
    </row>
    <row r="1460" spans="1:14" x14ac:dyDescent="0.25">
      <c r="A1460">
        <v>-3.4461462939576637E-2</v>
      </c>
      <c r="M1460">
        <v>0.66938373165585263</v>
      </c>
      <c r="N1460">
        <v>0.32582214638896922</v>
      </c>
    </row>
    <row r="1461" spans="1:14" x14ac:dyDescent="0.25">
      <c r="A1461">
        <v>-3.0661002925562442E-2</v>
      </c>
      <c r="M1461">
        <v>-1.01741481625171E-3</v>
      </c>
      <c r="N1461">
        <v>0.9456771746746846</v>
      </c>
    </row>
    <row r="1462" spans="1:14" x14ac:dyDescent="0.25">
      <c r="A1462">
        <v>-9.7929145173613716E-2</v>
      </c>
      <c r="M1462">
        <v>0.26349460215913639</v>
      </c>
      <c r="N1462">
        <v>0.64886124758017594</v>
      </c>
    </row>
    <row r="1463" spans="1:14" x14ac:dyDescent="0.25">
      <c r="A1463">
        <v>-8.6907811132972551E-2</v>
      </c>
      <c r="M1463">
        <v>0.71232892981421303</v>
      </c>
      <c r="N1463">
        <v>0.83508378826687146</v>
      </c>
    </row>
    <row r="1464" spans="1:14" x14ac:dyDescent="0.25">
      <c r="A1464">
        <v>0.31442076634692662</v>
      </c>
      <c r="M1464">
        <v>0.61503715345544951</v>
      </c>
      <c r="N1464">
        <v>0.27755630421098892</v>
      </c>
    </row>
    <row r="1465" spans="1:14" x14ac:dyDescent="0.25">
      <c r="A1465">
        <v>-9.6408961168008039E-2</v>
      </c>
      <c r="M1465">
        <v>0.72259017185205132</v>
      </c>
      <c r="N1465">
        <v>1.0577907450881034</v>
      </c>
    </row>
    <row r="1466" spans="1:14" x14ac:dyDescent="0.25">
      <c r="A1466">
        <v>-2.6480496910146825E-2</v>
      </c>
      <c r="M1466">
        <v>0.35964624051369554</v>
      </c>
      <c r="N1466">
        <v>1.4108534803900223</v>
      </c>
    </row>
    <row r="1467" spans="1:14" x14ac:dyDescent="0.25">
      <c r="A1467">
        <v>-5.0043348997034845E-2</v>
      </c>
      <c r="M1467">
        <v>0.19774664391669078</v>
      </c>
      <c r="N1467">
        <v>0.59299448537416721</v>
      </c>
    </row>
    <row r="1468" spans="1:14" x14ac:dyDescent="0.25">
      <c r="A1468">
        <v>-4.5862842981619231E-2</v>
      </c>
      <c r="M1468">
        <v>0.21066820796433905</v>
      </c>
      <c r="N1468">
        <v>0.72373030985625564</v>
      </c>
    </row>
    <row r="1469" spans="1:14" x14ac:dyDescent="0.25">
      <c r="A1469">
        <v>0.28363704023341163</v>
      </c>
      <c r="M1469">
        <v>0.32468200838476496</v>
      </c>
      <c r="N1469">
        <v>0.37978867858797083</v>
      </c>
    </row>
    <row r="1470" spans="1:14" x14ac:dyDescent="0.25">
      <c r="A1470">
        <v>-0.10667020320584637</v>
      </c>
      <c r="N1470">
        <v>1.4477179425259599</v>
      </c>
    </row>
    <row r="1471" spans="1:14" x14ac:dyDescent="0.25">
      <c r="A1471">
        <v>0.1247778116476182</v>
      </c>
      <c r="N1471">
        <v>0.32962260640298341</v>
      </c>
    </row>
    <row r="1472" spans="1:14" x14ac:dyDescent="0.25">
      <c r="A1472">
        <v>-8.4247489123162614E-2</v>
      </c>
      <c r="N1472">
        <v>0.28477717823761589</v>
      </c>
    </row>
    <row r="1473" spans="1:14" x14ac:dyDescent="0.25">
      <c r="A1473">
        <v>-3.2561232932569538E-2</v>
      </c>
      <c r="N1473">
        <v>0.56563117327326506</v>
      </c>
    </row>
    <row r="1474" spans="1:14" x14ac:dyDescent="0.25">
      <c r="A1474">
        <v>-3.9782106959196512E-2</v>
      </c>
      <c r="N1474">
        <v>0.65836239761521143</v>
      </c>
    </row>
    <row r="1475" spans="1:14" x14ac:dyDescent="0.25">
      <c r="A1475">
        <v>-2.6860542911548248E-2</v>
      </c>
      <c r="N1475">
        <v>0.68990621573152922</v>
      </c>
    </row>
    <row r="1476" spans="1:14" x14ac:dyDescent="0.25">
      <c r="A1476">
        <v>-2.8760772918555343E-2</v>
      </c>
      <c r="N1476">
        <v>1.1972676276024243</v>
      </c>
    </row>
    <row r="1477" spans="1:14" x14ac:dyDescent="0.25">
      <c r="A1477">
        <v>-0.1150312152366776</v>
      </c>
      <c r="N1477">
        <v>1.4671002885974322</v>
      </c>
    </row>
    <row r="1478" spans="1:14" x14ac:dyDescent="0.25">
      <c r="A1478">
        <v>-1.01741481625171E-3</v>
      </c>
      <c r="N1478">
        <v>0.74615302393893934</v>
      </c>
    </row>
    <row r="1479" spans="1:14" x14ac:dyDescent="0.25">
      <c r="A1479">
        <v>-1.5839208870907076E-2</v>
      </c>
      <c r="N1479">
        <v>-0.12225208926330458</v>
      </c>
    </row>
    <row r="1480" spans="1:14" x14ac:dyDescent="0.25">
      <c r="A1480">
        <v>-3.7501830950787997E-2</v>
      </c>
      <c r="N1480">
        <v>0.75945463398798907</v>
      </c>
    </row>
    <row r="1481" spans="1:14" x14ac:dyDescent="0.25">
      <c r="A1481">
        <v>5.3709209385552723E-2</v>
      </c>
      <c r="N1481">
        <v>1.8889513501530084</v>
      </c>
    </row>
    <row r="1482" spans="1:14" x14ac:dyDescent="0.25">
      <c r="A1482">
        <v>6.3590405421989626E-2</v>
      </c>
      <c r="N1482">
        <v>1.2709965518742998</v>
      </c>
    </row>
    <row r="1483" spans="1:14" x14ac:dyDescent="0.25">
      <c r="A1483">
        <v>0.10843583358735714</v>
      </c>
      <c r="N1483">
        <v>1.6012565270921337</v>
      </c>
    </row>
    <row r="1484" spans="1:14" x14ac:dyDescent="0.25">
      <c r="A1484">
        <v>-0.12339222726750884</v>
      </c>
      <c r="N1484">
        <v>0.37864854058376657</v>
      </c>
    </row>
    <row r="1485" spans="1:14" x14ac:dyDescent="0.25">
      <c r="A1485">
        <v>-6.4105051048887376E-2</v>
      </c>
      <c r="N1485">
        <v>0.29199805226424286</v>
      </c>
    </row>
    <row r="1486" spans="1:14" x14ac:dyDescent="0.25">
      <c r="A1486">
        <v>-7.8582428414772643E-3</v>
      </c>
      <c r="N1486">
        <v>0.12059730563220258</v>
      </c>
    </row>
    <row r="1487" spans="1:14" x14ac:dyDescent="0.25">
      <c r="A1487">
        <v>1.9125023258023531E-2</v>
      </c>
      <c r="N1487">
        <v>5.1808979378545623E-2</v>
      </c>
    </row>
    <row r="1488" spans="1:14" x14ac:dyDescent="0.25">
      <c r="A1488">
        <v>0.10235509756493444</v>
      </c>
      <c r="N1488">
        <v>0.31290058234132095</v>
      </c>
    </row>
    <row r="1489" spans="1:14" x14ac:dyDescent="0.25">
      <c r="A1489">
        <v>-8.9948179144183904E-2</v>
      </c>
      <c r="N1489">
        <v>0.8073404301645678</v>
      </c>
    </row>
    <row r="1490" spans="1:14" x14ac:dyDescent="0.25">
      <c r="A1490">
        <v>-4.0922244963400772E-2</v>
      </c>
      <c r="N1490">
        <v>1.7357928115882362</v>
      </c>
    </row>
    <row r="1491" spans="1:14" x14ac:dyDescent="0.25">
      <c r="A1491">
        <v>-9.184840915119101E-2</v>
      </c>
      <c r="N1491">
        <v>0.25323336012129805</v>
      </c>
    </row>
    <row r="1492" spans="1:14" x14ac:dyDescent="0.25">
      <c r="A1492">
        <v>0.11071610959576567</v>
      </c>
      <c r="N1492">
        <v>8.6773211507476231E-2</v>
      </c>
    </row>
    <row r="1493" spans="1:14" x14ac:dyDescent="0.25">
      <c r="A1493">
        <v>2.5965851283249086E-2</v>
      </c>
      <c r="N1493">
        <v>1.0228265129591727</v>
      </c>
    </row>
    <row r="1494" spans="1:14" x14ac:dyDescent="0.25">
      <c r="A1494">
        <v>-1.6219254872308495E-2</v>
      </c>
      <c r="N1494">
        <v>0.78073721006646846</v>
      </c>
    </row>
    <row r="1495" spans="1:14" x14ac:dyDescent="0.25">
      <c r="A1495">
        <v>2.2925483272037729E-2</v>
      </c>
      <c r="N1495">
        <v>1.4222548604320648</v>
      </c>
    </row>
    <row r="1496" spans="1:14" x14ac:dyDescent="0.25">
      <c r="A1496">
        <v>-4.9283256994232007E-2</v>
      </c>
      <c r="N1496">
        <v>0.4090522206958801</v>
      </c>
    </row>
    <row r="1497" spans="1:14" x14ac:dyDescent="0.25">
      <c r="A1497">
        <v>-0.1013495591862265</v>
      </c>
      <c r="N1497">
        <v>0.71612938982822716</v>
      </c>
    </row>
    <row r="1498" spans="1:14" x14ac:dyDescent="0.25">
      <c r="A1498">
        <v>-2.9140818919956766E-2</v>
      </c>
      <c r="N1498">
        <v>1.0038242128891017</v>
      </c>
    </row>
    <row r="1499" spans="1:14" x14ac:dyDescent="0.25">
      <c r="A1499">
        <v>-5.1563533002640521E-2</v>
      </c>
      <c r="N1499">
        <v>0.58729379535314596</v>
      </c>
    </row>
    <row r="1500" spans="1:14" x14ac:dyDescent="0.25">
      <c r="A1500">
        <v>7.723643215980942E-3</v>
      </c>
      <c r="N1500">
        <v>1.7471941916302789</v>
      </c>
    </row>
    <row r="1501" spans="1:14" x14ac:dyDescent="0.25">
      <c r="A1501">
        <v>-8.8808041139979643E-2</v>
      </c>
      <c r="N1501">
        <v>1.5484301328973362</v>
      </c>
    </row>
    <row r="1502" spans="1:14" x14ac:dyDescent="0.25">
      <c r="A1502">
        <v>0.317461134358138</v>
      </c>
      <c r="N1502">
        <v>0.55841029924663799</v>
      </c>
    </row>
    <row r="1503" spans="1:14" x14ac:dyDescent="0.25">
      <c r="A1503">
        <v>0.15024089374151331</v>
      </c>
      <c r="N1503">
        <v>1.1683841314959165</v>
      </c>
    </row>
    <row r="1504" spans="1:14" x14ac:dyDescent="0.25">
      <c r="A1504">
        <v>-0.11845162924929038</v>
      </c>
      <c r="N1504">
        <v>0.45807815487666326</v>
      </c>
    </row>
    <row r="1505" spans="1:14" x14ac:dyDescent="0.25">
      <c r="A1505">
        <v>-8.9188087141381073E-2</v>
      </c>
      <c r="N1505">
        <v>0.19356613790127516</v>
      </c>
    </row>
    <row r="1506" spans="1:14" x14ac:dyDescent="0.25">
      <c r="A1506">
        <v>-0.10096951318482508</v>
      </c>
      <c r="N1506">
        <v>0.23081064603861429</v>
      </c>
    </row>
    <row r="1507" spans="1:14" x14ac:dyDescent="0.25">
      <c r="A1507">
        <v>-9.75490991722123E-2</v>
      </c>
      <c r="N1507">
        <v>1.1387405433866058</v>
      </c>
    </row>
    <row r="1508" spans="1:14" x14ac:dyDescent="0.25">
      <c r="A1508">
        <v>0.2076278399531277</v>
      </c>
      <c r="N1508">
        <v>0.32810242239737775</v>
      </c>
    </row>
    <row r="1509" spans="1:14" x14ac:dyDescent="0.25">
      <c r="A1509">
        <v>-2.5340358905942568E-2</v>
      </c>
      <c r="N1509">
        <v>0.69028626173293062</v>
      </c>
    </row>
    <row r="1510" spans="1:14" x14ac:dyDescent="0.25">
      <c r="A1510">
        <v>3.3186725309876056E-2</v>
      </c>
      <c r="N1510">
        <v>0.37864854058376657</v>
      </c>
    </row>
    <row r="1511" spans="1:14" x14ac:dyDescent="0.25">
      <c r="A1511">
        <v>-6.0304591034873178E-2</v>
      </c>
      <c r="N1511">
        <v>1.3401649241293583</v>
      </c>
    </row>
    <row r="1512" spans="1:14" x14ac:dyDescent="0.25">
      <c r="A1512">
        <v>-6.6765373058697314E-2</v>
      </c>
      <c r="N1512">
        <v>0.83204342025566014</v>
      </c>
    </row>
    <row r="1513" spans="1:14" x14ac:dyDescent="0.25">
      <c r="A1513">
        <v>-7.3606201083922865E-2</v>
      </c>
      <c r="N1513">
        <v>0.46643916690749448</v>
      </c>
    </row>
    <row r="1514" spans="1:14" x14ac:dyDescent="0.25">
      <c r="A1514">
        <v>-9.7169053170810885E-2</v>
      </c>
      <c r="N1514">
        <v>0.68116515769929664</v>
      </c>
    </row>
    <row r="1515" spans="1:14" x14ac:dyDescent="0.25">
      <c r="A1515">
        <v>0.1654427337975701</v>
      </c>
      <c r="N1515">
        <v>0.55080937921860962</v>
      </c>
    </row>
    <row r="1516" spans="1:14" x14ac:dyDescent="0.25">
      <c r="A1516">
        <v>-2.3440128898935469E-2</v>
      </c>
      <c r="N1516">
        <v>0.34330426245343454</v>
      </c>
    </row>
    <row r="1517" spans="1:14" x14ac:dyDescent="0.25">
      <c r="A1517">
        <v>-8.5387627127366875E-2</v>
      </c>
      <c r="N1517">
        <v>2.5038657804205053</v>
      </c>
    </row>
    <row r="1518" spans="1:14" x14ac:dyDescent="0.25">
      <c r="A1518">
        <v>0.21902921999517028</v>
      </c>
      <c r="N1518">
        <v>1.9687610104473066</v>
      </c>
    </row>
    <row r="1519" spans="1:14" x14ac:dyDescent="0.25">
      <c r="A1519">
        <v>3.7367231325291676E-2</v>
      </c>
      <c r="N1519">
        <v>0.46757930491169875</v>
      </c>
    </row>
    <row r="1520" spans="1:14" x14ac:dyDescent="0.25">
      <c r="A1520">
        <v>-4.7002980985823485E-2</v>
      </c>
      <c r="N1520">
        <v>0.76135486399499608</v>
      </c>
    </row>
    <row r="1521" spans="1:14" x14ac:dyDescent="0.25">
      <c r="A1521">
        <v>4.6108289357524326E-2</v>
      </c>
      <c r="N1521">
        <v>0.58729379535314596</v>
      </c>
    </row>
    <row r="1522" spans="1:14" x14ac:dyDescent="0.25">
      <c r="A1522">
        <v>-1.8879576882118432E-2</v>
      </c>
      <c r="N1522">
        <v>0.30301938630488401</v>
      </c>
    </row>
    <row r="1523" spans="1:14" x14ac:dyDescent="0.25">
      <c r="A1523">
        <v>0.1867253098760496</v>
      </c>
      <c r="N1523">
        <v>0.20268724193490925</v>
      </c>
    </row>
    <row r="1524" spans="1:14" x14ac:dyDescent="0.25">
      <c r="A1524">
        <v>3.0146357298664703E-2</v>
      </c>
      <c r="N1524">
        <v>1.4393569304951288</v>
      </c>
    </row>
    <row r="1525" spans="1:14" x14ac:dyDescent="0.25">
      <c r="A1525">
        <v>0.11907712162659689</v>
      </c>
      <c r="N1525">
        <v>1.8862910281431984</v>
      </c>
    </row>
    <row r="1526" spans="1:14" x14ac:dyDescent="0.25">
      <c r="A1526">
        <v>4.0787645337904452E-2</v>
      </c>
      <c r="N1526">
        <v>1.0513299630642792</v>
      </c>
    </row>
    <row r="1527" spans="1:14" x14ac:dyDescent="0.25">
      <c r="A1527">
        <v>2.7866081290256185E-2</v>
      </c>
      <c r="N1527">
        <v>1.1839660175533746</v>
      </c>
    </row>
    <row r="1528" spans="1:14" x14ac:dyDescent="0.25">
      <c r="A1528">
        <v>7.7652107473842158E-2</v>
      </c>
      <c r="N1528">
        <v>0.32582214638896922</v>
      </c>
    </row>
    <row r="1529" spans="1:14" x14ac:dyDescent="0.25">
      <c r="A1529">
        <v>9.4754177536906042E-2</v>
      </c>
      <c r="N1529">
        <v>2.7421546232991956</v>
      </c>
    </row>
    <row r="1530" spans="1:14" x14ac:dyDescent="0.25">
      <c r="A1530">
        <v>-6.5625235054493053E-2</v>
      </c>
      <c r="N1530">
        <v>0.81418125818979337</v>
      </c>
    </row>
    <row r="1531" spans="1:14" x14ac:dyDescent="0.25">
      <c r="A1531">
        <v>1.1144057228593719E-2</v>
      </c>
      <c r="N1531">
        <v>1.1566027054524726</v>
      </c>
    </row>
    <row r="1532" spans="1:14" x14ac:dyDescent="0.25">
      <c r="A1532">
        <v>-0.10933052521565631</v>
      </c>
      <c r="N1532">
        <v>0.54814905720879969</v>
      </c>
    </row>
    <row r="1533" spans="1:14" x14ac:dyDescent="0.25">
      <c r="A1533">
        <v>2.1785345267833468E-2</v>
      </c>
      <c r="N1533">
        <v>3.3323660634755998</v>
      </c>
    </row>
    <row r="1534" spans="1:14" x14ac:dyDescent="0.25">
      <c r="A1534">
        <v>-1.3974608176531296E-3</v>
      </c>
      <c r="N1534">
        <v>2.2423941314563285</v>
      </c>
    </row>
    <row r="1535" spans="1:14" x14ac:dyDescent="0.25">
      <c r="A1535">
        <v>-2.573228134488707E-4</v>
      </c>
      <c r="N1535">
        <v>2.1530833211269949</v>
      </c>
    </row>
    <row r="1536" spans="1:14" x14ac:dyDescent="0.25">
      <c r="A1536">
        <v>-9.9829375180620822E-2</v>
      </c>
      <c r="N1536">
        <v>3.9161167216281805</v>
      </c>
    </row>
    <row r="1537" spans="1:14" x14ac:dyDescent="0.25">
      <c r="A1537">
        <v>-5.4223855012450459E-2</v>
      </c>
      <c r="N1537">
        <v>3.7260937209274707</v>
      </c>
    </row>
    <row r="1538" spans="1:14" x14ac:dyDescent="0.25">
      <c r="A1538">
        <v>6.207022141638395E-2</v>
      </c>
      <c r="N1538">
        <v>2.9804434661778854</v>
      </c>
    </row>
    <row r="1539" spans="1:14" x14ac:dyDescent="0.25">
      <c r="A1539">
        <v>-7.0945879074112927E-2</v>
      </c>
      <c r="N1539">
        <v>1.3926112723227542</v>
      </c>
    </row>
    <row r="1540" spans="1:14" x14ac:dyDescent="0.25">
      <c r="A1540">
        <v>-2.573228134488707E-4</v>
      </c>
      <c r="N1540">
        <v>1.1387405433866058</v>
      </c>
    </row>
    <row r="1541" spans="1:14" x14ac:dyDescent="0.25">
      <c r="A1541">
        <v>-2.9900910922759604E-2</v>
      </c>
      <c r="N1541">
        <v>3.1461435227889041</v>
      </c>
    </row>
    <row r="1542" spans="1:14" x14ac:dyDescent="0.25">
      <c r="A1542">
        <v>-5.2703671006844782E-2</v>
      </c>
      <c r="N1542">
        <v>2.5407302425564429</v>
      </c>
    </row>
    <row r="1543" spans="1:14" x14ac:dyDescent="0.25">
      <c r="A1543">
        <v>-8.9983808456815233E-3</v>
      </c>
      <c r="N1543">
        <v>2.0649126488018656</v>
      </c>
    </row>
    <row r="1544" spans="1:14" x14ac:dyDescent="0.25">
      <c r="A1544">
        <v>-2.6480496910146825E-2</v>
      </c>
      <c r="N1544">
        <v>0.4200735547365213</v>
      </c>
    </row>
    <row r="1545" spans="1:14" x14ac:dyDescent="0.25">
      <c r="A1545">
        <v>-5.1563533002640521E-2</v>
      </c>
      <c r="N1545">
        <v>0.47746050094813564</v>
      </c>
    </row>
    <row r="1546" spans="1:14" x14ac:dyDescent="0.25">
      <c r="A1546">
        <v>-2.8380726917153924E-2</v>
      </c>
      <c r="N1546">
        <v>0.22396981801338875</v>
      </c>
    </row>
    <row r="1547" spans="1:14" x14ac:dyDescent="0.25">
      <c r="A1547">
        <v>0.19584641390968369</v>
      </c>
      <c r="N1547">
        <v>0.11679684561818839</v>
      </c>
    </row>
    <row r="1548" spans="1:14" x14ac:dyDescent="0.25">
      <c r="A1548">
        <v>-6.6385327057295884E-2</v>
      </c>
      <c r="N1548">
        <v>0.18786544788025386</v>
      </c>
    </row>
    <row r="1549" spans="1:14" x14ac:dyDescent="0.25">
      <c r="A1549">
        <v>-5.2703671006844782E-2</v>
      </c>
      <c r="N1549">
        <v>1.1573627974552754</v>
      </c>
    </row>
    <row r="1550" spans="1:14" x14ac:dyDescent="0.25">
      <c r="A1550">
        <v>-8.2615282643689045E-2</v>
      </c>
      <c r="M1550">
        <v>0.94486317583562163</v>
      </c>
      <c r="N1550">
        <v>0.70034087681090806</v>
      </c>
    </row>
    <row r="1551" spans="1:14" x14ac:dyDescent="0.25">
      <c r="A1551">
        <v>9.1913644541236628E-2</v>
      </c>
      <c r="M1551">
        <v>0.48308872265883912</v>
      </c>
      <c r="N1551">
        <v>0.60035034561121103</v>
      </c>
    </row>
    <row r="1552" spans="1:14" x14ac:dyDescent="0.25">
      <c r="A1552">
        <v>-6.8071205378278571E-2</v>
      </c>
      <c r="M1552">
        <v>1.1336331786762617</v>
      </c>
      <c r="N1552">
        <v>0.82396553356689706</v>
      </c>
    </row>
    <row r="1553" spans="1:14" x14ac:dyDescent="0.25">
      <c r="A1553">
        <v>-6.8980210207366721E-2</v>
      </c>
      <c r="M1553">
        <v>1.1424202253574471</v>
      </c>
      <c r="N1553">
        <v>1.1148470788751066</v>
      </c>
    </row>
    <row r="1554" spans="1:14" x14ac:dyDescent="0.25">
      <c r="A1554">
        <v>-8.4130290692169304E-2</v>
      </c>
      <c r="M1554">
        <v>4.4039390209260489E-2</v>
      </c>
      <c r="N1554">
        <v>0.94546917905501371</v>
      </c>
    </row>
    <row r="1555" spans="1:14" x14ac:dyDescent="0.25">
      <c r="A1555">
        <v>-1.565192690086166E-2</v>
      </c>
      <c r="M1555">
        <v>0.33946595966291071</v>
      </c>
      <c r="N1555">
        <v>0.56156613957011647</v>
      </c>
    </row>
    <row r="1556" spans="1:14" x14ac:dyDescent="0.25">
      <c r="A1556">
        <v>-6.2314174794053594E-2</v>
      </c>
      <c r="M1556">
        <v>0.34370798219865545</v>
      </c>
      <c r="N1556">
        <v>1.3387652684404885</v>
      </c>
    </row>
    <row r="1557" spans="1:14" x14ac:dyDescent="0.25">
      <c r="A1557">
        <v>-5.8072152258308869E-2</v>
      </c>
      <c r="M1557">
        <v>3.2525329040810527E-2</v>
      </c>
      <c r="N1557">
        <v>0.78790834201306692</v>
      </c>
    </row>
    <row r="1558" spans="1:14" x14ac:dyDescent="0.25">
      <c r="A1558">
        <v>-2.8377994508095826E-2</v>
      </c>
      <c r="M1558">
        <v>-5.2012120064387844E-2</v>
      </c>
      <c r="N1558">
        <v>0.93577312754474007</v>
      </c>
    </row>
    <row r="1559" spans="1:14" x14ac:dyDescent="0.25">
      <c r="A1559">
        <v>7.0400530252816965E-2</v>
      </c>
      <c r="M1559">
        <v>0.16251301960041661</v>
      </c>
      <c r="N1559">
        <v>0.8448726446359246</v>
      </c>
    </row>
    <row r="1560" spans="1:14" x14ac:dyDescent="0.25">
      <c r="A1560">
        <v>0.10009468800303002</v>
      </c>
      <c r="M1560">
        <v>0.2240223463687151</v>
      </c>
      <c r="N1560">
        <v>0.87911182653157849</v>
      </c>
    </row>
    <row r="1561" spans="1:14" x14ac:dyDescent="0.25">
      <c r="A1561">
        <v>3.3737335479594732E-2</v>
      </c>
      <c r="M1561">
        <v>8.4641605908531384E-2</v>
      </c>
      <c r="N1561">
        <v>2.8886185020357922</v>
      </c>
    </row>
    <row r="1562" spans="1:14" x14ac:dyDescent="0.25">
      <c r="A1562">
        <v>-5.5345137771044411E-2</v>
      </c>
      <c r="M1562">
        <v>-7.9585266546728525E-2</v>
      </c>
      <c r="N1562">
        <v>1.1809014297888458</v>
      </c>
    </row>
    <row r="1563" spans="1:14" x14ac:dyDescent="0.25">
      <c r="A1563">
        <v>-1.1712905974812992E-2</v>
      </c>
      <c r="M1563">
        <v>0.19402518700880597</v>
      </c>
      <c r="N1563">
        <v>0.44097149891108794</v>
      </c>
    </row>
    <row r="1564" spans="1:14" x14ac:dyDescent="0.25">
      <c r="A1564">
        <v>-8.5645298740649564E-2</v>
      </c>
      <c r="M1564">
        <v>0.41521636208692358</v>
      </c>
      <c r="N1564">
        <v>1.1390872076507907</v>
      </c>
    </row>
    <row r="1565" spans="1:14" x14ac:dyDescent="0.25">
      <c r="A1565">
        <v>2.7677303285673704E-2</v>
      </c>
      <c r="M1565">
        <v>-5.3527128112868097E-2</v>
      </c>
      <c r="N1565">
        <v>1.0990909951709118</v>
      </c>
    </row>
    <row r="1566" spans="1:14" x14ac:dyDescent="0.25">
      <c r="A1566">
        <v>2.676829845658555E-2</v>
      </c>
      <c r="N1566">
        <v>1.1030300160969606</v>
      </c>
    </row>
    <row r="1567" spans="1:14" x14ac:dyDescent="0.25">
      <c r="A1567">
        <v>-2.140895748508664E-2</v>
      </c>
      <c r="N1567">
        <v>0.58065524098096766</v>
      </c>
    </row>
    <row r="1568" spans="1:14" x14ac:dyDescent="0.25">
      <c r="A1568">
        <v>0.12797083609506676</v>
      </c>
      <c r="N1568">
        <v>1.1569643026228578</v>
      </c>
    </row>
    <row r="1569" spans="1:14" x14ac:dyDescent="0.25">
      <c r="A1569">
        <v>0.14584793106713378</v>
      </c>
      <c r="N1569">
        <v>0.95274121768771891</v>
      </c>
    </row>
    <row r="1570" spans="1:14" x14ac:dyDescent="0.25">
      <c r="A1570">
        <v>7.4339551178865634E-2</v>
      </c>
      <c r="N1570">
        <v>0.747306126313796</v>
      </c>
    </row>
    <row r="1571" spans="1:14" x14ac:dyDescent="0.25">
      <c r="A1571">
        <v>-6.0799166745573334E-2</v>
      </c>
      <c r="N1571">
        <v>0.7997254047912129</v>
      </c>
    </row>
    <row r="1572" spans="1:14" x14ac:dyDescent="0.25">
      <c r="A1572">
        <v>-5.3830129722564152E-2</v>
      </c>
      <c r="N1572">
        <v>1.2572578354322508</v>
      </c>
    </row>
    <row r="1573" spans="1:14" x14ac:dyDescent="0.25">
      <c r="A1573">
        <v>-7.655525044976802E-2</v>
      </c>
      <c r="N1573">
        <v>0.91032099233027175</v>
      </c>
    </row>
    <row r="1574" spans="1:14" x14ac:dyDescent="0.25">
      <c r="A1574">
        <v>1.070921314269482E-2</v>
      </c>
      <c r="N1574">
        <v>1.0330366442571726</v>
      </c>
    </row>
    <row r="1575" spans="1:14" x14ac:dyDescent="0.25">
      <c r="A1575">
        <v>-1.2924912413597197E-2</v>
      </c>
      <c r="N1575">
        <v>0.80275542088817342</v>
      </c>
    </row>
    <row r="1576" spans="1:14" x14ac:dyDescent="0.25">
      <c r="A1576">
        <v>1.3739229239655336E-2</v>
      </c>
      <c r="N1576">
        <v>1.611466717166935</v>
      </c>
    </row>
    <row r="1577" spans="1:14" x14ac:dyDescent="0.25">
      <c r="A1577">
        <v>-4.9588107186819427E-2</v>
      </c>
      <c r="N1577">
        <v>0.8151784868857116</v>
      </c>
    </row>
    <row r="1578" spans="1:14" x14ac:dyDescent="0.25">
      <c r="A1578">
        <v>-5.2921124893475995E-2</v>
      </c>
      <c r="N1578">
        <v>0.8260865448347694</v>
      </c>
    </row>
    <row r="1579" spans="1:14" x14ac:dyDescent="0.25">
      <c r="A1579">
        <v>-4.3225073383202348E-2</v>
      </c>
      <c r="N1579">
        <v>0.85941672190133511</v>
      </c>
    </row>
    <row r="1580" spans="1:14" x14ac:dyDescent="0.25">
      <c r="A1580">
        <v>-6.2920178013445696E-2</v>
      </c>
      <c r="N1580">
        <v>0.72852002651264081</v>
      </c>
    </row>
    <row r="1581" spans="1:14" x14ac:dyDescent="0.25">
      <c r="A1581">
        <v>-8.079727298551273E-2</v>
      </c>
      <c r="N1581">
        <v>0.67943376574188052</v>
      </c>
    </row>
    <row r="1582" spans="1:14" x14ac:dyDescent="0.25">
      <c r="A1582">
        <v>8.9792633273364258E-2</v>
      </c>
      <c r="N1582">
        <v>0.60489536975665181</v>
      </c>
    </row>
    <row r="1583" spans="1:14" x14ac:dyDescent="0.25">
      <c r="A1583">
        <v>4.4645393428652591E-2</v>
      </c>
      <c r="N1583">
        <v>1.1324211722374775</v>
      </c>
    </row>
    <row r="1584" spans="1:14" x14ac:dyDescent="0.25">
      <c r="A1584">
        <v>-5.2921124893475995E-2</v>
      </c>
      <c r="N1584">
        <v>2.4338130858820186</v>
      </c>
    </row>
    <row r="1585" spans="1:14" x14ac:dyDescent="0.25">
      <c r="A1585">
        <v>0.20766025944512831</v>
      </c>
      <c r="N1585">
        <v>0.1164567749266168</v>
      </c>
    </row>
    <row r="1586" spans="1:14" x14ac:dyDescent="0.25">
      <c r="A1586">
        <v>-6.6859198939494366E-2</v>
      </c>
      <c r="N1586">
        <v>0.39643026228576839</v>
      </c>
    </row>
    <row r="1587" spans="1:14" x14ac:dyDescent="0.25">
      <c r="A1587">
        <v>0.16130101316163242</v>
      </c>
      <c r="N1587">
        <v>2.2086828898778523</v>
      </c>
    </row>
    <row r="1588" spans="1:14" x14ac:dyDescent="0.25">
      <c r="A1588">
        <v>0.19523719344759019</v>
      </c>
      <c r="N1588">
        <v>2.3150364548811666</v>
      </c>
    </row>
    <row r="1589" spans="1:14" x14ac:dyDescent="0.25">
      <c r="A1589">
        <v>0.13009184736293911</v>
      </c>
      <c r="N1589">
        <v>0.39340024618880787</v>
      </c>
    </row>
    <row r="1590" spans="1:14" x14ac:dyDescent="0.25">
      <c r="A1590">
        <v>5.5856452987406498E-2</v>
      </c>
      <c r="N1590">
        <v>1.8478079727298551</v>
      </c>
    </row>
    <row r="1591" spans="1:14" x14ac:dyDescent="0.25">
      <c r="A1591">
        <v>2.040526465296847E-2</v>
      </c>
      <c r="N1591">
        <v>2.082937221853991</v>
      </c>
    </row>
    <row r="1592" spans="1:14" x14ac:dyDescent="0.25">
      <c r="A1592">
        <v>-6.6556197329798311E-2</v>
      </c>
      <c r="N1592">
        <v>1.5702584982482719</v>
      </c>
    </row>
    <row r="1593" spans="1:14" x14ac:dyDescent="0.25">
      <c r="A1593">
        <v>-1.8681942997822176E-2</v>
      </c>
      <c r="N1593">
        <v>0.94637818388410189</v>
      </c>
    </row>
    <row r="1594" spans="1:14" x14ac:dyDescent="0.25">
      <c r="A1594">
        <v>-7.1404223084935145E-2</v>
      </c>
      <c r="N1594">
        <v>0.53490199791686388</v>
      </c>
    </row>
    <row r="1595" spans="1:14" x14ac:dyDescent="0.25">
      <c r="A1595">
        <v>0.27432061357825965</v>
      </c>
      <c r="N1595">
        <v>0.67004071584130287</v>
      </c>
    </row>
    <row r="1596" spans="1:14" x14ac:dyDescent="0.25">
      <c r="A1596">
        <v>9.6761670296373448E-2</v>
      </c>
      <c r="N1596">
        <v>1.3048290881545308</v>
      </c>
    </row>
    <row r="1597" spans="1:14" x14ac:dyDescent="0.25">
      <c r="A1597">
        <v>1.9221664615093267E-3</v>
      </c>
      <c r="N1597">
        <v>1.5023861376763563</v>
      </c>
    </row>
    <row r="1598" spans="1:14" x14ac:dyDescent="0.25">
      <c r="A1598">
        <v>-7.8676261717640375E-2</v>
      </c>
      <c r="N1598">
        <v>9.1610642931540573E-2</v>
      </c>
    </row>
    <row r="1599" spans="1:14" x14ac:dyDescent="0.25">
      <c r="A1599">
        <v>-7.4434239181895651E-2</v>
      </c>
      <c r="N1599">
        <v>1.3317962314174794</v>
      </c>
    </row>
    <row r="1600" spans="1:14" x14ac:dyDescent="0.25">
      <c r="A1600">
        <v>1.8890256604488211E-2</v>
      </c>
      <c r="N1600">
        <v>1.0684878325916107</v>
      </c>
    </row>
    <row r="1601" spans="1:14" x14ac:dyDescent="0.25">
      <c r="A1601">
        <v>2.1011267872360573E-2</v>
      </c>
      <c r="N1601">
        <v>0.68912981725215416</v>
      </c>
    </row>
    <row r="1602" spans="1:14" x14ac:dyDescent="0.25">
      <c r="A1602">
        <v>-7.6858252059464061E-2</v>
      </c>
      <c r="N1602">
        <v>1.8829561594545972</v>
      </c>
    </row>
    <row r="1603" spans="1:14" x14ac:dyDescent="0.25">
      <c r="A1603">
        <v>-5.2921124893475995E-2</v>
      </c>
      <c r="N1603">
        <v>0.84638765268440486</v>
      </c>
    </row>
    <row r="1604" spans="1:14" x14ac:dyDescent="0.25">
      <c r="A1604">
        <v>-6.867720859767068E-2</v>
      </c>
      <c r="N1604">
        <v>0.46066660354133132</v>
      </c>
    </row>
    <row r="1605" spans="1:14" x14ac:dyDescent="0.25">
      <c r="A1605">
        <v>-2.1105955875390589E-2</v>
      </c>
      <c r="N1605">
        <v>0.27159359909099517</v>
      </c>
    </row>
    <row r="1606" spans="1:14" x14ac:dyDescent="0.25">
      <c r="A1606">
        <v>-5.5648139380740459E-2</v>
      </c>
      <c r="N1606">
        <v>1.8711390966764512</v>
      </c>
    </row>
    <row r="1607" spans="1:14" x14ac:dyDescent="0.25">
      <c r="A1607">
        <v>-0.10806741785815738</v>
      </c>
      <c r="N1607">
        <v>0.95546823217498345</v>
      </c>
    </row>
    <row r="1608" spans="1:14" x14ac:dyDescent="0.25">
      <c r="A1608">
        <v>-6.3223179623141751E-2</v>
      </c>
      <c r="N1608">
        <v>0.40673231701543416</v>
      </c>
    </row>
    <row r="1609" spans="1:14" x14ac:dyDescent="0.25">
      <c r="A1609">
        <v>0.20553924817725594</v>
      </c>
      <c r="N1609">
        <v>0.89698892150364551</v>
      </c>
    </row>
    <row r="1610" spans="1:14" x14ac:dyDescent="0.25">
      <c r="A1610">
        <v>0.24189944134078212</v>
      </c>
      <c r="N1610">
        <v>0.31825584698418713</v>
      </c>
    </row>
    <row r="1611" spans="1:14" x14ac:dyDescent="0.25">
      <c r="A1611">
        <v>2.4647287188713191E-2</v>
      </c>
      <c r="N1611">
        <v>0.38188618502035793</v>
      </c>
    </row>
    <row r="1612" spans="1:14" x14ac:dyDescent="0.25">
      <c r="A1612">
        <v>-7.261622952371935E-2</v>
      </c>
      <c r="N1612">
        <v>-0.10443139854180475</v>
      </c>
    </row>
    <row r="1613" spans="1:14" x14ac:dyDescent="0.25">
      <c r="A1613">
        <v>7.1016002272512077E-4</v>
      </c>
      <c r="N1613">
        <v>0.32461888078780421</v>
      </c>
    </row>
    <row r="1614" spans="1:14" x14ac:dyDescent="0.25">
      <c r="A1614">
        <v>2.4647287188713191E-2</v>
      </c>
      <c r="N1614">
        <v>0.22553735441719533</v>
      </c>
    </row>
    <row r="1615" spans="1:14" x14ac:dyDescent="0.25">
      <c r="A1615">
        <v>2.1920272701448727E-2</v>
      </c>
      <c r="N1615">
        <v>1.1993845279803048</v>
      </c>
    </row>
    <row r="1616" spans="1:14" x14ac:dyDescent="0.25">
      <c r="A1616">
        <v>3.4949341918378944E-2</v>
      </c>
      <c r="N1616">
        <v>6.1641889972540477E-3</v>
      </c>
    </row>
    <row r="1617" spans="1:14" x14ac:dyDescent="0.25">
      <c r="A1617">
        <v>-6.3829182842533846E-2</v>
      </c>
      <c r="N1617">
        <v>1.017280560552978</v>
      </c>
    </row>
    <row r="1618" spans="1:14" x14ac:dyDescent="0.25">
      <c r="A1618">
        <v>-1.5954928510557711E-2</v>
      </c>
      <c r="N1618">
        <v>1.7041852097339267</v>
      </c>
    </row>
    <row r="1619" spans="1:14" x14ac:dyDescent="0.25">
      <c r="A1619">
        <v>-4.1378657324117035E-3</v>
      </c>
      <c r="N1619">
        <v>0.86880977180191266</v>
      </c>
    </row>
    <row r="1620" spans="1:14" x14ac:dyDescent="0.25">
      <c r="A1620">
        <v>-7.2313227914023295E-2</v>
      </c>
      <c r="N1620">
        <v>0.30037875201212005</v>
      </c>
    </row>
    <row r="1621" spans="1:14" x14ac:dyDescent="0.25">
      <c r="A1621">
        <v>-0.10261338888362845</v>
      </c>
      <c r="N1621">
        <v>0.7324590474386895</v>
      </c>
    </row>
    <row r="1622" spans="1:14" x14ac:dyDescent="0.25">
      <c r="A1622">
        <v>-6.4132184452229901E-2</v>
      </c>
      <c r="N1622">
        <v>1.4799640185588485</v>
      </c>
    </row>
    <row r="1623" spans="1:14" x14ac:dyDescent="0.25">
      <c r="A1623">
        <v>-3.2014013824448441E-2</v>
      </c>
      <c r="N1623">
        <v>1.141208218918663</v>
      </c>
    </row>
    <row r="1624" spans="1:14" x14ac:dyDescent="0.25">
      <c r="A1624">
        <v>7.8581573714610359E-2</v>
      </c>
      <c r="N1624">
        <v>1.718426285389641</v>
      </c>
    </row>
    <row r="1625" spans="1:14" x14ac:dyDescent="0.25">
      <c r="A1625">
        <v>-7.0192216646150926E-2</v>
      </c>
      <c r="N1625">
        <v>1.676006060032194</v>
      </c>
    </row>
    <row r="1626" spans="1:14" x14ac:dyDescent="0.25">
      <c r="A1626">
        <v>0.20402424012877568</v>
      </c>
      <c r="N1626">
        <v>-9.8674367957579778E-2</v>
      </c>
    </row>
    <row r="1627" spans="1:14" x14ac:dyDescent="0.25">
      <c r="A1627">
        <v>-4.4437079821986553E-2</v>
      </c>
      <c r="N1627">
        <v>0.13039484897263517</v>
      </c>
    </row>
    <row r="1628" spans="1:14" x14ac:dyDescent="0.25">
      <c r="A1628">
        <v>-6.5950194110406216E-2</v>
      </c>
      <c r="N1628">
        <v>0.48066470978127074</v>
      </c>
    </row>
    <row r="1629" spans="1:14" x14ac:dyDescent="0.25">
      <c r="A1629">
        <v>-6.2617176403749641E-2</v>
      </c>
      <c r="N1629">
        <v>0.87214278950856927</v>
      </c>
    </row>
    <row r="1630" spans="1:14" x14ac:dyDescent="0.25">
      <c r="A1630">
        <v>-7.261622952371935E-2</v>
      </c>
      <c r="N1630">
        <v>0.72730802007385664</v>
      </c>
    </row>
    <row r="1631" spans="1:14" x14ac:dyDescent="0.25">
      <c r="A1631">
        <v>-0.10079537922545213</v>
      </c>
      <c r="N1631">
        <v>0.66670769813464636</v>
      </c>
    </row>
    <row r="1632" spans="1:14" x14ac:dyDescent="0.25">
      <c r="A1632">
        <v>-0.10109838083514819</v>
      </c>
      <c r="N1632">
        <v>1.1724173847173562</v>
      </c>
    </row>
    <row r="1633" spans="1:14" x14ac:dyDescent="0.25">
      <c r="A1633">
        <v>5.7977464255278853E-2</v>
      </c>
      <c r="N1633">
        <v>-0.10382539532241265</v>
      </c>
    </row>
    <row r="1634" spans="1:14" x14ac:dyDescent="0.25">
      <c r="A1634">
        <v>-8.5039295521257455E-2</v>
      </c>
      <c r="N1634">
        <v>2.4971404223084934</v>
      </c>
    </row>
    <row r="1635" spans="1:14" x14ac:dyDescent="0.25">
      <c r="A1635">
        <v>0.13918189565382066</v>
      </c>
      <c r="N1635">
        <v>-0.10231038727393239</v>
      </c>
    </row>
    <row r="1636" spans="1:14" x14ac:dyDescent="0.25">
      <c r="A1636">
        <v>-4.4740081431682607E-2</v>
      </c>
      <c r="N1636">
        <v>0.81942050942145628</v>
      </c>
    </row>
    <row r="1637" spans="1:14" x14ac:dyDescent="0.25">
      <c r="A1637">
        <v>5.8583467474670962E-2</v>
      </c>
      <c r="N1637">
        <v>3.6912697661206324</v>
      </c>
    </row>
    <row r="1638" spans="1:14" x14ac:dyDescent="0.25">
      <c r="A1638">
        <v>-4.7164094309251017E-2</v>
      </c>
      <c r="N1638">
        <v>1.2305936937789983</v>
      </c>
    </row>
    <row r="1639" spans="1:14" x14ac:dyDescent="0.25">
      <c r="A1639">
        <v>-9.0493324495786384E-2</v>
      </c>
      <c r="N1639">
        <v>0.19523719344759019</v>
      </c>
    </row>
    <row r="1640" spans="1:14" x14ac:dyDescent="0.25">
      <c r="A1640">
        <v>-5.170911845469179E-2</v>
      </c>
      <c r="N1640">
        <v>4.3160590853138912</v>
      </c>
    </row>
    <row r="1641" spans="1:14" x14ac:dyDescent="0.25">
      <c r="A1641">
        <v>0.12706183126597861</v>
      </c>
      <c r="N1641">
        <v>0.63580153394564909</v>
      </c>
    </row>
    <row r="1642" spans="1:14" x14ac:dyDescent="0.25">
      <c r="A1642">
        <v>2.5859293627497396E-2</v>
      </c>
      <c r="N1642">
        <v>-0.10170438405454028</v>
      </c>
    </row>
    <row r="1643" spans="1:14" x14ac:dyDescent="0.25">
      <c r="A1643">
        <v>-5.3224126503172049E-2</v>
      </c>
      <c r="N1643">
        <v>0.41006533472209072</v>
      </c>
    </row>
    <row r="1644" spans="1:14" x14ac:dyDescent="0.25">
      <c r="A1644">
        <v>-2.8680996117791877E-2</v>
      </c>
      <c r="N1644">
        <v>1.0542467569358962</v>
      </c>
    </row>
    <row r="1645" spans="1:14" x14ac:dyDescent="0.25">
      <c r="A1645">
        <v>7.161253669160117E-2</v>
      </c>
      <c r="N1645">
        <v>2.5377426380077646</v>
      </c>
    </row>
    <row r="1646" spans="1:14" x14ac:dyDescent="0.25">
      <c r="A1646">
        <v>-3.0508044921463969E-2</v>
      </c>
      <c r="M1646">
        <v>1.2526234479328091</v>
      </c>
      <c r="N1646">
        <v>1.5005715624940212</v>
      </c>
    </row>
    <row r="1647" spans="1:14" x14ac:dyDescent="0.25">
      <c r="A1647">
        <v>0.11435793682679982</v>
      </c>
      <c r="M1647">
        <v>0.58385228338020623</v>
      </c>
      <c r="N1647">
        <v>0.41304358223803783</v>
      </c>
    </row>
    <row r="1648" spans="1:14" x14ac:dyDescent="0.25">
      <c r="A1648">
        <v>7.8313627580401377E-2</v>
      </c>
      <c r="M1648">
        <v>1.4254983833629875</v>
      </c>
      <c r="N1648">
        <v>1.264102527310643</v>
      </c>
    </row>
    <row r="1649" spans="1:14" x14ac:dyDescent="0.25">
      <c r="A1649">
        <v>2.229572021657196E-2</v>
      </c>
      <c r="M1649">
        <v>0.22157253821576842</v>
      </c>
      <c r="N1649">
        <v>0.9374079282174903</v>
      </c>
    </row>
    <row r="1650" spans="1:14" x14ac:dyDescent="0.25">
      <c r="A1650">
        <v>0.12905115843042719</v>
      </c>
      <c r="M1650">
        <v>0.17381956800397941</v>
      </c>
      <c r="N1650">
        <v>0.37125973330272244</v>
      </c>
    </row>
    <row r="1651" spans="1:14" x14ac:dyDescent="0.25">
      <c r="A1651">
        <v>-7.5276454495016173E-2</v>
      </c>
      <c r="M1651">
        <v>1.0606932407354264</v>
      </c>
      <c r="N1651">
        <v>1.869968336872716</v>
      </c>
    </row>
    <row r="1652" spans="1:14" x14ac:dyDescent="0.25">
      <c r="A1652">
        <v>-7.5046872907459497E-2</v>
      </c>
      <c r="M1652">
        <v>1.0184502286249975</v>
      </c>
      <c r="N1652">
        <v>1.867213357822036</v>
      </c>
    </row>
    <row r="1653" spans="1:14" x14ac:dyDescent="0.25">
      <c r="A1653">
        <v>1.7933670052995079E-2</v>
      </c>
      <c r="M1653">
        <v>0.21399634582639804</v>
      </c>
      <c r="N1653">
        <v>2.0201146951347835</v>
      </c>
    </row>
    <row r="1654" spans="1:14" x14ac:dyDescent="0.25">
      <c r="A1654">
        <v>-7.1603149094109322E-2</v>
      </c>
      <c r="M1654">
        <v>4.5483460559796435E-2</v>
      </c>
      <c r="N1654">
        <v>2.1856430197631487</v>
      </c>
    </row>
    <row r="1655" spans="1:14" x14ac:dyDescent="0.25">
      <c r="A1655">
        <v>5.8799192638083753E-2</v>
      </c>
      <c r="M1655">
        <v>0.10953672348810958</v>
      </c>
      <c r="N1655">
        <v>0.75420182134726133</v>
      </c>
    </row>
    <row r="1656" spans="1:14" x14ac:dyDescent="0.25">
      <c r="A1656">
        <v>-5.8746580190935357E-2</v>
      </c>
      <c r="M1656">
        <v>1.0357477663624706E-2</v>
      </c>
      <c r="N1656">
        <v>2.0139159922707535</v>
      </c>
    </row>
    <row r="1657" spans="1:14" x14ac:dyDescent="0.25">
      <c r="A1657">
        <v>-6.1731140829172172E-2</v>
      </c>
      <c r="M1657">
        <v>0.26358596873864049</v>
      </c>
      <c r="N1657">
        <v>1.0453112743691289</v>
      </c>
    </row>
    <row r="1658" spans="1:14" x14ac:dyDescent="0.25">
      <c r="A1658">
        <v>9.4463257380091015E-4</v>
      </c>
      <c r="M1658">
        <v>0.42199726415274824</v>
      </c>
      <c r="N1658">
        <v>2.003584820830703</v>
      </c>
    </row>
    <row r="1659" spans="1:14" x14ac:dyDescent="0.25">
      <c r="A1659">
        <v>5.3977979299393519E-2</v>
      </c>
      <c r="M1659">
        <v>0.50740161472383249</v>
      </c>
      <c r="N1659">
        <v>1.1139561690485755</v>
      </c>
    </row>
    <row r="1660" spans="1:14" x14ac:dyDescent="0.25">
      <c r="A1660">
        <v>-5.5073274790028513E-2</v>
      </c>
      <c r="M1660">
        <v>0.17657454705465953</v>
      </c>
      <c r="N1660">
        <v>1.4787613116761369</v>
      </c>
    </row>
    <row r="1661" spans="1:14" x14ac:dyDescent="0.25">
      <c r="A1661">
        <v>6.4545906751611809E-3</v>
      </c>
      <c r="M1661">
        <v>1.1275804013851419E-2</v>
      </c>
      <c r="N1661">
        <v>1.0370463372170884</v>
      </c>
    </row>
    <row r="1662" spans="1:14" x14ac:dyDescent="0.25">
      <c r="A1662">
        <v>-1.2830262679599767E-2</v>
      </c>
      <c r="N1662">
        <v>3.0201720905316729</v>
      </c>
    </row>
    <row r="1663" spans="1:14" x14ac:dyDescent="0.25">
      <c r="A1663">
        <v>-6.7470680518089118E-2</v>
      </c>
      <c r="N1663">
        <v>0.5946426179953701</v>
      </c>
    </row>
    <row r="1664" spans="1:14" x14ac:dyDescent="0.25">
      <c r="A1664">
        <v>-3.5558839847710882E-2</v>
      </c>
      <c r="N1664">
        <v>0.71356588034972934</v>
      </c>
    </row>
    <row r="1665" spans="1:14" x14ac:dyDescent="0.25">
      <c r="A1665">
        <v>-4.0609634773957799E-2</v>
      </c>
      <c r="N1665">
        <v>2.6317200443857738</v>
      </c>
    </row>
    <row r="1666" spans="1:14" x14ac:dyDescent="0.25">
      <c r="A1666">
        <v>1.104622242629474E-2</v>
      </c>
      <c r="N1666">
        <v>0.78749115154297966</v>
      </c>
    </row>
    <row r="1667" spans="1:14" x14ac:dyDescent="0.25">
      <c r="A1667">
        <v>5.5125887237176908E-2</v>
      </c>
      <c r="N1667">
        <v>1.4126418144598136</v>
      </c>
    </row>
    <row r="1668" spans="1:14" x14ac:dyDescent="0.25">
      <c r="A1668">
        <v>1.3112456714304842E-2</v>
      </c>
      <c r="N1668">
        <v>0.53127809982972707</v>
      </c>
    </row>
    <row r="1669" spans="1:14" x14ac:dyDescent="0.25">
      <c r="A1669">
        <v>3.2856473244179146E-2</v>
      </c>
      <c r="N1669">
        <v>0.76981336930111544</v>
      </c>
    </row>
    <row r="1670" spans="1:14" x14ac:dyDescent="0.25">
      <c r="A1670">
        <v>-6.4945283054965663E-2</v>
      </c>
      <c r="N1670">
        <v>2.1727864508599746</v>
      </c>
    </row>
    <row r="1671" spans="1:14" x14ac:dyDescent="0.25">
      <c r="A1671">
        <v>-2.7286728271059373E-3</v>
      </c>
      <c r="N1671">
        <v>0.65662964663567314</v>
      </c>
    </row>
    <row r="1672" spans="1:14" x14ac:dyDescent="0.25">
      <c r="A1672">
        <v>0.17175333371596929</v>
      </c>
      <c r="N1672">
        <v>4.0140307830645314</v>
      </c>
    </row>
    <row r="1673" spans="1:14" x14ac:dyDescent="0.25">
      <c r="A1673">
        <v>-6.2649467179398885E-2</v>
      </c>
      <c r="N1673">
        <v>0.98011010350303229</v>
      </c>
    </row>
    <row r="1674" spans="1:14" x14ac:dyDescent="0.25">
      <c r="A1674">
        <v>-3.8313818898391021E-2</v>
      </c>
      <c r="N1674">
        <v>0.14098940098337445</v>
      </c>
    </row>
    <row r="1675" spans="1:14" x14ac:dyDescent="0.25">
      <c r="A1675">
        <v>-2.2695096519925813E-3</v>
      </c>
      <c r="N1675">
        <v>1.1860447875413724</v>
      </c>
    </row>
    <row r="1676" spans="1:14" x14ac:dyDescent="0.25">
      <c r="A1676">
        <v>-7.0684822743882617E-2</v>
      </c>
      <c r="N1676">
        <v>1.0703356674128068</v>
      </c>
    </row>
    <row r="1677" spans="1:14" x14ac:dyDescent="0.25">
      <c r="A1677">
        <v>1.1505385601408097E-2</v>
      </c>
      <c r="N1677">
        <v>2.1374308863762459</v>
      </c>
    </row>
    <row r="1678" spans="1:14" x14ac:dyDescent="0.25">
      <c r="A1678">
        <v>-3.1655952859247362E-2</v>
      </c>
      <c r="N1678">
        <v>0.37929508886720614</v>
      </c>
    </row>
    <row r="1679" spans="1:14" x14ac:dyDescent="0.25">
      <c r="A1679">
        <v>9.0711033308461989E-2</v>
      </c>
      <c r="N1679">
        <v>1.4558031529204691</v>
      </c>
    </row>
    <row r="1680" spans="1:14" x14ac:dyDescent="0.25">
      <c r="A1680">
        <v>-3.417417589775971E-3</v>
      </c>
      <c r="N1680">
        <v>0.57650567257839258</v>
      </c>
    </row>
    <row r="1681" spans="1:14" x14ac:dyDescent="0.25">
      <c r="A1681">
        <v>8.5201075207101726E-2</v>
      </c>
      <c r="N1681">
        <v>1.0046753333715968</v>
      </c>
    </row>
    <row r="1682" spans="1:14" x14ac:dyDescent="0.25">
      <c r="A1682">
        <v>-1.2141517916929733E-2</v>
      </c>
      <c r="N1682">
        <v>1.6812522719011267</v>
      </c>
    </row>
    <row r="1683" spans="1:14" x14ac:dyDescent="0.25">
      <c r="A1683">
        <v>-4.9104153513554884E-2</v>
      </c>
      <c r="N1683">
        <v>0.51933985727677978</v>
      </c>
    </row>
    <row r="1684" spans="1:14" x14ac:dyDescent="0.25">
      <c r="A1684">
        <v>-6.7700262105645795E-2</v>
      </c>
      <c r="N1684">
        <v>0.47824475310413439</v>
      </c>
    </row>
    <row r="1685" spans="1:14" x14ac:dyDescent="0.25">
      <c r="A1685">
        <v>6.6841722627178591E-3</v>
      </c>
      <c r="N1685">
        <v>1.5278917714132658</v>
      </c>
    </row>
    <row r="1686" spans="1:14" x14ac:dyDescent="0.25">
      <c r="A1686">
        <v>4.1121410396219554E-2</v>
      </c>
      <c r="N1686">
        <v>0.35358195106085821</v>
      </c>
    </row>
    <row r="1687" spans="1:14" x14ac:dyDescent="0.25">
      <c r="A1687">
        <v>-6.4945283054965663E-2</v>
      </c>
      <c r="N1687">
        <v>0.38480504696856643</v>
      </c>
    </row>
    <row r="1688" spans="1:14" x14ac:dyDescent="0.25">
      <c r="A1688">
        <v>-4.497168493753468E-2</v>
      </c>
      <c r="N1688">
        <v>0.97873261397769229</v>
      </c>
    </row>
    <row r="1689" spans="1:14" x14ac:dyDescent="0.25">
      <c r="A1689">
        <v>-4.5890011287761392E-2</v>
      </c>
      <c r="N1689">
        <v>1.3848624423654556</v>
      </c>
    </row>
    <row r="1690" spans="1:14" x14ac:dyDescent="0.25">
      <c r="A1690">
        <v>-6.3567793529625591E-2</v>
      </c>
      <c r="N1690">
        <v>0.53701763951864401</v>
      </c>
    </row>
    <row r="1691" spans="1:14" x14ac:dyDescent="0.25">
      <c r="A1691">
        <v>-3.946172683617441E-2</v>
      </c>
      <c r="N1691">
        <v>7.2803669479041114E-2</v>
      </c>
    </row>
    <row r="1692" spans="1:14" x14ac:dyDescent="0.25">
      <c r="A1692">
        <v>3.4700300369243675E-3</v>
      </c>
      <c r="N1692">
        <v>0.98286508255371241</v>
      </c>
    </row>
    <row r="1693" spans="1:14" x14ac:dyDescent="0.25">
      <c r="A1693">
        <v>-1.2830262679599767E-2</v>
      </c>
      <c r="N1693">
        <v>0.55217002429738471</v>
      </c>
    </row>
    <row r="1694" spans="1:14" x14ac:dyDescent="0.25">
      <c r="A1694">
        <v>-3.2574279209474075E-2</v>
      </c>
      <c r="N1694">
        <v>0.8226171344391513</v>
      </c>
    </row>
    <row r="1695" spans="1:14" x14ac:dyDescent="0.25">
      <c r="A1695">
        <v>5.9954275000478254E-3</v>
      </c>
      <c r="N1695">
        <v>0.39513621840861696</v>
      </c>
    </row>
    <row r="1696" spans="1:14" x14ac:dyDescent="0.25">
      <c r="A1696">
        <v>-5.530285637758519E-2</v>
      </c>
      <c r="N1696">
        <v>0.36276521456312533</v>
      </c>
    </row>
    <row r="1697" spans="1:14" x14ac:dyDescent="0.25">
      <c r="A1697">
        <v>3.5152289119745925E-2</v>
      </c>
      <c r="N1697">
        <v>1.042326713730892</v>
      </c>
    </row>
    <row r="1698" spans="1:14" x14ac:dyDescent="0.25">
      <c r="A1698">
        <v>1.4719527827201588E-2</v>
      </c>
      <c r="N1698">
        <v>0.7654513191375385</v>
      </c>
    </row>
    <row r="1699" spans="1:14" x14ac:dyDescent="0.25">
      <c r="A1699">
        <v>-1.8103464768792253E-3</v>
      </c>
      <c r="N1699">
        <v>0.51222282806252273</v>
      </c>
    </row>
    <row r="1700" spans="1:14" x14ac:dyDescent="0.25">
      <c r="A1700">
        <v>-5.0244887026727166E-3</v>
      </c>
      <c r="N1700">
        <v>0.50556496202337908</v>
      </c>
    </row>
    <row r="1701" spans="1:14" x14ac:dyDescent="0.25">
      <c r="A1701">
        <v>0.18667613690715337</v>
      </c>
      <c r="N1701">
        <v>0.5069424515487192</v>
      </c>
    </row>
    <row r="1702" spans="1:14" x14ac:dyDescent="0.25">
      <c r="A1702">
        <v>-6.3567793529625591E-2</v>
      </c>
      <c r="N1702">
        <v>1.6211018959612771</v>
      </c>
    </row>
    <row r="1703" spans="1:14" x14ac:dyDescent="0.25">
      <c r="A1703">
        <v>-5.5991601140255219E-2</v>
      </c>
      <c r="N1703">
        <v>0.94636161013220066</v>
      </c>
    </row>
    <row r="1704" spans="1:14" x14ac:dyDescent="0.25">
      <c r="A1704">
        <v>5.6962539937630334E-2</v>
      </c>
      <c r="N1704">
        <v>1.1803052478524554</v>
      </c>
    </row>
    <row r="1705" spans="1:14" x14ac:dyDescent="0.25">
      <c r="A1705">
        <v>-1.1911936329373055E-2</v>
      </c>
      <c r="N1705">
        <v>0.63527855899290209</v>
      </c>
    </row>
    <row r="1706" spans="1:14" x14ac:dyDescent="0.25">
      <c r="A1706">
        <v>-1.2600681092043089E-2</v>
      </c>
      <c r="N1706">
        <v>0.40638571619889419</v>
      </c>
    </row>
    <row r="1707" spans="1:14" x14ac:dyDescent="0.25">
      <c r="A1707">
        <v>0.11321002888901643</v>
      </c>
      <c r="N1707">
        <v>0.79598567028257672</v>
      </c>
    </row>
    <row r="1708" spans="1:14" x14ac:dyDescent="0.25">
      <c r="A1708">
        <v>-6.3567793529625591E-2</v>
      </c>
      <c r="N1708">
        <v>0.76889504295088873</v>
      </c>
    </row>
    <row r="1709" spans="1:14" x14ac:dyDescent="0.25">
      <c r="A1709">
        <v>1.655618052765501E-2</v>
      </c>
      <c r="N1709">
        <v>0.95118282347089089</v>
      </c>
    </row>
    <row r="1710" spans="1:14" x14ac:dyDescent="0.25">
      <c r="A1710">
        <v>5.9947100575867142E-2</v>
      </c>
      <c r="N1710">
        <v>0.3510565535977348</v>
      </c>
    </row>
    <row r="1711" spans="1:14" x14ac:dyDescent="0.25">
      <c r="A1711">
        <v>-3.946172683617441E-2</v>
      </c>
      <c r="N1711">
        <v>0.35128613518529145</v>
      </c>
    </row>
    <row r="1712" spans="1:14" x14ac:dyDescent="0.25">
      <c r="A1712">
        <v>-5.0022479863781596E-2</v>
      </c>
      <c r="N1712">
        <v>0.40041659492242054</v>
      </c>
    </row>
    <row r="1713" spans="1:14" x14ac:dyDescent="0.25">
      <c r="A1713">
        <v>6.2250090876045027E-3</v>
      </c>
      <c r="N1713">
        <v>0.40868153207446095</v>
      </c>
    </row>
    <row r="1714" spans="1:14" x14ac:dyDescent="0.25">
      <c r="A1714">
        <v>0.14098940098337445</v>
      </c>
      <c r="N1714">
        <v>1.0779118598021771</v>
      </c>
    </row>
    <row r="1715" spans="1:14" x14ac:dyDescent="0.25">
      <c r="A1715">
        <v>-4.543084811264804E-2</v>
      </c>
      <c r="N1715">
        <v>0.75236516864680791</v>
      </c>
    </row>
    <row r="1716" spans="1:14" x14ac:dyDescent="0.25">
      <c r="A1716">
        <v>2.5588781113087628E-4</v>
      </c>
      <c r="N1716">
        <v>0.6077287684861008</v>
      </c>
    </row>
    <row r="1717" spans="1:14" x14ac:dyDescent="0.25">
      <c r="A1717">
        <v>7.3492414241711143E-2</v>
      </c>
      <c r="N1717">
        <v>0.33337877135587057</v>
      </c>
    </row>
    <row r="1718" spans="1:14" x14ac:dyDescent="0.25">
      <c r="A1718">
        <v>2.5280280854808775E-2</v>
      </c>
      <c r="N1718">
        <v>2.3426768256519162</v>
      </c>
    </row>
    <row r="1719" spans="1:14" x14ac:dyDescent="0.25">
      <c r="A1719">
        <v>-4.4053358587307967E-2</v>
      </c>
      <c r="N1719">
        <v>0.1768041286422162</v>
      </c>
    </row>
    <row r="1720" spans="1:14" x14ac:dyDescent="0.25">
      <c r="A1720">
        <v>4.4565134209569722E-2</v>
      </c>
      <c r="N1720">
        <v>1.3729241998125084</v>
      </c>
    </row>
    <row r="1721" spans="1:14" x14ac:dyDescent="0.25">
      <c r="A1721">
        <v>-2.2695096519925813E-3</v>
      </c>
      <c r="N1721">
        <v>1.6580645315579023</v>
      </c>
    </row>
    <row r="1722" spans="1:14" x14ac:dyDescent="0.25">
      <c r="A1722">
        <v>-2.385017888232031E-2</v>
      </c>
      <c r="N1722">
        <v>1.0873247048920009</v>
      </c>
    </row>
    <row r="1723" spans="1:14" x14ac:dyDescent="0.25">
      <c r="A1723">
        <v>1.3801201476974875E-2</v>
      </c>
      <c r="N1723">
        <v>0.62609529549063503</v>
      </c>
    </row>
    <row r="1724" spans="1:14" x14ac:dyDescent="0.25">
      <c r="A1724">
        <v>-7.0684822743882617E-2</v>
      </c>
      <c r="N1724">
        <v>1.2645616904857564</v>
      </c>
    </row>
    <row r="1725" spans="1:14" x14ac:dyDescent="0.25">
      <c r="A1725">
        <v>-4.7267500813101458E-2</v>
      </c>
      <c r="N1725">
        <v>0.6357377221680155</v>
      </c>
    </row>
    <row r="1726" spans="1:14" x14ac:dyDescent="0.25">
      <c r="A1726">
        <v>-6.8389006868315838E-2</v>
      </c>
      <c r="N1726">
        <v>0.821469226501368</v>
      </c>
    </row>
    <row r="1727" spans="1:14" x14ac:dyDescent="0.25">
      <c r="A1727">
        <v>2.0688649103675214E-2</v>
      </c>
      <c r="N1727">
        <v>1.0083486387725038</v>
      </c>
    </row>
    <row r="1728" spans="1:14" x14ac:dyDescent="0.25">
      <c r="A1728">
        <v>0.10632258126231608</v>
      </c>
      <c r="N1728">
        <v>0.35679609328665174</v>
      </c>
    </row>
    <row r="1729" spans="1:14" x14ac:dyDescent="0.25">
      <c r="A1729">
        <v>-2.0399280644359031E-3</v>
      </c>
      <c r="N1729">
        <v>0.18506906579425661</v>
      </c>
    </row>
    <row r="1730" spans="1:14" x14ac:dyDescent="0.25">
      <c r="A1730">
        <v>-6.6322772580305736E-2</v>
      </c>
      <c r="N1730">
        <v>0.97804386921502218</v>
      </c>
    </row>
    <row r="1731" spans="1:14" x14ac:dyDescent="0.25">
      <c r="A1731">
        <v>0.21147094836327457</v>
      </c>
      <c r="N1731">
        <v>1.1398988884424801</v>
      </c>
    </row>
    <row r="1732" spans="1:14" x14ac:dyDescent="0.25">
      <c r="A1732">
        <v>-5.5073274790028513E-2</v>
      </c>
      <c r="N1732">
        <v>0.79851106774570013</v>
      </c>
    </row>
    <row r="1733" spans="1:14" x14ac:dyDescent="0.25">
      <c r="A1733">
        <v>9.0251870133348636E-2</v>
      </c>
      <c r="N1733">
        <v>1.7629833170713041</v>
      </c>
    </row>
    <row r="1734" spans="1:14" x14ac:dyDescent="0.25">
      <c r="A1734">
        <v>1.1734967188964773E-2</v>
      </c>
      <c r="N1734">
        <v>1.1986717748569897</v>
      </c>
    </row>
    <row r="1735" spans="1:14" x14ac:dyDescent="0.25">
      <c r="A1735">
        <v>-4.6349174462874745E-2</v>
      </c>
      <c r="N1735">
        <v>0.26266764238841378</v>
      </c>
    </row>
    <row r="1736" spans="1:14" x14ac:dyDescent="0.25">
      <c r="A1736">
        <v>-3.4410931909927493E-2</v>
      </c>
      <c r="N1736">
        <v>1.2937185521054544</v>
      </c>
    </row>
    <row r="1737" spans="1:14" x14ac:dyDescent="0.25">
      <c r="A1737">
        <v>8.0616617880579274E-3</v>
      </c>
      <c r="N1737">
        <v>0.15384596988654842</v>
      </c>
    </row>
    <row r="1738" spans="1:14" x14ac:dyDescent="0.25">
      <c r="A1738">
        <v>-6.6781935755419089E-2</v>
      </c>
      <c r="N1738">
        <v>0.63849270121869561</v>
      </c>
    </row>
    <row r="1739" spans="1:14" x14ac:dyDescent="0.25">
      <c r="A1739">
        <v>-1.0075283628919633E-2</v>
      </c>
      <c r="N1739">
        <v>0.54643048460846777</v>
      </c>
    </row>
    <row r="1740" spans="1:14" x14ac:dyDescent="0.25">
      <c r="A1740">
        <v>6.9137538502745373E-3</v>
      </c>
      <c r="N1740">
        <v>0.82743834777784153</v>
      </c>
    </row>
    <row r="1741" spans="1:14" x14ac:dyDescent="0.25">
      <c r="A1741">
        <v>-1.7421894430733328E-2</v>
      </c>
      <c r="N1741">
        <v>0.79644483345769002</v>
      </c>
    </row>
    <row r="1742" spans="1:14" x14ac:dyDescent="0.25">
      <c r="A1742">
        <v>-1.8773995420756081E-2</v>
      </c>
      <c r="M1742">
        <v>1.0955500160465079</v>
      </c>
      <c r="N1742">
        <v>0.28730860553528859</v>
      </c>
    </row>
    <row r="1743" spans="1:14" x14ac:dyDescent="0.25">
      <c r="A1743">
        <v>2.6552712541120748E-2</v>
      </c>
      <c r="M1743">
        <v>0.39731499789220315</v>
      </c>
      <c r="N1743">
        <v>0.75483577305217542</v>
      </c>
    </row>
    <row r="1744" spans="1:14" x14ac:dyDescent="0.25">
      <c r="A1744">
        <v>-3.8636260707421204E-2</v>
      </c>
      <c r="M1744">
        <v>-1.113466261819257E-2</v>
      </c>
      <c r="N1744">
        <v>0.50477494598159656</v>
      </c>
    </row>
    <row r="1745" spans="1:14" x14ac:dyDescent="0.25">
      <c r="A1745">
        <v>-3.2015505611866162E-2</v>
      </c>
      <c r="M1745">
        <v>0.73191777464448493</v>
      </c>
      <c r="N1745">
        <v>1.0425839752820676</v>
      </c>
    </row>
    <row r="1746" spans="1:14" x14ac:dyDescent="0.25">
      <c r="A1746">
        <v>-7.0721458478187949E-2</v>
      </c>
      <c r="M1746">
        <v>0.24758407496195831</v>
      </c>
      <c r="N1746">
        <v>0.61732778260603227</v>
      </c>
    </row>
    <row r="1747" spans="1:14" x14ac:dyDescent="0.25">
      <c r="A1747">
        <v>-5.6461370580069399E-2</v>
      </c>
      <c r="M1747">
        <v>3.4701334197188495E-2</v>
      </c>
      <c r="N1747">
        <v>1.4408478587223785</v>
      </c>
    </row>
    <row r="1748" spans="1:14" x14ac:dyDescent="0.25">
      <c r="A1748">
        <v>-3.4561949879387335E-2</v>
      </c>
      <c r="M1748">
        <v>0.28578073897477591</v>
      </c>
      <c r="N1748">
        <v>0.65348729120483284</v>
      </c>
    </row>
    <row r="1749" spans="1:14" x14ac:dyDescent="0.25">
      <c r="A1749">
        <v>-5.4933504019556698E-2</v>
      </c>
      <c r="M1749">
        <v>8.053733101256956E-2</v>
      </c>
      <c r="N1749">
        <v>0.16253283642675123</v>
      </c>
    </row>
    <row r="1750" spans="1:14" x14ac:dyDescent="0.25">
      <c r="A1750">
        <v>9.7461803754810249E-3</v>
      </c>
      <c r="M1750">
        <v>3.7757067318213898E-2</v>
      </c>
      <c r="N1750">
        <v>1.0833270835624063</v>
      </c>
    </row>
    <row r="1751" spans="1:14" x14ac:dyDescent="0.25">
      <c r="A1751">
        <v>-1.1643951471696804E-2</v>
      </c>
      <c r="M1751">
        <v>1.2951912466201676</v>
      </c>
      <c r="N1751">
        <v>1.2366230284671806</v>
      </c>
    </row>
    <row r="1752" spans="1:14" x14ac:dyDescent="0.25">
      <c r="A1752">
        <v>-3.4561949879387335E-2</v>
      </c>
      <c r="M1752">
        <v>5.9147199165391726E-2</v>
      </c>
      <c r="N1752">
        <v>0.49815419088604146</v>
      </c>
    </row>
    <row r="1753" spans="1:14" x14ac:dyDescent="0.25">
      <c r="A1753">
        <v>-3.3034083318874634E-2</v>
      </c>
      <c r="M1753">
        <v>0.32601455840161037</v>
      </c>
      <c r="N1753">
        <v>1.0344353536259998</v>
      </c>
    </row>
    <row r="1754" spans="1:14" x14ac:dyDescent="0.25">
      <c r="A1754">
        <v>-7.8360791280751463E-2</v>
      </c>
      <c r="M1754">
        <v>0.6937211106316673</v>
      </c>
      <c r="N1754">
        <v>-9.4148745739382714E-2</v>
      </c>
    </row>
    <row r="1755" spans="1:14" x14ac:dyDescent="0.25">
      <c r="A1755">
        <v>-2.6413328223319592E-2</v>
      </c>
      <c r="M1755">
        <v>1.8309631205066217</v>
      </c>
      <c r="N1755">
        <v>2.3158061090426525</v>
      </c>
    </row>
    <row r="1756" spans="1:14" x14ac:dyDescent="0.25">
      <c r="A1756">
        <v>-1.6736840006739143E-2</v>
      </c>
      <c r="M1756">
        <v>-8.294439096228956E-2</v>
      </c>
      <c r="N1756">
        <v>4.1322089292743537E-2</v>
      </c>
    </row>
    <row r="1757" spans="1:14" x14ac:dyDescent="0.25">
      <c r="A1757">
        <v>1.1783335789497961E-2</v>
      </c>
      <c r="M1757">
        <v>1.4329780057019131E-2</v>
      </c>
      <c r="N1757">
        <v>1.2738011147729897</v>
      </c>
    </row>
    <row r="1758" spans="1:14" x14ac:dyDescent="0.25">
      <c r="A1758">
        <v>1.1274046935993726E-2</v>
      </c>
      <c r="N1758">
        <v>2.5653576472597273</v>
      </c>
    </row>
    <row r="1759" spans="1:14" x14ac:dyDescent="0.25">
      <c r="A1759">
        <v>-4.423843809596778E-2</v>
      </c>
      <c r="N1759">
        <v>0.521072189293732</v>
      </c>
    </row>
    <row r="1760" spans="1:14" x14ac:dyDescent="0.25">
      <c r="A1760">
        <v>-6.5510629366544639E-3</v>
      </c>
      <c r="N1760">
        <v>0.64126435872073129</v>
      </c>
    </row>
    <row r="1761" spans="1:14" x14ac:dyDescent="0.25">
      <c r="A1761">
        <v>2.6161364264217484E-3</v>
      </c>
      <c r="N1761">
        <v>1.1658318778300922</v>
      </c>
    </row>
    <row r="1762" spans="1:14" x14ac:dyDescent="0.25">
      <c r="A1762">
        <v>-3.1506216758361932E-2</v>
      </c>
      <c r="N1762">
        <v>2.8795888698718395</v>
      </c>
    </row>
    <row r="1763" spans="1:14" x14ac:dyDescent="0.25">
      <c r="A1763">
        <v>-4.0164127267933912E-2</v>
      </c>
      <c r="N1763">
        <v>0.75738221731969657</v>
      </c>
    </row>
    <row r="1764" spans="1:14" x14ac:dyDescent="0.25">
      <c r="A1764">
        <v>1.6366935471036067E-2</v>
      </c>
      <c r="N1764">
        <v>0.20123878929307301</v>
      </c>
    </row>
    <row r="1765" spans="1:14" x14ac:dyDescent="0.25">
      <c r="A1765">
        <v>-3.3034083318874634E-2</v>
      </c>
      <c r="N1765">
        <v>0.57047320808364266</v>
      </c>
    </row>
    <row r="1766" spans="1:14" x14ac:dyDescent="0.25">
      <c r="A1766">
        <v>-3.7617683000412738E-2</v>
      </c>
      <c r="N1766">
        <v>1.624701134837407</v>
      </c>
    </row>
    <row r="1767" spans="1:14" x14ac:dyDescent="0.25">
      <c r="A1767">
        <v>-3.7108394146908502E-2</v>
      </c>
      <c r="N1767">
        <v>0.55010165394347332</v>
      </c>
    </row>
    <row r="1768" spans="1:14" x14ac:dyDescent="0.25">
      <c r="A1768">
        <v>4.6532918404386843E-3</v>
      </c>
      <c r="N1768">
        <v>1.0614276628617243</v>
      </c>
    </row>
    <row r="1769" spans="1:14" x14ac:dyDescent="0.25">
      <c r="A1769">
        <v>-3.0487639051353464E-2</v>
      </c>
      <c r="N1769">
        <v>0.92493825012258957</v>
      </c>
    </row>
    <row r="1770" spans="1:14" x14ac:dyDescent="0.25">
      <c r="A1770">
        <v>-1.6736840006739143E-2</v>
      </c>
      <c r="N1770">
        <v>1.6155339354743308</v>
      </c>
    </row>
    <row r="1771" spans="1:14" x14ac:dyDescent="0.25">
      <c r="A1771">
        <v>5.5582177190862087E-2</v>
      </c>
      <c r="N1771">
        <v>0.82358976827524699</v>
      </c>
    </row>
    <row r="1772" spans="1:14" x14ac:dyDescent="0.25">
      <c r="A1772">
        <v>-3.1506216758361932E-2</v>
      </c>
      <c r="N1772">
        <v>0.90965958451746254</v>
      </c>
    </row>
    <row r="1773" spans="1:14" x14ac:dyDescent="0.25">
      <c r="A1773">
        <v>-6.6137858796649837E-2</v>
      </c>
      <c r="N1773">
        <v>0.65297800235132863</v>
      </c>
    </row>
    <row r="1774" spans="1:14" x14ac:dyDescent="0.25">
      <c r="A1774">
        <v>-4.0673416121438141E-2</v>
      </c>
      <c r="N1774">
        <v>0.63056929279714236</v>
      </c>
    </row>
    <row r="1775" spans="1:14" x14ac:dyDescent="0.25">
      <c r="A1775">
        <v>5.4054310630349385E-2</v>
      </c>
      <c r="N1775">
        <v>0.83377554534533171</v>
      </c>
    </row>
    <row r="1776" spans="1:14" x14ac:dyDescent="0.25">
      <c r="A1776">
        <v>-3.6089816439900037E-2</v>
      </c>
      <c r="N1776">
        <v>0.3321260246436612</v>
      </c>
    </row>
    <row r="1777" spans="1:14" x14ac:dyDescent="0.25">
      <c r="A1777">
        <v>1.3820491203514897E-2</v>
      </c>
      <c r="N1777">
        <v>0.72376915298841715</v>
      </c>
    </row>
    <row r="1778" spans="1:14" x14ac:dyDescent="0.25">
      <c r="A1778">
        <v>-2.5394750516311123E-2</v>
      </c>
      <c r="N1778">
        <v>0.77673519375285749</v>
      </c>
    </row>
    <row r="1779" spans="1:14" x14ac:dyDescent="0.25">
      <c r="A1779">
        <v>1.3820491203514897E-2</v>
      </c>
      <c r="N1779">
        <v>1.4388107033083617</v>
      </c>
    </row>
    <row r="1780" spans="1:14" x14ac:dyDescent="0.25">
      <c r="A1780">
        <v>-1.4699684592722207E-2</v>
      </c>
      <c r="N1780">
        <v>0.70696262082277739</v>
      </c>
    </row>
    <row r="1781" spans="1:14" x14ac:dyDescent="0.25">
      <c r="A1781">
        <v>4.6924266681290107E-2</v>
      </c>
      <c r="N1781">
        <v>0.78895812623695916</v>
      </c>
    </row>
    <row r="1782" spans="1:14" x14ac:dyDescent="0.25">
      <c r="A1782">
        <v>2.8589867955137682E-2</v>
      </c>
      <c r="N1782">
        <v>4.9470710948811281E-2</v>
      </c>
    </row>
    <row r="1783" spans="1:14" x14ac:dyDescent="0.25">
      <c r="A1783">
        <v>-3.354337217237887E-2</v>
      </c>
      <c r="N1783">
        <v>0.78131879343439559</v>
      </c>
    </row>
    <row r="1784" spans="1:14" x14ac:dyDescent="0.25">
      <c r="A1784">
        <v>-6.0026392554599038E-2</v>
      </c>
      <c r="N1784">
        <v>0.44111383929356729</v>
      </c>
    </row>
    <row r="1785" spans="1:14" x14ac:dyDescent="0.25">
      <c r="A1785">
        <v>-2.5394750516311123E-2</v>
      </c>
      <c r="N1785">
        <v>1.1576832561740245</v>
      </c>
    </row>
    <row r="1786" spans="1:14" x14ac:dyDescent="0.25">
      <c r="A1786">
        <v>4.6924266681290107E-2</v>
      </c>
      <c r="N1786">
        <v>3.273778442484117</v>
      </c>
    </row>
    <row r="1787" spans="1:14" x14ac:dyDescent="0.25">
      <c r="A1787">
        <v>-4.0046186691332936E-3</v>
      </c>
      <c r="N1787">
        <v>1.6155339354743308</v>
      </c>
    </row>
    <row r="1788" spans="1:14" x14ac:dyDescent="0.25">
      <c r="A1788">
        <v>8.1555908719578019E-2</v>
      </c>
      <c r="N1788">
        <v>0.4370395284655334</v>
      </c>
    </row>
    <row r="1789" spans="1:14" x14ac:dyDescent="0.25">
      <c r="A1789">
        <v>1.7894802031548768E-2</v>
      </c>
      <c r="N1789">
        <v>2.4090059692339274</v>
      </c>
    </row>
    <row r="1790" spans="1:14" x14ac:dyDescent="0.25">
      <c r="A1790">
        <v>-4.1691993828446614E-2</v>
      </c>
      <c r="N1790">
        <v>1.8880034720990959</v>
      </c>
    </row>
    <row r="1791" spans="1:14" x14ac:dyDescent="0.25">
      <c r="A1791">
        <v>-3.2524794465370398E-2</v>
      </c>
      <c r="N1791">
        <v>0.9779042908870299</v>
      </c>
    </row>
    <row r="1792" spans="1:14" x14ac:dyDescent="0.25">
      <c r="A1792">
        <v>5.8128621458383253E-2</v>
      </c>
      <c r="N1792">
        <v>0.75025217337063732</v>
      </c>
    </row>
    <row r="1793" spans="1:14" x14ac:dyDescent="0.25">
      <c r="A1793">
        <v>-6.5510629366544639E-3</v>
      </c>
      <c r="N1793">
        <v>0.71358337591833243</v>
      </c>
    </row>
    <row r="1794" spans="1:14" x14ac:dyDescent="0.25">
      <c r="A1794">
        <v>-8.5882183506713998E-3</v>
      </c>
      <c r="N1794">
        <v>2.0835703918447219</v>
      </c>
    </row>
    <row r="1795" spans="1:14" x14ac:dyDescent="0.25">
      <c r="A1795">
        <v>-4.1182704974942377E-2</v>
      </c>
      <c r="N1795">
        <v>0.57301965235116392</v>
      </c>
    </row>
    <row r="1796" spans="1:14" x14ac:dyDescent="0.25">
      <c r="A1796">
        <v>4.8452133241802808E-2</v>
      </c>
      <c r="N1796">
        <v>0.66214520171440483</v>
      </c>
    </row>
    <row r="1797" spans="1:14" x14ac:dyDescent="0.25">
      <c r="A1797">
        <v>-4.9331326631010121E-2</v>
      </c>
      <c r="N1797">
        <v>5.303573292334092E-2</v>
      </c>
    </row>
    <row r="1798" spans="1:14" x14ac:dyDescent="0.25">
      <c r="A1798">
        <v>-5.6461370580069399E-2</v>
      </c>
      <c r="N1798">
        <v>1.5712258052194625</v>
      </c>
    </row>
    <row r="1799" spans="1:14" x14ac:dyDescent="0.25">
      <c r="A1799">
        <v>-9.465803459288695E-2</v>
      </c>
      <c r="N1799">
        <v>0.37541557719152108</v>
      </c>
    </row>
    <row r="1800" spans="1:14" x14ac:dyDescent="0.25">
      <c r="A1800">
        <v>-6.0535681408103267E-2</v>
      </c>
      <c r="N1800">
        <v>1.8161937437549991</v>
      </c>
    </row>
    <row r="1801" spans="1:14" x14ac:dyDescent="0.25">
      <c r="A1801">
        <v>1.0882698659090465E-3</v>
      </c>
      <c r="N1801">
        <v>2.1828817182780473</v>
      </c>
    </row>
    <row r="1802" spans="1:14" x14ac:dyDescent="0.25">
      <c r="A1802">
        <v>-5.0231963761417616E-3</v>
      </c>
      <c r="N1802">
        <v>0.59797480617287135</v>
      </c>
    </row>
    <row r="1803" spans="1:14" x14ac:dyDescent="0.25">
      <c r="A1803">
        <v>-2.0811150834773015E-2</v>
      </c>
      <c r="N1803">
        <v>0.89539949661934404</v>
      </c>
    </row>
    <row r="1804" spans="1:14" x14ac:dyDescent="0.25">
      <c r="A1804">
        <v>6.9842265088980643E-2</v>
      </c>
      <c r="N1804">
        <v>0.34791397910229244</v>
      </c>
    </row>
    <row r="1805" spans="1:14" x14ac:dyDescent="0.25">
      <c r="A1805">
        <v>-5.0349904338018586E-2</v>
      </c>
      <c r="N1805">
        <v>0.63871791445321002</v>
      </c>
    </row>
    <row r="1806" spans="1:14" x14ac:dyDescent="0.25">
      <c r="A1806">
        <v>8.7276026684725561E-3</v>
      </c>
      <c r="N1806">
        <v>0.86076785458105609</v>
      </c>
    </row>
    <row r="1807" spans="1:14" x14ac:dyDescent="0.25">
      <c r="A1807">
        <v>3.0117734515650387E-2</v>
      </c>
      <c r="N1807">
        <v>0.65399658005833705</v>
      </c>
    </row>
    <row r="1808" spans="1:14" x14ac:dyDescent="0.25">
      <c r="A1808">
        <v>9.2760263496671172E-2</v>
      </c>
      <c r="N1808">
        <v>1.2738011147729897</v>
      </c>
    </row>
    <row r="1809" spans="1:14" x14ac:dyDescent="0.25">
      <c r="A1809">
        <v>-3.4052661025883099E-2</v>
      </c>
      <c r="N1809">
        <v>4.4887111267273169E-2</v>
      </c>
    </row>
    <row r="1810" spans="1:14" x14ac:dyDescent="0.25">
      <c r="A1810">
        <v>-3.9654838414429676E-2</v>
      </c>
      <c r="N1810">
        <v>0.84294274470840791</v>
      </c>
    </row>
    <row r="1811" spans="1:14" x14ac:dyDescent="0.25">
      <c r="A1811">
        <v>-2.9469061344344995E-2</v>
      </c>
      <c r="N1811">
        <v>1.0074430443902755</v>
      </c>
    </row>
    <row r="1812" spans="1:14" x14ac:dyDescent="0.25">
      <c r="A1812">
        <v>-4.0046186691332936E-3</v>
      </c>
      <c r="N1812">
        <v>0.23383327591734399</v>
      </c>
    </row>
    <row r="1813" spans="1:14" x14ac:dyDescent="0.25">
      <c r="A1813">
        <v>-3.2015505611866162E-2</v>
      </c>
      <c r="N1813">
        <v>1.8854570278315748</v>
      </c>
    </row>
    <row r="1814" spans="1:14" x14ac:dyDescent="0.25">
      <c r="A1814">
        <v>0.22772180967529318</v>
      </c>
      <c r="N1814">
        <v>2.656011063183481</v>
      </c>
    </row>
    <row r="1815" spans="1:14" x14ac:dyDescent="0.25">
      <c r="A1815">
        <v>1.1274046935993726E-2</v>
      </c>
      <c r="N1815">
        <v>1.530991985792628</v>
      </c>
    </row>
    <row r="1816" spans="1:14" x14ac:dyDescent="0.25">
      <c r="A1816">
        <v>-3.6599105293404273E-2</v>
      </c>
      <c r="N1816">
        <v>1.5758094049010005</v>
      </c>
    </row>
    <row r="1817" spans="1:14" x14ac:dyDescent="0.25">
      <c r="A1817">
        <v>2.5024845980608047E-2</v>
      </c>
      <c r="N1817">
        <v>1.8263795208250837</v>
      </c>
    </row>
    <row r="1818" spans="1:14" x14ac:dyDescent="0.25">
      <c r="A1818">
        <v>0.10090888515273891</v>
      </c>
      <c r="N1818">
        <v>0.55061094279697753</v>
      </c>
    </row>
    <row r="1819" spans="1:14" x14ac:dyDescent="0.25">
      <c r="A1819">
        <v>0.13910554916555645</v>
      </c>
      <c r="N1819">
        <v>0.71409266477183675</v>
      </c>
    </row>
    <row r="1820" spans="1:14" x14ac:dyDescent="0.25">
      <c r="A1820">
        <v>-1.5208973446226442E-2</v>
      </c>
      <c r="N1820">
        <v>1.1312002357918043</v>
      </c>
    </row>
    <row r="1821" spans="1:14" x14ac:dyDescent="0.25">
      <c r="A1821">
        <v>-4.9331326631010121E-2</v>
      </c>
      <c r="N1821">
        <v>1.7097523733726141</v>
      </c>
    </row>
    <row r="1822" spans="1:14" x14ac:dyDescent="0.25">
      <c r="A1822">
        <v>7.7481597891544143E-2</v>
      </c>
      <c r="N1822">
        <v>0.84650776668293759</v>
      </c>
    </row>
    <row r="1823" spans="1:14" x14ac:dyDescent="0.25">
      <c r="A1823">
        <v>-3.0996927904857696E-2</v>
      </c>
      <c r="N1823">
        <v>1.2590317380213669</v>
      </c>
    </row>
    <row r="1824" spans="1:14" x14ac:dyDescent="0.25">
      <c r="A1824">
        <v>1.9931957445565706E-2</v>
      </c>
      <c r="N1824">
        <v>1.2900983580851253</v>
      </c>
    </row>
    <row r="1825" spans="1:14" x14ac:dyDescent="0.25">
      <c r="A1825">
        <v>-2.7941194783832293E-2</v>
      </c>
      <c r="N1825">
        <v>0.65348729120483284</v>
      </c>
    </row>
    <row r="1826" spans="1:14" x14ac:dyDescent="0.25">
      <c r="A1826">
        <v>-4.0164127267933912E-2</v>
      </c>
      <c r="N1826">
        <v>1.5857646617531834E-2</v>
      </c>
    </row>
    <row r="1827" spans="1:14" x14ac:dyDescent="0.25">
      <c r="A1827">
        <v>0.12688261668145484</v>
      </c>
      <c r="N1827">
        <v>1.1210144587217197</v>
      </c>
    </row>
    <row r="1828" spans="1:14" x14ac:dyDescent="0.25">
      <c r="A1828">
        <v>0.13961483801906069</v>
      </c>
      <c r="N1828">
        <v>1.0155916660463433</v>
      </c>
    </row>
    <row r="1829" spans="1:14" x14ac:dyDescent="0.25">
      <c r="A1829">
        <v>9.7853152031713506E-2</v>
      </c>
      <c r="N1829">
        <v>0.84447061126892065</v>
      </c>
    </row>
    <row r="1830" spans="1:14" x14ac:dyDescent="0.25">
      <c r="A1830">
        <v>6.0675065725904427E-2</v>
      </c>
      <c r="N1830">
        <v>1.5966902478946741</v>
      </c>
    </row>
    <row r="1831" spans="1:14" x14ac:dyDescent="0.25">
      <c r="A1831">
        <v>6.4240087700434059E-2</v>
      </c>
      <c r="N1831">
        <v>1.9287465803794348</v>
      </c>
    </row>
    <row r="1832" spans="1:14" x14ac:dyDescent="0.25">
      <c r="N1832">
        <v>0.39374997591767352</v>
      </c>
    </row>
    <row r="1833" spans="1:14" x14ac:dyDescent="0.25">
      <c r="A1833">
        <v>5.2017155216332447E-2</v>
      </c>
      <c r="N1833">
        <v>0.92442896126908536</v>
      </c>
    </row>
    <row r="1834" spans="1:14" x14ac:dyDescent="0.25">
      <c r="A1834">
        <v>-4.0673416121438141E-2</v>
      </c>
      <c r="N1834">
        <v>0.425325884834936</v>
      </c>
    </row>
    <row r="1835" spans="1:14" x14ac:dyDescent="0.25">
      <c r="A1835">
        <v>2.8589867955137682E-2</v>
      </c>
      <c r="N1835">
        <v>0.61325347177799838</v>
      </c>
    </row>
    <row r="1836" spans="1:14" x14ac:dyDescent="0.25">
      <c r="A1836">
        <v>8.053733101256956E-2</v>
      </c>
      <c r="N1836">
        <v>0.25980700744605995</v>
      </c>
    </row>
    <row r="1837" spans="1:14" x14ac:dyDescent="0.25">
      <c r="A1837">
        <v>-3.354337217237887E-2</v>
      </c>
      <c r="N1837">
        <v>1.4719144787861369</v>
      </c>
    </row>
    <row r="1838" spans="1:14" x14ac:dyDescent="0.25">
      <c r="A1838">
        <v>1.2939353317551316E-2</v>
      </c>
      <c r="M1838">
        <v>0.14223781409543368</v>
      </c>
      <c r="N1838">
        <v>0.96275063460825416</v>
      </c>
    </row>
    <row r="1839" spans="1:14" x14ac:dyDescent="0.25">
      <c r="A1839">
        <v>-4.4864664441972561E-2</v>
      </c>
      <c r="M1839">
        <v>0.2055180019584914</v>
      </c>
      <c r="N1839">
        <v>0.89521120333133686</v>
      </c>
    </row>
    <row r="1840" spans="1:14" x14ac:dyDescent="0.25">
      <c r="A1840">
        <v>4.1166348174134599E-3</v>
      </c>
      <c r="M1840">
        <v>0.47993497048002054</v>
      </c>
      <c r="N1840">
        <v>1.3786353308044075</v>
      </c>
    </row>
    <row r="1841" spans="1:14" x14ac:dyDescent="0.25">
      <c r="A1841">
        <v>5.0055617352614018E-2</v>
      </c>
      <c r="M1841">
        <v>-1.0486485458676783E-2</v>
      </c>
      <c r="N1841">
        <v>0.52039778291168726</v>
      </c>
    </row>
    <row r="1842" spans="1:14" x14ac:dyDescent="0.25">
      <c r="A1842">
        <v>8.7171881387676717E-2</v>
      </c>
      <c r="M1842">
        <v>0.14132511907817805</v>
      </c>
      <c r="N1842">
        <v>0.43703830466900545</v>
      </c>
    </row>
    <row r="1843" spans="1:14" x14ac:dyDescent="0.25">
      <c r="A1843">
        <v>4.2145593869731802E-2</v>
      </c>
      <c r="M1843">
        <v>-0.12092258254660924</v>
      </c>
      <c r="N1843">
        <v>-3.8475799321183078E-2</v>
      </c>
    </row>
    <row r="1844" spans="1:14" x14ac:dyDescent="0.25">
      <c r="A1844">
        <v>-0.10053906049456661</v>
      </c>
      <c r="M1844">
        <v>0.28613939514940628</v>
      </c>
      <c r="N1844">
        <v>0.25176121616611047</v>
      </c>
    </row>
    <row r="1845" spans="1:14" x14ac:dyDescent="0.25">
      <c r="A1845">
        <v>-9.9626365477310977E-2</v>
      </c>
      <c r="M1845">
        <v>3.1801717007501215E-2</v>
      </c>
      <c r="N1845">
        <v>0.96335909795309127</v>
      </c>
    </row>
    <row r="1846" spans="1:14" x14ac:dyDescent="0.25">
      <c r="A1846">
        <v>-0.10023482882214807</v>
      </c>
      <c r="M1846">
        <v>-0.14191456794348897</v>
      </c>
      <c r="N1846">
        <v>0.73092610022532156</v>
      </c>
    </row>
    <row r="1847" spans="1:14" x14ac:dyDescent="0.25">
      <c r="A1847">
        <v>9.934114828441859E-2</v>
      </c>
      <c r="M1847">
        <v>0.35885076485743894</v>
      </c>
      <c r="N1847">
        <v>1.0448931861612618</v>
      </c>
    </row>
    <row r="1848" spans="1:14" x14ac:dyDescent="0.25">
      <c r="A1848">
        <v>0.27488282326992003</v>
      </c>
      <c r="M1848">
        <v>0.64726239031022126</v>
      </c>
      <c r="N1848">
        <v>3.3245011075934325</v>
      </c>
    </row>
    <row r="1849" spans="1:14" x14ac:dyDescent="0.25">
      <c r="A1849">
        <v>2.5412851886711732E-2</v>
      </c>
      <c r="M1849">
        <v>0.73092610022532156</v>
      </c>
      <c r="N1849">
        <v>0.81124326174381789</v>
      </c>
    </row>
    <row r="1850" spans="1:14" x14ac:dyDescent="0.25">
      <c r="A1850">
        <v>-0.15803884658167194</v>
      </c>
      <c r="M1850">
        <v>0.12854738883659908</v>
      </c>
      <c r="N1850">
        <v>0.24902313111434357</v>
      </c>
    </row>
    <row r="1851" spans="1:14" x14ac:dyDescent="0.25">
      <c r="A1851">
        <v>0.10603424507762661</v>
      </c>
      <c r="M1851">
        <v>0.2764039816320128</v>
      </c>
      <c r="N1851">
        <v>0.71054257817327893</v>
      </c>
    </row>
    <row r="1852" spans="1:14" x14ac:dyDescent="0.25">
      <c r="A1852">
        <v>-0.1811604536854815</v>
      </c>
      <c r="M1852">
        <v>0.67798978922449449</v>
      </c>
      <c r="N1852">
        <v>0.72392877175969506</v>
      </c>
    </row>
    <row r="1853" spans="1:14" x14ac:dyDescent="0.25">
      <c r="A1853">
        <v>-3.0870007510719413E-2</v>
      </c>
      <c r="M1853">
        <v>0.23928771759695008</v>
      </c>
      <c r="N1853">
        <v>0.33603338942604793</v>
      </c>
    </row>
    <row r="1854" spans="1:14" x14ac:dyDescent="0.25">
      <c r="A1854">
        <v>0.13250240057804019</v>
      </c>
      <c r="N1854">
        <v>0.63661428177557211</v>
      </c>
    </row>
    <row r="1855" spans="1:14" x14ac:dyDescent="0.25">
      <c r="A1855">
        <v>-0.13157069108125838</v>
      </c>
      <c r="N1855">
        <v>0.21190686707928089</v>
      </c>
    </row>
    <row r="1856" spans="1:14" x14ac:dyDescent="0.25">
      <c r="A1856">
        <v>-0.1160548757879125</v>
      </c>
      <c r="N1856">
        <v>1.3001435593204225</v>
      </c>
    </row>
    <row r="1857" spans="1:14" x14ac:dyDescent="0.25">
      <c r="A1857">
        <v>-0.15895154159892758</v>
      </c>
      <c r="N1857">
        <v>2.4264092106138824</v>
      </c>
    </row>
    <row r="1858" spans="1:14" x14ac:dyDescent="0.25">
      <c r="A1858">
        <v>-5.6121236321458788E-2</v>
      </c>
      <c r="N1858">
        <v>0.42912828118612323</v>
      </c>
    </row>
    <row r="1859" spans="1:14" x14ac:dyDescent="0.25">
      <c r="A1859">
        <v>-2.9653080821045227E-2</v>
      </c>
      <c r="N1859">
        <v>0.41361246589277734</v>
      </c>
    </row>
    <row r="1860" spans="1:14" x14ac:dyDescent="0.25">
      <c r="A1860">
        <v>4.062443550763907E-2</v>
      </c>
      <c r="N1860">
        <v>1.4683836741678788</v>
      </c>
    </row>
    <row r="1861" spans="1:14" x14ac:dyDescent="0.25">
      <c r="A1861">
        <v>-0.19637203730640884</v>
      </c>
      <c r="N1861">
        <v>0.30287213713242633</v>
      </c>
    </row>
    <row r="1862" spans="1:14" x14ac:dyDescent="0.25">
      <c r="A1862">
        <v>-0.13735109285721075</v>
      </c>
      <c r="N1862">
        <v>0.93506555241816647</v>
      </c>
    </row>
    <row r="1863" spans="1:14" x14ac:dyDescent="0.25">
      <c r="A1863">
        <v>-0.12061835087419069</v>
      </c>
      <c r="N1863">
        <v>0.70354524970765242</v>
      </c>
    </row>
    <row r="1864" spans="1:14" x14ac:dyDescent="0.25">
      <c r="A1864">
        <v>-2.0221898976070279E-2</v>
      </c>
      <c r="N1864">
        <v>0.15319015430250135</v>
      </c>
    </row>
    <row r="1865" spans="1:14" x14ac:dyDescent="0.25">
      <c r="A1865">
        <v>-0.10206021885665935</v>
      </c>
      <c r="N1865">
        <v>0.28340131009763936</v>
      </c>
    </row>
    <row r="1866" spans="1:14" x14ac:dyDescent="0.25">
      <c r="A1866">
        <v>9.1431124801536368E-2</v>
      </c>
      <c r="N1866">
        <v>0.78142855784680032</v>
      </c>
    </row>
    <row r="1867" spans="1:14" x14ac:dyDescent="0.25">
      <c r="A1867">
        <v>-0.11818449749484232</v>
      </c>
      <c r="N1867">
        <v>1.3345217383037182</v>
      </c>
    </row>
    <row r="1868" spans="1:14" x14ac:dyDescent="0.25">
      <c r="A1868">
        <v>-0.17903083197855166</v>
      </c>
      <c r="N1868">
        <v>0.37071580008176225</v>
      </c>
    </row>
    <row r="1869" spans="1:14" x14ac:dyDescent="0.25">
      <c r="A1869">
        <v>0.21251533042411797</v>
      </c>
      <c r="N1869">
        <v>0.28400977344247647</v>
      </c>
    </row>
    <row r="1870" spans="1:14" x14ac:dyDescent="0.25">
      <c r="A1870">
        <v>7.2264529439167932E-2</v>
      </c>
      <c r="N1870">
        <v>0.41756747763421848</v>
      </c>
    </row>
    <row r="1871" spans="1:14" x14ac:dyDescent="0.25">
      <c r="A1871">
        <v>0.1580578610611981</v>
      </c>
      <c r="N1871">
        <v>1.8124696956732551</v>
      </c>
    </row>
    <row r="1872" spans="1:14" x14ac:dyDescent="0.25">
      <c r="A1872">
        <v>-2.2351520683000104E-2</v>
      </c>
      <c r="N1872">
        <v>0.57850603234362963</v>
      </c>
    </row>
    <row r="1873" spans="1:14" x14ac:dyDescent="0.25">
      <c r="A1873">
        <v>7.3785687801260658E-2</v>
      </c>
      <c r="N1873">
        <v>0.40326858903054674</v>
      </c>
    </row>
    <row r="1874" spans="1:14" x14ac:dyDescent="0.25">
      <c r="A1874">
        <v>-0.19120009887529354</v>
      </c>
      <c r="N1874">
        <v>1.1176045558692944</v>
      </c>
    </row>
    <row r="1875" spans="1:14" x14ac:dyDescent="0.25">
      <c r="A1875">
        <v>0.48571537225597294</v>
      </c>
      <c r="N1875">
        <v>2.1778519342479297</v>
      </c>
    </row>
    <row r="1876" spans="1:14" x14ac:dyDescent="0.25">
      <c r="A1876">
        <v>-0.20945399922040633</v>
      </c>
      <c r="N1876">
        <v>0.84957645246855484</v>
      </c>
    </row>
    <row r="1877" spans="1:14" x14ac:dyDescent="0.25">
      <c r="A1877">
        <v>0.16840173792342869</v>
      </c>
      <c r="N1877">
        <v>0.32051757413270204</v>
      </c>
    </row>
    <row r="1878" spans="1:14" x14ac:dyDescent="0.25">
      <c r="A1878">
        <v>4.7250981622505538E-3</v>
      </c>
      <c r="N1878">
        <v>2.0558550336080925</v>
      </c>
    </row>
    <row r="1879" spans="1:14" x14ac:dyDescent="0.25">
      <c r="A1879">
        <v>-0.10297291387391498</v>
      </c>
      <c r="N1879">
        <v>1.7041632202922525</v>
      </c>
    </row>
    <row r="1880" spans="1:14" x14ac:dyDescent="0.25">
      <c r="A1880">
        <v>0.18635140659612295</v>
      </c>
      <c r="N1880">
        <v>0.34516033959860432</v>
      </c>
    </row>
    <row r="1881" spans="1:14" x14ac:dyDescent="0.25">
      <c r="A1881">
        <v>0.17600752973389236</v>
      </c>
      <c r="N1881">
        <v>1.0640597815236303</v>
      </c>
    </row>
    <row r="1882" spans="1:14" x14ac:dyDescent="0.25">
      <c r="A1882">
        <v>-0.19028740385803788</v>
      </c>
      <c r="N1882">
        <v>1.1422473213351967</v>
      </c>
    </row>
    <row r="1883" spans="1:14" x14ac:dyDescent="0.25">
      <c r="A1883">
        <v>7.4631832140174747E-3</v>
      </c>
      <c r="N1883">
        <v>1.3235693980966505</v>
      </c>
    </row>
    <row r="1884" spans="1:14" x14ac:dyDescent="0.25">
      <c r="A1884">
        <v>1.6894365058992424E-2</v>
      </c>
      <c r="N1884">
        <v>1.8638848483119896</v>
      </c>
    </row>
    <row r="1885" spans="1:14" x14ac:dyDescent="0.25">
      <c r="A1885">
        <v>-8.3502086839127992E-2</v>
      </c>
      <c r="N1885">
        <v>2.0908416759362254</v>
      </c>
    </row>
    <row r="1886" spans="1:14" x14ac:dyDescent="0.25">
      <c r="A1886">
        <v>-0.16381924835762432</v>
      </c>
      <c r="N1886">
        <v>1.3533841019936681</v>
      </c>
    </row>
    <row r="1887" spans="1:14" x14ac:dyDescent="0.25">
      <c r="A1887">
        <v>-8.5631708546057825E-2</v>
      </c>
      <c r="N1887">
        <v>0.59797685937841671</v>
      </c>
    </row>
    <row r="1888" spans="1:14" x14ac:dyDescent="0.25">
      <c r="A1888">
        <v>-9.8105207115218238E-2</v>
      </c>
      <c r="N1888">
        <v>0.87695730298622399</v>
      </c>
    </row>
    <row r="1889" spans="1:14" x14ac:dyDescent="0.25">
      <c r="A1889">
        <v>-8.1068233459779621E-2</v>
      </c>
      <c r="N1889">
        <v>0.80211631157126151</v>
      </c>
    </row>
    <row r="1890" spans="1:14" x14ac:dyDescent="0.25">
      <c r="A1890">
        <v>0.52617818468763966</v>
      </c>
      <c r="N1890">
        <v>1.222564482853693</v>
      </c>
    </row>
    <row r="1891" spans="1:14" x14ac:dyDescent="0.25">
      <c r="A1891">
        <v>-2.2959984027837197E-2</v>
      </c>
      <c r="N1891">
        <v>0.86752612114124905</v>
      </c>
    </row>
    <row r="1892" spans="1:14" x14ac:dyDescent="0.25">
      <c r="A1892">
        <v>-5.3991614614528963E-2</v>
      </c>
      <c r="N1892">
        <v>0.6734263141382163</v>
      </c>
    </row>
    <row r="1893" spans="1:14" x14ac:dyDescent="0.25">
      <c r="A1893">
        <v>-0.13978494623655913</v>
      </c>
      <c r="N1893">
        <v>2.285854177956514</v>
      </c>
    </row>
    <row r="1894" spans="1:14" x14ac:dyDescent="0.25">
      <c r="A1894">
        <v>0.36098038656436876</v>
      </c>
      <c r="N1894">
        <v>1.8654060066740823</v>
      </c>
    </row>
    <row r="1895" spans="1:14" x14ac:dyDescent="0.25">
      <c r="A1895">
        <v>0.67646863086240172</v>
      </c>
      <c r="N1895">
        <v>0.78386241122614875</v>
      </c>
    </row>
    <row r="1896" spans="1:14" x14ac:dyDescent="0.25">
      <c r="A1896">
        <v>0.17692022475114799</v>
      </c>
      <c r="N1896">
        <v>0.54686593841210085</v>
      </c>
    </row>
    <row r="1897" spans="1:14" x14ac:dyDescent="0.25">
      <c r="A1897">
        <v>0.55203787684321615</v>
      </c>
      <c r="N1897">
        <v>1.1732789519218885</v>
      </c>
    </row>
    <row r="1898" spans="1:14" x14ac:dyDescent="0.25">
      <c r="A1898">
        <v>-0.14191456794348897</v>
      </c>
      <c r="N1898">
        <v>1.0378958576956352</v>
      </c>
    </row>
    <row r="1899" spans="1:14" x14ac:dyDescent="0.25">
      <c r="A1899">
        <v>-0.19120009887529354</v>
      </c>
      <c r="N1899">
        <v>0.15927478775087228</v>
      </c>
    </row>
    <row r="1900" spans="1:14" x14ac:dyDescent="0.25">
      <c r="A1900">
        <v>-0.11757603415000523</v>
      </c>
      <c r="N1900">
        <v>1.1148664708175275</v>
      </c>
    </row>
    <row r="1901" spans="1:14" x14ac:dyDescent="0.25">
      <c r="A1901">
        <v>-0.17233773518534365</v>
      </c>
      <c r="N1901">
        <v>1.4251827766844452</v>
      </c>
    </row>
    <row r="1902" spans="1:14" x14ac:dyDescent="0.25">
      <c r="A1902">
        <v>-4.060542102811291E-2</v>
      </c>
      <c r="N1902">
        <v>0.77230160767424394</v>
      </c>
    </row>
    <row r="1903" spans="1:14" x14ac:dyDescent="0.25">
      <c r="A1903">
        <v>-0.15438806651264939</v>
      </c>
      <c r="N1903">
        <v>0.49605924911820354</v>
      </c>
    </row>
    <row r="1904" spans="1:14" x14ac:dyDescent="0.25">
      <c r="A1904">
        <v>-9.5975585408288405E-2</v>
      </c>
      <c r="N1904">
        <v>1.5316638620309366</v>
      </c>
    </row>
    <row r="1905" spans="1:14" x14ac:dyDescent="0.25">
      <c r="A1905">
        <v>6.7092591008052635E-2</v>
      </c>
      <c r="N1905">
        <v>0.58093988572297806</v>
      </c>
    </row>
    <row r="1906" spans="1:14" x14ac:dyDescent="0.25">
      <c r="A1906">
        <v>0.11455273190534591</v>
      </c>
      <c r="N1906">
        <v>1.8404590095357616</v>
      </c>
    </row>
    <row r="1907" spans="1:14" x14ac:dyDescent="0.25">
      <c r="A1907">
        <v>0.25754161794206287</v>
      </c>
      <c r="N1907">
        <v>1.9076942091402602</v>
      </c>
    </row>
    <row r="1908" spans="1:14" x14ac:dyDescent="0.25">
      <c r="A1908">
        <v>-6.2814333114666818E-2</v>
      </c>
      <c r="N1908">
        <v>1.6633961761881673</v>
      </c>
    </row>
    <row r="1909" spans="1:14" x14ac:dyDescent="0.25">
      <c r="A1909">
        <v>0.12398391375032088</v>
      </c>
      <c r="N1909">
        <v>0.78690472795033417</v>
      </c>
    </row>
    <row r="1910" spans="1:14" x14ac:dyDescent="0.25">
      <c r="A1910">
        <v>-3.6041945941834706E-2</v>
      </c>
      <c r="N1910">
        <v>0.71388912656988301</v>
      </c>
    </row>
    <row r="1911" spans="1:14" x14ac:dyDescent="0.25">
      <c r="A1911">
        <v>-0.17811813696129603</v>
      </c>
      <c r="N1911">
        <v>1.1942709373187683</v>
      </c>
    </row>
    <row r="1912" spans="1:14" x14ac:dyDescent="0.25">
      <c r="A1912">
        <v>2.358746185220045E-2</v>
      </c>
      <c r="N1912">
        <v>0.32751490259832861</v>
      </c>
    </row>
    <row r="1913" spans="1:14" x14ac:dyDescent="0.25">
      <c r="A1913">
        <v>-0.21432170597910308</v>
      </c>
      <c r="N1913">
        <v>0.9393247958320261</v>
      </c>
    </row>
    <row r="1914" spans="1:14" x14ac:dyDescent="0.25">
      <c r="A1914">
        <v>-0.17963929532338876</v>
      </c>
      <c r="N1914">
        <v>1.1465065647490564</v>
      </c>
    </row>
    <row r="1915" spans="1:14" x14ac:dyDescent="0.25">
      <c r="A1915">
        <v>-6.6160881511270836E-2</v>
      </c>
      <c r="N1915">
        <v>0.28522670013215062</v>
      </c>
    </row>
    <row r="1916" spans="1:14" x14ac:dyDescent="0.25">
      <c r="A1916">
        <v>-6.7986271545782115E-2</v>
      </c>
      <c r="N1916">
        <v>0.67160092410370498</v>
      </c>
    </row>
    <row r="1917" spans="1:14" x14ac:dyDescent="0.25">
      <c r="A1917">
        <v>-0.18450700208208551</v>
      </c>
      <c r="N1917">
        <v>0.18878525997547133</v>
      </c>
    </row>
    <row r="1918" spans="1:14" x14ac:dyDescent="0.25">
      <c r="A1918">
        <v>0.55781827861916855</v>
      </c>
      <c r="N1918">
        <v>0.76469581586378021</v>
      </c>
    </row>
    <row r="1919" spans="1:14" x14ac:dyDescent="0.25">
      <c r="A1919">
        <v>-5.916355304564426E-2</v>
      </c>
      <c r="N1919">
        <v>0.96974796307388078</v>
      </c>
    </row>
    <row r="1920" spans="1:14" x14ac:dyDescent="0.25">
      <c r="A1920">
        <v>-0.18602816044417825</v>
      </c>
      <c r="N1920">
        <v>0.84410028236502099</v>
      </c>
    </row>
    <row r="1921" spans="1:14" x14ac:dyDescent="0.25">
      <c r="A1921">
        <v>-8.7457098580569104E-2</v>
      </c>
      <c r="N1921">
        <v>0.35002804635730106</v>
      </c>
    </row>
    <row r="1922" spans="1:14" x14ac:dyDescent="0.25">
      <c r="A1922">
        <v>-9.2324805339265847E-2</v>
      </c>
      <c r="N1922">
        <v>1.1075649106794825</v>
      </c>
    </row>
    <row r="1923" spans="1:14" x14ac:dyDescent="0.25">
      <c r="A1923">
        <v>-6.8594734890619208E-2</v>
      </c>
      <c r="N1923">
        <v>1.0302900658851715</v>
      </c>
    </row>
    <row r="1924" spans="1:14" x14ac:dyDescent="0.25">
      <c r="A1924">
        <v>-6.9811661580293394E-2</v>
      </c>
      <c r="N1924">
        <v>3.8489965108430071</v>
      </c>
    </row>
    <row r="1925" spans="1:14" x14ac:dyDescent="0.25">
      <c r="A1925">
        <v>4.8534458990521279E-2</v>
      </c>
      <c r="N1925">
        <v>0.61105882129241418</v>
      </c>
    </row>
    <row r="1926" spans="1:14" x14ac:dyDescent="0.25">
      <c r="A1926">
        <v>-4.760274949373948E-2</v>
      </c>
      <c r="N1926">
        <v>0.75465617067396817</v>
      </c>
    </row>
    <row r="1927" spans="1:14" x14ac:dyDescent="0.25">
      <c r="A1927">
        <v>-0.14556534801251153</v>
      </c>
      <c r="N1927">
        <v>0.8891265698829659</v>
      </c>
    </row>
    <row r="1928" spans="1:14" x14ac:dyDescent="0.25">
      <c r="A1928">
        <v>-1.7483813924303357E-2</v>
      </c>
      <c r="N1928">
        <v>4.1553578049684834</v>
      </c>
    </row>
    <row r="1929" spans="1:14" x14ac:dyDescent="0.25">
      <c r="A1929">
        <v>1.5981670041736784E-2</v>
      </c>
      <c r="N1929">
        <v>0.45498797334169971</v>
      </c>
    </row>
    <row r="1930" spans="1:14" x14ac:dyDescent="0.25">
      <c r="A1930">
        <v>1.8111291748666609E-2</v>
      </c>
      <c r="N1930">
        <v>1.1681070134907732</v>
      </c>
    </row>
    <row r="1931" spans="1:14" x14ac:dyDescent="0.25">
      <c r="A1931">
        <v>0.33968416949507052</v>
      </c>
      <c r="N1931">
        <v>0.29557057699438122</v>
      </c>
    </row>
    <row r="1932" spans="1:14" x14ac:dyDescent="0.25">
      <c r="A1932">
        <v>-6.950742990787484E-2</v>
      </c>
      <c r="N1932">
        <v>1.9940960041071276</v>
      </c>
    </row>
    <row r="1933" spans="1:14" x14ac:dyDescent="0.25">
      <c r="A1933">
        <v>-0.11453371742581976</v>
      </c>
      <c r="N1933">
        <v>0.32477681754656168</v>
      </c>
    </row>
  </sheetData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O1" workbookViewId="0">
      <pane ySplit="1" topLeftCell="A23" activePane="bottomLeft" state="frozen"/>
      <selection pane="bottomLeft" sqref="A1:XFD1"/>
    </sheetView>
  </sheetViews>
  <sheetFormatPr defaultRowHeight="15" x14ac:dyDescent="0.25"/>
  <sheetData>
    <row r="1" spans="1:24" s="5" customFormat="1" x14ac:dyDescent="0.25">
      <c r="A1" s="5">
        <v>161110</v>
      </c>
      <c r="B1" s="5" t="s">
        <v>23</v>
      </c>
      <c r="C1" s="5" t="s">
        <v>14</v>
      </c>
      <c r="D1" s="5" t="s">
        <v>15</v>
      </c>
      <c r="E1" s="5" t="s">
        <v>17</v>
      </c>
      <c r="F1" s="5" t="s">
        <v>23</v>
      </c>
      <c r="G1" s="5" t="s">
        <v>14</v>
      </c>
      <c r="H1" s="5" t="s">
        <v>15</v>
      </c>
      <c r="I1" s="5">
        <v>161116</v>
      </c>
      <c r="J1" s="5" t="s">
        <v>23</v>
      </c>
      <c r="K1" s="5" t="s">
        <v>14</v>
      </c>
      <c r="L1" s="5" t="s">
        <v>15</v>
      </c>
      <c r="M1" s="5" t="s">
        <v>17</v>
      </c>
      <c r="N1" s="5" t="s">
        <v>23</v>
      </c>
      <c r="O1" s="5" t="s">
        <v>14</v>
      </c>
      <c r="P1" s="5" t="s">
        <v>15</v>
      </c>
      <c r="Q1" s="5">
        <v>161207</v>
      </c>
      <c r="R1" s="5" t="s">
        <v>23</v>
      </c>
      <c r="S1" s="5" t="s">
        <v>14</v>
      </c>
      <c r="T1" s="5" t="s">
        <v>15</v>
      </c>
      <c r="U1" s="5" t="s">
        <v>17</v>
      </c>
      <c r="V1" s="5" t="s">
        <v>23</v>
      </c>
      <c r="W1" s="5" t="s">
        <v>14</v>
      </c>
      <c r="X1" s="5" t="s">
        <v>15</v>
      </c>
    </row>
    <row r="2" spans="1:24" x14ac:dyDescent="0.25">
      <c r="B2">
        <v>717</v>
      </c>
      <c r="C2">
        <v>509</v>
      </c>
      <c r="D2">
        <v>2507</v>
      </c>
      <c r="F2">
        <f>(B2-$C$34)/($D$34-$C$34)</f>
        <v>9.6535923534956991E-2</v>
      </c>
      <c r="G2">
        <f t="shared" ref="G2:H2" si="0">(C2-$C$34)/($D$34-$C$34)</f>
        <v>2.2075582019736771E-2</v>
      </c>
      <c r="H2">
        <f t="shared" si="0"/>
        <v>0.73732443945920778</v>
      </c>
      <c r="J2">
        <v>245</v>
      </c>
      <c r="K2">
        <v>378</v>
      </c>
      <c r="L2">
        <v>5116</v>
      </c>
      <c r="N2">
        <f>(J2-$K$34)/($L$34-$K$34)</f>
        <v>-3.1947202348295171E-2</v>
      </c>
      <c r="O2">
        <f t="shared" ref="O2:P2" si="1">(K2-$K$34)/($L$34-$K$34)</f>
        <v>8.334052786511786E-3</v>
      </c>
      <c r="P2">
        <f t="shared" si="1"/>
        <v>1.4433159086415146</v>
      </c>
      <c r="R2">
        <v>1463</v>
      </c>
      <c r="S2">
        <v>545</v>
      </c>
      <c r="T2">
        <v>6533</v>
      </c>
      <c r="V2">
        <f>(R2-$S$34)/($T$34-$S$34)</f>
        <v>0.31729439143968236</v>
      </c>
      <c r="W2">
        <f t="shared" ref="W2:X2" si="2">(S2-$S$34)/($T$34-$S$34)</f>
        <v>7.0504685356817696E-3</v>
      </c>
      <c r="X2">
        <f t="shared" si="2"/>
        <v>2.030733050615372</v>
      </c>
    </row>
    <row r="3" spans="1:24" x14ac:dyDescent="0.25">
      <c r="B3">
        <v>481</v>
      </c>
      <c r="C3">
        <v>331</v>
      </c>
      <c r="D3">
        <v>4516</v>
      </c>
      <c r="F3">
        <f t="shared" ref="F3:F31" si="3">(B3-$C$34)/($D$34-$C$34)</f>
        <v>1.2052074508072511E-2</v>
      </c>
      <c r="G3">
        <f t="shared" ref="G3:G31" si="4">(C3-$C$34)/($D$34-$C$34)</f>
        <v>-4.1645287161557451E-2</v>
      </c>
      <c r="H3">
        <f t="shared" ref="H3:H31" si="5">(D3-$C$34)/($D$34-$C$34)</f>
        <v>1.4565111034211184</v>
      </c>
      <c r="J3">
        <v>950</v>
      </c>
      <c r="K3">
        <v>298</v>
      </c>
      <c r="L3">
        <v>3831</v>
      </c>
      <c r="N3">
        <f t="shared" ref="N3:N31" si="6">(J3-$K$34)/($L$34-$K$34)</f>
        <v>0.1815737365241778</v>
      </c>
      <c r="O3">
        <f t="shared" ref="O3:O31" si="7">(K3-$K$34)/($L$34-$K$34)</f>
        <v>-1.589527361036458E-2</v>
      </c>
      <c r="P3">
        <f t="shared" ref="P3:P31" si="8">(L3-$K$34)/($L$34-$K$34)</f>
        <v>1.054132353391688</v>
      </c>
      <c r="R3">
        <v>1908</v>
      </c>
      <c r="S3">
        <v>678</v>
      </c>
      <c r="T3">
        <v>2485</v>
      </c>
      <c r="V3">
        <f t="shared" ref="V3:V31" si="9">(R3-$S$34)/($T$34-$S$34)</f>
        <v>0.46768496408922516</v>
      </c>
      <c r="W3">
        <f t="shared" ref="W3:W31" si="10">(S3-$S$34)/($T$34-$S$34)</f>
        <v>5.1998662159028264E-2</v>
      </c>
      <c r="X3">
        <f t="shared" ref="X3:X31" si="11">(T3-$S$34)/($T$34-$S$34)</f>
        <v>0.66268577401908169</v>
      </c>
    </row>
    <row r="4" spans="1:24" x14ac:dyDescent="0.25">
      <c r="B4">
        <v>1665</v>
      </c>
      <c r="C4">
        <v>464</v>
      </c>
      <c r="D4">
        <v>2456</v>
      </c>
      <c r="F4">
        <f t="shared" si="3"/>
        <v>0.4359032492870184</v>
      </c>
      <c r="G4">
        <f t="shared" si="4"/>
        <v>5.9663735188477804E-3</v>
      </c>
      <c r="H4">
        <f t="shared" si="5"/>
        <v>0.71906733649153376</v>
      </c>
      <c r="J4">
        <v>254</v>
      </c>
      <c r="K4">
        <v>240</v>
      </c>
      <c r="L4">
        <v>3839</v>
      </c>
      <c r="N4">
        <f t="shared" si="6"/>
        <v>-2.9221403128646579E-2</v>
      </c>
      <c r="O4">
        <f t="shared" si="7"/>
        <v>-3.3461535248099944E-2</v>
      </c>
      <c r="P4">
        <f t="shared" si="8"/>
        <v>1.0565552860313756</v>
      </c>
      <c r="S4">
        <v>521</v>
      </c>
      <c r="T4">
        <v>4455</v>
      </c>
      <c r="W4">
        <f t="shared" si="10"/>
        <v>-1.0604836971025594E-3</v>
      </c>
      <c r="X4">
        <f t="shared" si="11"/>
        <v>1.3284597697934621</v>
      </c>
    </row>
    <row r="5" spans="1:24" x14ac:dyDescent="0.25">
      <c r="B5">
        <v>733</v>
      </c>
      <c r="C5">
        <v>329</v>
      </c>
      <c r="D5">
        <v>2569</v>
      </c>
      <c r="F5">
        <f t="shared" si="3"/>
        <v>0.10226364211305085</v>
      </c>
      <c r="G5">
        <f t="shared" si="4"/>
        <v>-4.2361251983819188E-2</v>
      </c>
      <c r="H5">
        <f t="shared" si="5"/>
        <v>0.7595193489493216</v>
      </c>
      <c r="J5">
        <v>572</v>
      </c>
      <c r="K5">
        <v>316</v>
      </c>
      <c r="L5">
        <v>2190</v>
      </c>
      <c r="N5">
        <f t="shared" si="6"/>
        <v>6.7090169298936977E-2</v>
      </c>
      <c r="O5">
        <f t="shared" si="7"/>
        <v>-1.0443675171067398E-2</v>
      </c>
      <c r="P5">
        <f t="shared" si="8"/>
        <v>0.55712829567576139</v>
      </c>
      <c r="R5">
        <v>777</v>
      </c>
      <c r="S5">
        <v>630</v>
      </c>
      <c r="T5">
        <v>4025</v>
      </c>
      <c r="V5">
        <f t="shared" si="9"/>
        <v>8.5456340119263619E-2</v>
      </c>
      <c r="W5">
        <f t="shared" si="10"/>
        <v>3.5776757693459602E-2</v>
      </c>
      <c r="X5">
        <f t="shared" si="11"/>
        <v>1.1831385422894096</v>
      </c>
    </row>
    <row r="6" spans="1:24" x14ac:dyDescent="0.25">
      <c r="B6">
        <v>919</v>
      </c>
      <c r="C6">
        <v>238</v>
      </c>
      <c r="D6">
        <v>2485</v>
      </c>
      <c r="F6">
        <f t="shared" si="3"/>
        <v>0.168848370583392</v>
      </c>
      <c r="G6">
        <f t="shared" si="4"/>
        <v>-7.4937651396728033E-2</v>
      </c>
      <c r="H6">
        <f t="shared" si="5"/>
        <v>0.72944882641432884</v>
      </c>
      <c r="J6">
        <v>354</v>
      </c>
      <c r="K6">
        <v>293</v>
      </c>
      <c r="L6">
        <v>2986</v>
      </c>
      <c r="N6">
        <f t="shared" si="6"/>
        <v>1.0652548674488758E-3</v>
      </c>
      <c r="O6">
        <f t="shared" si="7"/>
        <v>-1.7409606510169352E-2</v>
      </c>
      <c r="P6">
        <f t="shared" si="8"/>
        <v>0.79821009332468129</v>
      </c>
      <c r="R6">
        <v>1260</v>
      </c>
      <c r="S6">
        <v>211</v>
      </c>
      <c r="T6">
        <v>6766</v>
      </c>
      <c r="V6">
        <f t="shared" si="9"/>
        <v>0.24868925380404824</v>
      </c>
      <c r="W6">
        <f t="shared" si="10"/>
        <v>-0.10582695003723348</v>
      </c>
      <c r="X6">
        <f t="shared" si="11"/>
        <v>2.1094768785419866</v>
      </c>
    </row>
    <row r="7" spans="1:24" x14ac:dyDescent="0.25">
      <c r="B7">
        <v>1169</v>
      </c>
      <c r="C7">
        <v>536</v>
      </c>
      <c r="D7">
        <v>1559</v>
      </c>
      <c r="F7">
        <f t="shared" si="3"/>
        <v>0.25834397336610865</v>
      </c>
      <c r="G7">
        <f t="shared" si="4"/>
        <v>3.1741107120270166E-2</v>
      </c>
      <c r="H7">
        <f t="shared" si="5"/>
        <v>0.39795711370714654</v>
      </c>
      <c r="J7">
        <v>741</v>
      </c>
      <c r="K7">
        <v>599</v>
      </c>
      <c r="L7">
        <v>3354</v>
      </c>
      <c r="N7">
        <f t="shared" si="6"/>
        <v>0.11827462131233829</v>
      </c>
      <c r="O7">
        <f t="shared" si="7"/>
        <v>7.5267566957882739E-2</v>
      </c>
      <c r="P7">
        <f t="shared" si="8"/>
        <v>0.90966499475031259</v>
      </c>
      <c r="R7">
        <v>713</v>
      </c>
      <c r="S7">
        <v>447</v>
      </c>
      <c r="T7">
        <v>1938</v>
      </c>
      <c r="V7">
        <f t="shared" si="9"/>
        <v>6.3827134165172078E-2</v>
      </c>
      <c r="W7">
        <f t="shared" si="10"/>
        <v>-2.6069253081520909E-2</v>
      </c>
      <c r="X7">
        <f t="shared" si="11"/>
        <v>0.47782365438020558</v>
      </c>
    </row>
    <row r="8" spans="1:24" x14ac:dyDescent="0.25">
      <c r="B8">
        <v>1004</v>
      </c>
      <c r="C8">
        <v>386</v>
      </c>
      <c r="D8">
        <v>2127</v>
      </c>
      <c r="F8">
        <f t="shared" si="3"/>
        <v>0.19927687552951567</v>
      </c>
      <c r="G8">
        <f t="shared" si="4"/>
        <v>-2.1956254549359802E-2</v>
      </c>
      <c r="H8">
        <f t="shared" si="5"/>
        <v>0.60129112322947864</v>
      </c>
      <c r="J8">
        <v>595</v>
      </c>
      <c r="K8">
        <v>623</v>
      </c>
      <c r="L8">
        <v>1793</v>
      </c>
      <c r="N8">
        <f t="shared" si="6"/>
        <v>7.4056100638038927E-2</v>
      </c>
      <c r="O8">
        <f t="shared" si="7"/>
        <v>8.2536364876945656E-2</v>
      </c>
      <c r="P8">
        <f t="shared" si="8"/>
        <v>0.43689026343126247</v>
      </c>
      <c r="R8">
        <v>488</v>
      </c>
      <c r="S8">
        <v>285</v>
      </c>
      <c r="T8">
        <v>4049</v>
      </c>
      <c r="V8">
        <f t="shared" si="9"/>
        <v>-1.2213043017181012E-2</v>
      </c>
      <c r="W8">
        <f t="shared" si="10"/>
        <v>-8.0818180652815139E-2</v>
      </c>
      <c r="X8">
        <f t="shared" si="11"/>
        <v>1.1912494945221939</v>
      </c>
    </row>
    <row r="9" spans="1:24" x14ac:dyDescent="0.25">
      <c r="B9">
        <v>892</v>
      </c>
      <c r="C9">
        <v>271</v>
      </c>
      <c r="D9">
        <v>7918</v>
      </c>
      <c r="F9">
        <f t="shared" si="3"/>
        <v>0.1591828454828586</v>
      </c>
      <c r="G9">
        <f t="shared" si="4"/>
        <v>-6.3124231829409447E-2</v>
      </c>
      <c r="H9">
        <f t="shared" si="5"/>
        <v>2.6743672660883262</v>
      </c>
      <c r="J9">
        <v>628</v>
      </c>
      <c r="K9">
        <v>326</v>
      </c>
      <c r="L9">
        <v>1939</v>
      </c>
      <c r="N9">
        <f t="shared" si="6"/>
        <v>8.4050697776750422E-2</v>
      </c>
      <c r="O9">
        <f t="shared" si="7"/>
        <v>-7.4150093714578525E-3</v>
      </c>
      <c r="P9">
        <f t="shared" si="8"/>
        <v>0.48110878410556185</v>
      </c>
      <c r="R9">
        <v>897</v>
      </c>
      <c r="S9">
        <v>597</v>
      </c>
      <c r="T9">
        <v>4816</v>
      </c>
      <c r="V9">
        <f t="shared" si="9"/>
        <v>0.12601110128318527</v>
      </c>
      <c r="W9">
        <f t="shared" si="10"/>
        <v>2.4624198373381149E-2</v>
      </c>
      <c r="X9">
        <f t="shared" si="11"/>
        <v>1.4504620096282597</v>
      </c>
    </row>
    <row r="10" spans="1:24" x14ac:dyDescent="0.25">
      <c r="B10">
        <v>355</v>
      </c>
      <c r="C10">
        <v>464</v>
      </c>
      <c r="D10">
        <v>2788</v>
      </c>
      <c r="F10">
        <f t="shared" si="3"/>
        <v>-3.3053709294416658E-2</v>
      </c>
      <c r="G10">
        <f t="shared" si="4"/>
        <v>5.9663735188477804E-3</v>
      </c>
      <c r="H10">
        <f t="shared" si="5"/>
        <v>0.83791749698698126</v>
      </c>
      <c r="J10">
        <v>1163</v>
      </c>
      <c r="K10">
        <v>376</v>
      </c>
      <c r="L10">
        <v>4209</v>
      </c>
      <c r="N10">
        <f t="shared" si="6"/>
        <v>0.24608431805586112</v>
      </c>
      <c r="O10">
        <f t="shared" si="7"/>
        <v>7.7283196265898763E-3</v>
      </c>
      <c r="P10">
        <f t="shared" si="8"/>
        <v>1.1686159206169286</v>
      </c>
      <c r="R10">
        <v>1105</v>
      </c>
      <c r="S10">
        <v>454</v>
      </c>
      <c r="T10">
        <v>2501</v>
      </c>
      <c r="V10">
        <f t="shared" si="9"/>
        <v>0.19630602063398278</v>
      </c>
      <c r="W10">
        <f t="shared" si="10"/>
        <v>-2.3703558680292145E-2</v>
      </c>
      <c r="X10">
        <f t="shared" si="11"/>
        <v>0.66809307550760466</v>
      </c>
    </row>
    <row r="11" spans="1:24" x14ac:dyDescent="0.25">
      <c r="B11">
        <v>737</v>
      </c>
      <c r="C11">
        <v>490</v>
      </c>
      <c r="D11">
        <v>4013</v>
      </c>
      <c r="F11">
        <f t="shared" si="3"/>
        <v>0.10369557175757431</v>
      </c>
      <c r="G11">
        <f t="shared" si="4"/>
        <v>1.5273916208250308E-2</v>
      </c>
      <c r="H11">
        <f t="shared" si="5"/>
        <v>1.2764459506222927</v>
      </c>
      <c r="J11">
        <v>341</v>
      </c>
      <c r="K11">
        <v>430</v>
      </c>
      <c r="L11">
        <v>6111</v>
      </c>
      <c r="N11">
        <f t="shared" si="6"/>
        <v>-2.8720106720435336E-3</v>
      </c>
      <c r="O11">
        <f t="shared" si="7"/>
        <v>2.4083114944481423E-2</v>
      </c>
      <c r="P11">
        <f t="shared" si="8"/>
        <v>1.7446681557026644</v>
      </c>
      <c r="R11">
        <v>610</v>
      </c>
      <c r="S11">
        <v>334</v>
      </c>
      <c r="T11">
        <v>3300</v>
      </c>
      <c r="V11">
        <f t="shared" si="9"/>
        <v>2.9017630832805997E-2</v>
      </c>
      <c r="W11">
        <f t="shared" si="10"/>
        <v>-6.425831984421379E-2</v>
      </c>
      <c r="X11">
        <f t="shared" si="11"/>
        <v>0.9381201935907163</v>
      </c>
    </row>
    <row r="12" spans="1:24" x14ac:dyDescent="0.25">
      <c r="B12">
        <v>637</v>
      </c>
      <c r="C12">
        <v>142</v>
      </c>
      <c r="D12">
        <v>2563</v>
      </c>
      <c r="F12">
        <f t="shared" si="3"/>
        <v>6.7897330644487677E-2</v>
      </c>
      <c r="G12">
        <f t="shared" si="4"/>
        <v>-0.1093039628652912</v>
      </c>
      <c r="H12">
        <f t="shared" si="5"/>
        <v>0.7573714544825364</v>
      </c>
      <c r="J12">
        <v>1204</v>
      </c>
      <c r="L12">
        <v>5563</v>
      </c>
      <c r="N12">
        <f t="shared" si="6"/>
        <v>0.25850184783426028</v>
      </c>
      <c r="P12">
        <f t="shared" si="8"/>
        <v>1.5786972698840613</v>
      </c>
      <c r="R12">
        <v>709</v>
      </c>
      <c r="S12">
        <v>601</v>
      </c>
      <c r="T12">
        <v>1331</v>
      </c>
      <c r="V12">
        <f t="shared" si="9"/>
        <v>6.2475308793041355E-2</v>
      </c>
      <c r="W12">
        <f t="shared" si="10"/>
        <v>2.5976023745511872E-2</v>
      </c>
      <c r="X12">
        <f t="shared" si="11"/>
        <v>0.27268415415936859</v>
      </c>
    </row>
    <row r="13" spans="1:24" x14ac:dyDescent="0.25">
      <c r="B13">
        <v>915</v>
      </c>
      <c r="C13">
        <v>469</v>
      </c>
      <c r="D13">
        <v>7541</v>
      </c>
      <c r="F13">
        <f t="shared" si="3"/>
        <v>0.16741644093886854</v>
      </c>
      <c r="G13">
        <f t="shared" si="4"/>
        <v>7.7562855745021125E-3</v>
      </c>
      <c r="H13">
        <f t="shared" si="5"/>
        <v>2.5394078970919898</v>
      </c>
      <c r="J13">
        <v>329</v>
      </c>
      <c r="K13">
        <v>325</v>
      </c>
      <c r="L13">
        <v>3352</v>
      </c>
      <c r="N13">
        <f t="shared" si="6"/>
        <v>-6.5064096315749879E-3</v>
      </c>
      <c r="O13">
        <f t="shared" si="7"/>
        <v>-7.7178759514188065E-3</v>
      </c>
      <c r="P13">
        <f t="shared" si="8"/>
        <v>0.90905926159039063</v>
      </c>
      <c r="R13">
        <v>2440</v>
      </c>
      <c r="S13">
        <v>221</v>
      </c>
      <c r="T13">
        <v>4333</v>
      </c>
      <c r="V13">
        <f t="shared" si="9"/>
        <v>0.64747773858261115</v>
      </c>
      <c r="W13">
        <f t="shared" si="10"/>
        <v>-0.10244738660690668</v>
      </c>
      <c r="X13">
        <f t="shared" si="11"/>
        <v>1.2872290959434751</v>
      </c>
    </row>
    <row r="14" spans="1:24" x14ac:dyDescent="0.25">
      <c r="B14">
        <v>1090</v>
      </c>
      <c r="C14">
        <v>477</v>
      </c>
      <c r="D14">
        <v>1964</v>
      </c>
      <c r="F14">
        <f t="shared" si="3"/>
        <v>0.23006336288677018</v>
      </c>
      <c r="G14">
        <f t="shared" si="4"/>
        <v>1.0620144863549045E-2</v>
      </c>
      <c r="H14">
        <f t="shared" si="5"/>
        <v>0.54293999021514749</v>
      </c>
      <c r="J14">
        <v>855</v>
      </c>
      <c r="K14">
        <v>325</v>
      </c>
      <c r="L14">
        <v>2735</v>
      </c>
      <c r="N14">
        <f t="shared" si="6"/>
        <v>0.15280141142788711</v>
      </c>
      <c r="O14">
        <f t="shared" si="7"/>
        <v>-7.7178759514188065E-3</v>
      </c>
      <c r="P14">
        <f t="shared" si="8"/>
        <v>0.7221905817544817</v>
      </c>
      <c r="R14">
        <v>605</v>
      </c>
      <c r="S14">
        <v>905</v>
      </c>
      <c r="T14">
        <v>6890</v>
      </c>
      <c r="V14">
        <f t="shared" si="9"/>
        <v>2.7327849117642595E-2</v>
      </c>
      <c r="W14">
        <f t="shared" si="10"/>
        <v>0.1287147520274467</v>
      </c>
      <c r="X14">
        <f t="shared" si="11"/>
        <v>2.1513834650780388</v>
      </c>
    </row>
    <row r="15" spans="1:24" x14ac:dyDescent="0.25">
      <c r="B15">
        <v>354</v>
      </c>
      <c r="C15">
        <v>720</v>
      </c>
      <c r="D15">
        <v>5254</v>
      </c>
      <c r="F15">
        <f t="shared" si="3"/>
        <v>-3.3411691705547523E-2</v>
      </c>
      <c r="G15">
        <f t="shared" si="4"/>
        <v>9.760987076834958E-2</v>
      </c>
      <c r="H15">
        <f t="shared" si="5"/>
        <v>1.720702122835698</v>
      </c>
      <c r="J15">
        <v>906</v>
      </c>
      <c r="K15">
        <v>245</v>
      </c>
      <c r="L15">
        <v>2807</v>
      </c>
      <c r="N15">
        <f t="shared" si="6"/>
        <v>0.16824760700589581</v>
      </c>
      <c r="O15">
        <f t="shared" si="7"/>
        <v>-3.1947202348295171E-2</v>
      </c>
      <c r="P15">
        <f t="shared" si="8"/>
        <v>0.74399697551167043</v>
      </c>
      <c r="R15">
        <v>921</v>
      </c>
      <c r="S15">
        <v>443</v>
      </c>
      <c r="T15">
        <v>3014</v>
      </c>
      <c r="V15">
        <f t="shared" si="9"/>
        <v>0.13412205351596959</v>
      </c>
      <c r="W15">
        <f t="shared" si="10"/>
        <v>-2.7421078453651632E-2</v>
      </c>
      <c r="X15">
        <f t="shared" si="11"/>
        <v>0.84146467948336967</v>
      </c>
    </row>
    <row r="16" spans="1:24" x14ac:dyDescent="0.25">
      <c r="B16">
        <v>426</v>
      </c>
      <c r="C16">
        <v>672</v>
      </c>
      <c r="D16">
        <v>2456</v>
      </c>
      <c r="F16">
        <f t="shared" si="3"/>
        <v>-7.6369581041251435E-3</v>
      </c>
      <c r="G16">
        <f t="shared" si="4"/>
        <v>8.0426715034067994E-2</v>
      </c>
      <c r="H16">
        <f t="shared" si="5"/>
        <v>0.71906733649153376</v>
      </c>
      <c r="J16">
        <v>307</v>
      </c>
      <c r="K16">
        <v>356</v>
      </c>
      <c r="L16">
        <v>2119</v>
      </c>
      <c r="N16">
        <f t="shared" si="6"/>
        <v>-1.316947439071599E-2</v>
      </c>
      <c r="O16">
        <f t="shared" si="7"/>
        <v>1.6709880273707851E-3</v>
      </c>
      <c r="P16">
        <f t="shared" si="8"/>
        <v>0.53562476849853369</v>
      </c>
      <c r="R16">
        <v>1150</v>
      </c>
      <c r="S16">
        <v>558</v>
      </c>
      <c r="T16">
        <v>3165</v>
      </c>
      <c r="V16">
        <f t="shared" si="9"/>
        <v>0.2115140560704534</v>
      </c>
      <c r="W16">
        <f t="shared" si="10"/>
        <v>1.1443900995106615E-2</v>
      </c>
      <c r="X16">
        <f t="shared" si="11"/>
        <v>0.89249608728130436</v>
      </c>
    </row>
    <row r="17" spans="2:24" x14ac:dyDescent="0.25">
      <c r="B17">
        <v>812</v>
      </c>
      <c r="C17">
        <v>939</v>
      </c>
      <c r="D17">
        <v>2407</v>
      </c>
      <c r="F17">
        <f t="shared" si="3"/>
        <v>0.1305442525923893</v>
      </c>
      <c r="G17">
        <f t="shared" si="4"/>
        <v>0.17600801880600933</v>
      </c>
      <c r="H17">
        <f t="shared" si="5"/>
        <v>0.70152619834612129</v>
      </c>
      <c r="J17">
        <v>266</v>
      </c>
      <c r="K17">
        <v>259</v>
      </c>
      <c r="L17">
        <v>1158</v>
      </c>
      <c r="N17">
        <f t="shared" si="6"/>
        <v>-2.5587004169115125E-2</v>
      </c>
      <c r="O17">
        <f t="shared" si="7"/>
        <v>-2.7707070228841807E-2</v>
      </c>
      <c r="P17">
        <f t="shared" si="8"/>
        <v>0.24456998515605635</v>
      </c>
      <c r="R17">
        <v>749</v>
      </c>
      <c r="S17">
        <v>296</v>
      </c>
      <c r="T17">
        <v>3293</v>
      </c>
      <c r="V17">
        <f t="shared" si="9"/>
        <v>7.5993562514348564E-2</v>
      </c>
      <c r="W17">
        <f t="shared" si="10"/>
        <v>-7.7100660879455649E-2</v>
      </c>
      <c r="X17">
        <f t="shared" si="11"/>
        <v>0.9357544991894875</v>
      </c>
    </row>
    <row r="18" spans="2:24" x14ac:dyDescent="0.25">
      <c r="B18">
        <v>494</v>
      </c>
      <c r="C18">
        <v>193</v>
      </c>
      <c r="D18">
        <v>1432</v>
      </c>
      <c r="F18">
        <f t="shared" si="3"/>
        <v>1.6705845852773772E-2</v>
      </c>
      <c r="G18">
        <f t="shared" si="4"/>
        <v>-9.1046859897617016E-2</v>
      </c>
      <c r="H18">
        <f t="shared" si="5"/>
        <v>0.35249334749352651</v>
      </c>
      <c r="J18">
        <v>320</v>
      </c>
      <c r="K18">
        <v>674</v>
      </c>
      <c r="L18">
        <v>5835</v>
      </c>
      <c r="N18">
        <f t="shared" si="6"/>
        <v>-9.2322088512235799E-3</v>
      </c>
      <c r="O18">
        <f t="shared" si="7"/>
        <v>9.7982560454954334E-2</v>
      </c>
      <c r="P18">
        <f t="shared" si="8"/>
        <v>1.661076979633441</v>
      </c>
      <c r="R18">
        <v>1455</v>
      </c>
      <c r="S18">
        <v>559</v>
      </c>
      <c r="T18">
        <v>5779</v>
      </c>
      <c r="V18">
        <f t="shared" si="9"/>
        <v>0.31459074069542092</v>
      </c>
      <c r="W18">
        <f t="shared" si="10"/>
        <v>1.1781857338139296E-2</v>
      </c>
      <c r="X18">
        <f t="shared" si="11"/>
        <v>1.775913967968731</v>
      </c>
    </row>
    <row r="19" spans="2:24" x14ac:dyDescent="0.25">
      <c r="B19">
        <v>891</v>
      </c>
      <c r="C19">
        <v>610</v>
      </c>
      <c r="D19">
        <v>4832</v>
      </c>
      <c r="F19">
        <f t="shared" si="3"/>
        <v>0.15882486307172775</v>
      </c>
      <c r="G19">
        <f t="shared" si="4"/>
        <v>5.8231805543954282E-2</v>
      </c>
      <c r="H19">
        <f t="shared" si="5"/>
        <v>1.5696335453384724</v>
      </c>
      <c r="J19">
        <v>204</v>
      </c>
      <c r="K19">
        <v>385</v>
      </c>
      <c r="L19">
        <v>3557</v>
      </c>
      <c r="N19">
        <f t="shared" si="6"/>
        <v>-4.4364732126694312E-2</v>
      </c>
      <c r="O19">
        <f t="shared" si="7"/>
        <v>1.0454118846238468E-2</v>
      </c>
      <c r="P19">
        <f t="shared" si="8"/>
        <v>0.97114691048238633</v>
      </c>
      <c r="R19">
        <v>1747</v>
      </c>
      <c r="S19">
        <v>1644</v>
      </c>
      <c r="T19">
        <v>2637</v>
      </c>
      <c r="V19">
        <f t="shared" si="9"/>
        <v>0.41327399286096361</v>
      </c>
      <c r="W19">
        <f t="shared" si="10"/>
        <v>0.37846448952859751</v>
      </c>
      <c r="X19">
        <f t="shared" si="11"/>
        <v>0.71405513816004917</v>
      </c>
    </row>
    <row r="20" spans="2:24" x14ac:dyDescent="0.25">
      <c r="B20">
        <v>554</v>
      </c>
      <c r="C20">
        <v>672</v>
      </c>
      <c r="D20">
        <v>3044</v>
      </c>
      <c r="F20">
        <f t="shared" si="3"/>
        <v>3.8184790520625761E-2</v>
      </c>
      <c r="G20">
        <f t="shared" si="4"/>
        <v>8.0426715034067994E-2</v>
      </c>
      <c r="H20">
        <f t="shared" si="5"/>
        <v>0.92956099423648308</v>
      </c>
      <c r="J20">
        <v>1218</v>
      </c>
      <c r="K20">
        <v>175</v>
      </c>
      <c r="L20">
        <v>5707</v>
      </c>
      <c r="N20">
        <f t="shared" si="6"/>
        <v>0.26274197995371362</v>
      </c>
      <c r="O20">
        <f t="shared" si="7"/>
        <v>-5.3147862945561994E-2</v>
      </c>
      <c r="P20">
        <f t="shared" si="8"/>
        <v>1.6223100573984388</v>
      </c>
      <c r="R20">
        <v>1277</v>
      </c>
      <c r="S20">
        <v>816</v>
      </c>
      <c r="T20">
        <v>4707</v>
      </c>
      <c r="V20">
        <f t="shared" si="9"/>
        <v>0.25443451163560382</v>
      </c>
      <c r="W20">
        <f t="shared" si="10"/>
        <v>9.8636637497538163E-2</v>
      </c>
      <c r="X20">
        <f t="shared" si="11"/>
        <v>1.4136247682376977</v>
      </c>
    </row>
    <row r="21" spans="2:24" x14ac:dyDescent="0.25">
      <c r="B21">
        <v>625</v>
      </c>
      <c r="C21">
        <v>260</v>
      </c>
      <c r="D21">
        <v>3325</v>
      </c>
      <c r="F21">
        <f t="shared" si="3"/>
        <v>6.3601541710917281E-2</v>
      </c>
      <c r="G21">
        <f t="shared" si="4"/>
        <v>-6.7062038351848971E-2</v>
      </c>
      <c r="H21">
        <f t="shared" si="5"/>
        <v>1.0301540517642567</v>
      </c>
      <c r="J21">
        <v>552</v>
      </c>
      <c r="K21">
        <v>616</v>
      </c>
      <c r="L21">
        <v>5141</v>
      </c>
      <c r="N21">
        <f t="shared" si="6"/>
        <v>6.103283769971788E-2</v>
      </c>
      <c r="O21">
        <f t="shared" si="7"/>
        <v>8.041629881721897E-2</v>
      </c>
      <c r="P21">
        <f t="shared" si="8"/>
        <v>1.4508875731405384</v>
      </c>
      <c r="R21">
        <v>887</v>
      </c>
      <c r="S21">
        <v>253</v>
      </c>
      <c r="T21">
        <v>1399</v>
      </c>
      <c r="V21">
        <f t="shared" si="9"/>
        <v>0.12263153785285846</v>
      </c>
      <c r="W21">
        <f t="shared" si="10"/>
        <v>-9.1632783629860909E-2</v>
      </c>
      <c r="X21">
        <f t="shared" si="11"/>
        <v>0.29566518548559084</v>
      </c>
    </row>
    <row r="22" spans="2:24" x14ac:dyDescent="0.25">
      <c r="C22">
        <v>464</v>
      </c>
      <c r="D22">
        <v>593</v>
      </c>
      <c r="G22">
        <f t="shared" si="4"/>
        <v>5.9663735188477804E-3</v>
      </c>
      <c r="H22">
        <f t="shared" si="5"/>
        <v>5.2146104554729553E-2</v>
      </c>
      <c r="J22">
        <v>1044</v>
      </c>
      <c r="K22">
        <v>256</v>
      </c>
      <c r="L22">
        <v>2999</v>
      </c>
      <c r="N22">
        <f t="shared" si="6"/>
        <v>0.21004319504050753</v>
      </c>
      <c r="O22">
        <f t="shared" si="7"/>
        <v>-2.8615669968724673E-2</v>
      </c>
      <c r="P22">
        <f t="shared" si="8"/>
        <v>0.80214735886417365</v>
      </c>
      <c r="R22">
        <v>715</v>
      </c>
      <c r="S22">
        <v>339</v>
      </c>
      <c r="T22">
        <v>2272</v>
      </c>
      <c r="V22">
        <f t="shared" si="9"/>
        <v>6.4503046851237436E-2</v>
      </c>
      <c r="W22">
        <f t="shared" si="10"/>
        <v>-6.2568538129050388E-2</v>
      </c>
      <c r="X22">
        <f t="shared" si="11"/>
        <v>0.5907010729531208</v>
      </c>
    </row>
    <row r="23" spans="2:24" x14ac:dyDescent="0.25">
      <c r="C23">
        <v>412</v>
      </c>
      <c r="D23">
        <v>5109</v>
      </c>
      <c r="G23">
        <f t="shared" si="4"/>
        <v>-1.2648711859957274E-2</v>
      </c>
      <c r="H23">
        <f t="shared" si="5"/>
        <v>1.6687946732217225</v>
      </c>
      <c r="J23">
        <v>560</v>
      </c>
      <c r="K23">
        <v>153</v>
      </c>
      <c r="L23">
        <v>3749</v>
      </c>
      <c r="N23">
        <f t="shared" si="6"/>
        <v>6.3455770339405512E-2</v>
      </c>
      <c r="O23">
        <f t="shared" si="7"/>
        <v>-5.981092770470299E-2</v>
      </c>
      <c r="P23">
        <f t="shared" si="8"/>
        <v>1.0292972938348897</v>
      </c>
      <c r="R23">
        <v>664</v>
      </c>
      <c r="S23">
        <v>347</v>
      </c>
      <c r="T23">
        <v>3013</v>
      </c>
      <c r="V23">
        <f t="shared" si="9"/>
        <v>4.7267273356570737E-2</v>
      </c>
      <c r="W23">
        <f t="shared" si="10"/>
        <v>-5.9864887384788949E-2</v>
      </c>
      <c r="X23">
        <f t="shared" si="11"/>
        <v>0.84112672314033698</v>
      </c>
    </row>
    <row r="24" spans="2:24" x14ac:dyDescent="0.25">
      <c r="C24">
        <v>518</v>
      </c>
      <c r="D24">
        <v>2777</v>
      </c>
      <c r="G24">
        <f t="shared" si="4"/>
        <v>2.5297423719914568E-2</v>
      </c>
      <c r="H24">
        <f t="shared" si="5"/>
        <v>0.83397969046454179</v>
      </c>
      <c r="J24">
        <v>337</v>
      </c>
      <c r="K24">
        <v>305</v>
      </c>
      <c r="L24">
        <v>4757</v>
      </c>
      <c r="N24">
        <f t="shared" si="6"/>
        <v>-4.0834769918873517E-3</v>
      </c>
      <c r="O24">
        <f t="shared" si="7"/>
        <v>-1.3775207550637898E-2</v>
      </c>
      <c r="P24">
        <f t="shared" si="8"/>
        <v>1.334586806435532</v>
      </c>
      <c r="R24">
        <v>767</v>
      </c>
      <c r="S24">
        <v>295</v>
      </c>
      <c r="T24">
        <v>3447</v>
      </c>
      <c r="V24">
        <f t="shared" si="9"/>
        <v>8.2076776688936814E-2</v>
      </c>
      <c r="W24">
        <f t="shared" si="10"/>
        <v>-7.7438617222488335E-2</v>
      </c>
      <c r="X24">
        <f t="shared" si="11"/>
        <v>0.98779977601652025</v>
      </c>
    </row>
    <row r="25" spans="2:24" x14ac:dyDescent="0.25">
      <c r="B25">
        <v>1024</v>
      </c>
      <c r="C25">
        <v>462</v>
      </c>
      <c r="D25">
        <v>3076</v>
      </c>
      <c r="F25">
        <f t="shared" si="3"/>
        <v>0.20643652375213301</v>
      </c>
      <c r="G25">
        <f t="shared" si="4"/>
        <v>5.2504086965860473E-3</v>
      </c>
      <c r="H25">
        <f t="shared" si="5"/>
        <v>0.94101643139267088</v>
      </c>
      <c r="J25">
        <v>994</v>
      </c>
      <c r="K25">
        <v>205</v>
      </c>
      <c r="L25">
        <v>4913</v>
      </c>
      <c r="N25">
        <f t="shared" si="6"/>
        <v>0.19489986604245979</v>
      </c>
      <c r="O25">
        <f t="shared" si="7"/>
        <v>-4.4061865546733352E-2</v>
      </c>
      <c r="P25">
        <f t="shared" si="8"/>
        <v>1.3818339929094408</v>
      </c>
      <c r="R25">
        <v>1585</v>
      </c>
      <c r="S25">
        <v>331</v>
      </c>
      <c r="T25">
        <v>2575</v>
      </c>
      <c r="V25">
        <f t="shared" si="9"/>
        <v>0.35852506528966938</v>
      </c>
      <c r="W25">
        <f t="shared" si="10"/>
        <v>-6.5272188873311834E-2</v>
      </c>
      <c r="X25">
        <f t="shared" si="11"/>
        <v>0.69310184489202298</v>
      </c>
    </row>
    <row r="26" spans="2:24" x14ac:dyDescent="0.25">
      <c r="B26">
        <v>920</v>
      </c>
      <c r="C26">
        <v>839</v>
      </c>
      <c r="D26">
        <v>1321</v>
      </c>
      <c r="F26">
        <f t="shared" si="3"/>
        <v>0.16920635299452289</v>
      </c>
      <c r="G26">
        <f t="shared" si="4"/>
        <v>0.1402097776929227</v>
      </c>
      <c r="H26">
        <f t="shared" si="5"/>
        <v>0.31275729985800033</v>
      </c>
      <c r="J26">
        <v>1240</v>
      </c>
      <c r="K26">
        <v>249</v>
      </c>
      <c r="L26">
        <v>4003</v>
      </c>
      <c r="N26">
        <f t="shared" si="6"/>
        <v>0.26940504471285465</v>
      </c>
      <c r="O26">
        <f t="shared" si="7"/>
        <v>-3.0735736028451355E-2</v>
      </c>
      <c r="P26">
        <f t="shared" si="8"/>
        <v>1.106225405144972</v>
      </c>
      <c r="R26">
        <v>1076</v>
      </c>
      <c r="T26">
        <v>4276</v>
      </c>
      <c r="V26">
        <f t="shared" si="9"/>
        <v>0.18650528668603505</v>
      </c>
      <c r="X26">
        <f t="shared" si="11"/>
        <v>1.2679655843906124</v>
      </c>
    </row>
    <row r="27" spans="2:24" x14ac:dyDescent="0.25">
      <c r="B27">
        <v>640</v>
      </c>
      <c r="C27">
        <v>308</v>
      </c>
      <c r="D27">
        <v>2505</v>
      </c>
      <c r="F27">
        <f t="shared" si="3"/>
        <v>6.8971277877880266E-2</v>
      </c>
      <c r="G27">
        <f t="shared" si="4"/>
        <v>-4.9878882617567386E-2</v>
      </c>
      <c r="H27">
        <f t="shared" si="5"/>
        <v>0.73660847463694612</v>
      </c>
      <c r="J27">
        <v>355</v>
      </c>
      <c r="K27">
        <v>311</v>
      </c>
      <c r="L27">
        <v>2483</v>
      </c>
      <c r="N27">
        <f t="shared" si="6"/>
        <v>1.3681214474098305E-3</v>
      </c>
      <c r="O27">
        <f t="shared" si="7"/>
        <v>-1.195800807087217E-2</v>
      </c>
      <c r="P27">
        <f t="shared" si="8"/>
        <v>0.64586820360432107</v>
      </c>
      <c r="R27">
        <v>1530</v>
      </c>
      <c r="S27">
        <v>856</v>
      </c>
      <c r="T27">
        <v>2677</v>
      </c>
      <c r="V27">
        <f t="shared" si="9"/>
        <v>0.33993746642287198</v>
      </c>
      <c r="W27">
        <f t="shared" si="10"/>
        <v>0.11215489121884538</v>
      </c>
      <c r="X27">
        <f t="shared" si="11"/>
        <v>0.72757339188135639</v>
      </c>
    </row>
    <row r="28" spans="2:24" x14ac:dyDescent="0.25">
      <c r="B28">
        <v>1562</v>
      </c>
      <c r="C28">
        <v>189</v>
      </c>
      <c r="D28">
        <v>1946</v>
      </c>
      <c r="F28">
        <f t="shared" si="3"/>
        <v>0.39903106094053914</v>
      </c>
      <c r="G28">
        <f t="shared" si="4"/>
        <v>-9.2478789542140491E-2</v>
      </c>
      <c r="H28">
        <f t="shared" si="5"/>
        <v>0.53649630681479188</v>
      </c>
      <c r="J28">
        <v>579</v>
      </c>
      <c r="K28">
        <v>248</v>
      </c>
      <c r="L28">
        <v>1854</v>
      </c>
      <c r="N28">
        <f t="shared" si="6"/>
        <v>6.9210235358663649E-2</v>
      </c>
      <c r="O28">
        <f t="shared" si="7"/>
        <v>-3.1038602608412309E-2</v>
      </c>
      <c r="P28">
        <f t="shared" si="8"/>
        <v>0.45536512480888069</v>
      </c>
      <c r="R28">
        <v>260</v>
      </c>
      <c r="S28">
        <v>697</v>
      </c>
      <c r="T28">
        <v>2251</v>
      </c>
      <c r="V28">
        <f t="shared" si="9"/>
        <v>-8.9267089228632135E-2</v>
      </c>
      <c r="W28">
        <f t="shared" si="10"/>
        <v>5.8419832676649193E-2</v>
      </c>
      <c r="X28">
        <f t="shared" si="11"/>
        <v>0.5836039897494345</v>
      </c>
    </row>
    <row r="29" spans="2:24" x14ac:dyDescent="0.25">
      <c r="C29">
        <v>440</v>
      </c>
      <c r="D29">
        <v>3503</v>
      </c>
      <c r="G29">
        <f t="shared" si="4"/>
        <v>-2.6252043482930137E-3</v>
      </c>
      <c r="H29">
        <f t="shared" si="5"/>
        <v>1.0938749209455507</v>
      </c>
      <c r="J29">
        <v>349</v>
      </c>
      <c r="K29">
        <v>351</v>
      </c>
      <c r="L29">
        <v>4129</v>
      </c>
      <c r="N29">
        <f t="shared" si="6"/>
        <v>-4.4907803235589699E-4</v>
      </c>
      <c r="O29">
        <f t="shared" si="7"/>
        <v>1.5665512756601218E-4</v>
      </c>
      <c r="P29">
        <f t="shared" si="8"/>
        <v>1.1443865942200524</v>
      </c>
      <c r="R29">
        <v>1111</v>
      </c>
      <c r="S29">
        <v>268</v>
      </c>
      <c r="T29">
        <v>3005</v>
      </c>
      <c r="V29">
        <f t="shared" si="9"/>
        <v>0.19833375869217887</v>
      </c>
      <c r="W29">
        <f t="shared" si="10"/>
        <v>-8.6563438484370703E-2</v>
      </c>
      <c r="X29">
        <f t="shared" si="11"/>
        <v>0.8384230723960755</v>
      </c>
    </row>
    <row r="30" spans="2:24" x14ac:dyDescent="0.25">
      <c r="B30">
        <v>826</v>
      </c>
      <c r="C30">
        <v>428</v>
      </c>
      <c r="D30">
        <v>2992</v>
      </c>
      <c r="F30">
        <f t="shared" si="3"/>
        <v>0.13555600634822143</v>
      </c>
      <c r="G30">
        <f t="shared" si="4"/>
        <v>-6.9209932818634105E-3</v>
      </c>
      <c r="H30">
        <f t="shared" si="5"/>
        <v>0.91094590885767801</v>
      </c>
      <c r="J30">
        <v>885</v>
      </c>
      <c r="K30">
        <v>596</v>
      </c>
      <c r="L30">
        <v>3011</v>
      </c>
      <c r="N30">
        <f t="shared" si="6"/>
        <v>0.16188740882671576</v>
      </c>
      <c r="O30">
        <f t="shared" si="7"/>
        <v>7.435896721799988E-2</v>
      </c>
      <c r="P30">
        <f t="shared" si="8"/>
        <v>0.80578175782370509</v>
      </c>
      <c r="R30">
        <v>438</v>
      </c>
      <c r="S30">
        <v>289</v>
      </c>
      <c r="T30">
        <v>1564</v>
      </c>
      <c r="V30">
        <f t="shared" si="9"/>
        <v>-2.9110860168815034E-2</v>
      </c>
      <c r="W30">
        <f t="shared" si="10"/>
        <v>-7.9466355280684409E-2</v>
      </c>
      <c r="X30">
        <f t="shared" si="11"/>
        <v>0.35142798208598308</v>
      </c>
    </row>
    <row r="31" spans="2:24" x14ac:dyDescent="0.25">
      <c r="B31">
        <v>821</v>
      </c>
      <c r="C31">
        <v>188</v>
      </c>
      <c r="D31">
        <v>5645</v>
      </c>
      <c r="F31">
        <f t="shared" si="3"/>
        <v>0.13376609429256708</v>
      </c>
      <c r="G31">
        <f t="shared" si="4"/>
        <v>-9.2836771953271349E-2</v>
      </c>
      <c r="H31">
        <f t="shared" si="5"/>
        <v>1.860673245587867</v>
      </c>
      <c r="J31">
        <v>365</v>
      </c>
      <c r="K31">
        <v>251</v>
      </c>
      <c r="L31">
        <v>4328</v>
      </c>
      <c r="N31">
        <f t="shared" si="6"/>
        <v>4.3967872470193764E-3</v>
      </c>
      <c r="O31">
        <f t="shared" si="7"/>
        <v>-3.0130002868529446E-2</v>
      </c>
      <c r="P31">
        <f t="shared" si="8"/>
        <v>1.2046570436322823</v>
      </c>
      <c r="R31">
        <v>809</v>
      </c>
      <c r="S31">
        <v>780</v>
      </c>
      <c r="T31">
        <v>1997</v>
      </c>
      <c r="V31">
        <f t="shared" si="9"/>
        <v>9.6270943096309389E-2</v>
      </c>
      <c r="W31">
        <f t="shared" si="10"/>
        <v>8.6470209148361662E-2</v>
      </c>
      <c r="X31">
        <f t="shared" si="11"/>
        <v>0.49776307861913371</v>
      </c>
    </row>
    <row r="33" spans="1:20" x14ac:dyDescent="0.25">
      <c r="A33" t="s">
        <v>18</v>
      </c>
      <c r="B33">
        <f t="shared" ref="B33:D33" si="12">COUNT(B2:B31)</f>
        <v>26</v>
      </c>
      <c r="C33">
        <f t="shared" si="12"/>
        <v>30</v>
      </c>
      <c r="D33">
        <f t="shared" si="12"/>
        <v>30</v>
      </c>
      <c r="I33" t="s">
        <v>18</v>
      </c>
      <c r="J33">
        <f t="shared" ref="J33:L33" si="13">COUNT(J2:J31)</f>
        <v>30</v>
      </c>
      <c r="K33">
        <f t="shared" si="13"/>
        <v>29</v>
      </c>
      <c r="L33">
        <f t="shared" si="13"/>
        <v>30</v>
      </c>
      <c r="Q33" t="s">
        <v>18</v>
      </c>
      <c r="R33">
        <f t="shared" ref="R33:T33" si="14">COUNT(R2:R31)</f>
        <v>29</v>
      </c>
      <c r="S33">
        <f t="shared" si="14"/>
        <v>29</v>
      </c>
      <c r="T33">
        <f t="shared" si="14"/>
        <v>30</v>
      </c>
    </row>
    <row r="34" spans="1:20" x14ac:dyDescent="0.25">
      <c r="A34" t="s">
        <v>19</v>
      </c>
      <c r="B34">
        <f t="shared" ref="B34:D34" si="15">AVERAGE(B2:B31)</f>
        <v>817.80769230769226</v>
      </c>
      <c r="C34">
        <f t="shared" si="15"/>
        <v>447.33333333333331</v>
      </c>
      <c r="D34">
        <f t="shared" si="15"/>
        <v>3240.7666666666669</v>
      </c>
      <c r="I34" t="s">
        <v>19</v>
      </c>
      <c r="J34">
        <f t="shared" ref="J34:L34" si="16">AVERAGE(J2:J31)</f>
        <v>623.73333333333335</v>
      </c>
      <c r="K34">
        <f t="shared" si="16"/>
        <v>350.48275862068965</v>
      </c>
      <c r="L34">
        <f t="shared" si="16"/>
        <v>3652.2666666666669</v>
      </c>
      <c r="Q34" t="s">
        <v>19</v>
      </c>
      <c r="R34">
        <f t="shared" ref="R34:T34" si="17">AVERAGE(R2:R31)</f>
        <v>1038.4827586206898</v>
      </c>
      <c r="S34">
        <f t="shared" si="17"/>
        <v>524.13793103448279</v>
      </c>
      <c r="T34">
        <f t="shared" si="17"/>
        <v>3483.1</v>
      </c>
    </row>
    <row r="35" spans="1:20" x14ac:dyDescent="0.25">
      <c r="A35" s="9" t="s">
        <v>25</v>
      </c>
      <c r="B35" s="9">
        <f>B34/C34</f>
        <v>1.8281841109709962</v>
      </c>
      <c r="I35" s="9" t="s">
        <v>25</v>
      </c>
      <c r="J35" s="9">
        <f>J34/K34</f>
        <v>1.7796405614587434</v>
      </c>
      <c r="Q35" s="9" t="s">
        <v>25</v>
      </c>
      <c r="R35" s="9">
        <f>R34/S34</f>
        <v>1.9813157894736844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N1" workbookViewId="0">
      <pane ySplit="1" topLeftCell="A26" activePane="bottomLeft" state="frozen"/>
      <selection activeCell="R1" sqref="R1"/>
      <selection pane="bottomLeft" activeCell="R1" sqref="A1:XFD1"/>
    </sheetView>
  </sheetViews>
  <sheetFormatPr defaultRowHeight="15" x14ac:dyDescent="0.25"/>
  <sheetData>
    <row r="1" spans="1:24" s="5" customFormat="1" x14ac:dyDescent="0.25">
      <c r="A1" s="5">
        <v>161020</v>
      </c>
      <c r="B1" s="5" t="s">
        <v>24</v>
      </c>
      <c r="C1" s="5" t="s">
        <v>14</v>
      </c>
      <c r="D1" s="5" t="s">
        <v>15</v>
      </c>
      <c r="E1" s="5" t="s">
        <v>17</v>
      </c>
      <c r="F1" s="5" t="s">
        <v>24</v>
      </c>
      <c r="G1" s="5" t="s">
        <v>14</v>
      </c>
      <c r="H1" s="5" t="s">
        <v>15</v>
      </c>
      <c r="I1" s="5">
        <v>161027</v>
      </c>
      <c r="J1" s="5" t="s">
        <v>24</v>
      </c>
      <c r="K1" s="5" t="s">
        <v>14</v>
      </c>
      <c r="L1" s="5" t="s">
        <v>15</v>
      </c>
      <c r="M1" s="5" t="s">
        <v>17</v>
      </c>
      <c r="N1" s="5" t="s">
        <v>24</v>
      </c>
      <c r="O1" s="5" t="s">
        <v>14</v>
      </c>
      <c r="P1" s="5" t="s">
        <v>15</v>
      </c>
      <c r="Q1" s="5">
        <v>161109</v>
      </c>
      <c r="R1" s="5" t="s">
        <v>24</v>
      </c>
      <c r="S1" s="5" t="s">
        <v>14</v>
      </c>
      <c r="T1" s="5" t="s">
        <v>15</v>
      </c>
      <c r="U1" s="5" t="s">
        <v>17</v>
      </c>
      <c r="V1" s="5" t="s">
        <v>24</v>
      </c>
      <c r="W1" s="5" t="s">
        <v>14</v>
      </c>
      <c r="X1" s="5" t="s">
        <v>15</v>
      </c>
    </row>
    <row r="2" spans="1:24" x14ac:dyDescent="0.25">
      <c r="B2">
        <v>399</v>
      </c>
      <c r="C2">
        <v>765</v>
      </c>
      <c r="D2">
        <v>3257</v>
      </c>
      <c r="F2">
        <f>(B2-$C$34)/($D$34-$C$34)</f>
        <v>-8.5429005550559708E-3</v>
      </c>
      <c r="G2">
        <f t="shared" ref="G2:H2" si="0">(C2-$C$34)/($D$34-$C$34)</f>
        <v>7.3738720580483114E-2</v>
      </c>
      <c r="H2">
        <f t="shared" si="0"/>
        <v>0.63397314645415359</v>
      </c>
      <c r="J2">
        <v>779</v>
      </c>
      <c r="K2">
        <v>462</v>
      </c>
      <c r="L2">
        <v>6908</v>
      </c>
      <c r="N2">
        <f>(J2-$K$34)/($L$34-$K$34)</f>
        <v>2.8076251258931176E-4</v>
      </c>
      <c r="O2">
        <f t="shared" ref="O2:P2" si="1">(K2-$K$34)/($L$34-$K$34)</f>
        <v>-6.5900001031862235E-2</v>
      </c>
      <c r="P2">
        <f t="shared" si="1"/>
        <v>1.2798451150802346</v>
      </c>
      <c r="R2">
        <v>735</v>
      </c>
      <c r="S2">
        <v>463</v>
      </c>
      <c r="T2">
        <v>3814</v>
      </c>
      <c r="V2">
        <f>(R2-$S$34)/($T$34-$S$34)</f>
        <v>0.10795640273413461</v>
      </c>
      <c r="W2">
        <f t="shared" ref="W2:X2" si="2">(S2-$S$34)/($T$34-$S$34)</f>
        <v>3.2929080728244402E-2</v>
      </c>
      <c r="X2">
        <f t="shared" si="2"/>
        <v>0.95725465441110491</v>
      </c>
    </row>
    <row r="3" spans="1:24" x14ac:dyDescent="0.25">
      <c r="B3">
        <v>1170</v>
      </c>
      <c r="C3">
        <v>241</v>
      </c>
      <c r="D3">
        <v>5714</v>
      </c>
      <c r="F3">
        <f t="shared" ref="F3:F31" si="3">(B3-$C$34)/($D$34-$C$34)</f>
        <v>0.16478805544357963</v>
      </c>
      <c r="G3">
        <f t="shared" ref="G3:G31" si="4">(C3-$C$34)/($D$34-$C$34)</f>
        <v>-4.4063381810288689E-2</v>
      </c>
      <c r="H3">
        <f t="shared" ref="H3:H31" si="5">(D3-$C$34)/($D$34-$C$34)</f>
        <v>1.1863391112902726</v>
      </c>
      <c r="J3">
        <v>816</v>
      </c>
      <c r="K3">
        <v>1272</v>
      </c>
      <c r="L3">
        <v>5671</v>
      </c>
      <c r="N3">
        <f t="shared" ref="N3:N31" si="6">(J3-$K$34)/($L$34-$K$34)</f>
        <v>8.0053311281877582E-3</v>
      </c>
      <c r="O3">
        <f t="shared" ref="O3:O31" si="7">(K3-$K$34)/($L$34-$K$34)</f>
        <v>0.10320542001231996</v>
      </c>
      <c r="P3">
        <f t="shared" ref="P3:P31" si="8">(L3-$K$34)/($L$34-$K$34)</f>
        <v>1.0215939967695513</v>
      </c>
      <c r="R3">
        <v>981</v>
      </c>
      <c r="S3">
        <v>579</v>
      </c>
      <c r="T3">
        <v>1944</v>
      </c>
      <c r="V3">
        <f t="shared" ref="V3:V31" si="9">(R3-$S$34)/($T$34-$S$34)</f>
        <v>0.17581199543063825</v>
      </c>
      <c r="W3">
        <f t="shared" ref="W3:W31" si="10">(S3-$S$34)/($T$34-$S$34)</f>
        <v>6.4926026877815221E-2</v>
      </c>
      <c r="X3">
        <f t="shared" ref="X3:X31" si="11">(T3-$S$34)/($T$34-$S$34)</f>
        <v>0.4414418156206098</v>
      </c>
    </row>
    <row r="4" spans="1:24" x14ac:dyDescent="0.25">
      <c r="B4">
        <v>754</v>
      </c>
      <c r="C4">
        <v>288</v>
      </c>
      <c r="D4">
        <v>4784</v>
      </c>
      <c r="F4">
        <f t="shared" si="3"/>
        <v>7.1265775682966909E-2</v>
      </c>
      <c r="G4">
        <f t="shared" si="4"/>
        <v>-3.3497162702719463E-2</v>
      </c>
      <c r="H4">
        <f t="shared" si="5"/>
        <v>0.97726286086390279</v>
      </c>
      <c r="J4">
        <v>1235</v>
      </c>
      <c r="K4">
        <v>330</v>
      </c>
      <c r="L4">
        <v>2051</v>
      </c>
      <c r="N4">
        <f t="shared" si="6"/>
        <v>9.5480851396721508E-2</v>
      </c>
      <c r="O4">
        <f t="shared" si="7"/>
        <v>-9.3457921498321564E-2</v>
      </c>
      <c r="P4">
        <f t="shared" si="8"/>
        <v>0.26583890518937914</v>
      </c>
      <c r="R4">
        <v>1042</v>
      </c>
      <c r="S4">
        <v>306</v>
      </c>
      <c r="T4">
        <v>5570</v>
      </c>
      <c r="V4">
        <f t="shared" si="9"/>
        <v>0.19263797573342981</v>
      </c>
      <c r="W4">
        <f t="shared" si="10"/>
        <v>-1.0377130870743696E-2</v>
      </c>
      <c r="X4">
        <f t="shared" si="11"/>
        <v>1.4416222185373668</v>
      </c>
    </row>
    <row r="5" spans="1:24" x14ac:dyDescent="0.25">
      <c r="B5">
        <v>359</v>
      </c>
      <c r="C5">
        <v>287</v>
      </c>
      <c r="D5">
        <v>6374</v>
      </c>
      <c r="F5">
        <f t="shared" si="3"/>
        <v>-1.7535427455114886E-2</v>
      </c>
      <c r="G5">
        <f t="shared" si="4"/>
        <v>-3.3721975875220939E-2</v>
      </c>
      <c r="H5">
        <f t="shared" si="5"/>
        <v>1.3347158051412447</v>
      </c>
      <c r="J5">
        <v>424</v>
      </c>
      <c r="K5">
        <v>688</v>
      </c>
      <c r="L5">
        <v>4144</v>
      </c>
      <c r="N5">
        <f t="shared" si="6"/>
        <v>-7.3833341772206587E-2</v>
      </c>
      <c r="O5">
        <f t="shared" si="7"/>
        <v>-1.8717500839287946E-2</v>
      </c>
      <c r="P5">
        <f t="shared" si="8"/>
        <v>0.70279896228255612</v>
      </c>
      <c r="R5">
        <v>770</v>
      </c>
      <c r="S5">
        <v>199</v>
      </c>
      <c r="T5">
        <v>2781</v>
      </c>
      <c r="V5">
        <f t="shared" si="9"/>
        <v>0.11761065372753959</v>
      </c>
      <c r="W5">
        <f t="shared" si="10"/>
        <v>-3.989155533629609E-2</v>
      </c>
      <c r="X5">
        <f t="shared" si="11"/>
        <v>0.67231633223432341</v>
      </c>
    </row>
    <row r="6" spans="1:24" x14ac:dyDescent="0.25">
      <c r="B6">
        <v>1239</v>
      </c>
      <c r="C6">
        <v>544</v>
      </c>
      <c r="D6">
        <v>5286</v>
      </c>
      <c r="F6">
        <f t="shared" si="3"/>
        <v>0.18030016434618126</v>
      </c>
      <c r="G6">
        <f t="shared" si="4"/>
        <v>2.4055009457657602E-2</v>
      </c>
      <c r="H6">
        <f t="shared" si="5"/>
        <v>1.0901190734596422</v>
      </c>
      <c r="J6">
        <v>1104</v>
      </c>
      <c r="K6">
        <v>2398</v>
      </c>
      <c r="L6">
        <v>3265</v>
      </c>
      <c r="N6">
        <f t="shared" si="6"/>
        <v>6.8131703055008097E-2</v>
      </c>
      <c r="O6">
        <f t="shared" si="7"/>
        <v>0.33828283247620783</v>
      </c>
      <c r="P6">
        <f t="shared" si="8"/>
        <v>0.51928826463090649</v>
      </c>
      <c r="R6">
        <v>607</v>
      </c>
      <c r="S6">
        <v>186</v>
      </c>
      <c r="T6">
        <v>3813</v>
      </c>
      <c r="V6">
        <f t="shared" si="9"/>
        <v>7.2649427672539221E-2</v>
      </c>
      <c r="W6">
        <f t="shared" si="10"/>
        <v>-4.3477419990989377E-2</v>
      </c>
      <c r="X6">
        <f t="shared" si="11"/>
        <v>0.95697881866843626</v>
      </c>
    </row>
    <row r="7" spans="1:24" x14ac:dyDescent="0.25">
      <c r="B7">
        <v>360</v>
      </c>
      <c r="C7">
        <v>247</v>
      </c>
      <c r="D7">
        <v>3304</v>
      </c>
      <c r="F7">
        <f t="shared" si="3"/>
        <v>-1.7310614282613414E-2</v>
      </c>
      <c r="G7">
        <f t="shared" si="4"/>
        <v>-4.2714502775279856E-2</v>
      </c>
      <c r="H7">
        <f t="shared" si="5"/>
        <v>0.64453936556172287</v>
      </c>
      <c r="J7">
        <v>757</v>
      </c>
      <c r="K7">
        <v>673</v>
      </c>
      <c r="L7">
        <v>8227</v>
      </c>
      <c r="N7">
        <f t="shared" si="6"/>
        <v>-4.3122242318205748E-3</v>
      </c>
      <c r="O7">
        <f t="shared" si="7"/>
        <v>-2.1849082710476506E-2</v>
      </c>
      <c r="P7">
        <f t="shared" si="8"/>
        <v>1.5552155476200817</v>
      </c>
      <c r="R7">
        <v>447</v>
      </c>
      <c r="S7">
        <v>183</v>
      </c>
      <c r="T7">
        <v>3873</v>
      </c>
      <c r="V7">
        <f t="shared" si="9"/>
        <v>2.8515708845544975E-2</v>
      </c>
      <c r="W7">
        <f t="shared" si="10"/>
        <v>-4.4304927218995517E-2</v>
      </c>
      <c r="X7">
        <f t="shared" si="11"/>
        <v>0.97352896322855909</v>
      </c>
    </row>
    <row r="8" spans="1:24" x14ac:dyDescent="0.25">
      <c r="B8">
        <v>886</v>
      </c>
      <c r="C8">
        <v>591</v>
      </c>
      <c r="D8">
        <v>2014</v>
      </c>
      <c r="F8">
        <f t="shared" si="3"/>
        <v>0.10094111445316134</v>
      </c>
      <c r="G8">
        <f t="shared" si="4"/>
        <v>3.4621228565226828E-2</v>
      </c>
      <c r="H8">
        <f t="shared" si="5"/>
        <v>0.35453037303482277</v>
      </c>
      <c r="J8">
        <v>1801</v>
      </c>
      <c r="K8">
        <v>409</v>
      </c>
      <c r="L8">
        <v>3842</v>
      </c>
      <c r="N8">
        <f t="shared" si="6"/>
        <v>0.21364587400290314</v>
      </c>
      <c r="O8">
        <f t="shared" si="7"/>
        <v>-7.6964923643395147E-2</v>
      </c>
      <c r="P8">
        <f t="shared" si="8"/>
        <v>0.63974978060929311</v>
      </c>
      <c r="R8">
        <v>1090</v>
      </c>
      <c r="S8">
        <v>420</v>
      </c>
      <c r="T8">
        <v>5790</v>
      </c>
      <c r="V8">
        <f t="shared" si="9"/>
        <v>0.20587809138152807</v>
      </c>
      <c r="W8">
        <f t="shared" si="10"/>
        <v>2.1068143793489699E-2</v>
      </c>
      <c r="X8">
        <f t="shared" si="11"/>
        <v>1.502306081924484</v>
      </c>
    </row>
    <row r="9" spans="1:24" x14ac:dyDescent="0.25">
      <c r="B9">
        <v>761</v>
      </c>
      <c r="D9">
        <v>3947</v>
      </c>
      <c r="F9">
        <f t="shared" si="3"/>
        <v>7.2839467890477225E-2</v>
      </c>
      <c r="H9">
        <f t="shared" si="5"/>
        <v>0.78909423548016988</v>
      </c>
      <c r="J9">
        <v>740</v>
      </c>
      <c r="K9">
        <v>818</v>
      </c>
      <c r="L9">
        <v>7129</v>
      </c>
      <c r="N9">
        <f t="shared" si="6"/>
        <v>-7.861350352500943E-3</v>
      </c>
      <c r="O9">
        <f t="shared" si="7"/>
        <v>8.4228753776795662E-3</v>
      </c>
      <c r="P9">
        <f t="shared" si="8"/>
        <v>1.3259837546490794</v>
      </c>
      <c r="R9">
        <v>599</v>
      </c>
      <c r="S9">
        <v>412</v>
      </c>
      <c r="T9">
        <v>2339</v>
      </c>
      <c r="V9">
        <f t="shared" si="9"/>
        <v>7.0442741731189501E-2</v>
      </c>
      <c r="W9">
        <f t="shared" si="10"/>
        <v>1.8861457852139989E-2</v>
      </c>
      <c r="X9">
        <f t="shared" si="11"/>
        <v>0.55039693397475187</v>
      </c>
    </row>
    <row r="10" spans="1:24" x14ac:dyDescent="0.25">
      <c r="B10">
        <v>2062</v>
      </c>
      <c r="C10">
        <v>175</v>
      </c>
      <c r="D10">
        <v>4951</v>
      </c>
      <c r="F10">
        <f t="shared" si="3"/>
        <v>0.36532140531489349</v>
      </c>
      <c r="G10">
        <f t="shared" si="4"/>
        <v>-5.8901051195385905E-2</v>
      </c>
      <c r="H10">
        <f t="shared" si="5"/>
        <v>1.0148066606716488</v>
      </c>
      <c r="J10">
        <v>1991</v>
      </c>
      <c r="K10">
        <v>199</v>
      </c>
      <c r="L10">
        <v>3318</v>
      </c>
      <c r="N10">
        <f t="shared" si="6"/>
        <v>0.2533125777046249</v>
      </c>
      <c r="O10">
        <f t="shared" si="7"/>
        <v>-0.12080706984003498</v>
      </c>
      <c r="P10">
        <f t="shared" si="8"/>
        <v>0.53035318724243941</v>
      </c>
      <c r="R10">
        <v>534</v>
      </c>
      <c r="S10">
        <v>261</v>
      </c>
      <c r="T10">
        <v>2123</v>
      </c>
      <c r="V10">
        <f t="shared" si="9"/>
        <v>5.2513418457723095E-2</v>
      </c>
      <c r="W10">
        <f t="shared" si="10"/>
        <v>-2.2789739290835824E-2</v>
      </c>
      <c r="X10">
        <f t="shared" si="11"/>
        <v>0.49081641355830957</v>
      </c>
    </row>
    <row r="11" spans="1:24" x14ac:dyDescent="0.25">
      <c r="B11">
        <v>1076</v>
      </c>
      <c r="C11">
        <v>488</v>
      </c>
      <c r="D11">
        <v>9294</v>
      </c>
      <c r="F11">
        <f t="shared" si="3"/>
        <v>0.1436556172284412</v>
      </c>
      <c r="G11">
        <f t="shared" si="4"/>
        <v>1.1465471797575118E-2</v>
      </c>
      <c r="H11">
        <f t="shared" si="5"/>
        <v>1.9911702688455455</v>
      </c>
      <c r="J11">
        <v>1398</v>
      </c>
      <c r="K11">
        <v>1489</v>
      </c>
      <c r="L11">
        <v>7508</v>
      </c>
      <c r="N11">
        <f t="shared" si="6"/>
        <v>0.12951070773030385</v>
      </c>
      <c r="O11">
        <f t="shared" si="7"/>
        <v>0.14850897108218111</v>
      </c>
      <c r="P11">
        <f t="shared" si="8"/>
        <v>1.405108389927777</v>
      </c>
      <c r="R11">
        <v>696</v>
      </c>
      <c r="S11">
        <v>447</v>
      </c>
      <c r="T11">
        <v>5388</v>
      </c>
      <c r="V11">
        <f t="shared" si="9"/>
        <v>9.7198808770054754E-2</v>
      </c>
      <c r="W11">
        <f t="shared" si="10"/>
        <v>2.8515708845544975E-2</v>
      </c>
      <c r="X11">
        <f t="shared" si="11"/>
        <v>1.3914201133716608</v>
      </c>
    </row>
    <row r="12" spans="1:24" x14ac:dyDescent="0.25">
      <c r="B12">
        <v>1339</v>
      </c>
      <c r="C12">
        <v>188</v>
      </c>
      <c r="D12">
        <v>5891</v>
      </c>
      <c r="F12">
        <f t="shared" si="3"/>
        <v>0.20278148159632856</v>
      </c>
      <c r="G12">
        <f t="shared" si="4"/>
        <v>-5.5978479952866755E-2</v>
      </c>
      <c r="H12">
        <f t="shared" si="5"/>
        <v>1.2261310428230332</v>
      </c>
      <c r="J12">
        <v>1701</v>
      </c>
      <c r="K12">
        <v>277</v>
      </c>
      <c r="L12">
        <v>4279</v>
      </c>
      <c r="N12">
        <f t="shared" si="6"/>
        <v>0.19276866152831276</v>
      </c>
      <c r="O12">
        <f t="shared" si="7"/>
        <v>-0.10452284410985446</v>
      </c>
      <c r="P12">
        <f t="shared" si="8"/>
        <v>0.73098319912325316</v>
      </c>
      <c r="R12">
        <v>545</v>
      </c>
      <c r="S12">
        <v>508</v>
      </c>
      <c r="T12">
        <v>4090</v>
      </c>
      <c r="V12">
        <f t="shared" si="9"/>
        <v>5.5547611627078948E-2</v>
      </c>
      <c r="W12">
        <f t="shared" si="10"/>
        <v>4.5341689148336528E-2</v>
      </c>
      <c r="X12">
        <f t="shared" si="11"/>
        <v>1.0333853193876701</v>
      </c>
    </row>
    <row r="13" spans="1:24" x14ac:dyDescent="0.25">
      <c r="B13">
        <v>1415</v>
      </c>
      <c r="C13">
        <v>321</v>
      </c>
      <c r="D13">
        <v>3608</v>
      </c>
      <c r="F13">
        <f t="shared" si="3"/>
        <v>0.21986728270644051</v>
      </c>
      <c r="G13">
        <f t="shared" si="4"/>
        <v>-2.6078328010170859E-2</v>
      </c>
      <c r="H13">
        <f t="shared" si="5"/>
        <v>0.71288257000217059</v>
      </c>
      <c r="K13">
        <v>521</v>
      </c>
      <c r="L13">
        <v>8902</v>
      </c>
      <c r="O13">
        <f t="shared" si="7"/>
        <v>-5.3582445671853905E-2</v>
      </c>
      <c r="P13">
        <f t="shared" si="8"/>
        <v>1.6961367318235669</v>
      </c>
      <c r="R13">
        <v>855</v>
      </c>
      <c r="T13">
        <v>8770</v>
      </c>
      <c r="V13">
        <f t="shared" si="9"/>
        <v>0.14105669185438027</v>
      </c>
      <c r="X13">
        <f t="shared" si="11"/>
        <v>2.3242965950772514</v>
      </c>
    </row>
    <row r="14" spans="1:24" x14ac:dyDescent="0.25">
      <c r="B14">
        <v>814</v>
      </c>
      <c r="C14">
        <v>397</v>
      </c>
      <c r="D14">
        <v>4454</v>
      </c>
      <c r="F14">
        <f t="shared" si="3"/>
        <v>8.4754566033055284E-2</v>
      </c>
      <c r="G14">
        <f t="shared" si="4"/>
        <v>-8.992526900058917E-3</v>
      </c>
      <c r="H14">
        <f t="shared" si="5"/>
        <v>0.90307451393841665</v>
      </c>
      <c r="J14">
        <v>1072</v>
      </c>
      <c r="K14">
        <v>845</v>
      </c>
      <c r="L14">
        <v>6586</v>
      </c>
      <c r="N14">
        <f t="shared" si="6"/>
        <v>6.1450995063139169E-2</v>
      </c>
      <c r="O14">
        <f t="shared" si="7"/>
        <v>1.4059722745818973E-2</v>
      </c>
      <c r="P14">
        <f t="shared" si="8"/>
        <v>1.2126204909120535</v>
      </c>
      <c r="R14">
        <v>344</v>
      </c>
      <c r="S14">
        <v>280</v>
      </c>
      <c r="T14">
        <v>3725</v>
      </c>
      <c r="V14">
        <f t="shared" si="9"/>
        <v>1.0462735066743567E-4</v>
      </c>
      <c r="W14">
        <f t="shared" si="10"/>
        <v>-1.7548860180130261E-2</v>
      </c>
      <c r="X14">
        <f t="shared" si="11"/>
        <v>0.93270527331358943</v>
      </c>
    </row>
    <row r="15" spans="1:24" x14ac:dyDescent="0.25">
      <c r="B15">
        <v>970</v>
      </c>
      <c r="C15">
        <v>587</v>
      </c>
      <c r="D15">
        <v>5650</v>
      </c>
      <c r="F15">
        <f t="shared" si="3"/>
        <v>0.11982542094328506</v>
      </c>
      <c r="G15">
        <f t="shared" si="4"/>
        <v>3.3721975875220939E-2</v>
      </c>
      <c r="H15">
        <f t="shared" si="5"/>
        <v>1.1719510682501784</v>
      </c>
      <c r="J15">
        <v>907</v>
      </c>
      <c r="K15">
        <v>650</v>
      </c>
      <c r="L15">
        <v>2968</v>
      </c>
      <c r="N15">
        <f t="shared" si="6"/>
        <v>2.7003594480065018E-2</v>
      </c>
      <c r="O15">
        <f t="shared" si="7"/>
        <v>-2.6650841579632299E-2</v>
      </c>
      <c r="P15">
        <f t="shared" si="8"/>
        <v>0.45728294358137306</v>
      </c>
      <c r="R15">
        <v>490</v>
      </c>
      <c r="S15">
        <v>162</v>
      </c>
      <c r="T15">
        <v>3714</v>
      </c>
      <c r="V15">
        <f t="shared" si="9"/>
        <v>4.0376645780299675E-2</v>
      </c>
      <c r="W15">
        <f t="shared" si="10"/>
        <v>-5.009747781503851E-2</v>
      </c>
      <c r="X15">
        <f t="shared" si="11"/>
        <v>0.9296710801442335</v>
      </c>
    </row>
    <row r="16" spans="1:24" x14ac:dyDescent="0.25">
      <c r="B16">
        <v>1699</v>
      </c>
      <c r="C16">
        <v>484</v>
      </c>
      <c r="D16">
        <v>4608</v>
      </c>
      <c r="F16">
        <f t="shared" si="3"/>
        <v>0.28371422369685884</v>
      </c>
      <c r="G16">
        <f t="shared" si="4"/>
        <v>1.0566219107569226E-2</v>
      </c>
      <c r="H16">
        <f t="shared" si="5"/>
        <v>0.93769574250364351</v>
      </c>
      <c r="J16">
        <v>1209</v>
      </c>
      <c r="K16">
        <v>806</v>
      </c>
      <c r="L16">
        <v>5453</v>
      </c>
      <c r="N16">
        <f t="shared" si="6"/>
        <v>9.0052776153328004E-2</v>
      </c>
      <c r="O16">
        <f t="shared" si="7"/>
        <v>5.9176098807287181E-3</v>
      </c>
      <c r="P16">
        <f t="shared" si="8"/>
        <v>0.97608167357494424</v>
      </c>
      <c r="R16">
        <v>564</v>
      </c>
      <c r="S16">
        <v>399</v>
      </c>
      <c r="T16">
        <v>3712</v>
      </c>
      <c r="V16">
        <f t="shared" si="9"/>
        <v>6.0788490737784515E-2</v>
      </c>
      <c r="W16">
        <f t="shared" si="10"/>
        <v>1.5275593197446705E-2</v>
      </c>
      <c r="X16">
        <f t="shared" si="11"/>
        <v>0.92911940865889608</v>
      </c>
    </row>
    <row r="17" spans="2:24" x14ac:dyDescent="0.25">
      <c r="B17">
        <v>1011</v>
      </c>
      <c r="C17">
        <v>545</v>
      </c>
      <c r="D17">
        <v>2278</v>
      </c>
      <c r="F17">
        <f t="shared" si="3"/>
        <v>0.12904276101584544</v>
      </c>
      <c r="G17">
        <f t="shared" si="4"/>
        <v>2.4279822630159074E-2</v>
      </c>
      <c r="H17">
        <f t="shared" si="5"/>
        <v>0.41388105057521163</v>
      </c>
      <c r="J17">
        <v>789</v>
      </c>
      <c r="K17">
        <v>586</v>
      </c>
      <c r="L17">
        <v>2288</v>
      </c>
      <c r="N17">
        <f t="shared" si="6"/>
        <v>2.3684837600483513E-3</v>
      </c>
      <c r="O17">
        <f t="shared" si="7"/>
        <v>-4.0012257563370152E-2</v>
      </c>
      <c r="P17">
        <f t="shared" si="8"/>
        <v>0.31531789875415839</v>
      </c>
      <c r="R17">
        <v>498</v>
      </c>
      <c r="S17">
        <v>428</v>
      </c>
      <c r="T17">
        <v>5002</v>
      </c>
      <c r="V17">
        <f t="shared" si="9"/>
        <v>4.2583331721649388E-2</v>
      </c>
      <c r="W17">
        <f t="shared" si="10"/>
        <v>2.3274829734839412E-2</v>
      </c>
      <c r="X17">
        <f t="shared" si="11"/>
        <v>1.2849475167015374</v>
      </c>
    </row>
    <row r="18" spans="2:24" x14ac:dyDescent="0.25">
      <c r="B18">
        <v>940</v>
      </c>
      <c r="D18">
        <v>6783</v>
      </c>
      <c r="F18">
        <f t="shared" si="3"/>
        <v>0.11308102576824088</v>
      </c>
      <c r="H18">
        <f t="shared" si="5"/>
        <v>1.4266643926943472</v>
      </c>
      <c r="J18">
        <v>941</v>
      </c>
      <c r="K18">
        <v>533</v>
      </c>
      <c r="L18">
        <v>2372</v>
      </c>
      <c r="N18">
        <f t="shared" si="6"/>
        <v>3.4101846721425751E-2</v>
      </c>
      <c r="O18">
        <f t="shared" si="7"/>
        <v>-5.1077180174903057E-2</v>
      </c>
      <c r="P18">
        <f t="shared" si="8"/>
        <v>0.33285475723281432</v>
      </c>
      <c r="R18">
        <v>635</v>
      </c>
      <c r="S18">
        <v>634</v>
      </c>
      <c r="T18">
        <v>3217</v>
      </c>
      <c r="V18">
        <f t="shared" si="9"/>
        <v>8.0372828467263208E-2</v>
      </c>
      <c r="W18">
        <f t="shared" si="10"/>
        <v>8.0096992724594487E-2</v>
      </c>
      <c r="X18">
        <f t="shared" si="11"/>
        <v>0.79258071603788272</v>
      </c>
    </row>
    <row r="19" spans="2:24" x14ac:dyDescent="0.25">
      <c r="B19">
        <v>985</v>
      </c>
      <c r="C19">
        <v>384</v>
      </c>
      <c r="D19">
        <v>2119</v>
      </c>
      <c r="F19">
        <f t="shared" si="3"/>
        <v>0.12319761853080716</v>
      </c>
      <c r="G19">
        <f t="shared" si="4"/>
        <v>-1.1915098142578065E-2</v>
      </c>
      <c r="H19">
        <f t="shared" si="5"/>
        <v>0.37813575614747746</v>
      </c>
      <c r="J19">
        <v>861</v>
      </c>
      <c r="K19">
        <v>843</v>
      </c>
      <c r="L19">
        <v>8450</v>
      </c>
      <c r="N19">
        <f t="shared" si="6"/>
        <v>1.7400076741753437E-2</v>
      </c>
      <c r="O19">
        <f t="shared" si="7"/>
        <v>1.3642178496327165E-2</v>
      </c>
      <c r="P19">
        <f t="shared" si="8"/>
        <v>1.6017717314384183</v>
      </c>
      <c r="R19">
        <v>508</v>
      </c>
      <c r="S19">
        <v>344</v>
      </c>
      <c r="T19">
        <v>2731</v>
      </c>
      <c r="V19">
        <f t="shared" si="9"/>
        <v>4.5341689148336528E-2</v>
      </c>
      <c r="W19">
        <f t="shared" si="10"/>
        <v>1.0462735066743567E-4</v>
      </c>
      <c r="X19">
        <f t="shared" si="11"/>
        <v>0.65852454510088765</v>
      </c>
    </row>
    <row r="20" spans="2:24" x14ac:dyDescent="0.25">
      <c r="B20">
        <v>1007</v>
      </c>
      <c r="C20">
        <v>896</v>
      </c>
      <c r="D20">
        <v>4341</v>
      </c>
      <c r="F20">
        <f t="shared" si="3"/>
        <v>0.12814350832583957</v>
      </c>
      <c r="G20">
        <f t="shared" si="4"/>
        <v>0.10318924617817607</v>
      </c>
      <c r="H20">
        <f t="shared" si="5"/>
        <v>0.87767062544575025</v>
      </c>
      <c r="J20">
        <v>1271</v>
      </c>
      <c r="K20">
        <v>567</v>
      </c>
      <c r="L20">
        <v>9795</v>
      </c>
      <c r="N20">
        <f t="shared" si="6"/>
        <v>0.10299664788757405</v>
      </c>
      <c r="O20">
        <f t="shared" si="7"/>
        <v>-4.3978927933542328E-2</v>
      </c>
      <c r="P20">
        <f t="shared" si="8"/>
        <v>1.8825702392216592</v>
      </c>
      <c r="R20">
        <v>561</v>
      </c>
      <c r="S20">
        <v>206</v>
      </c>
      <c r="T20">
        <v>5583</v>
      </c>
      <c r="V20">
        <f t="shared" si="9"/>
        <v>5.9960983509778375E-2</v>
      </c>
      <c r="W20">
        <f t="shared" si="10"/>
        <v>-3.7960705137615097E-2</v>
      </c>
      <c r="X20">
        <f t="shared" si="11"/>
        <v>1.4452080831920602</v>
      </c>
    </row>
    <row r="21" spans="2:24" x14ac:dyDescent="0.25">
      <c r="B21">
        <v>805</v>
      </c>
      <c r="C21">
        <v>176</v>
      </c>
      <c r="D21">
        <v>4066</v>
      </c>
      <c r="F21">
        <f t="shared" si="3"/>
        <v>8.2731247480542031E-2</v>
      </c>
      <c r="G21">
        <f t="shared" si="4"/>
        <v>-5.8676238022884429E-2</v>
      </c>
      <c r="H21">
        <f t="shared" si="5"/>
        <v>0.81584700300784518</v>
      </c>
      <c r="J21">
        <v>1398</v>
      </c>
      <c r="K21">
        <v>232</v>
      </c>
      <c r="L21">
        <v>11153</v>
      </c>
      <c r="N21">
        <f t="shared" si="6"/>
        <v>0.12951070773030385</v>
      </c>
      <c r="O21">
        <f t="shared" si="7"/>
        <v>-0.11391758972342014</v>
      </c>
      <c r="P21">
        <f t="shared" si="8"/>
        <v>2.1660827846265969</v>
      </c>
      <c r="R21">
        <v>621</v>
      </c>
      <c r="S21">
        <v>146</v>
      </c>
      <c r="T21">
        <v>4666</v>
      </c>
      <c r="V21">
        <f t="shared" si="9"/>
        <v>7.6511128069901208E-2</v>
      </c>
      <c r="W21">
        <f t="shared" si="10"/>
        <v>-5.4510849697737937E-2</v>
      </c>
      <c r="X21">
        <f t="shared" si="11"/>
        <v>1.1922667071648494</v>
      </c>
    </row>
    <row r="22" spans="2:24" x14ac:dyDescent="0.25">
      <c r="B22">
        <v>985</v>
      </c>
      <c r="C22">
        <v>402</v>
      </c>
      <c r="D22">
        <v>3512</v>
      </c>
      <c r="F22">
        <f t="shared" si="3"/>
        <v>0.12319761853080716</v>
      </c>
      <c r="G22">
        <f t="shared" si="4"/>
        <v>-7.8684610375515524E-3</v>
      </c>
      <c r="H22">
        <f t="shared" si="5"/>
        <v>0.69130050544202926</v>
      </c>
      <c r="J22">
        <v>638</v>
      </c>
      <c r="K22">
        <v>442</v>
      </c>
      <c r="L22">
        <v>2408</v>
      </c>
      <c r="N22">
        <f t="shared" si="6"/>
        <v>-2.9156107076583143E-2</v>
      </c>
      <c r="O22">
        <f t="shared" si="7"/>
        <v>-7.0075443526780315E-2</v>
      </c>
      <c r="P22">
        <f t="shared" si="8"/>
        <v>0.34037055372366687</v>
      </c>
      <c r="R22">
        <v>506</v>
      </c>
      <c r="S22">
        <v>201</v>
      </c>
      <c r="T22">
        <v>4175</v>
      </c>
      <c r="V22">
        <f t="shared" si="9"/>
        <v>4.4790017662999101E-2</v>
      </c>
      <c r="W22">
        <f t="shared" si="10"/>
        <v>-3.9339883850958664E-2</v>
      </c>
      <c r="X22">
        <f t="shared" si="11"/>
        <v>1.0568313575145107</v>
      </c>
    </row>
    <row r="23" spans="2:24" x14ac:dyDescent="0.25">
      <c r="B23">
        <v>1449</v>
      </c>
      <c r="C23">
        <v>618</v>
      </c>
      <c r="F23">
        <f t="shared" si="3"/>
        <v>0.22751093057149058</v>
      </c>
      <c r="G23">
        <f t="shared" si="4"/>
        <v>4.0691184222766595E-2</v>
      </c>
      <c r="J23">
        <v>1431</v>
      </c>
      <c r="K23">
        <v>490</v>
      </c>
      <c r="L23">
        <v>6750</v>
      </c>
      <c r="N23">
        <f t="shared" si="6"/>
        <v>0.13640018784691868</v>
      </c>
      <c r="O23">
        <f t="shared" si="7"/>
        <v>-6.0054381538976929E-2</v>
      </c>
      <c r="P23">
        <f t="shared" si="8"/>
        <v>1.2468591193703817</v>
      </c>
      <c r="R23">
        <v>833</v>
      </c>
      <c r="S23">
        <v>321</v>
      </c>
      <c r="T23">
        <v>3064</v>
      </c>
      <c r="V23">
        <f t="shared" si="9"/>
        <v>0.13498830551566857</v>
      </c>
      <c r="W23">
        <f t="shared" si="10"/>
        <v>-6.239594730712986E-3</v>
      </c>
      <c r="X23">
        <f t="shared" si="11"/>
        <v>0.75037784740956948</v>
      </c>
    </row>
    <row r="24" spans="2:24" x14ac:dyDescent="0.25">
      <c r="B24">
        <v>1194</v>
      </c>
      <c r="C24">
        <v>602</v>
      </c>
      <c r="D24">
        <v>6853</v>
      </c>
      <c r="F24">
        <f t="shared" si="3"/>
        <v>0.170183571583615</v>
      </c>
      <c r="G24">
        <f t="shared" si="4"/>
        <v>3.7094173462743033E-2</v>
      </c>
      <c r="H24">
        <f t="shared" si="5"/>
        <v>1.4424013147694501</v>
      </c>
      <c r="J24">
        <v>1927</v>
      </c>
      <c r="K24">
        <v>425</v>
      </c>
      <c r="L24">
        <v>4715</v>
      </c>
      <c r="N24">
        <f t="shared" si="6"/>
        <v>0.23995116172088707</v>
      </c>
      <c r="O24">
        <f t="shared" si="7"/>
        <v>-7.3624569647460683E-2</v>
      </c>
      <c r="P24">
        <f t="shared" si="8"/>
        <v>0.82200784551246731</v>
      </c>
      <c r="R24">
        <v>429</v>
      </c>
      <c r="S24">
        <v>416</v>
      </c>
      <c r="T24">
        <v>4171</v>
      </c>
      <c r="V24">
        <f t="shared" si="9"/>
        <v>2.3550665477508125E-2</v>
      </c>
      <c r="W24">
        <f t="shared" si="10"/>
        <v>1.9964800822814842E-2</v>
      </c>
      <c r="X24">
        <f t="shared" si="11"/>
        <v>1.0557280145438359</v>
      </c>
    </row>
    <row r="25" spans="2:24" x14ac:dyDescent="0.25">
      <c r="B25">
        <v>663</v>
      </c>
      <c r="C25">
        <v>530</v>
      </c>
      <c r="D25">
        <v>8371</v>
      </c>
      <c r="F25">
        <f t="shared" si="3"/>
        <v>5.0807776985332877E-2</v>
      </c>
      <c r="G25">
        <f t="shared" si="4"/>
        <v>2.090762504263698E-2</v>
      </c>
      <c r="H25">
        <f t="shared" si="5"/>
        <v>1.7836677106266861</v>
      </c>
      <c r="J25">
        <v>2037</v>
      </c>
      <c r="L25">
        <v>8175</v>
      </c>
      <c r="N25">
        <f t="shared" si="6"/>
        <v>0.26291609544293648</v>
      </c>
      <c r="P25">
        <f t="shared" si="8"/>
        <v>1.5443593971332947</v>
      </c>
      <c r="R25">
        <v>611</v>
      </c>
      <c r="S25">
        <v>367</v>
      </c>
      <c r="T25">
        <v>5041</v>
      </c>
      <c r="V25">
        <f t="shared" si="9"/>
        <v>7.3752770643214074E-2</v>
      </c>
      <c r="W25">
        <f t="shared" si="10"/>
        <v>6.4488494320478571E-3</v>
      </c>
      <c r="X25">
        <f t="shared" si="11"/>
        <v>1.2957051106656172</v>
      </c>
    </row>
    <row r="26" spans="2:24" x14ac:dyDescent="0.25">
      <c r="B26">
        <v>1524</v>
      </c>
      <c r="C26">
        <v>398</v>
      </c>
      <c r="D26">
        <v>6315</v>
      </c>
      <c r="F26">
        <f t="shared" si="3"/>
        <v>0.24437191850910106</v>
      </c>
      <c r="G26">
        <f t="shared" si="4"/>
        <v>-8.767713727557443E-3</v>
      </c>
      <c r="H26">
        <f t="shared" si="5"/>
        <v>1.3214518279636578</v>
      </c>
      <c r="J26">
        <v>1387</v>
      </c>
      <c r="K26">
        <v>250</v>
      </c>
      <c r="L26">
        <v>3534</v>
      </c>
      <c r="N26">
        <f t="shared" si="6"/>
        <v>0.1272142143580989</v>
      </c>
      <c r="O26">
        <f t="shared" si="7"/>
        <v>-0.11015969147799387</v>
      </c>
      <c r="P26">
        <f t="shared" si="8"/>
        <v>0.57544796618755467</v>
      </c>
      <c r="R26">
        <v>616</v>
      </c>
      <c r="S26">
        <v>274</v>
      </c>
      <c r="T26">
        <v>4617</v>
      </c>
      <c r="V26">
        <f t="shared" si="9"/>
        <v>7.5131949356557634E-2</v>
      </c>
      <c r="W26">
        <f t="shared" si="10"/>
        <v>-1.9203874636142544E-2</v>
      </c>
      <c r="X26">
        <f t="shared" si="11"/>
        <v>1.1787507557740824</v>
      </c>
    </row>
    <row r="27" spans="2:24" x14ac:dyDescent="0.25">
      <c r="B27">
        <v>987</v>
      </c>
      <c r="C27">
        <v>476</v>
      </c>
      <c r="D27">
        <v>6002</v>
      </c>
      <c r="F27">
        <f t="shared" si="3"/>
        <v>0.12364724487581011</v>
      </c>
      <c r="G27">
        <f t="shared" si="4"/>
        <v>8.767713727557443E-3</v>
      </c>
      <c r="H27">
        <f t="shared" si="5"/>
        <v>1.2510853049706967</v>
      </c>
      <c r="J27">
        <v>754</v>
      </c>
      <c r="K27">
        <v>1182</v>
      </c>
      <c r="L27">
        <v>4486</v>
      </c>
      <c r="N27">
        <f t="shared" si="6"/>
        <v>-4.9385406060582868E-3</v>
      </c>
      <c r="O27">
        <f t="shared" si="7"/>
        <v>8.4415928785188596E-2</v>
      </c>
      <c r="P27">
        <f t="shared" si="8"/>
        <v>0.77419902894565529</v>
      </c>
      <c r="R27">
        <v>393</v>
      </c>
      <c r="S27">
        <v>370</v>
      </c>
      <c r="T27">
        <v>3123</v>
      </c>
      <c r="V27">
        <f t="shared" si="9"/>
        <v>1.362057874143442E-2</v>
      </c>
      <c r="W27">
        <f t="shared" si="10"/>
        <v>7.2763566600539996E-3</v>
      </c>
      <c r="X27">
        <f t="shared" si="11"/>
        <v>0.76665215622702354</v>
      </c>
    </row>
    <row r="28" spans="2:24" x14ac:dyDescent="0.25">
      <c r="B28">
        <v>709</v>
      </c>
      <c r="C28">
        <v>463</v>
      </c>
      <c r="D28">
        <v>2711</v>
      </c>
      <c r="F28">
        <f t="shared" si="3"/>
        <v>6.1149182920400634E-2</v>
      </c>
      <c r="G28">
        <f t="shared" si="4"/>
        <v>5.8451424850382953E-3</v>
      </c>
      <c r="H28">
        <f t="shared" si="5"/>
        <v>0.51122515426834936</v>
      </c>
      <c r="J28">
        <v>1070</v>
      </c>
      <c r="K28">
        <v>595</v>
      </c>
      <c r="L28">
        <v>3181</v>
      </c>
      <c r="N28">
        <f t="shared" si="6"/>
        <v>6.1033450813647361E-2</v>
      </c>
      <c r="O28">
        <f t="shared" si="7"/>
        <v>-3.8133308440657016E-2</v>
      </c>
      <c r="P28">
        <f t="shared" si="8"/>
        <v>0.50175140615225067</v>
      </c>
      <c r="R28">
        <v>630</v>
      </c>
      <c r="S28">
        <v>215</v>
      </c>
      <c r="T28">
        <v>4175</v>
      </c>
      <c r="V28">
        <f t="shared" si="9"/>
        <v>7.8993649753919634E-2</v>
      </c>
      <c r="W28">
        <f t="shared" si="10"/>
        <v>-3.5478183453596671E-2</v>
      </c>
      <c r="X28">
        <f t="shared" si="11"/>
        <v>1.0568313575145107</v>
      </c>
    </row>
    <row r="29" spans="2:24" x14ac:dyDescent="0.25">
      <c r="B29">
        <v>903</v>
      </c>
      <c r="C29">
        <v>390</v>
      </c>
      <c r="D29">
        <v>5048</v>
      </c>
      <c r="F29">
        <f t="shared" si="3"/>
        <v>0.10476293838568637</v>
      </c>
      <c r="G29">
        <f t="shared" si="4"/>
        <v>-1.0566219107569226E-2</v>
      </c>
      <c r="H29">
        <f t="shared" si="5"/>
        <v>1.0366135384042916</v>
      </c>
      <c r="J29">
        <v>1686</v>
      </c>
      <c r="K29">
        <v>2829</v>
      </c>
      <c r="L29">
        <v>7894</v>
      </c>
      <c r="N29">
        <f t="shared" si="6"/>
        <v>0.1896370796571242</v>
      </c>
      <c r="O29">
        <f t="shared" si="7"/>
        <v>0.4282636182416924</v>
      </c>
      <c r="P29">
        <f t="shared" si="8"/>
        <v>1.4856944300796959</v>
      </c>
      <c r="R29">
        <v>642</v>
      </c>
      <c r="S29">
        <v>413</v>
      </c>
      <c r="T29">
        <v>2389</v>
      </c>
      <c r="V29">
        <f t="shared" si="9"/>
        <v>8.2303678665944208E-2</v>
      </c>
      <c r="W29">
        <f t="shared" si="10"/>
        <v>1.9137293594808702E-2</v>
      </c>
      <c r="X29">
        <f t="shared" si="11"/>
        <v>0.56418872110818752</v>
      </c>
    </row>
    <row r="30" spans="2:24" x14ac:dyDescent="0.25">
      <c r="B30">
        <v>1281</v>
      </c>
      <c r="C30">
        <v>279</v>
      </c>
      <c r="D30">
        <v>4186</v>
      </c>
      <c r="F30">
        <f t="shared" si="3"/>
        <v>0.18974231759124313</v>
      </c>
      <c r="G30">
        <f t="shared" si="4"/>
        <v>-3.5520481255232723E-2</v>
      </c>
      <c r="H30">
        <f t="shared" si="5"/>
        <v>0.84282458370802193</v>
      </c>
      <c r="J30">
        <v>1688</v>
      </c>
      <c r="K30">
        <v>1121</v>
      </c>
      <c r="L30">
        <v>9413</v>
      </c>
      <c r="N30">
        <f t="shared" si="6"/>
        <v>0.19005462390661601</v>
      </c>
      <c r="O30">
        <f t="shared" si="7"/>
        <v>7.1680829175688465E-2</v>
      </c>
      <c r="P30">
        <f t="shared" si="8"/>
        <v>1.8028192875687239</v>
      </c>
      <c r="R30">
        <v>370</v>
      </c>
      <c r="S30">
        <v>350</v>
      </c>
      <c r="T30">
        <v>3898</v>
      </c>
      <c r="V30">
        <f t="shared" si="9"/>
        <v>7.2763566600539996E-3</v>
      </c>
      <c r="W30">
        <f t="shared" si="10"/>
        <v>1.7596418066797197E-3</v>
      </c>
      <c r="X30">
        <f t="shared" si="11"/>
        <v>0.98042485679527691</v>
      </c>
    </row>
    <row r="31" spans="2:24" x14ac:dyDescent="0.25">
      <c r="B31">
        <v>1592</v>
      </c>
      <c r="C31">
        <v>474</v>
      </c>
      <c r="D31">
        <v>5948</v>
      </c>
      <c r="F31">
        <f t="shared" si="3"/>
        <v>0.25965921423920124</v>
      </c>
      <c r="G31">
        <f t="shared" si="4"/>
        <v>8.3180873825544985E-3</v>
      </c>
      <c r="H31">
        <f t="shared" si="5"/>
        <v>1.2389453936556172</v>
      </c>
      <c r="J31">
        <v>1601</v>
      </c>
      <c r="K31">
        <v>620</v>
      </c>
      <c r="L31">
        <v>2162</v>
      </c>
      <c r="N31">
        <f t="shared" si="6"/>
        <v>0.17189144905372236</v>
      </c>
      <c r="O31">
        <f t="shared" si="7"/>
        <v>-3.2914005322009415E-2</v>
      </c>
      <c r="P31">
        <f t="shared" si="8"/>
        <v>0.28901261103617448</v>
      </c>
      <c r="R31">
        <v>403</v>
      </c>
      <c r="S31">
        <v>475</v>
      </c>
      <c r="T31">
        <v>1771</v>
      </c>
      <c r="V31">
        <f t="shared" si="9"/>
        <v>1.6378936168121562E-2</v>
      </c>
      <c r="W31">
        <f t="shared" si="10"/>
        <v>3.6239109640268968E-2</v>
      </c>
      <c r="X31">
        <f t="shared" si="11"/>
        <v>0.39372223213892227</v>
      </c>
    </row>
    <row r="33" spans="1:20" x14ac:dyDescent="0.25">
      <c r="A33" t="s">
        <v>18</v>
      </c>
      <c r="B33">
        <f t="shared" ref="B33:D33" si="12">COUNT(B2:B31)</f>
        <v>30</v>
      </c>
      <c r="C33">
        <f t="shared" si="12"/>
        <v>28</v>
      </c>
      <c r="D33">
        <f t="shared" si="12"/>
        <v>29</v>
      </c>
      <c r="I33" t="s">
        <v>18</v>
      </c>
      <c r="J33">
        <f t="shared" ref="J33:L33" si="13">COUNT(J2:J31)</f>
        <v>29</v>
      </c>
      <c r="K33">
        <f t="shared" si="13"/>
        <v>29</v>
      </c>
      <c r="L33">
        <f t="shared" si="13"/>
        <v>30</v>
      </c>
      <c r="Q33" t="s">
        <v>18</v>
      </c>
      <c r="R33">
        <f t="shared" ref="R33:T33" si="14">COUNT(R2:R31)</f>
        <v>30</v>
      </c>
      <c r="S33">
        <f t="shared" si="14"/>
        <v>29</v>
      </c>
      <c r="T33">
        <f t="shared" si="14"/>
        <v>30</v>
      </c>
    </row>
    <row r="34" spans="1:20" x14ac:dyDescent="0.25">
      <c r="A34" t="s">
        <v>19</v>
      </c>
      <c r="B34">
        <f t="shared" ref="B34:D34" si="15">AVERAGE(B2:B31)</f>
        <v>1044.5999999999999</v>
      </c>
      <c r="C34">
        <f t="shared" si="15"/>
        <v>437</v>
      </c>
      <c r="D34">
        <f t="shared" si="15"/>
        <v>4885.1379310344828</v>
      </c>
      <c r="I34" t="s">
        <v>19</v>
      </c>
      <c r="J34">
        <f t="shared" ref="J34:L34" si="16">AVERAGE(J2:J31)</f>
        <v>1221.1379310344828</v>
      </c>
      <c r="K34">
        <f t="shared" si="16"/>
        <v>777.65517241379314</v>
      </c>
      <c r="L34">
        <f t="shared" si="16"/>
        <v>5567.5666666666666</v>
      </c>
      <c r="Q34" t="s">
        <v>19</v>
      </c>
      <c r="R34">
        <f t="shared" ref="R34:T34" si="17">AVERAGE(R2:R31)</f>
        <v>618.5</v>
      </c>
      <c r="S34">
        <f t="shared" si="17"/>
        <v>343.62068965517244</v>
      </c>
      <c r="T34">
        <f t="shared" si="17"/>
        <v>3968.9666666666667</v>
      </c>
    </row>
    <row r="35" spans="1:20" x14ac:dyDescent="0.25">
      <c r="A35" s="9" t="s">
        <v>25</v>
      </c>
      <c r="B35" s="9">
        <f>B34/C34</f>
        <v>2.3903890160183066</v>
      </c>
      <c r="I35" s="9" t="s">
        <v>25</v>
      </c>
      <c r="J35" s="9">
        <f>J34/K34</f>
        <v>1.5702820148989003</v>
      </c>
      <c r="Q35" s="9" t="s">
        <v>25</v>
      </c>
      <c r="R35" s="9">
        <f>R34/S34</f>
        <v>1.7999498243853487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opLeftCell="V1" workbookViewId="0">
      <pane ySplit="1" topLeftCell="A23" activePane="bottomLeft" state="frozen"/>
      <selection pane="bottomLeft" activeCell="Y35" sqref="Y35:Z35"/>
    </sheetView>
  </sheetViews>
  <sheetFormatPr defaultRowHeight="15" x14ac:dyDescent="0.25"/>
  <sheetData>
    <row r="1" spans="1:32" s="5" customFormat="1" x14ac:dyDescent="0.25">
      <c r="A1" s="5">
        <v>160825</v>
      </c>
      <c r="B1" s="5" t="s">
        <v>24</v>
      </c>
      <c r="C1" s="5" t="s">
        <v>14</v>
      </c>
      <c r="D1" s="5" t="s">
        <v>15</v>
      </c>
      <c r="E1" s="5" t="s">
        <v>17</v>
      </c>
      <c r="F1" s="5" t="s">
        <v>24</v>
      </c>
      <c r="G1" s="5" t="s">
        <v>14</v>
      </c>
      <c r="H1" s="5" t="s">
        <v>15</v>
      </c>
      <c r="I1" s="5">
        <v>161103</v>
      </c>
      <c r="J1" s="5" t="s">
        <v>24</v>
      </c>
      <c r="K1" s="5" t="s">
        <v>14</v>
      </c>
      <c r="L1" s="5" t="s">
        <v>15</v>
      </c>
      <c r="M1" s="5" t="s">
        <v>17</v>
      </c>
      <c r="N1" s="5" t="s">
        <v>24</v>
      </c>
      <c r="O1" s="5" t="s">
        <v>14</v>
      </c>
      <c r="P1" s="5" t="s">
        <v>15</v>
      </c>
      <c r="Q1" s="5">
        <v>161109</v>
      </c>
      <c r="R1" s="5" t="s">
        <v>24</v>
      </c>
      <c r="S1" s="5" t="s">
        <v>14</v>
      </c>
      <c r="T1" s="5" t="s">
        <v>15</v>
      </c>
      <c r="U1" s="5" t="s">
        <v>17</v>
      </c>
      <c r="V1" s="5" t="s">
        <v>24</v>
      </c>
      <c r="W1" s="5" t="s">
        <v>14</v>
      </c>
      <c r="X1" s="5" t="s">
        <v>15</v>
      </c>
      <c r="Y1" s="5">
        <v>161207</v>
      </c>
      <c r="Z1" s="5" t="s">
        <v>24</v>
      </c>
      <c r="AA1" s="5" t="s">
        <v>14</v>
      </c>
      <c r="AB1" s="5" t="s">
        <v>15</v>
      </c>
      <c r="AC1" s="5" t="s">
        <v>17</v>
      </c>
      <c r="AD1" s="5" t="s">
        <v>24</v>
      </c>
      <c r="AE1" s="5" t="s">
        <v>14</v>
      </c>
      <c r="AF1" s="5" t="s">
        <v>15</v>
      </c>
    </row>
    <row r="2" spans="1:32" x14ac:dyDescent="0.25">
      <c r="B2">
        <v>1955</v>
      </c>
      <c r="C2">
        <v>174</v>
      </c>
      <c r="D2">
        <v>2393</v>
      </c>
      <c r="F2">
        <f>(B2-$C$34)/($D$34-$C$34)</f>
        <v>0.34017180840492023</v>
      </c>
      <c r="G2">
        <f t="shared" ref="G2:H2" si="0">(C2-$C$34)/($D$34-$C$34)</f>
        <v>-5.3132522138550901E-2</v>
      </c>
      <c r="H2">
        <f t="shared" si="0"/>
        <v>0.43689684870702039</v>
      </c>
      <c r="J2">
        <v>968</v>
      </c>
      <c r="K2">
        <v>428</v>
      </c>
      <c r="L2">
        <v>7874</v>
      </c>
      <c r="N2">
        <f>(J2-$K$34)/($L$34-$K$34)</f>
        <v>8.0610748099746637E-2</v>
      </c>
      <c r="O2">
        <f t="shared" ref="O2:P2" si="1">(K2-$K$34)/($L$34-$K$34)</f>
        <v>-2.7403653820509404E-2</v>
      </c>
      <c r="P2">
        <f t="shared" si="1"/>
        <v>1.4619949326576878</v>
      </c>
      <c r="R2">
        <v>406</v>
      </c>
      <c r="S2">
        <v>321</v>
      </c>
      <c r="T2">
        <v>11244</v>
      </c>
      <c r="V2">
        <f>(R2-$S$34)/($T$34-$S$34)</f>
        <v>-8.564835007970055E-3</v>
      </c>
      <c r="W2">
        <f t="shared" ref="W2:X2" si="2">(S2-$S$34)/($T$34-$S$34)</f>
        <v>-2.8787362110121572E-2</v>
      </c>
      <c r="X2">
        <f t="shared" si="2"/>
        <v>2.5699263265581256</v>
      </c>
      <c r="Z2">
        <v>1045</v>
      </c>
      <c r="AA2">
        <v>516</v>
      </c>
      <c r="AB2">
        <v>3138</v>
      </c>
      <c r="AD2">
        <f>(Z2-$AA$34)/($AB$34-$AA$34)</f>
        <v>0.14917276186877551</v>
      </c>
      <c r="AE2">
        <f t="shared" ref="AE2:AF2" si="3">(AA2-$AA$34)/($AB$34-$AA$34)</f>
        <v>6.3965884861407231E-3</v>
      </c>
      <c r="AF2">
        <f t="shared" si="3"/>
        <v>0.714069795687026</v>
      </c>
    </row>
    <row r="3" spans="1:32" x14ac:dyDescent="0.25">
      <c r="B3">
        <v>1549</v>
      </c>
      <c r="C3">
        <v>228</v>
      </c>
      <c r="D3">
        <v>4967</v>
      </c>
      <c r="F3">
        <f t="shared" ref="F3:F31" si="4">(B3-$C$34)/($D$34-$C$34)</f>
        <v>0.25051343771393242</v>
      </c>
      <c r="G3">
        <f t="shared" ref="G3:G31" si="5">(C3-$C$34)/($D$34-$C$34)</f>
        <v>-4.1207517169798834E-2</v>
      </c>
      <c r="H3">
        <f t="shared" ref="H3:H31" si="6">(D3-$C$34)/($D$34-$C$34)</f>
        <v>1.0053220855508691</v>
      </c>
      <c r="J3">
        <v>949</v>
      </c>
      <c r="K3">
        <v>169</v>
      </c>
      <c r="L3">
        <v>1211</v>
      </c>
      <c r="N3">
        <f t="shared" ref="N3:N31" si="7">(J3-$K$34)/($L$34-$K$34)</f>
        <v>7.6810241365515411E-2</v>
      </c>
      <c r="O3">
        <f t="shared" ref="O3:O31" si="8">(K3-$K$34)/($L$34-$K$34)</f>
        <v>-7.921056140818776E-2</v>
      </c>
      <c r="P3">
        <f t="shared" ref="P3:P31" si="9">(L3-$K$34)/($L$34-$K$34)</f>
        <v>0.12921722896386187</v>
      </c>
      <c r="R3">
        <v>318</v>
      </c>
      <c r="S3">
        <v>139</v>
      </c>
      <c r="T3">
        <v>4793</v>
      </c>
      <c r="V3">
        <f t="shared" ref="V3:V31" si="10">(R3-$S$34)/($T$34-$S$34)</f>
        <v>-2.9501098360785741E-2</v>
      </c>
      <c r="W3">
        <f t="shared" ref="W3:W31" si="11">(S3-$S$34)/($T$34-$S$34)</f>
        <v>-7.2087361317081294E-2</v>
      </c>
      <c r="X3">
        <f t="shared" ref="X3:X31" si="12">(T3-$S$34)/($T$34-$S$34)</f>
        <v>1.035155475546603</v>
      </c>
      <c r="Z3">
        <v>1030</v>
      </c>
      <c r="AA3">
        <v>271</v>
      </c>
      <c r="AB3">
        <v>4589</v>
      </c>
      <c r="AD3">
        <f t="shared" ref="AD3:AD31" si="13">(Z3-$AA$34)/($AB$34-$AA$34)</f>
        <v>0.14512428814336997</v>
      </c>
      <c r="AE3">
        <f t="shared" ref="AE3:AE31" si="14">(AA3-$AA$34)/($AB$34-$AA$34)</f>
        <v>-5.9728482362149483E-2</v>
      </c>
      <c r="AF3">
        <f t="shared" ref="AF3:AF31" si="15">(AB3-$AA$34)/($AB$34-$AA$34)</f>
        <v>1.1056921540579203</v>
      </c>
    </row>
    <row r="4" spans="1:32" x14ac:dyDescent="0.25">
      <c r="B4">
        <v>1396</v>
      </c>
      <c r="C4">
        <v>689</v>
      </c>
      <c r="D4">
        <v>2105</v>
      </c>
      <c r="F4">
        <f t="shared" si="4"/>
        <v>0.21672592363580154</v>
      </c>
      <c r="G4">
        <f t="shared" si="5"/>
        <v>6.0596691915288305E-2</v>
      </c>
      <c r="H4">
        <f t="shared" si="6"/>
        <v>0.37329682220700933</v>
      </c>
      <c r="J4">
        <v>1022</v>
      </c>
      <c r="K4">
        <v>790</v>
      </c>
      <c r="L4">
        <v>6355</v>
      </c>
      <c r="N4">
        <f t="shared" si="7"/>
        <v>9.1412188291772237E-2</v>
      </c>
      <c r="O4">
        <f t="shared" si="8"/>
        <v>4.5006000800106687E-2</v>
      </c>
      <c r="P4">
        <f t="shared" si="9"/>
        <v>1.1581544205894121</v>
      </c>
      <c r="R4">
        <v>441</v>
      </c>
      <c r="S4">
        <v>1027</v>
      </c>
      <c r="T4">
        <v>7579</v>
      </c>
      <c r="V4">
        <f t="shared" si="10"/>
        <v>-2.3791208355472372E-4</v>
      </c>
      <c r="W4">
        <f t="shared" si="11"/>
        <v>0.13917856887951338</v>
      </c>
      <c r="X4">
        <f t="shared" si="12"/>
        <v>1.6979785403300633</v>
      </c>
      <c r="Z4">
        <v>1619</v>
      </c>
      <c r="AA4">
        <v>572</v>
      </c>
      <c r="AB4">
        <v>4531</v>
      </c>
      <c r="AD4">
        <f t="shared" si="13"/>
        <v>0.30409435642762683</v>
      </c>
      <c r="AE4">
        <f t="shared" si="14"/>
        <v>2.1510890394321341E-2</v>
      </c>
      <c r="AF4">
        <f t="shared" si="15"/>
        <v>1.0900380556530189</v>
      </c>
    </row>
    <row r="5" spans="1:32" x14ac:dyDescent="0.25">
      <c r="B5">
        <v>1334</v>
      </c>
      <c r="C5">
        <v>524</v>
      </c>
      <c r="D5">
        <v>3692</v>
      </c>
      <c r="F5">
        <f t="shared" si="4"/>
        <v>0.20303425126427138</v>
      </c>
      <c r="G5">
        <f t="shared" si="5"/>
        <v>2.4159176732990305E-2</v>
      </c>
      <c r="H5">
        <f t="shared" si="6"/>
        <v>0.72375946823311188</v>
      </c>
      <c r="J5">
        <v>1238</v>
      </c>
      <c r="K5">
        <v>541</v>
      </c>
      <c r="L5">
        <v>5541</v>
      </c>
      <c r="N5">
        <f t="shared" si="7"/>
        <v>0.13461794905987465</v>
      </c>
      <c r="O5">
        <f t="shared" si="8"/>
        <v>-4.8006400853447132E-3</v>
      </c>
      <c r="P5">
        <f t="shared" si="9"/>
        <v>0.99533271102813714</v>
      </c>
      <c r="R5">
        <v>690</v>
      </c>
      <c r="S5">
        <v>371</v>
      </c>
      <c r="T5">
        <v>3543</v>
      </c>
      <c r="V5">
        <f t="shared" si="10"/>
        <v>5.9002196721571483E-2</v>
      </c>
      <c r="W5">
        <f t="shared" si="11"/>
        <v>-1.6891757932385384E-2</v>
      </c>
      <c r="X5">
        <f t="shared" si="12"/>
        <v>0.73776537110319829</v>
      </c>
      <c r="Z5">
        <v>581</v>
      </c>
      <c r="AA5">
        <v>148</v>
      </c>
      <c r="AB5">
        <v>4198</v>
      </c>
      <c r="AD5">
        <f t="shared" si="13"/>
        <v>2.3939974629564653E-2</v>
      </c>
      <c r="AE5">
        <f t="shared" si="14"/>
        <v>-9.2925966910474764E-2</v>
      </c>
      <c r="AF5">
        <f t="shared" si="15"/>
        <v>1.0001619389490164</v>
      </c>
    </row>
    <row r="6" spans="1:32" x14ac:dyDescent="0.25">
      <c r="B6">
        <v>1364</v>
      </c>
      <c r="C6">
        <v>203</v>
      </c>
      <c r="D6">
        <v>3842</v>
      </c>
      <c r="F6">
        <f t="shared" si="4"/>
        <v>0.20965925402468921</v>
      </c>
      <c r="G6">
        <f t="shared" si="5"/>
        <v>-4.6728352803480346E-2</v>
      </c>
      <c r="H6">
        <f t="shared" si="6"/>
        <v>0.75688448203520098</v>
      </c>
      <c r="J6">
        <v>501</v>
      </c>
      <c r="K6">
        <v>455</v>
      </c>
      <c r="L6">
        <v>3951</v>
      </c>
      <c r="N6">
        <f t="shared" si="7"/>
        <v>-1.2801706894252567E-2</v>
      </c>
      <c r="O6">
        <f t="shared" si="8"/>
        <v>-2.20029337244966E-2</v>
      </c>
      <c r="P6">
        <f t="shared" si="9"/>
        <v>0.67729030537404988</v>
      </c>
      <c r="R6">
        <v>1258</v>
      </c>
      <c r="S6">
        <v>497</v>
      </c>
      <c r="T6">
        <v>4911</v>
      </c>
      <c r="V6">
        <f t="shared" si="10"/>
        <v>0.19413626018065455</v>
      </c>
      <c r="W6">
        <f t="shared" si="11"/>
        <v>1.3085164595509804E-2</v>
      </c>
      <c r="X6">
        <f t="shared" si="12"/>
        <v>1.0632291014060604</v>
      </c>
      <c r="Z6">
        <v>1186</v>
      </c>
      <c r="AA6">
        <v>856</v>
      </c>
      <c r="AB6">
        <v>6242</v>
      </c>
      <c r="AD6">
        <f t="shared" si="13"/>
        <v>0.18722841488758743</v>
      </c>
      <c r="AE6">
        <f t="shared" si="14"/>
        <v>9.8161992928665898E-2</v>
      </c>
      <c r="AF6">
        <f t="shared" si="15"/>
        <v>1.5518339585976089</v>
      </c>
    </row>
    <row r="7" spans="1:32" x14ac:dyDescent="0.25">
      <c r="B7">
        <v>838</v>
      </c>
      <c r="C7">
        <v>709</v>
      </c>
      <c r="D7">
        <v>6655</v>
      </c>
      <c r="F7">
        <f t="shared" si="4"/>
        <v>9.3500872292030135E-2</v>
      </c>
      <c r="G7">
        <f t="shared" si="5"/>
        <v>6.5013360422233518E-2</v>
      </c>
      <c r="H7">
        <f t="shared" si="6"/>
        <v>1.378088907537045</v>
      </c>
      <c r="J7">
        <v>389</v>
      </c>
      <c r="K7">
        <v>603</v>
      </c>
      <c r="L7">
        <v>4736</v>
      </c>
      <c r="N7">
        <f t="shared" si="7"/>
        <v>-3.5204693959194559E-2</v>
      </c>
      <c r="O7">
        <f t="shared" si="8"/>
        <v>7.6010134684624617E-3</v>
      </c>
      <c r="P7">
        <f t="shared" si="9"/>
        <v>0.8343112414988666</v>
      </c>
      <c r="R7">
        <v>546</v>
      </c>
      <c r="S7">
        <v>353</v>
      </c>
      <c r="T7">
        <v>4218</v>
      </c>
      <c r="V7">
        <f t="shared" si="10"/>
        <v>2.4742856689691266E-2</v>
      </c>
      <c r="W7">
        <f t="shared" si="11"/>
        <v>-2.1174175436370412E-2</v>
      </c>
      <c r="X7">
        <f t="shared" si="12"/>
        <v>0.89835602750263677</v>
      </c>
      <c r="Z7">
        <v>955</v>
      </c>
      <c r="AA7">
        <v>431</v>
      </c>
      <c r="AB7">
        <v>2873</v>
      </c>
      <c r="AD7">
        <f t="shared" si="13"/>
        <v>0.12488191951634235</v>
      </c>
      <c r="AE7">
        <f t="shared" si="14"/>
        <v>-1.6544762624490571E-2</v>
      </c>
      <c r="AF7">
        <f t="shared" si="15"/>
        <v>0.64254675987152843</v>
      </c>
    </row>
    <row r="8" spans="1:32" x14ac:dyDescent="0.25">
      <c r="B8">
        <v>702</v>
      </c>
      <c r="C8">
        <v>222</v>
      </c>
      <c r="D8">
        <v>3038</v>
      </c>
      <c r="F8">
        <f t="shared" si="4"/>
        <v>6.3467526444802691E-2</v>
      </c>
      <c r="G8">
        <f t="shared" si="5"/>
        <v>-4.2532517721882393E-2</v>
      </c>
      <c r="H8">
        <f t="shared" si="6"/>
        <v>0.57933440805600345</v>
      </c>
      <c r="J8">
        <v>578</v>
      </c>
      <c r="K8">
        <v>695</v>
      </c>
      <c r="L8">
        <v>5209</v>
      </c>
      <c r="N8">
        <f t="shared" si="7"/>
        <v>2.6003467128950528E-3</v>
      </c>
      <c r="O8">
        <f t="shared" si="8"/>
        <v>2.600346712895053E-2</v>
      </c>
      <c r="P8">
        <f t="shared" si="9"/>
        <v>0.92892385651420195</v>
      </c>
      <c r="R8">
        <v>736</v>
      </c>
      <c r="S8">
        <v>205</v>
      </c>
      <c r="T8">
        <v>4703</v>
      </c>
      <c r="V8">
        <f t="shared" si="10"/>
        <v>6.9946152565088779E-2</v>
      </c>
      <c r="W8">
        <f t="shared" si="11"/>
        <v>-5.6385163802469523E-2</v>
      </c>
      <c r="X8">
        <f t="shared" si="12"/>
        <v>1.0137433880266777</v>
      </c>
      <c r="Z8">
        <v>549</v>
      </c>
      <c r="AA8">
        <v>667</v>
      </c>
      <c r="AB8">
        <v>10732</v>
      </c>
      <c r="AD8">
        <f t="shared" si="13"/>
        <v>1.5303230682032872E-2</v>
      </c>
      <c r="AE8">
        <f t="shared" si="14"/>
        <v>4.7151223988556319E-2</v>
      </c>
      <c r="AF8">
        <f t="shared" si="15"/>
        <v>2.7636770937356623</v>
      </c>
    </row>
    <row r="9" spans="1:32" x14ac:dyDescent="0.25">
      <c r="B9">
        <v>227</v>
      </c>
      <c r="C9">
        <v>336</v>
      </c>
      <c r="D9">
        <v>2934</v>
      </c>
      <c r="F9">
        <f t="shared" si="4"/>
        <v>-4.1428350595146095E-2</v>
      </c>
      <c r="G9">
        <f t="shared" si="5"/>
        <v>-1.7357507232294688E-2</v>
      </c>
      <c r="H9">
        <f t="shared" si="6"/>
        <v>0.55636773181988841</v>
      </c>
      <c r="J9">
        <v>1045</v>
      </c>
      <c r="K9">
        <v>311</v>
      </c>
      <c r="L9">
        <v>6849</v>
      </c>
      <c r="N9">
        <f t="shared" si="7"/>
        <v>9.601280170689426E-2</v>
      </c>
      <c r="O9">
        <f t="shared" si="8"/>
        <v>-5.0806774236564878E-2</v>
      </c>
      <c r="P9">
        <f t="shared" si="9"/>
        <v>1.256967595679424</v>
      </c>
      <c r="R9">
        <v>250</v>
      </c>
      <c r="T9">
        <v>4607</v>
      </c>
      <c r="V9">
        <f t="shared" si="10"/>
        <v>-4.5679120042506953E-2</v>
      </c>
      <c r="X9">
        <f t="shared" si="12"/>
        <v>0.99090382800542431</v>
      </c>
      <c r="Z9">
        <v>2282</v>
      </c>
      <c r="AA9">
        <v>525</v>
      </c>
      <c r="AB9">
        <v>1793</v>
      </c>
      <c r="AD9">
        <f t="shared" si="13"/>
        <v>0.48303689509055092</v>
      </c>
      <c r="AE9">
        <f t="shared" si="14"/>
        <v>8.8256727213840373E-3</v>
      </c>
      <c r="AF9">
        <f t="shared" si="15"/>
        <v>0.35105665164233091</v>
      </c>
    </row>
    <row r="10" spans="1:32" x14ac:dyDescent="0.25">
      <c r="B10">
        <v>1541</v>
      </c>
      <c r="C10">
        <v>229</v>
      </c>
      <c r="D10">
        <v>11522</v>
      </c>
      <c r="F10">
        <f t="shared" si="4"/>
        <v>0.24874677031115436</v>
      </c>
      <c r="G10">
        <f t="shared" si="5"/>
        <v>-4.0986683744451573E-2</v>
      </c>
      <c r="H10">
        <f t="shared" si="6"/>
        <v>2.4528851887021621</v>
      </c>
      <c r="J10">
        <v>1138</v>
      </c>
      <c r="K10">
        <v>706</v>
      </c>
      <c r="L10">
        <v>8425</v>
      </c>
      <c r="N10">
        <f t="shared" si="7"/>
        <v>0.11461528203760502</v>
      </c>
      <c r="O10">
        <f t="shared" si="8"/>
        <v>2.820376050140019E-2</v>
      </c>
      <c r="P10">
        <f t="shared" si="9"/>
        <v>1.5722096279503934</v>
      </c>
      <c r="R10">
        <v>532</v>
      </c>
      <c r="S10">
        <v>474</v>
      </c>
      <c r="T10">
        <v>1869</v>
      </c>
      <c r="V10">
        <f t="shared" si="10"/>
        <v>2.1412087519925137E-2</v>
      </c>
      <c r="W10">
        <f t="shared" si="11"/>
        <v>7.6131866737511591E-3</v>
      </c>
      <c r="X10">
        <f t="shared" si="12"/>
        <v>0.33950054323259077</v>
      </c>
      <c r="Z10">
        <v>1046</v>
      </c>
      <c r="AA10">
        <v>634</v>
      </c>
      <c r="AB10">
        <v>4426</v>
      </c>
      <c r="AD10">
        <f t="shared" si="13"/>
        <v>0.14944266011713586</v>
      </c>
      <c r="AE10">
        <f t="shared" si="14"/>
        <v>3.824458179266417E-2</v>
      </c>
      <c r="AF10">
        <f t="shared" si="15"/>
        <v>1.0616987395751802</v>
      </c>
    </row>
    <row r="11" spans="1:32" x14ac:dyDescent="0.25">
      <c r="B11">
        <v>1190</v>
      </c>
      <c r="C11">
        <v>530</v>
      </c>
      <c r="D11">
        <v>5460</v>
      </c>
      <c r="F11">
        <f t="shared" si="4"/>
        <v>0.17123423801426585</v>
      </c>
      <c r="G11">
        <f t="shared" si="5"/>
        <v>2.5484177285073868E-2</v>
      </c>
      <c r="H11">
        <f t="shared" si="6"/>
        <v>1.1141929642470685</v>
      </c>
      <c r="J11">
        <v>404</v>
      </c>
      <c r="K11">
        <v>936</v>
      </c>
      <c r="L11">
        <v>8694</v>
      </c>
      <c r="N11">
        <f t="shared" si="7"/>
        <v>-3.2204293905854116E-2</v>
      </c>
      <c r="O11">
        <f t="shared" si="8"/>
        <v>7.4209894652620359E-2</v>
      </c>
      <c r="P11">
        <f t="shared" si="9"/>
        <v>1.6260168022402988</v>
      </c>
      <c r="R11">
        <v>295</v>
      </c>
      <c r="S11">
        <v>503</v>
      </c>
      <c r="T11">
        <v>3617</v>
      </c>
      <c r="V11">
        <f t="shared" si="10"/>
        <v>-3.4973076282544389E-2</v>
      </c>
      <c r="W11">
        <f t="shared" si="11"/>
        <v>1.4512637096838147E-2</v>
      </c>
      <c r="X11">
        <f t="shared" si="12"/>
        <v>0.75537086528624786</v>
      </c>
      <c r="Z11">
        <v>684</v>
      </c>
      <c r="AA11">
        <v>305</v>
      </c>
      <c r="AB11">
        <v>3853</v>
      </c>
      <c r="AD11">
        <f t="shared" si="13"/>
        <v>5.1739494210682579E-2</v>
      </c>
      <c r="AE11">
        <f t="shared" si="14"/>
        <v>-5.0551941917896963E-2</v>
      </c>
      <c r="AF11">
        <f t="shared" si="15"/>
        <v>0.90704704326468932</v>
      </c>
    </row>
    <row r="12" spans="1:32" x14ac:dyDescent="0.25">
      <c r="B12">
        <v>799</v>
      </c>
      <c r="C12">
        <v>176</v>
      </c>
      <c r="D12">
        <v>9672</v>
      </c>
      <c r="F12">
        <f t="shared" si="4"/>
        <v>8.4888368703486969E-2</v>
      </c>
      <c r="G12">
        <f t="shared" si="5"/>
        <v>-5.2690855287856386E-2</v>
      </c>
      <c r="H12">
        <f t="shared" si="6"/>
        <v>2.0443433518097303</v>
      </c>
      <c r="J12">
        <v>525</v>
      </c>
      <c r="L12">
        <v>3420</v>
      </c>
      <c r="N12">
        <f t="shared" si="7"/>
        <v>-8.001066808907855E-3</v>
      </c>
      <c r="P12">
        <f t="shared" si="9"/>
        <v>0.57107614348579816</v>
      </c>
      <c r="R12">
        <v>630</v>
      </c>
      <c r="S12">
        <v>320</v>
      </c>
      <c r="T12">
        <v>4738</v>
      </c>
      <c r="V12">
        <f t="shared" si="10"/>
        <v>4.4727471708288058E-2</v>
      </c>
      <c r="W12">
        <f t="shared" si="11"/>
        <v>-2.9025274193676294E-2</v>
      </c>
      <c r="X12">
        <f t="shared" si="12"/>
        <v>1.0220703109510931</v>
      </c>
      <c r="Z12">
        <v>2496</v>
      </c>
      <c r="AA12">
        <v>762</v>
      </c>
      <c r="AB12">
        <v>7594</v>
      </c>
      <c r="AD12">
        <f t="shared" si="13"/>
        <v>0.54079512023966969</v>
      </c>
      <c r="AE12">
        <f t="shared" si="14"/>
        <v>7.2791557582791294E-2</v>
      </c>
      <c r="AF12">
        <f t="shared" si="15"/>
        <v>1.9167363903808268</v>
      </c>
    </row>
    <row r="13" spans="1:32" x14ac:dyDescent="0.25">
      <c r="B13">
        <v>799</v>
      </c>
      <c r="C13">
        <v>484</v>
      </c>
      <c r="D13">
        <v>4731</v>
      </c>
      <c r="F13">
        <f t="shared" si="4"/>
        <v>8.4888368703486969E-2</v>
      </c>
      <c r="G13">
        <f t="shared" si="5"/>
        <v>1.5325839719099881E-2</v>
      </c>
      <c r="H13">
        <f t="shared" si="6"/>
        <v>0.95320539716891561</v>
      </c>
      <c r="J13">
        <v>929</v>
      </c>
      <c r="K13">
        <v>1120</v>
      </c>
      <c r="L13">
        <v>3677</v>
      </c>
      <c r="N13">
        <f t="shared" si="7"/>
        <v>7.2809707961061482E-2</v>
      </c>
      <c r="O13">
        <f t="shared" si="8"/>
        <v>0.11101480197359649</v>
      </c>
      <c r="P13">
        <f t="shared" si="9"/>
        <v>0.62248299773303106</v>
      </c>
      <c r="R13">
        <v>454</v>
      </c>
      <c r="S13">
        <v>277</v>
      </c>
      <c r="T13">
        <v>3995</v>
      </c>
      <c r="V13">
        <f t="shared" si="10"/>
        <v>2.8549450026566846E-3</v>
      </c>
      <c r="W13">
        <f t="shared" si="11"/>
        <v>-3.9255493786529413E-2</v>
      </c>
      <c r="X13">
        <f t="shared" si="12"/>
        <v>0.84530163286993343</v>
      </c>
      <c r="Z13">
        <v>913</v>
      </c>
      <c r="AA13">
        <v>1335</v>
      </c>
      <c r="AB13">
        <v>2854</v>
      </c>
      <c r="AD13">
        <f t="shared" si="13"/>
        <v>0.11354619308520689</v>
      </c>
      <c r="AE13">
        <f t="shared" si="14"/>
        <v>0.22744325389328227</v>
      </c>
      <c r="AF13">
        <f t="shared" si="15"/>
        <v>0.63741869315268151</v>
      </c>
    </row>
    <row r="14" spans="1:32" x14ac:dyDescent="0.25">
      <c r="B14">
        <v>596</v>
      </c>
      <c r="C14">
        <v>280</v>
      </c>
      <c r="D14">
        <v>4956</v>
      </c>
      <c r="F14">
        <f t="shared" si="4"/>
        <v>4.0059183357993064E-2</v>
      </c>
      <c r="G14">
        <f t="shared" si="5"/>
        <v>-2.9724179051741281E-2</v>
      </c>
      <c r="H14">
        <f t="shared" si="6"/>
        <v>1.0028929178720491</v>
      </c>
      <c r="J14">
        <v>708</v>
      </c>
      <c r="K14">
        <v>587</v>
      </c>
      <c r="L14">
        <v>3545</v>
      </c>
      <c r="N14">
        <f t="shared" si="7"/>
        <v>2.8603813841845582E-2</v>
      </c>
      <c r="O14">
        <f t="shared" si="8"/>
        <v>4.4005867448993199E-3</v>
      </c>
      <c r="P14">
        <f t="shared" si="9"/>
        <v>0.59607947726363519</v>
      </c>
      <c r="R14">
        <v>709</v>
      </c>
      <c r="S14">
        <v>485</v>
      </c>
      <c r="T14">
        <v>3501</v>
      </c>
      <c r="V14">
        <f t="shared" si="10"/>
        <v>6.3522526309111232E-2</v>
      </c>
      <c r="W14">
        <f t="shared" si="11"/>
        <v>1.0230219592853121E-2</v>
      </c>
      <c r="X14">
        <f t="shared" si="12"/>
        <v>0.72777306359389993</v>
      </c>
      <c r="Z14">
        <v>946</v>
      </c>
      <c r="AA14">
        <v>850</v>
      </c>
      <c r="AB14">
        <v>4095</v>
      </c>
      <c r="AD14">
        <f t="shared" si="13"/>
        <v>0.12245283528109904</v>
      </c>
      <c r="AE14">
        <f t="shared" si="14"/>
        <v>9.6542603438503696E-2</v>
      </c>
      <c r="AF14">
        <f t="shared" si="15"/>
        <v>0.97236241936789836</v>
      </c>
    </row>
    <row r="15" spans="1:32" x14ac:dyDescent="0.25">
      <c r="B15">
        <v>244</v>
      </c>
      <c r="C15">
        <v>570</v>
      </c>
      <c r="D15">
        <v>7127</v>
      </c>
      <c r="F15">
        <f t="shared" si="4"/>
        <v>-3.7674182364242664E-2</v>
      </c>
      <c r="G15">
        <f t="shared" si="5"/>
        <v>3.4317514298964291E-2</v>
      </c>
      <c r="H15">
        <f t="shared" si="6"/>
        <v>1.482322284300952</v>
      </c>
      <c r="J15">
        <v>513</v>
      </c>
      <c r="K15">
        <v>623</v>
      </c>
      <c r="L15">
        <v>1464</v>
      </c>
      <c r="N15">
        <f t="shared" si="7"/>
        <v>-1.0401386851580211E-2</v>
      </c>
      <c r="O15">
        <f t="shared" si="8"/>
        <v>1.1601546872916389E-2</v>
      </c>
      <c r="P15">
        <f t="shared" si="9"/>
        <v>0.17982397653020404</v>
      </c>
      <c r="R15">
        <v>1599</v>
      </c>
      <c r="S15">
        <v>407</v>
      </c>
      <c r="T15">
        <v>5287</v>
      </c>
      <c r="V15">
        <f t="shared" si="10"/>
        <v>0.27526428067281533</v>
      </c>
      <c r="W15">
        <f t="shared" si="11"/>
        <v>-8.3269229244153312E-3</v>
      </c>
      <c r="X15">
        <f t="shared" si="12"/>
        <v>1.1526840448226365</v>
      </c>
      <c r="Z15">
        <v>1527</v>
      </c>
      <c r="AA15">
        <v>237</v>
      </c>
      <c r="AB15">
        <v>5086</v>
      </c>
      <c r="AD15">
        <f t="shared" si="13"/>
        <v>0.27926371757847296</v>
      </c>
      <c r="AE15">
        <f t="shared" si="14"/>
        <v>-6.8905022806401997E-2</v>
      </c>
      <c r="AF15">
        <f t="shared" si="15"/>
        <v>1.2398315834930234</v>
      </c>
    </row>
    <row r="16" spans="1:32" x14ac:dyDescent="0.25">
      <c r="B16">
        <v>965</v>
      </c>
      <c r="C16">
        <v>1139</v>
      </c>
      <c r="D16">
        <v>2391</v>
      </c>
      <c r="F16">
        <f t="shared" si="4"/>
        <v>0.12154671731113223</v>
      </c>
      <c r="G16">
        <f t="shared" si="5"/>
        <v>0.15997173332155556</v>
      </c>
      <c r="H16">
        <f t="shared" si="6"/>
        <v>0.43645518185632587</v>
      </c>
      <c r="J16">
        <v>1253</v>
      </c>
      <c r="K16">
        <v>339</v>
      </c>
      <c r="L16">
        <v>4431</v>
      </c>
      <c r="N16">
        <f t="shared" si="7"/>
        <v>0.1376183491132151</v>
      </c>
      <c r="O16">
        <f t="shared" si="8"/>
        <v>-4.5206027470329382E-2</v>
      </c>
      <c r="P16">
        <f t="shared" si="9"/>
        <v>0.77330310708094419</v>
      </c>
      <c r="R16">
        <v>676</v>
      </c>
      <c r="S16">
        <v>551</v>
      </c>
      <c r="T16">
        <v>5010</v>
      </c>
      <c r="V16">
        <f t="shared" si="10"/>
        <v>5.5671427551805354E-2</v>
      </c>
      <c r="W16">
        <f t="shared" si="11"/>
        <v>2.5932417107464887E-2</v>
      </c>
      <c r="X16">
        <f t="shared" si="12"/>
        <v>1.086782397677978</v>
      </c>
      <c r="Z16">
        <v>992</v>
      </c>
      <c r="AA16">
        <v>272</v>
      </c>
      <c r="AB16">
        <v>2443</v>
      </c>
      <c r="AD16">
        <f t="shared" si="13"/>
        <v>0.13486815470567598</v>
      </c>
      <c r="AE16">
        <f t="shared" si="14"/>
        <v>-5.9458584113789112E-2</v>
      </c>
      <c r="AF16">
        <f t="shared" si="15"/>
        <v>0.52649051307657024</v>
      </c>
    </row>
    <row r="17" spans="2:32" x14ac:dyDescent="0.25">
      <c r="B17">
        <v>1421</v>
      </c>
      <c r="C17">
        <v>613</v>
      </c>
      <c r="D17">
        <v>2634</v>
      </c>
      <c r="F17">
        <f t="shared" si="4"/>
        <v>0.22224675926948306</v>
      </c>
      <c r="G17">
        <f t="shared" si="5"/>
        <v>4.3813351588896494E-2</v>
      </c>
      <c r="H17">
        <f t="shared" si="6"/>
        <v>0.49011770421571021</v>
      </c>
      <c r="J17">
        <v>688</v>
      </c>
      <c r="K17">
        <v>742</v>
      </c>
      <c r="L17">
        <v>9580</v>
      </c>
      <c r="N17">
        <f t="shared" si="7"/>
        <v>2.4603280437391652E-2</v>
      </c>
      <c r="O17">
        <f t="shared" si="8"/>
        <v>3.5404720629417255E-2</v>
      </c>
      <c r="P17">
        <f t="shared" si="9"/>
        <v>1.8032404320576079</v>
      </c>
      <c r="R17">
        <v>444</v>
      </c>
      <c r="S17">
        <v>525</v>
      </c>
      <c r="T17">
        <v>3691</v>
      </c>
      <c r="V17">
        <f t="shared" si="10"/>
        <v>4.7582416710944744E-4</v>
      </c>
      <c r="W17">
        <f t="shared" si="11"/>
        <v>1.9746702935042069E-2</v>
      </c>
      <c r="X17">
        <f t="shared" si="12"/>
        <v>0.77297635946929744</v>
      </c>
      <c r="Z17">
        <v>2669</v>
      </c>
      <c r="AA17">
        <v>363</v>
      </c>
      <c r="AB17">
        <v>6434</v>
      </c>
      <c r="AD17">
        <f t="shared" si="13"/>
        <v>0.58748751720601333</v>
      </c>
      <c r="AE17">
        <f t="shared" si="14"/>
        <v>-3.4897843512995609E-2</v>
      </c>
      <c r="AF17">
        <f t="shared" si="15"/>
        <v>1.6036544222827995</v>
      </c>
    </row>
    <row r="18" spans="2:32" x14ac:dyDescent="0.25">
      <c r="B18">
        <v>1440</v>
      </c>
      <c r="C18">
        <v>124</v>
      </c>
      <c r="D18">
        <v>6056</v>
      </c>
      <c r="F18">
        <f t="shared" si="4"/>
        <v>0.22644259435108102</v>
      </c>
      <c r="G18">
        <f t="shared" si="5"/>
        <v>-6.4174193405913932E-2</v>
      </c>
      <c r="H18">
        <f t="shared" si="6"/>
        <v>1.2458096857540359</v>
      </c>
      <c r="J18">
        <v>1743</v>
      </c>
      <c r="K18">
        <v>143</v>
      </c>
      <c r="L18">
        <v>6239</v>
      </c>
      <c r="N18">
        <f t="shared" si="7"/>
        <v>0.23563141752233632</v>
      </c>
      <c r="O18">
        <f t="shared" si="8"/>
        <v>-8.4411254833977864E-2</v>
      </c>
      <c r="P18">
        <f t="shared" si="9"/>
        <v>1.1349513268435791</v>
      </c>
      <c r="R18">
        <v>388</v>
      </c>
      <c r="S18">
        <v>586</v>
      </c>
      <c r="T18">
        <v>5783</v>
      </c>
      <c r="V18">
        <f t="shared" si="10"/>
        <v>-1.2847252511955081E-2</v>
      </c>
      <c r="W18">
        <f t="shared" si="11"/>
        <v>3.425934003188022E-2</v>
      </c>
      <c r="X18">
        <f t="shared" si="12"/>
        <v>1.2706884382657795</v>
      </c>
      <c r="Z18">
        <v>767</v>
      </c>
      <c r="AA18">
        <v>237</v>
      </c>
      <c r="AB18">
        <v>1527</v>
      </c>
      <c r="AD18">
        <f t="shared" si="13"/>
        <v>7.4141048824593131E-2</v>
      </c>
      <c r="AE18">
        <f t="shared" si="14"/>
        <v>-6.8905022806401997E-2</v>
      </c>
      <c r="AF18">
        <f t="shared" si="15"/>
        <v>0.27926371757847296</v>
      </c>
    </row>
    <row r="19" spans="2:32" x14ac:dyDescent="0.25">
      <c r="B19">
        <v>1187</v>
      </c>
      <c r="C19">
        <v>127</v>
      </c>
      <c r="D19">
        <v>6962</v>
      </c>
      <c r="F19">
        <f t="shared" si="4"/>
        <v>0.17057173773822407</v>
      </c>
      <c r="G19">
        <f t="shared" si="5"/>
        <v>-6.3511693129872149E-2</v>
      </c>
      <c r="H19">
        <f t="shared" si="6"/>
        <v>1.445884769118654</v>
      </c>
      <c r="J19">
        <v>518</v>
      </c>
      <c r="K19">
        <v>369</v>
      </c>
      <c r="L19">
        <v>7634</v>
      </c>
      <c r="N19">
        <f t="shared" si="7"/>
        <v>-9.4012535004667289E-3</v>
      </c>
      <c r="O19">
        <f t="shared" si="8"/>
        <v>-3.9205227363648489E-2</v>
      </c>
      <c r="P19">
        <f t="shared" si="9"/>
        <v>1.4139885318042407</v>
      </c>
      <c r="R19">
        <v>904</v>
      </c>
      <c r="S19">
        <v>745</v>
      </c>
      <c r="T19">
        <v>4959</v>
      </c>
      <c r="V19">
        <f t="shared" si="10"/>
        <v>0.10991538260228237</v>
      </c>
      <c r="W19">
        <f t="shared" si="11"/>
        <v>7.2087361317081294E-2</v>
      </c>
      <c r="X19">
        <f t="shared" si="12"/>
        <v>1.074648881416687</v>
      </c>
      <c r="Z19">
        <v>875</v>
      </c>
      <c r="AA19">
        <v>361</v>
      </c>
      <c r="AB19">
        <v>2636</v>
      </c>
      <c r="AD19">
        <f t="shared" si="13"/>
        <v>0.10329005964751289</v>
      </c>
      <c r="AE19">
        <f t="shared" si="14"/>
        <v>-3.5437640009716345E-2</v>
      </c>
      <c r="AF19">
        <f t="shared" si="15"/>
        <v>0.57858087501012123</v>
      </c>
    </row>
    <row r="20" spans="2:32" x14ac:dyDescent="0.25">
      <c r="B20">
        <v>691</v>
      </c>
      <c r="C20">
        <v>661</v>
      </c>
      <c r="D20">
        <v>3026</v>
      </c>
      <c r="F20">
        <f t="shared" si="4"/>
        <v>6.1038358765982827E-2</v>
      </c>
      <c r="G20">
        <f t="shared" si="5"/>
        <v>5.4413356005565003E-2</v>
      </c>
      <c r="H20">
        <f t="shared" si="6"/>
        <v>0.57668440695183631</v>
      </c>
      <c r="J20">
        <v>2387</v>
      </c>
      <c r="K20">
        <v>378</v>
      </c>
      <c r="L20">
        <v>3709</v>
      </c>
      <c r="N20">
        <f t="shared" si="7"/>
        <v>0.36444859314575279</v>
      </c>
      <c r="O20">
        <f t="shared" si="8"/>
        <v>-3.740498733164422E-2</v>
      </c>
      <c r="P20">
        <f t="shared" si="9"/>
        <v>0.62888385118015744</v>
      </c>
      <c r="R20">
        <v>464</v>
      </c>
      <c r="S20">
        <v>611</v>
      </c>
      <c r="T20">
        <v>5057</v>
      </c>
      <c r="V20">
        <f t="shared" si="10"/>
        <v>5.2340658382039225E-3</v>
      </c>
      <c r="W20">
        <f t="shared" si="11"/>
        <v>4.0207142120748308E-2</v>
      </c>
      <c r="X20">
        <f t="shared" si="12"/>
        <v>1.0979642656050501</v>
      </c>
      <c r="Z20">
        <v>1192</v>
      </c>
      <c r="AA20">
        <v>474</v>
      </c>
      <c r="AB20">
        <v>7279</v>
      </c>
      <c r="AD20">
        <f t="shared" si="13"/>
        <v>0.18884780437774962</v>
      </c>
      <c r="AE20">
        <f t="shared" si="14"/>
        <v>-4.939137944994741E-3</v>
      </c>
      <c r="AF20">
        <f t="shared" si="15"/>
        <v>1.8317184421473107</v>
      </c>
    </row>
    <row r="21" spans="2:32" x14ac:dyDescent="0.25">
      <c r="B21">
        <v>473</v>
      </c>
      <c r="C21">
        <v>197</v>
      </c>
      <c r="D21">
        <v>3469</v>
      </c>
      <c r="F21">
        <f t="shared" si="4"/>
        <v>1.2896672040280013E-2</v>
      </c>
      <c r="G21">
        <f t="shared" si="5"/>
        <v>-4.8053353355563912E-2</v>
      </c>
      <c r="H21">
        <f t="shared" si="6"/>
        <v>0.67451361438067281</v>
      </c>
      <c r="J21">
        <v>674</v>
      </c>
      <c r="K21">
        <v>1381</v>
      </c>
      <c r="L21">
        <v>10574</v>
      </c>
      <c r="N21">
        <f t="shared" si="7"/>
        <v>2.1802907054273905E-2</v>
      </c>
      <c r="O21">
        <f t="shared" si="8"/>
        <v>0.16322176290172025</v>
      </c>
      <c r="P21">
        <f t="shared" si="9"/>
        <v>2.0020669422589679</v>
      </c>
      <c r="R21">
        <v>616</v>
      </c>
      <c r="S21">
        <v>583</v>
      </c>
      <c r="T21">
        <v>4787</v>
      </c>
      <c r="V21">
        <f t="shared" si="10"/>
        <v>4.1396702538521929E-2</v>
      </c>
      <c r="W21">
        <f t="shared" si="11"/>
        <v>3.3545603781216043E-2</v>
      </c>
      <c r="X21">
        <f t="shared" si="12"/>
        <v>1.0337280030452747</v>
      </c>
      <c r="Z21">
        <v>381</v>
      </c>
      <c r="AA21">
        <v>355</v>
      </c>
      <c r="AB21">
        <v>5430</v>
      </c>
      <c r="AD21">
        <f t="shared" si="13"/>
        <v>-3.0039675042508981E-2</v>
      </c>
      <c r="AE21">
        <f t="shared" si="14"/>
        <v>-3.7057029499878553E-2</v>
      </c>
      <c r="AF21">
        <f t="shared" si="15"/>
        <v>1.33267658092899</v>
      </c>
    </row>
    <row r="22" spans="2:32" x14ac:dyDescent="0.25">
      <c r="B22">
        <v>231</v>
      </c>
      <c r="C22">
        <v>695</v>
      </c>
      <c r="D22">
        <v>13714</v>
      </c>
      <c r="F22">
        <f t="shared" si="4"/>
        <v>-4.0545016893757051E-2</v>
      </c>
      <c r="G22">
        <f t="shared" si="5"/>
        <v>6.1921692467371864E-2</v>
      </c>
      <c r="H22">
        <f t="shared" si="6"/>
        <v>2.9369520570633574</v>
      </c>
      <c r="J22">
        <v>798</v>
      </c>
      <c r="K22">
        <v>347</v>
      </c>
      <c r="L22">
        <v>6866</v>
      </c>
      <c r="N22">
        <f t="shared" si="7"/>
        <v>4.6606214161888253E-2</v>
      </c>
      <c r="O22">
        <f t="shared" si="8"/>
        <v>-4.3605814108547809E-2</v>
      </c>
      <c r="P22">
        <f t="shared" si="9"/>
        <v>1.2603680490732099</v>
      </c>
      <c r="R22">
        <v>1040</v>
      </c>
      <c r="S22">
        <v>408</v>
      </c>
      <c r="T22">
        <v>3823</v>
      </c>
      <c r="V22">
        <f t="shared" si="10"/>
        <v>0.14227142596572478</v>
      </c>
      <c r="W22">
        <f t="shared" si="11"/>
        <v>-8.0890108408606075E-3</v>
      </c>
      <c r="X22">
        <f t="shared" si="12"/>
        <v>0.80438075449852098</v>
      </c>
      <c r="Z22">
        <v>480</v>
      </c>
      <c r="AA22">
        <v>206</v>
      </c>
      <c r="AB22">
        <v>3317</v>
      </c>
      <c r="AD22">
        <f t="shared" si="13"/>
        <v>-3.3197484548325319E-3</v>
      </c>
      <c r="AE22">
        <f t="shared" si="14"/>
        <v>-7.727186850557341E-2</v>
      </c>
      <c r="AF22">
        <f t="shared" si="15"/>
        <v>0.76238158214353191</v>
      </c>
    </row>
    <row r="23" spans="2:32" x14ac:dyDescent="0.25">
      <c r="B23">
        <v>508</v>
      </c>
      <c r="C23">
        <v>469</v>
      </c>
      <c r="D23">
        <v>4529</v>
      </c>
      <c r="F23">
        <f t="shared" si="4"/>
        <v>2.0625841927434135E-2</v>
      </c>
      <c r="G23">
        <f t="shared" si="5"/>
        <v>1.2013338338890971E-2</v>
      </c>
      <c r="H23">
        <f t="shared" si="6"/>
        <v>0.90859704524876894</v>
      </c>
      <c r="J23">
        <v>1127</v>
      </c>
      <c r="K23">
        <v>402</v>
      </c>
      <c r="L23">
        <v>9712</v>
      </c>
      <c r="N23">
        <f t="shared" si="7"/>
        <v>0.11241498866515535</v>
      </c>
      <c r="O23">
        <f t="shared" si="8"/>
        <v>-3.2604347246299507E-2</v>
      </c>
      <c r="P23">
        <f t="shared" si="9"/>
        <v>1.8296439525270036</v>
      </c>
      <c r="R23">
        <v>659</v>
      </c>
      <c r="S23">
        <v>305</v>
      </c>
      <c r="T23">
        <v>3810</v>
      </c>
      <c r="V23">
        <f t="shared" si="10"/>
        <v>5.1626922131375048E-2</v>
      </c>
      <c r="W23">
        <f t="shared" si="11"/>
        <v>-3.2593955446997148E-2</v>
      </c>
      <c r="X23">
        <f t="shared" si="12"/>
        <v>0.80128789741230955</v>
      </c>
      <c r="Z23">
        <v>667</v>
      </c>
      <c r="AA23">
        <v>615</v>
      </c>
      <c r="AB23">
        <v>1655</v>
      </c>
      <c r="AD23">
        <f t="shared" si="13"/>
        <v>4.7151223988556319E-2</v>
      </c>
      <c r="AE23">
        <f t="shared" si="14"/>
        <v>3.3116515073817174E-2</v>
      </c>
      <c r="AF23">
        <f t="shared" si="15"/>
        <v>0.31381069336860007</v>
      </c>
    </row>
    <row r="24" spans="2:32" x14ac:dyDescent="0.25">
      <c r="B24">
        <v>129</v>
      </c>
      <c r="C24">
        <v>151</v>
      </c>
      <c r="D24">
        <v>2653</v>
      </c>
      <c r="F24">
        <f t="shared" si="4"/>
        <v>-6.3070026279177627E-2</v>
      </c>
      <c r="G24">
        <f t="shared" si="5"/>
        <v>-5.8211690921537898E-2</v>
      </c>
      <c r="H24">
        <f t="shared" si="6"/>
        <v>0.49431353929730815</v>
      </c>
      <c r="J24">
        <v>467</v>
      </c>
      <c r="K24">
        <v>438</v>
      </c>
      <c r="L24">
        <v>4301</v>
      </c>
      <c r="N24">
        <f t="shared" si="7"/>
        <v>-1.9602613681824244E-2</v>
      </c>
      <c r="O24">
        <f t="shared" si="8"/>
        <v>-2.5403387118282439E-2</v>
      </c>
      <c r="P24">
        <f t="shared" si="9"/>
        <v>0.74729963995199367</v>
      </c>
      <c r="R24">
        <v>827</v>
      </c>
      <c r="S24">
        <v>525</v>
      </c>
      <c r="T24">
        <v>3539</v>
      </c>
      <c r="V24">
        <f t="shared" si="10"/>
        <v>9.1596152168568631E-2</v>
      </c>
      <c r="W24">
        <f t="shared" si="11"/>
        <v>1.9746702935042069E-2</v>
      </c>
      <c r="X24">
        <f t="shared" si="12"/>
        <v>0.73681372276897938</v>
      </c>
      <c r="Z24">
        <v>449</v>
      </c>
      <c r="AA24">
        <v>493</v>
      </c>
      <c r="AB24">
        <v>2586</v>
      </c>
      <c r="AD24">
        <f t="shared" si="13"/>
        <v>-1.1686594154003945E-2</v>
      </c>
      <c r="AE24">
        <f t="shared" si="14"/>
        <v>1.8892877385225465E-4</v>
      </c>
      <c r="AF24">
        <f t="shared" si="15"/>
        <v>0.56508596259210286</v>
      </c>
    </row>
    <row r="25" spans="2:32" x14ac:dyDescent="0.25">
      <c r="B25">
        <v>809</v>
      </c>
      <c r="C25">
        <v>967</v>
      </c>
      <c r="D25">
        <v>4223</v>
      </c>
      <c r="F25">
        <f t="shared" si="4"/>
        <v>8.7096702956959579E-2</v>
      </c>
      <c r="G25">
        <f t="shared" si="5"/>
        <v>0.12198838416182675</v>
      </c>
      <c r="H25">
        <f t="shared" si="6"/>
        <v>0.84102201709250723</v>
      </c>
      <c r="J25">
        <v>636</v>
      </c>
      <c r="K25">
        <v>370</v>
      </c>
      <c r="L25">
        <v>3605</v>
      </c>
      <c r="N25">
        <f t="shared" si="7"/>
        <v>1.4201893585811443E-2</v>
      </c>
      <c r="O25">
        <f t="shared" si="8"/>
        <v>-3.9005200693425793E-2</v>
      </c>
      <c r="P25">
        <f t="shared" si="9"/>
        <v>0.60808107747699702</v>
      </c>
      <c r="R25">
        <v>333</v>
      </c>
      <c r="S25">
        <v>519</v>
      </c>
      <c r="T25">
        <v>4276</v>
      </c>
      <c r="V25">
        <f t="shared" si="10"/>
        <v>-2.5932417107464887E-2</v>
      </c>
      <c r="W25">
        <f t="shared" si="11"/>
        <v>1.8319230433713727E-2</v>
      </c>
      <c r="X25">
        <f t="shared" si="12"/>
        <v>0.91215492834881073</v>
      </c>
      <c r="Z25">
        <v>921</v>
      </c>
      <c r="AA25">
        <v>355</v>
      </c>
      <c r="AB25">
        <v>4138</v>
      </c>
      <c r="AD25">
        <f t="shared" si="13"/>
        <v>0.11570537907208983</v>
      </c>
      <c r="AE25">
        <f t="shared" si="14"/>
        <v>-3.7057029499878553E-2</v>
      </c>
      <c r="AF25">
        <f t="shared" si="15"/>
        <v>0.98396804404739424</v>
      </c>
    </row>
    <row r="26" spans="2:32" x14ac:dyDescent="0.25">
      <c r="B26">
        <v>714</v>
      </c>
      <c r="C26">
        <v>273</v>
      </c>
      <c r="D26">
        <v>5713</v>
      </c>
      <c r="F26">
        <f t="shared" si="4"/>
        <v>6.6117527548969823E-2</v>
      </c>
      <c r="G26">
        <f t="shared" si="5"/>
        <v>-3.1270013029172108E-2</v>
      </c>
      <c r="H26">
        <f t="shared" si="6"/>
        <v>1.1700638208599254</v>
      </c>
      <c r="J26">
        <v>1614</v>
      </c>
      <c r="K26">
        <v>467</v>
      </c>
      <c r="L26">
        <v>1697</v>
      </c>
      <c r="N26">
        <f t="shared" si="7"/>
        <v>0.20982797706360851</v>
      </c>
      <c r="O26">
        <f t="shared" si="8"/>
        <v>-1.9602613681824244E-2</v>
      </c>
      <c r="P26">
        <f t="shared" si="9"/>
        <v>0.2264301906920923</v>
      </c>
      <c r="S26">
        <v>312</v>
      </c>
      <c r="T26">
        <v>4611</v>
      </c>
      <c r="W26">
        <f t="shared" si="11"/>
        <v>-3.0928570862114084E-2</v>
      </c>
      <c r="X26">
        <f t="shared" si="12"/>
        <v>0.99185547633964322</v>
      </c>
      <c r="Z26">
        <v>471</v>
      </c>
      <c r="AA26">
        <v>292</v>
      </c>
      <c r="AB26">
        <v>3706</v>
      </c>
      <c r="AD26">
        <f t="shared" si="13"/>
        <v>-5.7488326900758452E-3</v>
      </c>
      <c r="AE26">
        <f t="shared" si="14"/>
        <v>-5.4060619146581751E-2</v>
      </c>
      <c r="AF26">
        <f t="shared" si="15"/>
        <v>0.86737200075571519</v>
      </c>
    </row>
    <row r="27" spans="2:32" x14ac:dyDescent="0.25">
      <c r="B27">
        <v>918</v>
      </c>
      <c r="C27">
        <v>507</v>
      </c>
      <c r="D27">
        <v>4939</v>
      </c>
      <c r="F27">
        <f t="shared" si="4"/>
        <v>0.11116754631981098</v>
      </c>
      <c r="G27">
        <f t="shared" si="5"/>
        <v>2.0405008502086874E-2</v>
      </c>
      <c r="H27">
        <f t="shared" si="6"/>
        <v>0.9991387496411458</v>
      </c>
      <c r="J27">
        <v>728</v>
      </c>
      <c r="K27">
        <v>388</v>
      </c>
      <c r="L27">
        <v>3558</v>
      </c>
      <c r="N27">
        <f t="shared" si="7"/>
        <v>3.2604347246299507E-2</v>
      </c>
      <c r="O27">
        <f t="shared" si="8"/>
        <v>-3.5404720629417255E-2</v>
      </c>
      <c r="P27">
        <f t="shared" si="9"/>
        <v>0.59867982397653019</v>
      </c>
      <c r="R27">
        <v>1480</v>
      </c>
      <c r="S27">
        <v>490</v>
      </c>
      <c r="T27">
        <v>2339</v>
      </c>
      <c r="V27">
        <f t="shared" si="10"/>
        <v>0.24695274272980322</v>
      </c>
      <c r="W27">
        <f t="shared" si="11"/>
        <v>1.1419780010626738E-2</v>
      </c>
      <c r="X27">
        <f t="shared" si="12"/>
        <v>0.45131922250331091</v>
      </c>
      <c r="Z27">
        <v>587</v>
      </c>
      <c r="AA27">
        <v>293</v>
      </c>
      <c r="AB27">
        <v>6100</v>
      </c>
      <c r="AD27">
        <f t="shared" si="13"/>
        <v>2.5559364119726865E-2</v>
      </c>
      <c r="AE27">
        <f t="shared" si="14"/>
        <v>-5.3790720898221379E-2</v>
      </c>
      <c r="AF27">
        <f t="shared" si="15"/>
        <v>1.5135084073304366</v>
      </c>
    </row>
    <row r="28" spans="2:32" x14ac:dyDescent="0.25">
      <c r="B28">
        <v>199</v>
      </c>
      <c r="C28">
        <v>229</v>
      </c>
      <c r="D28">
        <v>3918</v>
      </c>
      <c r="F28">
        <f t="shared" si="4"/>
        <v>-4.761168650486939E-2</v>
      </c>
      <c r="G28">
        <f t="shared" si="5"/>
        <v>-4.0986683744451573E-2</v>
      </c>
      <c r="H28">
        <f t="shared" si="6"/>
        <v>0.77366782236159282</v>
      </c>
      <c r="J28">
        <v>969</v>
      </c>
      <c r="K28">
        <v>514</v>
      </c>
      <c r="L28">
        <v>7922</v>
      </c>
      <c r="N28">
        <f t="shared" si="7"/>
        <v>8.081077476996934E-2</v>
      </c>
      <c r="O28">
        <f t="shared" si="8"/>
        <v>-1.0201360181357515E-2</v>
      </c>
      <c r="P28">
        <f t="shared" si="9"/>
        <v>1.4715962128283773</v>
      </c>
      <c r="R28">
        <v>766</v>
      </c>
      <c r="S28">
        <v>381</v>
      </c>
      <c r="T28">
        <v>2357</v>
      </c>
      <c r="V28">
        <f t="shared" si="10"/>
        <v>7.7083515071730488E-2</v>
      </c>
      <c r="W28">
        <f t="shared" si="11"/>
        <v>-1.4512637096838147E-2</v>
      </c>
      <c r="X28">
        <f t="shared" si="12"/>
        <v>0.45560164000729597</v>
      </c>
      <c r="Z28">
        <v>671</v>
      </c>
      <c r="AA28">
        <v>1445</v>
      </c>
      <c r="AB28">
        <v>2433</v>
      </c>
      <c r="AD28">
        <f t="shared" si="13"/>
        <v>4.8230816981997791E-2</v>
      </c>
      <c r="AE28">
        <f t="shared" si="14"/>
        <v>0.25713206121292276</v>
      </c>
      <c r="AF28">
        <f t="shared" si="15"/>
        <v>0.52379153059296657</v>
      </c>
    </row>
    <row r="29" spans="2:32" x14ac:dyDescent="0.25">
      <c r="B29">
        <v>115</v>
      </c>
      <c r="C29">
        <v>158</v>
      </c>
      <c r="D29">
        <v>5403</v>
      </c>
      <c r="F29">
        <f t="shared" si="4"/>
        <v>-6.6161694234039281E-2</v>
      </c>
      <c r="G29">
        <f t="shared" si="5"/>
        <v>-5.6665856944107071E-2</v>
      </c>
      <c r="H29">
        <f t="shared" si="6"/>
        <v>1.1016054590022746</v>
      </c>
      <c r="J29">
        <v>884</v>
      </c>
      <c r="K29">
        <v>709</v>
      </c>
      <c r="L29">
        <v>3486</v>
      </c>
      <c r="N29">
        <f t="shared" si="7"/>
        <v>6.3808507801040137E-2</v>
      </c>
      <c r="O29">
        <f t="shared" si="8"/>
        <v>2.8803840512068277E-2</v>
      </c>
      <c r="P29">
        <f t="shared" si="9"/>
        <v>0.58427790372049615</v>
      </c>
      <c r="R29">
        <v>543</v>
      </c>
      <c r="S29">
        <v>434</v>
      </c>
      <c r="T29">
        <v>5806</v>
      </c>
      <c r="V29">
        <f t="shared" si="10"/>
        <v>2.4029120439027097E-2</v>
      </c>
      <c r="W29">
        <f t="shared" si="11"/>
        <v>-1.9032966684377898E-3</v>
      </c>
      <c r="X29">
        <f t="shared" si="12"/>
        <v>1.2761604161875382</v>
      </c>
      <c r="Z29">
        <v>477</v>
      </c>
      <c r="AA29">
        <v>175</v>
      </c>
      <c r="AB29">
        <v>2659</v>
      </c>
      <c r="AD29">
        <f t="shared" si="13"/>
        <v>-4.129443199913636E-3</v>
      </c>
      <c r="AE29">
        <f t="shared" si="14"/>
        <v>-8.5638714204744823E-2</v>
      </c>
      <c r="AF29">
        <f t="shared" si="15"/>
        <v>0.58478853472240966</v>
      </c>
    </row>
    <row r="30" spans="2:32" x14ac:dyDescent="0.25">
      <c r="B30">
        <v>1871</v>
      </c>
      <c r="C30">
        <v>469</v>
      </c>
      <c r="D30">
        <v>2307</v>
      </c>
      <c r="F30">
        <f t="shared" si="4"/>
        <v>0.32162180067575036</v>
      </c>
      <c r="G30">
        <f t="shared" si="5"/>
        <v>1.2013338338890971E-2</v>
      </c>
      <c r="H30">
        <f t="shared" si="6"/>
        <v>0.417905174127156</v>
      </c>
      <c r="J30">
        <v>772</v>
      </c>
      <c r="K30">
        <v>528</v>
      </c>
      <c r="L30">
        <v>3262</v>
      </c>
      <c r="N30">
        <f t="shared" si="7"/>
        <v>4.1405520736098149E-2</v>
      </c>
      <c r="O30">
        <f t="shared" si="8"/>
        <v>-7.400986798239766E-3</v>
      </c>
      <c r="P30">
        <f t="shared" si="9"/>
        <v>0.53947192959061208</v>
      </c>
      <c r="R30">
        <v>938</v>
      </c>
      <c r="S30">
        <v>261</v>
      </c>
      <c r="T30">
        <v>5397</v>
      </c>
      <c r="V30">
        <f t="shared" si="10"/>
        <v>0.11800439344314297</v>
      </c>
      <c r="W30">
        <f t="shared" si="11"/>
        <v>-4.3062087123404993E-2</v>
      </c>
      <c r="X30">
        <f t="shared" si="12"/>
        <v>1.1788543740136561</v>
      </c>
      <c r="Z30">
        <v>904</v>
      </c>
      <c r="AA30">
        <v>368</v>
      </c>
      <c r="AB30">
        <v>3237</v>
      </c>
      <c r="AD30">
        <f t="shared" si="13"/>
        <v>0.11111710884996358</v>
      </c>
      <c r="AE30">
        <f t="shared" si="14"/>
        <v>-3.3548352271193765E-2</v>
      </c>
      <c r="AF30">
        <f t="shared" si="15"/>
        <v>0.74078972227470252</v>
      </c>
    </row>
    <row r="31" spans="2:32" x14ac:dyDescent="0.25">
      <c r="B31">
        <v>800</v>
      </c>
      <c r="C31">
        <v>305</v>
      </c>
      <c r="D31">
        <v>3256</v>
      </c>
      <c r="F31">
        <f t="shared" si="4"/>
        <v>8.510920212883423E-2</v>
      </c>
      <c r="G31">
        <f t="shared" si="5"/>
        <v>-2.4203343418059766E-2</v>
      </c>
      <c r="H31">
        <f t="shared" si="6"/>
        <v>0.6274760947817063</v>
      </c>
      <c r="J31">
        <v>1041</v>
      </c>
      <c r="K31">
        <v>906</v>
      </c>
      <c r="L31">
        <v>9403</v>
      </c>
      <c r="N31">
        <f t="shared" si="7"/>
        <v>9.5212695026003477E-2</v>
      </c>
      <c r="O31">
        <f t="shared" si="8"/>
        <v>6.8209094545939458E-2</v>
      </c>
      <c r="P31">
        <f t="shared" si="9"/>
        <v>1.7678357114281906</v>
      </c>
      <c r="R31">
        <v>667</v>
      </c>
      <c r="S31">
        <v>203</v>
      </c>
      <c r="T31">
        <v>5507</v>
      </c>
      <c r="V31">
        <f t="shared" si="10"/>
        <v>5.3530218799812838E-2</v>
      </c>
      <c r="W31">
        <f t="shared" si="11"/>
        <v>-5.6860987969578974E-2</v>
      </c>
      <c r="X31">
        <f t="shared" si="12"/>
        <v>1.2050247032046757</v>
      </c>
      <c r="Z31">
        <v>986</v>
      </c>
      <c r="AA31">
        <v>356</v>
      </c>
      <c r="AB31">
        <v>4338</v>
      </c>
      <c r="AD31">
        <f t="shared" si="13"/>
        <v>0.13324876521551376</v>
      </c>
      <c r="AE31">
        <f t="shared" si="14"/>
        <v>-3.6787131251518189E-2</v>
      </c>
      <c r="AF31">
        <f t="shared" si="15"/>
        <v>1.0379476937194678</v>
      </c>
    </row>
    <row r="33" spans="1:28" x14ac:dyDescent="0.25">
      <c r="A33" t="s">
        <v>18</v>
      </c>
      <c r="B33">
        <f t="shared" ref="B33:D33" si="16">COUNT(B2:B31)</f>
        <v>30</v>
      </c>
      <c r="C33">
        <f t="shared" si="16"/>
        <v>30</v>
      </c>
      <c r="D33">
        <f t="shared" si="16"/>
        <v>30</v>
      </c>
      <c r="I33" t="s">
        <v>18</v>
      </c>
      <c r="J33">
        <f t="shared" ref="J33:L33" si="17">COUNT(J2:J31)</f>
        <v>30</v>
      </c>
      <c r="K33">
        <f t="shared" si="17"/>
        <v>29</v>
      </c>
      <c r="L33">
        <f t="shared" si="17"/>
        <v>30</v>
      </c>
      <c r="Q33" t="s">
        <v>18</v>
      </c>
      <c r="R33">
        <f t="shared" ref="R33:T33" si="18">COUNT(R2:R31)</f>
        <v>29</v>
      </c>
      <c r="S33">
        <f t="shared" si="18"/>
        <v>29</v>
      </c>
      <c r="T33">
        <f t="shared" si="18"/>
        <v>30</v>
      </c>
      <c r="Y33" t="s">
        <v>18</v>
      </c>
      <c r="Z33">
        <f t="shared" ref="Z33:AB33" si="19">COUNT(Z2:Z31)</f>
        <v>30</v>
      </c>
      <c r="AA33">
        <f t="shared" si="19"/>
        <v>30</v>
      </c>
      <c r="AB33">
        <f t="shared" si="19"/>
        <v>30</v>
      </c>
    </row>
    <row r="34" spans="1:28" x14ac:dyDescent="0.25">
      <c r="A34" t="s">
        <v>19</v>
      </c>
      <c r="B34">
        <f t="shared" ref="B34:D34" si="20">AVERAGE(B2:B31)</f>
        <v>900.16666666666663</v>
      </c>
      <c r="C34">
        <f t="shared" si="20"/>
        <v>414.6</v>
      </c>
      <c r="D34">
        <f t="shared" si="20"/>
        <v>4942.8999999999996</v>
      </c>
      <c r="I34" t="s">
        <v>19</v>
      </c>
      <c r="J34">
        <f t="shared" ref="J34:L34" si="21">AVERAGE(J2:J31)</f>
        <v>906.86666666666667</v>
      </c>
      <c r="K34">
        <f t="shared" si="21"/>
        <v>565</v>
      </c>
      <c r="L34">
        <f t="shared" si="21"/>
        <v>5564.333333333333</v>
      </c>
      <c r="Q34" t="s">
        <v>19</v>
      </c>
      <c r="R34">
        <f t="shared" ref="R34:T34" si="22">AVERAGE(R2:R31)</f>
        <v>676.17241379310349</v>
      </c>
      <c r="S34">
        <f t="shared" si="22"/>
        <v>442</v>
      </c>
      <c r="T34">
        <f t="shared" si="22"/>
        <v>4645.2333333333336</v>
      </c>
      <c r="Y34" t="s">
        <v>19</v>
      </c>
      <c r="Z34">
        <f t="shared" ref="Z34:AB34" si="23">AVERAGE(Z2:Z31)</f>
        <v>1011.6</v>
      </c>
      <c r="AA34">
        <f t="shared" si="23"/>
        <v>492.3</v>
      </c>
      <c r="AB34">
        <f t="shared" si="23"/>
        <v>4197.3999999999996</v>
      </c>
    </row>
    <row r="35" spans="1:28" x14ac:dyDescent="0.25">
      <c r="A35" s="9" t="s">
        <v>25</v>
      </c>
      <c r="B35" s="9">
        <f>B34/C34</f>
        <v>2.1711689982312268</v>
      </c>
      <c r="I35" s="9" t="s">
        <v>25</v>
      </c>
      <c r="J35" s="9">
        <f>J34/K34</f>
        <v>1.6050737463126843</v>
      </c>
      <c r="Q35" s="9" t="s">
        <v>25</v>
      </c>
      <c r="R35" s="9">
        <f>R34/S34</f>
        <v>1.5298018411608676</v>
      </c>
      <c r="Y35" s="9" t="s">
        <v>25</v>
      </c>
      <c r="Z35" s="9">
        <f>Z34/AA34</f>
        <v>2.0548446069469835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1"/>
  <sheetViews>
    <sheetView tabSelected="1" topLeftCell="BZ1" workbookViewId="0">
      <pane ySplit="1" topLeftCell="A2" activePane="bottomLeft" state="frozen"/>
      <selection activeCell="BT1" sqref="BT1"/>
      <selection pane="bottomLeft" activeCell="CG1" sqref="CG1:CG1048576"/>
    </sheetView>
  </sheetViews>
  <sheetFormatPr defaultRowHeight="15" x14ac:dyDescent="0.25"/>
  <cols>
    <col min="85" max="85" width="13.7109375" bestFit="1" customWidth="1"/>
  </cols>
  <sheetData>
    <row r="1" spans="1:88" s="5" customFormat="1" x14ac:dyDescent="0.25">
      <c r="A1" s="5">
        <v>151001</v>
      </c>
      <c r="B1" s="5" t="s">
        <v>20</v>
      </c>
      <c r="C1" s="5" t="s">
        <v>14</v>
      </c>
      <c r="D1" s="5" t="s">
        <v>15</v>
      </c>
      <c r="E1" s="5" t="s">
        <v>17</v>
      </c>
      <c r="F1" s="5" t="s">
        <v>20</v>
      </c>
      <c r="G1" s="5" t="s">
        <v>14</v>
      </c>
      <c r="H1" s="5" t="s">
        <v>15</v>
      </c>
      <c r="I1" s="5">
        <v>151105</v>
      </c>
      <c r="J1" s="5" t="s">
        <v>20</v>
      </c>
      <c r="K1" s="5" t="s">
        <v>14</v>
      </c>
      <c r="L1" s="5" t="s">
        <v>15</v>
      </c>
      <c r="M1" s="5" t="s">
        <v>17</v>
      </c>
      <c r="N1" s="5" t="s">
        <v>20</v>
      </c>
      <c r="O1" s="5" t="s">
        <v>14</v>
      </c>
      <c r="P1" s="5" t="s">
        <v>15</v>
      </c>
      <c r="Q1" s="5">
        <v>151202</v>
      </c>
      <c r="R1" s="5" t="s">
        <v>20</v>
      </c>
      <c r="S1" s="5" t="s">
        <v>14</v>
      </c>
      <c r="T1" s="5" t="s">
        <v>15</v>
      </c>
      <c r="U1" s="5" t="s">
        <v>17</v>
      </c>
      <c r="V1" s="5" t="s">
        <v>20</v>
      </c>
      <c r="W1" s="5" t="s">
        <v>14</v>
      </c>
      <c r="X1" s="5" t="s">
        <v>15</v>
      </c>
      <c r="Y1" s="5">
        <v>160106</v>
      </c>
      <c r="Z1" s="5" t="s">
        <v>20</v>
      </c>
      <c r="AA1" s="5" t="s">
        <v>14</v>
      </c>
      <c r="AB1" s="5" t="s">
        <v>15</v>
      </c>
      <c r="AC1" s="5" t="s">
        <v>17</v>
      </c>
      <c r="AD1" s="5" t="s">
        <v>20</v>
      </c>
      <c r="AE1" s="5" t="s">
        <v>14</v>
      </c>
      <c r="AF1" s="5" t="s">
        <v>15</v>
      </c>
      <c r="AG1" s="5">
        <v>160204</v>
      </c>
      <c r="AH1" s="5" t="s">
        <v>20</v>
      </c>
      <c r="AI1" s="5" t="s">
        <v>14</v>
      </c>
      <c r="AJ1" s="5" t="s">
        <v>15</v>
      </c>
      <c r="AK1" s="5" t="s">
        <v>17</v>
      </c>
      <c r="AL1" s="5" t="s">
        <v>20</v>
      </c>
      <c r="AM1" s="5" t="s">
        <v>14</v>
      </c>
      <c r="AN1" s="5" t="s">
        <v>15</v>
      </c>
      <c r="AO1" s="5">
        <v>160303</v>
      </c>
      <c r="AP1" s="5" t="s">
        <v>20</v>
      </c>
      <c r="AQ1" s="5" t="s">
        <v>14</v>
      </c>
      <c r="AR1" s="5" t="s">
        <v>15</v>
      </c>
      <c r="AS1" s="5" t="s">
        <v>17</v>
      </c>
      <c r="AT1" s="5" t="s">
        <v>20</v>
      </c>
      <c r="AU1" s="5" t="s">
        <v>14</v>
      </c>
      <c r="AV1" s="5" t="s">
        <v>15</v>
      </c>
      <c r="AW1" s="5">
        <v>160403</v>
      </c>
      <c r="AX1" s="5" t="s">
        <v>20</v>
      </c>
      <c r="AY1" s="5" t="s">
        <v>14</v>
      </c>
      <c r="AZ1" s="5" t="s">
        <v>15</v>
      </c>
      <c r="BA1" s="5" t="s">
        <v>17</v>
      </c>
      <c r="BB1" s="5" t="s">
        <v>20</v>
      </c>
      <c r="BC1" s="5" t="s">
        <v>14</v>
      </c>
      <c r="BD1" s="5" t="s">
        <v>15</v>
      </c>
      <c r="BE1" s="5">
        <v>160505</v>
      </c>
      <c r="BF1" s="5" t="s">
        <v>20</v>
      </c>
      <c r="BG1" s="5" t="s">
        <v>14</v>
      </c>
      <c r="BH1" s="5" t="s">
        <v>15</v>
      </c>
      <c r="BI1" s="5" t="s">
        <v>17</v>
      </c>
      <c r="BJ1" s="5" t="s">
        <v>20</v>
      </c>
      <c r="BK1" s="5" t="s">
        <v>14</v>
      </c>
      <c r="BL1" s="5" t="s">
        <v>15</v>
      </c>
      <c r="BM1" s="5">
        <v>160602</v>
      </c>
      <c r="BN1" s="5" t="s">
        <v>20</v>
      </c>
      <c r="BO1" s="5" t="s">
        <v>14</v>
      </c>
      <c r="BP1" s="5" t="s">
        <v>15</v>
      </c>
      <c r="BQ1" s="5" t="s">
        <v>17</v>
      </c>
      <c r="BR1" s="5" t="s">
        <v>20</v>
      </c>
      <c r="BS1" s="5" t="s">
        <v>14</v>
      </c>
      <c r="BT1" s="5" t="s">
        <v>15</v>
      </c>
      <c r="BU1" s="5">
        <v>160701</v>
      </c>
      <c r="BV1" s="5" t="s">
        <v>20</v>
      </c>
      <c r="BW1" s="5" t="s">
        <v>14</v>
      </c>
      <c r="BX1" s="5" t="s">
        <v>15</v>
      </c>
      <c r="BY1" s="5" t="s">
        <v>17</v>
      </c>
      <c r="BZ1" s="5" t="s">
        <v>20</v>
      </c>
      <c r="CA1" s="5" t="s">
        <v>14</v>
      </c>
      <c r="CB1" s="5" t="s">
        <v>15</v>
      </c>
      <c r="CC1" s="5">
        <v>160804</v>
      </c>
      <c r="CD1" s="5" t="s">
        <v>20</v>
      </c>
      <c r="CE1" s="5" t="s">
        <v>14</v>
      </c>
      <c r="CF1" s="5" t="s">
        <v>15</v>
      </c>
      <c r="CG1" s="5" t="s">
        <v>17</v>
      </c>
      <c r="CH1" s="5" t="s">
        <v>20</v>
      </c>
      <c r="CI1" s="5" t="s">
        <v>14</v>
      </c>
      <c r="CJ1" s="5" t="s">
        <v>15</v>
      </c>
    </row>
    <row r="2" spans="1:88" x14ac:dyDescent="0.25">
      <c r="B2">
        <v>1653</v>
      </c>
      <c r="C2">
        <v>151</v>
      </c>
      <c r="D2">
        <v>7884</v>
      </c>
      <c r="F2">
        <f>(B2-$C$52)/($D$52-$C$52)</f>
        <v>0.18322057438181166</v>
      </c>
      <c r="G2">
        <f t="shared" ref="G2:H2" si="0">(C2-$C$52)/($D$52-$C$52)</f>
        <v>-8.5226405329024035E-2</v>
      </c>
      <c r="H2">
        <f t="shared" si="0"/>
        <v>1.2968644695737004</v>
      </c>
      <c r="J2">
        <v>832</v>
      </c>
      <c r="K2">
        <v>294</v>
      </c>
      <c r="L2">
        <v>7491</v>
      </c>
      <c r="N2">
        <f>(J2-$K$52)/($L$52-$K$52)</f>
        <v>0.10002946699915996</v>
      </c>
      <c r="O2">
        <f t="shared" ref="O2:P2" si="1">(K2-$K$52)/($L$52-$K$52)</f>
        <v>-1.354602349443426E-2</v>
      </c>
      <c r="P2">
        <f t="shared" si="1"/>
        <v>1.5057900454319553</v>
      </c>
      <c r="R2">
        <v>1939</v>
      </c>
      <c r="S2">
        <v>223</v>
      </c>
      <c r="T2">
        <v>5399</v>
      </c>
      <c r="V2">
        <f>(R2-$S$52)/($T$52-$S$52)</f>
        <v>0.36573541259063186</v>
      </c>
      <c r="W2">
        <f t="shared" ref="W2:X2" si="2">(S2-$S$52)/($T$52-$S$52)</f>
        <v>-2.9246748762803546E-2</v>
      </c>
      <c r="X2">
        <f t="shared" si="2"/>
        <v>1.1621446656692369</v>
      </c>
      <c r="Z2">
        <v>742</v>
      </c>
      <c r="AA2">
        <v>140</v>
      </c>
      <c r="AB2">
        <v>1606</v>
      </c>
      <c r="AD2">
        <f>(Z2-$AA$100)/($AB$100-$AA$100)</f>
        <v>0.20104930347044658</v>
      </c>
      <c r="AE2">
        <f t="shared" ref="AE2:AF2" si="3">(AA2-$AA$100)/($AB$100-$AA$100)</f>
        <v>-0.1055297974600278</v>
      </c>
      <c r="AF2">
        <f t="shared" si="3"/>
        <v>0.64105651809491482</v>
      </c>
      <c r="AH2">
        <v>3856</v>
      </c>
      <c r="AI2">
        <v>441</v>
      </c>
      <c r="AJ2">
        <v>1708</v>
      </c>
      <c r="AL2">
        <f>(AH2-$AI$100)/($AJ$100-$AI$100)</f>
        <v>1.2391216738735009</v>
      </c>
      <c r="AM2">
        <f t="shared" ref="AM2:AN2" si="4">(AI2-$AI$100)/($AJ$100-$AI$100)</f>
        <v>4.8850355621875376E-2</v>
      </c>
      <c r="AN2">
        <f t="shared" si="4"/>
        <v>0.49045321366720762</v>
      </c>
      <c r="AP2">
        <v>277</v>
      </c>
      <c r="AQ2">
        <v>121</v>
      </c>
      <c r="AR2">
        <v>1072</v>
      </c>
      <c r="AT2">
        <f>(AP2-$AQ$100)/($AR$100-$AQ$100)</f>
        <v>-1.2083984127192457E-2</v>
      </c>
      <c r="AU2">
        <f t="shared" ref="AU2:AV2" si="5">(AQ2-$AQ$100)/($AR$100-$AQ$100)</f>
        <v>-7.7605253601788521E-2</v>
      </c>
      <c r="AV2">
        <f t="shared" si="5"/>
        <v>0.32182248531065294</v>
      </c>
      <c r="AX2">
        <v>1578</v>
      </c>
      <c r="AY2">
        <v>315</v>
      </c>
      <c r="AZ2">
        <v>1899</v>
      </c>
      <c r="BB2">
        <f>(AX2-$AY$100)/($AZ$100-$AY$100)</f>
        <v>0.43945590080799368</v>
      </c>
      <c r="BC2">
        <f t="shared" ref="BC2:BD2" si="6">(AY2-$AY$100)/($AZ$100-$AY$100)</f>
        <v>-4.0542198961999357E-2</v>
      </c>
      <c r="BD2">
        <f t="shared" si="6"/>
        <v>0.56145066725784942</v>
      </c>
      <c r="BF2">
        <v>3549</v>
      </c>
      <c r="BG2">
        <v>158</v>
      </c>
      <c r="BH2">
        <v>2742</v>
      </c>
      <c r="BJ2">
        <f>(BF2-$BG$100)/($BH$100-$BG$100)</f>
        <v>0.94486317583562163</v>
      </c>
      <c r="BK2">
        <f t="shared" ref="BK2:BL2" si="7">(BG2-$BG$100)/($BH$100-$BG$100)</f>
        <v>-8.2615282643689045E-2</v>
      </c>
      <c r="BL2">
        <f t="shared" si="7"/>
        <v>0.70034087681090806</v>
      </c>
      <c r="BN2">
        <v>5911</v>
      </c>
      <c r="BO2">
        <v>322</v>
      </c>
      <c r="BP2">
        <v>6991</v>
      </c>
      <c r="BR2">
        <f>(BN2-$BO$100)/($BP$100-$BO$100)</f>
        <v>1.2526234479328091</v>
      </c>
      <c r="BS2">
        <f t="shared" ref="BS2:BT2" si="8">(BO2-$BO$100)/($BP$100-$BO$100)</f>
        <v>-3.0508044921463969E-2</v>
      </c>
      <c r="BT2">
        <f t="shared" si="8"/>
        <v>1.5005715624940212</v>
      </c>
      <c r="BV2">
        <v>2537</v>
      </c>
      <c r="BW2">
        <v>349</v>
      </c>
      <c r="BX2">
        <v>950</v>
      </c>
      <c r="BZ2">
        <f>(BV2-$BW$100)/($BX$100-$BW$100)</f>
        <v>1.0955500160465079</v>
      </c>
      <c r="CA2">
        <f t="shared" ref="CA2:CB2" si="9">(BW2-$BW$100)/($BX$100-$BW$100)</f>
        <v>-1.8773995420756081E-2</v>
      </c>
      <c r="CB2">
        <f t="shared" si="9"/>
        <v>0.28730860553528859</v>
      </c>
      <c r="CD2">
        <v>1217</v>
      </c>
      <c r="CE2">
        <v>792</v>
      </c>
      <c r="CF2">
        <v>3914</v>
      </c>
      <c r="CH2">
        <f>(CD2-$CE$100)/($CF$100-$CE$100)</f>
        <v>0.14223781409543368</v>
      </c>
      <c r="CI2">
        <f t="shared" ref="CI2:CJ2" si="10">(CE2-$CE$100)/($CF$100-$CE$100)</f>
        <v>1.2939353317551316E-2</v>
      </c>
      <c r="CJ2">
        <f t="shared" si="10"/>
        <v>0.96275063460825416</v>
      </c>
    </row>
    <row r="3" spans="1:88" x14ac:dyDescent="0.25">
      <c r="B3">
        <v>1704</v>
      </c>
      <c r="C3">
        <v>313</v>
      </c>
      <c r="D3">
        <v>7569</v>
      </c>
      <c r="F3">
        <f t="shared" ref="F3:F17" si="11">(B3-$C$52)/($D$52-$C$52)</f>
        <v>0.19233561830008902</v>
      </c>
      <c r="G3">
        <f t="shared" ref="G3:G17" si="12">(C3-$C$52)/($D$52-$C$52)</f>
        <v>-5.6272736412142962E-2</v>
      </c>
      <c r="H3">
        <f t="shared" ref="H3:H17" si="13">(D3-$C$52)/($D$52-$C$52)</f>
        <v>1.2405656689019873</v>
      </c>
      <c r="J3">
        <v>1037</v>
      </c>
      <c r="K3">
        <v>180</v>
      </c>
      <c r="L3">
        <v>3668</v>
      </c>
      <c r="N3">
        <f t="shared" ref="N3:N17" si="14">(J3-$K$52)/($L$52-$K$52)</f>
        <v>0.14330637322813172</v>
      </c>
      <c r="O3">
        <f t="shared" ref="O3:O17" si="15">(K3-$K$52)/($L$52-$K$52)</f>
        <v>-3.7612205494935637E-2</v>
      </c>
      <c r="P3">
        <f t="shared" ref="P3:P17" si="16">(L3-$K$52)/($L$52-$K$52)</f>
        <v>0.69872852097654514</v>
      </c>
      <c r="R3">
        <v>1950</v>
      </c>
      <c r="S3">
        <v>284</v>
      </c>
      <c r="T3">
        <v>5786</v>
      </c>
      <c r="V3">
        <f t="shared" ref="V3:V17" si="17">(R3-$S$52)/($T$52-$S$52)</f>
        <v>0.3682673495223846</v>
      </c>
      <c r="W3">
        <f t="shared" ref="W3:W17" si="18">(S3-$S$52)/($T$52-$S$52)</f>
        <v>-1.5206007595810795E-2</v>
      </c>
      <c r="X3">
        <f t="shared" ref="X3:X17" si="19">(T3-$S$52)/($T$52-$S$52)</f>
        <v>1.2512228104499943</v>
      </c>
      <c r="Z3">
        <v>1790</v>
      </c>
      <c r="AA3">
        <v>581</v>
      </c>
      <c r="AB3">
        <v>1706</v>
      </c>
      <c r="AD3">
        <f t="shared" ref="AD3:AD17" si="20">(Z3-$AA$100)/($AB$100-$AA$100)</f>
        <v>0.73476175824642187</v>
      </c>
      <c r="AE3">
        <f t="shared" ref="AE3:AE17" si="21">(AA3-$AA$100)/($AB$100-$AA$100)</f>
        <v>0.11905721833787784</v>
      </c>
      <c r="AF3">
        <f t="shared" ref="AF3:AF17" si="22">(AB3-$AA$100)/($AB$100-$AA$100)</f>
        <v>0.69198327904682089</v>
      </c>
      <c r="AH3">
        <v>210</v>
      </c>
      <c r="AI3">
        <v>678</v>
      </c>
      <c r="AJ3">
        <v>1822</v>
      </c>
      <c r="AL3">
        <f t="shared" ref="AL3:AL17" si="23">(AH3-$AI$100)/($AJ$100-$AI$100)</f>
        <v>-3.1662872640533267E-2</v>
      </c>
      <c r="AM3">
        <f t="shared" ref="AM3:AM17" si="24">(AI3-$AI$100)/($AJ$100-$AI$100)</f>
        <v>0.13145483656642451</v>
      </c>
      <c r="AN3">
        <f t="shared" ref="AN3:AN17" si="25">(AJ3-$AI$100)/($AJ$100-$AI$100)</f>
        <v>0.53018701462787687</v>
      </c>
      <c r="AP3">
        <v>271</v>
      </c>
      <c r="AQ3">
        <v>351</v>
      </c>
      <c r="AR3">
        <v>1122</v>
      </c>
      <c r="AT3">
        <f t="shared" ref="AT3:AT17" si="26">(AP3-$AQ$100)/($AR$100-$AQ$100)</f>
        <v>-1.460403295313846E-2</v>
      </c>
      <c r="AU3">
        <f t="shared" ref="AU3:AU17" si="27">(AQ3-$AQ$100)/($AR$100-$AQ$100)</f>
        <v>1.8996618059474911E-2</v>
      </c>
      <c r="AV3">
        <f t="shared" ref="AV3:AV17" si="28">(AR3-$AQ$100)/($AR$100-$AQ$100)</f>
        <v>0.34282289219353629</v>
      </c>
      <c r="AX3">
        <v>711</v>
      </c>
      <c r="AY3">
        <v>522</v>
      </c>
      <c r="AZ3">
        <v>1089</v>
      </c>
      <c r="BB3">
        <f t="shared" ref="BB3:BB17" si="29">(AX3-$AY$100)/($AZ$100-$AY$100)</f>
        <v>0.10995601759296283</v>
      </c>
      <c r="BC3">
        <f t="shared" ref="BC3:BC17" si="30">(AY3-$AY$100)/($AZ$100-$AY$100)</f>
        <v>3.8127323328094515E-2</v>
      </c>
      <c r="BD3">
        <f t="shared" ref="BD3:BD17" si="31">(AZ3-$AY$100)/($AZ$100-$AY$100)</f>
        <v>0.2536134061226995</v>
      </c>
      <c r="BF3">
        <v>2025</v>
      </c>
      <c r="BG3">
        <v>734</v>
      </c>
      <c r="BH3">
        <v>2412</v>
      </c>
      <c r="BJ3">
        <f t="shared" ref="BJ3:BJ17" si="32">(BF3-$BG$100)/($BH$100-$BG$100)</f>
        <v>0.48308872265883912</v>
      </c>
      <c r="BK3">
        <f t="shared" ref="BK3:BK17" si="33">(BG3-$BG$100)/($BH$100-$BG$100)</f>
        <v>9.1913644541236628E-2</v>
      </c>
      <c r="BL3">
        <f t="shared" ref="BL3:BL17" si="34">(BH3-$BG$100)/($BH$100-$BG$100)</f>
        <v>0.60035034561121103</v>
      </c>
      <c r="BN3">
        <v>2998</v>
      </c>
      <c r="BO3">
        <v>953</v>
      </c>
      <c r="BP3">
        <v>2254</v>
      </c>
      <c r="BR3">
        <f t="shared" ref="BR3:BR17" si="35">(BN3-$BO$100)/($BP$100-$BO$100)</f>
        <v>0.58385228338020623</v>
      </c>
      <c r="BS3">
        <f t="shared" ref="BS3:BS17" si="36">(BO3-$BO$100)/($BP$100-$BO$100)</f>
        <v>0.11435793682679982</v>
      </c>
      <c r="BT3">
        <f t="shared" ref="BT3:BT17" si="37">(BP3-$BO$100)/($BP$100-$BO$100)</f>
        <v>0.41304358223803783</v>
      </c>
      <c r="BV3">
        <v>1166</v>
      </c>
      <c r="BW3">
        <v>438</v>
      </c>
      <c r="BX3">
        <v>1868</v>
      </c>
      <c r="BZ3">
        <f t="shared" ref="BZ3:BZ17" si="38">(BV3-$BW$100)/($BX$100-$BW$100)</f>
        <v>0.39731499789220315</v>
      </c>
      <c r="CA3">
        <f t="shared" ref="CA3:CA17" si="39">(BW3-$BW$100)/($BX$100-$BW$100)</f>
        <v>2.6552712541120748E-2</v>
      </c>
      <c r="CB3">
        <f t="shared" ref="CB3:CB17" si="40">(BX3-$BW$100)/($BX$100-$BW$100)</f>
        <v>0.75483577305217542</v>
      </c>
      <c r="CD3">
        <v>1425</v>
      </c>
      <c r="CE3">
        <v>602</v>
      </c>
      <c r="CF3">
        <v>3692</v>
      </c>
      <c r="CH3">
        <f t="shared" ref="CH3:CH17" si="41">(CD3-$CE$100)/($CF$100-$CE$100)</f>
        <v>0.2055180019584914</v>
      </c>
      <c r="CI3">
        <f t="shared" ref="CI3:CI17" si="42">(CE3-$CE$100)/($CF$100-$CE$100)</f>
        <v>-4.4864664441972561E-2</v>
      </c>
      <c r="CJ3">
        <f t="shared" ref="CJ3:CJ17" si="43">(CF3-$CE$100)/($CF$100-$CE$100)</f>
        <v>0.89521120333133686</v>
      </c>
    </row>
    <row r="4" spans="1:88" x14ac:dyDescent="0.25">
      <c r="B4">
        <v>4563</v>
      </c>
      <c r="C4">
        <v>1158</v>
      </c>
      <c r="D4">
        <v>4239</v>
      </c>
      <c r="F4">
        <f t="shared" si="11"/>
        <v>0.70331425677763837</v>
      </c>
      <c r="G4">
        <f t="shared" si="12"/>
        <v>9.4751030469119452E-2</v>
      </c>
      <c r="H4">
        <f t="shared" si="13"/>
        <v>0.64540691894387625</v>
      </c>
      <c r="J4">
        <v>3330</v>
      </c>
      <c r="K4">
        <v>273</v>
      </c>
      <c r="L4">
        <v>8778</v>
      </c>
      <c r="N4">
        <f t="shared" si="14"/>
        <v>0.62737440241365516</v>
      </c>
      <c r="O4">
        <f t="shared" si="15"/>
        <v>-1.7979267547158197E-2</v>
      </c>
      <c r="P4">
        <f t="shared" si="16"/>
        <v>1.777484573806037</v>
      </c>
      <c r="R4">
        <v>1161</v>
      </c>
      <c r="S4">
        <v>175</v>
      </c>
      <c r="T4">
        <v>4658</v>
      </c>
      <c r="V4">
        <f t="shared" si="17"/>
        <v>0.18665841869029809</v>
      </c>
      <c r="W4">
        <f t="shared" si="18"/>
        <v>-4.0295200828633908E-2</v>
      </c>
      <c r="X4">
        <f t="shared" si="19"/>
        <v>0.99158418690298078</v>
      </c>
      <c r="Z4">
        <v>1538</v>
      </c>
      <c r="AA4">
        <v>211</v>
      </c>
      <c r="AB4">
        <v>1086</v>
      </c>
      <c r="AD4">
        <f t="shared" si="20"/>
        <v>0.6064263206476187</v>
      </c>
      <c r="AE4">
        <f t="shared" si="21"/>
        <v>-6.9371797184174508E-2</v>
      </c>
      <c r="AF4">
        <f t="shared" si="22"/>
        <v>0.37623736114500339</v>
      </c>
      <c r="AH4">
        <v>568</v>
      </c>
      <c r="AI4">
        <v>188</v>
      </c>
      <c r="AJ4">
        <v>6637</v>
      </c>
      <c r="AL4">
        <f t="shared" si="23"/>
        <v>9.3115204060515627E-2</v>
      </c>
      <c r="AM4">
        <f t="shared" si="24"/>
        <v>-3.9330799141715042E-2</v>
      </c>
      <c r="AN4">
        <f t="shared" si="25"/>
        <v>2.2084172920456155</v>
      </c>
      <c r="AP4">
        <v>139</v>
      </c>
      <c r="AQ4">
        <v>159</v>
      </c>
      <c r="AR4">
        <v>2912</v>
      </c>
      <c r="AT4">
        <f t="shared" si="26"/>
        <v>-7.0045107123950512E-2</v>
      </c>
      <c r="AU4">
        <f t="shared" si="27"/>
        <v>-6.1644944370797178E-2</v>
      </c>
      <c r="AV4">
        <f t="shared" si="28"/>
        <v>1.0946374586007603</v>
      </c>
      <c r="AX4">
        <v>2697</v>
      </c>
      <c r="AY4">
        <v>658</v>
      </c>
      <c r="AZ4">
        <v>1769</v>
      </c>
      <c r="BB4">
        <f t="shared" si="29"/>
        <v>0.86472737637618224</v>
      </c>
      <c r="BC4">
        <f t="shared" si="30"/>
        <v>8.9813579518687583E-2</v>
      </c>
      <c r="BD4">
        <f t="shared" si="31"/>
        <v>0.51204468707566486</v>
      </c>
      <c r="BF4">
        <v>4172</v>
      </c>
      <c r="BG4">
        <v>206</v>
      </c>
      <c r="BH4">
        <v>3150</v>
      </c>
      <c r="BJ4">
        <f t="shared" si="32"/>
        <v>1.1336331786762617</v>
      </c>
      <c r="BK4">
        <f t="shared" si="33"/>
        <v>-6.8071205378278571E-2</v>
      </c>
      <c r="BL4">
        <f t="shared" si="34"/>
        <v>0.82396553356689706</v>
      </c>
      <c r="BN4">
        <v>6664</v>
      </c>
      <c r="BO4">
        <v>796</v>
      </c>
      <c r="BP4">
        <v>5961</v>
      </c>
      <c r="BR4">
        <f t="shared" si="35"/>
        <v>1.4254983833629875</v>
      </c>
      <c r="BS4">
        <f t="shared" si="36"/>
        <v>7.8313627580401377E-2</v>
      </c>
      <c r="BT4">
        <f t="shared" si="37"/>
        <v>1.264102527310643</v>
      </c>
      <c r="BV4">
        <v>364</v>
      </c>
      <c r="BW4">
        <v>310</v>
      </c>
      <c r="BX4">
        <v>1377</v>
      </c>
      <c r="BZ4">
        <f t="shared" si="38"/>
        <v>-1.113466261819257E-2</v>
      </c>
      <c r="CA4">
        <f t="shared" si="39"/>
        <v>-3.8636260707421204E-2</v>
      </c>
      <c r="CB4">
        <f t="shared" si="40"/>
        <v>0.50477494598159656</v>
      </c>
      <c r="CD4">
        <v>2327</v>
      </c>
      <c r="CE4">
        <v>763</v>
      </c>
      <c r="CF4">
        <v>5281</v>
      </c>
      <c r="CH4">
        <f t="shared" si="41"/>
        <v>0.47993497048002054</v>
      </c>
      <c r="CI4">
        <f t="shared" si="42"/>
        <v>4.1166348174134599E-3</v>
      </c>
      <c r="CJ4">
        <f t="shared" si="43"/>
        <v>1.3786353308044075</v>
      </c>
    </row>
    <row r="5" spans="1:88" x14ac:dyDescent="0.25">
      <c r="B5">
        <v>2969</v>
      </c>
      <c r="C5">
        <v>458</v>
      </c>
      <c r="D5">
        <v>8985</v>
      </c>
      <c r="F5">
        <f t="shared" si="11"/>
        <v>0.41842445274363571</v>
      </c>
      <c r="G5">
        <f t="shared" si="12"/>
        <v>-3.035741546802101E-2</v>
      </c>
      <c r="H5">
        <f t="shared" si="13"/>
        <v>1.4936421823976886</v>
      </c>
      <c r="J5">
        <v>14159</v>
      </c>
      <c r="K5">
        <v>266</v>
      </c>
      <c r="L5">
        <v>3944</v>
      </c>
      <c r="N5">
        <f t="shared" si="14"/>
        <v>2.9134505856016326</v>
      </c>
      <c r="O5">
        <f t="shared" si="15"/>
        <v>-1.9457015564732845E-2</v>
      </c>
      <c r="P5">
        <f t="shared" si="16"/>
        <v>0.75699401424091695</v>
      </c>
      <c r="R5">
        <v>1460</v>
      </c>
      <c r="S5">
        <v>214</v>
      </c>
      <c r="T5">
        <v>2185</v>
      </c>
      <c r="V5">
        <f t="shared" si="17"/>
        <v>0.25548106801703302</v>
      </c>
      <c r="W5">
        <f t="shared" si="18"/>
        <v>-3.1318333525146735E-2</v>
      </c>
      <c r="X5">
        <f t="shared" si="19"/>
        <v>0.42235872942801245</v>
      </c>
      <c r="Z5">
        <v>421</v>
      </c>
      <c r="AA5">
        <v>320</v>
      </c>
      <c r="AB5">
        <v>505</v>
      </c>
      <c r="AD5">
        <f t="shared" si="20"/>
        <v>3.7574400814828178E-2</v>
      </c>
      <c r="AE5">
        <f t="shared" si="21"/>
        <v>-1.3861627746596926E-2</v>
      </c>
      <c r="AF5">
        <f t="shared" si="22"/>
        <v>8.0352880014429251E-2</v>
      </c>
      <c r="AH5">
        <v>2110</v>
      </c>
      <c r="AI5">
        <v>309</v>
      </c>
      <c r="AJ5">
        <v>4171</v>
      </c>
      <c r="AL5">
        <f t="shared" si="23"/>
        <v>0.63056714337062003</v>
      </c>
      <c r="AM5">
        <f t="shared" si="24"/>
        <v>2.8427966147847208E-3</v>
      </c>
      <c r="AN5">
        <f t="shared" si="25"/>
        <v>1.3489124396858765</v>
      </c>
      <c r="AP5">
        <v>215</v>
      </c>
      <c r="AQ5">
        <v>329</v>
      </c>
      <c r="AR5">
        <v>2040</v>
      </c>
      <c r="AT5">
        <f t="shared" si="26"/>
        <v>-3.8124488661967819E-2</v>
      </c>
      <c r="AU5">
        <f t="shared" si="27"/>
        <v>9.7564390310062345E-3</v>
      </c>
      <c r="AV5">
        <f t="shared" si="28"/>
        <v>0.72839036256327472</v>
      </c>
      <c r="AX5">
        <v>2394</v>
      </c>
      <c r="AY5">
        <v>373</v>
      </c>
      <c r="AZ5">
        <v>3858</v>
      </c>
      <c r="BB5">
        <f t="shared" si="29"/>
        <v>0.74957343795155218</v>
      </c>
      <c r="BC5">
        <f t="shared" si="30"/>
        <v>-1.8499530880717013E-2</v>
      </c>
      <c r="BD5">
        <f t="shared" si="31"/>
        <v>1.3059607840032303</v>
      </c>
      <c r="BF5">
        <v>4201</v>
      </c>
      <c r="BG5">
        <v>203</v>
      </c>
      <c r="BH5">
        <v>4110</v>
      </c>
      <c r="BJ5">
        <f t="shared" si="32"/>
        <v>1.1424202253574471</v>
      </c>
      <c r="BK5">
        <f t="shared" si="33"/>
        <v>-6.8980210207366721E-2</v>
      </c>
      <c r="BL5">
        <f t="shared" si="34"/>
        <v>1.1148470788751066</v>
      </c>
      <c r="BN5">
        <v>1420</v>
      </c>
      <c r="BO5">
        <v>552</v>
      </c>
      <c r="BP5">
        <v>4538</v>
      </c>
      <c r="BR5">
        <f t="shared" si="35"/>
        <v>0.22157253821576842</v>
      </c>
      <c r="BS5">
        <f t="shared" si="36"/>
        <v>2.229572021657196E-2</v>
      </c>
      <c r="BT5">
        <f t="shared" si="37"/>
        <v>0.9374079282174903</v>
      </c>
      <c r="BV5">
        <v>1823</v>
      </c>
      <c r="BW5">
        <v>323</v>
      </c>
      <c r="BX5">
        <v>2433</v>
      </c>
      <c r="BZ5">
        <f t="shared" si="38"/>
        <v>0.73191777464448493</v>
      </c>
      <c r="CA5">
        <f t="shared" si="39"/>
        <v>-3.2015505611866162E-2</v>
      </c>
      <c r="CB5">
        <f t="shared" si="40"/>
        <v>1.0425839752820676</v>
      </c>
      <c r="CD5">
        <v>715</v>
      </c>
      <c r="CE5">
        <v>914</v>
      </c>
      <c r="CF5">
        <v>2460</v>
      </c>
      <c r="CH5">
        <f t="shared" si="41"/>
        <v>-1.0486485458676783E-2</v>
      </c>
      <c r="CI5">
        <f t="shared" si="42"/>
        <v>5.0055617352614018E-2</v>
      </c>
      <c r="CJ5">
        <f t="shared" si="43"/>
        <v>0.52039778291168726</v>
      </c>
    </row>
    <row r="6" spans="1:88" x14ac:dyDescent="0.25">
      <c r="B6">
        <v>4835</v>
      </c>
      <c r="C6">
        <v>543</v>
      </c>
      <c r="D6">
        <v>3686</v>
      </c>
      <c r="F6">
        <f t="shared" si="11"/>
        <v>0.7519278243417844</v>
      </c>
      <c r="G6">
        <f t="shared" si="12"/>
        <v>-1.5165675604225383E-2</v>
      </c>
      <c r="H6">
        <f t="shared" si="13"/>
        <v>0.54657124665353529</v>
      </c>
      <c r="J6">
        <v>2778</v>
      </c>
      <c r="K6">
        <v>273</v>
      </c>
      <c r="L6">
        <v>2496</v>
      </c>
      <c r="N6">
        <f t="shared" si="14"/>
        <v>0.51084341588491156</v>
      </c>
      <c r="O6">
        <f t="shared" si="15"/>
        <v>-1.7979267547158197E-2</v>
      </c>
      <c r="P6">
        <f t="shared" si="16"/>
        <v>0.45131128146261873</v>
      </c>
      <c r="R6">
        <v>1258</v>
      </c>
      <c r="S6">
        <v>565</v>
      </c>
      <c r="T6">
        <v>2030</v>
      </c>
      <c r="V6">
        <f t="shared" si="17"/>
        <v>0.2089854989066636</v>
      </c>
      <c r="W6">
        <f t="shared" si="18"/>
        <v>4.9473472206237774E-2</v>
      </c>
      <c r="X6">
        <f t="shared" si="19"/>
        <v>0.38668143629876855</v>
      </c>
      <c r="Z6">
        <v>2676</v>
      </c>
      <c r="AA6">
        <v>149</v>
      </c>
      <c r="AB6">
        <v>1550</v>
      </c>
      <c r="AD6">
        <f t="shared" si="20"/>
        <v>1.1859728602803095</v>
      </c>
      <c r="AE6">
        <f t="shared" si="21"/>
        <v>-0.10094638897435626</v>
      </c>
      <c r="AF6">
        <f t="shared" si="22"/>
        <v>0.61253753196184746</v>
      </c>
      <c r="AH6">
        <v>1724</v>
      </c>
      <c r="AI6">
        <v>299</v>
      </c>
      <c r="AJ6">
        <v>1837</v>
      </c>
      <c r="AL6">
        <f t="shared" si="23"/>
        <v>0.49602988748624893</v>
      </c>
      <c r="AM6">
        <f t="shared" si="24"/>
        <v>-6.4262452211608632E-4</v>
      </c>
      <c r="AN6">
        <f t="shared" si="25"/>
        <v>0.53541514633322806</v>
      </c>
      <c r="AP6">
        <v>138</v>
      </c>
      <c r="AQ6">
        <v>447</v>
      </c>
      <c r="AR6">
        <v>957</v>
      </c>
      <c r="AT6">
        <f t="shared" si="26"/>
        <v>-7.0465115261608188E-2</v>
      </c>
      <c r="AU6">
        <f t="shared" si="27"/>
        <v>5.9317399274610952E-2</v>
      </c>
      <c r="AV6">
        <f t="shared" si="28"/>
        <v>0.27352154948002122</v>
      </c>
      <c r="AX6">
        <v>1109</v>
      </c>
      <c r="AY6">
        <v>312</v>
      </c>
      <c r="AZ6">
        <v>3162</v>
      </c>
      <c r="BB6">
        <f t="shared" si="29"/>
        <v>0.26121432615072787</v>
      </c>
      <c r="BC6">
        <f t="shared" si="30"/>
        <v>-4.1682336966203611E-2</v>
      </c>
      <c r="BD6">
        <f t="shared" si="31"/>
        <v>1.0414487670278423</v>
      </c>
      <c r="BF6">
        <v>576</v>
      </c>
      <c r="BG6">
        <v>153</v>
      </c>
      <c r="BH6">
        <v>3551</v>
      </c>
      <c r="BJ6">
        <f t="shared" si="32"/>
        <v>4.4039390209260489E-2</v>
      </c>
      <c r="BK6">
        <f t="shared" si="33"/>
        <v>-8.4130290692169304E-2</v>
      </c>
      <c r="BL6">
        <f t="shared" si="34"/>
        <v>0.94546917905501371</v>
      </c>
      <c r="BN6">
        <v>1212</v>
      </c>
      <c r="BO6">
        <v>1017</v>
      </c>
      <c r="BP6">
        <v>2072</v>
      </c>
      <c r="BR6">
        <f t="shared" si="35"/>
        <v>0.17381956800397941</v>
      </c>
      <c r="BS6">
        <f t="shared" si="36"/>
        <v>0.12905115843042719</v>
      </c>
      <c r="BT6">
        <f t="shared" si="37"/>
        <v>0.37125973330272244</v>
      </c>
      <c r="BV6">
        <v>872</v>
      </c>
      <c r="BW6">
        <v>247</v>
      </c>
      <c r="BX6">
        <v>1598</v>
      </c>
      <c r="BZ6">
        <f t="shared" si="38"/>
        <v>0.24758407496195831</v>
      </c>
      <c r="CA6">
        <f t="shared" si="39"/>
        <v>-7.0721458478187949E-2</v>
      </c>
      <c r="CB6">
        <f t="shared" si="40"/>
        <v>0.61732778260603227</v>
      </c>
      <c r="CD6">
        <v>1214</v>
      </c>
      <c r="CE6">
        <v>1036</v>
      </c>
      <c r="CF6">
        <v>2186</v>
      </c>
      <c r="CH6">
        <f t="shared" si="41"/>
        <v>0.14132511907817805</v>
      </c>
      <c r="CI6">
        <f t="shared" si="42"/>
        <v>8.7171881387676717E-2</v>
      </c>
      <c r="CJ6">
        <f t="shared" si="43"/>
        <v>0.43703830466900545</v>
      </c>
    </row>
    <row r="7" spans="1:88" x14ac:dyDescent="0.25">
      <c r="B7">
        <v>1652</v>
      </c>
      <c r="C7">
        <v>443</v>
      </c>
      <c r="D7">
        <v>5547</v>
      </c>
      <c r="F7">
        <f t="shared" si="11"/>
        <v>0.18304184803047288</v>
      </c>
      <c r="G7">
        <f t="shared" si="12"/>
        <v>-3.3038310738102594E-2</v>
      </c>
      <c r="H7">
        <f t="shared" si="13"/>
        <v>0.8791809864949901</v>
      </c>
      <c r="J7">
        <v>4416</v>
      </c>
      <c r="K7">
        <v>138</v>
      </c>
      <c r="L7">
        <v>2683</v>
      </c>
      <c r="N7">
        <f t="shared" si="14"/>
        <v>0.85663645199737881</v>
      </c>
      <c r="O7">
        <f t="shared" si="15"/>
        <v>-4.6478693600383515E-2</v>
      </c>
      <c r="P7">
        <f t="shared" si="16"/>
        <v>0.49078826421782712</v>
      </c>
      <c r="R7">
        <v>1978</v>
      </c>
      <c r="S7">
        <v>126</v>
      </c>
      <c r="T7">
        <v>1787</v>
      </c>
      <c r="V7">
        <f t="shared" si="17"/>
        <v>0.37471227989411898</v>
      </c>
      <c r="W7">
        <f t="shared" si="18"/>
        <v>-5.1573828979169067E-2</v>
      </c>
      <c r="X7">
        <f t="shared" si="19"/>
        <v>0.33074864771550239</v>
      </c>
      <c r="Z7">
        <v>669</v>
      </c>
      <c r="AA7">
        <v>191</v>
      </c>
      <c r="AB7">
        <v>4547</v>
      </c>
      <c r="AD7">
        <f t="shared" si="20"/>
        <v>0.16387276797555517</v>
      </c>
      <c r="AE7">
        <f t="shared" si="21"/>
        <v>-7.9557149374555727E-2</v>
      </c>
      <c r="AF7">
        <f t="shared" si="22"/>
        <v>2.1388125576904717</v>
      </c>
      <c r="AH7">
        <v>352</v>
      </c>
      <c r="AI7">
        <v>130</v>
      </c>
      <c r="AJ7">
        <v>2228</v>
      </c>
      <c r="AL7">
        <f t="shared" si="23"/>
        <v>1.783010750345819E-2</v>
      </c>
      <c r="AM7">
        <f t="shared" si="24"/>
        <v>-5.9546241735739726E-2</v>
      </c>
      <c r="AN7">
        <f t="shared" si="25"/>
        <v>0.67169511278604965</v>
      </c>
      <c r="AP7">
        <v>288</v>
      </c>
      <c r="AQ7">
        <v>199</v>
      </c>
      <c r="AR7">
        <v>986</v>
      </c>
      <c r="AT7">
        <f t="shared" si="26"/>
        <v>-7.4638946129581179E-3</v>
      </c>
      <c r="AU7">
        <f t="shared" si="27"/>
        <v>-4.4844618864490489E-2</v>
      </c>
      <c r="AV7">
        <f t="shared" si="28"/>
        <v>0.28570178547209357</v>
      </c>
      <c r="AX7">
        <v>1449</v>
      </c>
      <c r="AY7">
        <v>489</v>
      </c>
      <c r="AZ7">
        <v>1861</v>
      </c>
      <c r="BB7">
        <f t="shared" si="29"/>
        <v>0.39042996662721058</v>
      </c>
      <c r="BC7">
        <f t="shared" si="30"/>
        <v>2.5585805281847666E-2</v>
      </c>
      <c r="BD7">
        <f t="shared" si="31"/>
        <v>0.54700891920459549</v>
      </c>
      <c r="BF7">
        <v>1551</v>
      </c>
      <c r="BG7">
        <v>379</v>
      </c>
      <c r="BH7">
        <v>2284</v>
      </c>
      <c r="BJ7">
        <f t="shared" si="32"/>
        <v>0.33946595966291071</v>
      </c>
      <c r="BK7">
        <f t="shared" si="33"/>
        <v>-1.565192690086166E-2</v>
      </c>
      <c r="BL7">
        <f t="shared" si="34"/>
        <v>0.56156613957011647</v>
      </c>
      <c r="BN7">
        <v>5075</v>
      </c>
      <c r="BO7">
        <v>127</v>
      </c>
      <c r="BP7">
        <v>8600</v>
      </c>
      <c r="BR7">
        <f t="shared" si="35"/>
        <v>1.0606932407354264</v>
      </c>
      <c r="BS7">
        <f t="shared" si="36"/>
        <v>-7.5276454495016173E-2</v>
      </c>
      <c r="BT7">
        <f t="shared" si="37"/>
        <v>1.869968336872716</v>
      </c>
      <c r="BV7">
        <v>454</v>
      </c>
      <c r="BW7">
        <v>275</v>
      </c>
      <c r="BX7">
        <v>3215</v>
      </c>
      <c r="BZ7">
        <f t="shared" si="38"/>
        <v>3.4701334197188495E-2</v>
      </c>
      <c r="CA7">
        <f t="shared" si="39"/>
        <v>-5.6461370580069399E-2</v>
      </c>
      <c r="CB7">
        <f t="shared" si="40"/>
        <v>1.4408478587223785</v>
      </c>
      <c r="CD7">
        <v>352</v>
      </c>
      <c r="CE7">
        <v>888</v>
      </c>
      <c r="CF7">
        <v>623</v>
      </c>
      <c r="CH7">
        <f t="shared" si="41"/>
        <v>-0.12092258254660924</v>
      </c>
      <c r="CI7">
        <f t="shared" si="42"/>
        <v>4.2145593869731802E-2</v>
      </c>
      <c r="CJ7">
        <f t="shared" si="43"/>
        <v>-3.8475799321183078E-2</v>
      </c>
    </row>
    <row r="8" spans="1:88" x14ac:dyDescent="0.25">
      <c r="B8">
        <v>3658</v>
      </c>
      <c r="C8">
        <v>531</v>
      </c>
      <c r="D8">
        <v>3750</v>
      </c>
      <c r="F8">
        <f t="shared" si="11"/>
        <v>0.54156690881604963</v>
      </c>
      <c r="G8">
        <f t="shared" si="12"/>
        <v>-1.7310391820290649E-2</v>
      </c>
      <c r="H8">
        <f t="shared" si="13"/>
        <v>0.55800973313921676</v>
      </c>
      <c r="J8">
        <v>829</v>
      </c>
      <c r="K8">
        <v>1197</v>
      </c>
      <c r="L8">
        <v>4897</v>
      </c>
      <c r="N8">
        <f t="shared" si="14"/>
        <v>9.9396146420199408E-2</v>
      </c>
      <c r="O8">
        <f t="shared" si="15"/>
        <v>0.17708347077269507</v>
      </c>
      <c r="P8">
        <f t="shared" si="16"/>
        <v>0.95817885149072224</v>
      </c>
      <c r="R8">
        <v>3558</v>
      </c>
      <c r="S8">
        <v>249</v>
      </c>
      <c r="T8">
        <v>4273</v>
      </c>
      <c r="V8">
        <f t="shared" si="17"/>
        <v>0.73839049372770171</v>
      </c>
      <c r="W8">
        <f t="shared" si="18"/>
        <v>-2.3262170560478766E-2</v>
      </c>
      <c r="X8">
        <f t="shared" si="19"/>
        <v>0.90296639429163306</v>
      </c>
      <c r="Z8">
        <v>481</v>
      </c>
      <c r="AA8">
        <v>469</v>
      </c>
      <c r="AB8">
        <v>1294</v>
      </c>
      <c r="AD8">
        <f t="shared" si="20"/>
        <v>6.8130457385971802E-2</v>
      </c>
      <c r="AE8">
        <f t="shared" si="21"/>
        <v>6.2019246071743077E-2</v>
      </c>
      <c r="AF8">
        <f t="shared" si="22"/>
        <v>0.48216502392496796</v>
      </c>
      <c r="AH8">
        <v>1150</v>
      </c>
      <c r="AI8">
        <v>340</v>
      </c>
      <c r="AJ8">
        <v>1924</v>
      </c>
      <c r="AL8">
        <f t="shared" si="23"/>
        <v>0.29596671422814258</v>
      </c>
      <c r="AM8">
        <f t="shared" si="24"/>
        <v>1.3647602139177224E-2</v>
      </c>
      <c r="AN8">
        <f t="shared" si="25"/>
        <v>0.56573831022426502</v>
      </c>
      <c r="AP8">
        <v>153</v>
      </c>
      <c r="AQ8">
        <v>395</v>
      </c>
      <c r="AR8">
        <v>1448</v>
      </c>
      <c r="AT8">
        <f t="shared" si="26"/>
        <v>-6.4164993196743181E-2</v>
      </c>
      <c r="AU8">
        <f t="shared" si="27"/>
        <v>3.7476976116412264E-2</v>
      </c>
      <c r="AV8">
        <f t="shared" si="28"/>
        <v>0.47974554506993577</v>
      </c>
      <c r="AX8">
        <v>2183</v>
      </c>
      <c r="AY8">
        <v>331</v>
      </c>
      <c r="AZ8">
        <v>1279</v>
      </c>
      <c r="BB8">
        <f t="shared" si="29"/>
        <v>0.66938373165585263</v>
      </c>
      <c r="BC8">
        <f t="shared" si="30"/>
        <v>-3.4461462939576637E-2</v>
      </c>
      <c r="BD8">
        <f t="shared" si="31"/>
        <v>0.32582214638896922</v>
      </c>
      <c r="BF8">
        <v>1565</v>
      </c>
      <c r="BG8">
        <v>225</v>
      </c>
      <c r="BH8">
        <v>4849</v>
      </c>
      <c r="BJ8">
        <f t="shared" si="32"/>
        <v>0.34370798219865545</v>
      </c>
      <c r="BK8">
        <f t="shared" si="33"/>
        <v>-6.2314174794053594E-2</v>
      </c>
      <c r="BL8">
        <f t="shared" si="34"/>
        <v>1.3387652684404885</v>
      </c>
      <c r="BN8">
        <v>4891</v>
      </c>
      <c r="BO8">
        <v>128</v>
      </c>
      <c r="BP8">
        <v>8588</v>
      </c>
      <c r="BR8">
        <f t="shared" si="35"/>
        <v>1.0184502286249975</v>
      </c>
      <c r="BS8">
        <f t="shared" si="36"/>
        <v>-7.5046872907459497E-2</v>
      </c>
      <c r="BT8">
        <f t="shared" si="37"/>
        <v>1.867213357822036</v>
      </c>
      <c r="BV8">
        <v>947</v>
      </c>
      <c r="BW8">
        <v>318</v>
      </c>
      <c r="BX8">
        <v>1669</v>
      </c>
      <c r="BZ8">
        <f t="shared" si="38"/>
        <v>0.28578073897477591</v>
      </c>
      <c r="CA8">
        <f t="shared" si="39"/>
        <v>-3.4561949879387335E-2</v>
      </c>
      <c r="CB8">
        <f t="shared" si="40"/>
        <v>0.65348729120483284</v>
      </c>
      <c r="CD8">
        <v>1690</v>
      </c>
      <c r="CE8">
        <v>419</v>
      </c>
      <c r="CF8">
        <v>1577</v>
      </c>
      <c r="CH8">
        <f t="shared" si="41"/>
        <v>0.28613939514940628</v>
      </c>
      <c r="CI8">
        <f t="shared" si="42"/>
        <v>-0.10053906049456661</v>
      </c>
      <c r="CJ8">
        <f t="shared" si="43"/>
        <v>0.25176121616611047</v>
      </c>
    </row>
    <row r="9" spans="1:88" x14ac:dyDescent="0.25">
      <c r="B9">
        <v>9952</v>
      </c>
      <c r="C9">
        <v>255</v>
      </c>
      <c r="D9">
        <v>4182</v>
      </c>
      <c r="F9">
        <f t="shared" si="11"/>
        <v>1.6664705641422812</v>
      </c>
      <c r="G9">
        <f t="shared" si="12"/>
        <v>-6.6638864789791738E-2</v>
      </c>
      <c r="H9">
        <f t="shared" si="13"/>
        <v>0.63521951691756628</v>
      </c>
      <c r="J9">
        <v>357</v>
      </c>
      <c r="K9">
        <v>1022</v>
      </c>
      <c r="L9">
        <v>9073</v>
      </c>
      <c r="N9">
        <f t="shared" si="14"/>
        <v>-2.4629133626244502E-4</v>
      </c>
      <c r="O9">
        <f t="shared" si="15"/>
        <v>0.14013977033332892</v>
      </c>
      <c r="P9">
        <f t="shared" si="16"/>
        <v>1.8397610974038257</v>
      </c>
      <c r="R9">
        <v>1309</v>
      </c>
      <c r="S9">
        <v>185</v>
      </c>
      <c r="T9">
        <v>6180</v>
      </c>
      <c r="V9">
        <f t="shared" si="17"/>
        <v>0.22072447922660834</v>
      </c>
      <c r="W9">
        <f t="shared" si="18"/>
        <v>-3.7993439981585914E-2</v>
      </c>
      <c r="X9">
        <f t="shared" si="19"/>
        <v>1.341912187823685</v>
      </c>
      <c r="Z9">
        <v>328</v>
      </c>
      <c r="AA9">
        <v>554</v>
      </c>
      <c r="AB9">
        <v>523</v>
      </c>
      <c r="AD9">
        <f t="shared" si="20"/>
        <v>-9.7874868704444437E-3</v>
      </c>
      <c r="AE9">
        <f t="shared" si="21"/>
        <v>0.10530699288086322</v>
      </c>
      <c r="AF9">
        <f t="shared" si="22"/>
        <v>8.9519696985772348E-2</v>
      </c>
      <c r="AH9">
        <v>1168</v>
      </c>
      <c r="AI9">
        <v>369</v>
      </c>
      <c r="AJ9">
        <v>1855</v>
      </c>
      <c r="AL9">
        <f t="shared" si="23"/>
        <v>0.30224047227456408</v>
      </c>
      <c r="AM9">
        <f t="shared" si="24"/>
        <v>2.3755323436189562E-2</v>
      </c>
      <c r="AN9">
        <f t="shared" si="25"/>
        <v>0.54168890437964945</v>
      </c>
      <c r="AP9">
        <v>254</v>
      </c>
      <c r="AQ9">
        <v>219</v>
      </c>
      <c r="AR9">
        <v>1665</v>
      </c>
      <c r="AT9">
        <f t="shared" si="26"/>
        <v>-2.1744171293318799E-2</v>
      </c>
      <c r="AU9">
        <f t="shared" si="27"/>
        <v>-3.6444456111337148E-2</v>
      </c>
      <c r="AV9">
        <f t="shared" si="28"/>
        <v>0.57088731094164957</v>
      </c>
      <c r="AX9">
        <v>419</v>
      </c>
      <c r="AY9">
        <v>341</v>
      </c>
      <c r="AZ9">
        <v>2910</v>
      </c>
      <c r="BB9">
        <f t="shared" si="29"/>
        <v>-1.01741481625171E-3</v>
      </c>
      <c r="BC9">
        <f t="shared" si="30"/>
        <v>-3.0661002925562442E-2</v>
      </c>
      <c r="BD9">
        <f t="shared" si="31"/>
        <v>0.9456771746746846</v>
      </c>
      <c r="BF9">
        <v>538</v>
      </c>
      <c r="BG9">
        <v>239</v>
      </c>
      <c r="BH9">
        <v>3031</v>
      </c>
      <c r="BJ9">
        <f t="shared" si="32"/>
        <v>3.2525329040810527E-2</v>
      </c>
      <c r="BK9">
        <f t="shared" si="33"/>
        <v>-5.8072152258308869E-2</v>
      </c>
      <c r="BL9">
        <f t="shared" si="34"/>
        <v>0.78790834201306692</v>
      </c>
      <c r="BN9">
        <v>1387</v>
      </c>
      <c r="BO9">
        <v>533</v>
      </c>
      <c r="BP9">
        <v>9254</v>
      </c>
      <c r="BR9">
        <f t="shared" si="35"/>
        <v>0.21399634582639804</v>
      </c>
      <c r="BS9">
        <f t="shared" si="36"/>
        <v>1.7933670052995079E-2</v>
      </c>
      <c r="BT9">
        <f t="shared" si="37"/>
        <v>2.0201146951347835</v>
      </c>
      <c r="BV9">
        <v>544</v>
      </c>
      <c r="BW9">
        <v>278</v>
      </c>
      <c r="BX9">
        <v>705</v>
      </c>
      <c r="BZ9">
        <f t="shared" si="38"/>
        <v>8.053733101256956E-2</v>
      </c>
      <c r="CA9">
        <f t="shared" si="39"/>
        <v>-5.4933504019556698E-2</v>
      </c>
      <c r="CB9">
        <f t="shared" si="40"/>
        <v>0.16253283642675123</v>
      </c>
      <c r="CD9">
        <v>854</v>
      </c>
      <c r="CE9">
        <v>422</v>
      </c>
      <c r="CF9">
        <v>3916</v>
      </c>
      <c r="CH9">
        <f t="shared" si="41"/>
        <v>3.1801717007501215E-2</v>
      </c>
      <c r="CI9">
        <f t="shared" si="42"/>
        <v>-9.9626365477310977E-2</v>
      </c>
      <c r="CJ9">
        <f t="shared" si="43"/>
        <v>0.96335909795309127</v>
      </c>
    </row>
    <row r="10" spans="1:88" x14ac:dyDescent="0.25">
      <c r="B10">
        <v>3801</v>
      </c>
      <c r="C10">
        <v>609</v>
      </c>
      <c r="D10">
        <v>9675</v>
      </c>
      <c r="F10">
        <f t="shared" si="11"/>
        <v>0.56712477705749409</v>
      </c>
      <c r="G10">
        <f t="shared" si="12"/>
        <v>-3.3697364158664254E-3</v>
      </c>
      <c r="H10">
        <f t="shared" si="13"/>
        <v>1.6169633648214414</v>
      </c>
      <c r="J10">
        <v>2212</v>
      </c>
      <c r="K10">
        <v>394</v>
      </c>
      <c r="L10">
        <v>4667</v>
      </c>
      <c r="N10">
        <f t="shared" si="14"/>
        <v>0.39135693332101873</v>
      </c>
      <c r="O10">
        <f t="shared" si="15"/>
        <v>7.5646624709178271E-3</v>
      </c>
      <c r="P10">
        <f t="shared" si="16"/>
        <v>0.90962427377041244</v>
      </c>
      <c r="R10">
        <v>426</v>
      </c>
      <c r="S10">
        <v>473</v>
      </c>
      <c r="T10">
        <v>4085</v>
      </c>
      <c r="V10">
        <f t="shared" si="17"/>
        <v>1.7478996432270688E-2</v>
      </c>
      <c r="W10">
        <f t="shared" si="18"/>
        <v>2.829727241339625E-2</v>
      </c>
      <c r="X10">
        <f t="shared" si="19"/>
        <v>0.85969329036713082</v>
      </c>
      <c r="Z10">
        <v>644</v>
      </c>
      <c r="AA10">
        <v>190</v>
      </c>
      <c r="AB10">
        <v>880</v>
      </c>
      <c r="AD10">
        <f t="shared" si="20"/>
        <v>0.15114107773757865</v>
      </c>
      <c r="AE10">
        <f t="shared" si="21"/>
        <v>-8.0066416984074781E-2</v>
      </c>
      <c r="AF10">
        <f t="shared" si="22"/>
        <v>0.27132823358407693</v>
      </c>
      <c r="AH10">
        <v>1772</v>
      </c>
      <c r="AI10">
        <v>508</v>
      </c>
      <c r="AJ10">
        <v>1947</v>
      </c>
      <c r="AL10">
        <f t="shared" si="23"/>
        <v>0.51275990894337276</v>
      </c>
      <c r="AM10">
        <f t="shared" si="24"/>
        <v>7.220267723911078E-2</v>
      </c>
      <c r="AN10">
        <f t="shared" si="25"/>
        <v>0.57375477883913695</v>
      </c>
      <c r="AP10">
        <v>301</v>
      </c>
      <c r="AQ10">
        <v>222</v>
      </c>
      <c r="AR10">
        <v>1764</v>
      </c>
      <c r="AT10">
        <f t="shared" si="26"/>
        <v>-2.0037888234084454E-3</v>
      </c>
      <c r="AU10">
        <f t="shared" si="27"/>
        <v>-3.5184431698364146E-2</v>
      </c>
      <c r="AV10">
        <f t="shared" si="28"/>
        <v>0.61246811656975853</v>
      </c>
      <c r="AX10">
        <v>1115</v>
      </c>
      <c r="AY10">
        <v>164</v>
      </c>
      <c r="AZ10">
        <v>2129</v>
      </c>
      <c r="BB10">
        <f t="shared" si="29"/>
        <v>0.26349460215913639</v>
      </c>
      <c r="BC10">
        <f t="shared" si="30"/>
        <v>-9.7929145173613716E-2</v>
      </c>
      <c r="BD10">
        <f t="shared" si="31"/>
        <v>0.64886124758017594</v>
      </c>
      <c r="BF10">
        <v>259</v>
      </c>
      <c r="BG10">
        <v>337</v>
      </c>
      <c r="BH10">
        <v>3519</v>
      </c>
      <c r="BJ10">
        <f t="shared" si="32"/>
        <v>-5.2012120064387844E-2</v>
      </c>
      <c r="BK10">
        <f t="shared" si="33"/>
        <v>-2.8377994508095826E-2</v>
      </c>
      <c r="BL10">
        <f t="shared" si="34"/>
        <v>0.93577312754474007</v>
      </c>
      <c r="BN10">
        <v>653</v>
      </c>
      <c r="BO10">
        <v>143</v>
      </c>
      <c r="BP10">
        <v>9975</v>
      </c>
      <c r="BR10">
        <f t="shared" si="35"/>
        <v>4.5483460559796435E-2</v>
      </c>
      <c r="BS10">
        <f t="shared" si="36"/>
        <v>-7.1603149094109322E-2</v>
      </c>
      <c r="BT10">
        <f t="shared" si="37"/>
        <v>2.1856430197631487</v>
      </c>
      <c r="BV10">
        <v>460</v>
      </c>
      <c r="BW10">
        <v>405</v>
      </c>
      <c r="BX10">
        <v>2513</v>
      </c>
      <c r="BZ10">
        <f t="shared" si="38"/>
        <v>3.7757067318213898E-2</v>
      </c>
      <c r="CA10">
        <f t="shared" si="39"/>
        <v>9.7461803754810249E-3</v>
      </c>
      <c r="CB10">
        <f t="shared" si="40"/>
        <v>1.0833270835624063</v>
      </c>
      <c r="CD10">
        <v>283</v>
      </c>
      <c r="CE10">
        <v>420</v>
      </c>
      <c r="CF10">
        <v>3152</v>
      </c>
      <c r="CH10">
        <f t="shared" si="41"/>
        <v>-0.14191456794348897</v>
      </c>
      <c r="CI10">
        <f t="shared" si="42"/>
        <v>-0.10023482882214807</v>
      </c>
      <c r="CJ10">
        <f t="shared" si="43"/>
        <v>0.73092610022532156</v>
      </c>
    </row>
    <row r="11" spans="1:88" x14ac:dyDescent="0.25">
      <c r="B11">
        <v>4229</v>
      </c>
      <c r="C11">
        <v>291</v>
      </c>
      <c r="D11">
        <v>4681</v>
      </c>
      <c r="F11">
        <f t="shared" si="11"/>
        <v>0.64361965543048849</v>
      </c>
      <c r="G11">
        <f t="shared" si="12"/>
        <v>-6.0204716141595949E-2</v>
      </c>
      <c r="H11">
        <f t="shared" si="13"/>
        <v>0.72440396623561354</v>
      </c>
      <c r="J11">
        <v>1817</v>
      </c>
      <c r="K11">
        <v>733</v>
      </c>
      <c r="L11">
        <v>738</v>
      </c>
      <c r="N11">
        <f t="shared" si="14"/>
        <v>0.30796972375787801</v>
      </c>
      <c r="O11">
        <f t="shared" si="15"/>
        <v>7.9129887893461398E-2</v>
      </c>
      <c r="P11">
        <f t="shared" si="16"/>
        <v>8.0185422191729E-2</v>
      </c>
      <c r="R11">
        <v>1113</v>
      </c>
      <c r="S11">
        <v>265</v>
      </c>
      <c r="T11">
        <v>2288</v>
      </c>
      <c r="V11">
        <f t="shared" si="17"/>
        <v>0.17560996662446771</v>
      </c>
      <c r="W11">
        <f t="shared" si="18"/>
        <v>-1.9579353205201981E-2</v>
      </c>
      <c r="X11">
        <f t="shared" si="19"/>
        <v>0.44606686615260677</v>
      </c>
      <c r="Z11">
        <v>310</v>
      </c>
      <c r="AA11">
        <v>313</v>
      </c>
      <c r="AB11">
        <v>239</v>
      </c>
      <c r="AD11">
        <f t="shared" si="20"/>
        <v>-1.8954303841787531E-2</v>
      </c>
      <c r="AE11">
        <f t="shared" si="21"/>
        <v>-1.7426501013230348E-2</v>
      </c>
      <c r="AF11">
        <f t="shared" si="22"/>
        <v>-5.5112304117640822E-2</v>
      </c>
      <c r="AH11">
        <v>3811</v>
      </c>
      <c r="AI11">
        <v>154</v>
      </c>
      <c r="AJ11">
        <v>2166</v>
      </c>
      <c r="AL11">
        <f t="shared" si="23"/>
        <v>1.2234372787574475</v>
      </c>
      <c r="AM11">
        <f t="shared" si="24"/>
        <v>-5.1181231007177787E-2</v>
      </c>
      <c r="AN11">
        <f t="shared" si="25"/>
        <v>0.65008550173726465</v>
      </c>
      <c r="AP11">
        <v>405</v>
      </c>
      <c r="AQ11">
        <v>434</v>
      </c>
      <c r="AR11">
        <v>1343</v>
      </c>
      <c r="AT11">
        <f t="shared" si="26"/>
        <v>4.1677057492988938E-2</v>
      </c>
      <c r="AU11">
        <f t="shared" si="27"/>
        <v>5.3857293485061283E-2</v>
      </c>
      <c r="AV11">
        <f t="shared" si="28"/>
        <v>0.43564469061588074</v>
      </c>
      <c r="AX11">
        <v>2296</v>
      </c>
      <c r="AY11">
        <v>193</v>
      </c>
      <c r="AZ11">
        <v>2619</v>
      </c>
      <c r="BB11">
        <f t="shared" si="29"/>
        <v>0.71232892981421303</v>
      </c>
      <c r="BC11">
        <f t="shared" si="30"/>
        <v>-8.6907811132972551E-2</v>
      </c>
      <c r="BD11">
        <f t="shared" si="31"/>
        <v>0.83508378826687146</v>
      </c>
      <c r="BF11">
        <v>967</v>
      </c>
      <c r="BG11">
        <v>663</v>
      </c>
      <c r="BH11">
        <v>3219</v>
      </c>
      <c r="BJ11">
        <f t="shared" si="32"/>
        <v>0.16251301960041661</v>
      </c>
      <c r="BK11">
        <f t="shared" si="33"/>
        <v>7.0400530252816965E-2</v>
      </c>
      <c r="BL11">
        <f t="shared" si="34"/>
        <v>0.8448726446359246</v>
      </c>
      <c r="BN11">
        <v>932</v>
      </c>
      <c r="BO11">
        <v>711</v>
      </c>
      <c r="BP11">
        <v>3740</v>
      </c>
      <c r="BR11">
        <f t="shared" si="35"/>
        <v>0.10953672348810958</v>
      </c>
      <c r="BS11">
        <f t="shared" si="36"/>
        <v>5.8799192638083753E-2</v>
      </c>
      <c r="BT11">
        <f t="shared" si="37"/>
        <v>0.75420182134726133</v>
      </c>
      <c r="BV11">
        <v>2929</v>
      </c>
      <c r="BW11">
        <v>363</v>
      </c>
      <c r="BX11">
        <v>2814</v>
      </c>
      <c r="BZ11">
        <f t="shared" si="38"/>
        <v>1.2951912466201676</v>
      </c>
      <c r="CA11">
        <f t="shared" si="39"/>
        <v>-1.1643951471696804E-2</v>
      </c>
      <c r="CB11">
        <f t="shared" si="40"/>
        <v>1.2366230284671806</v>
      </c>
      <c r="CD11">
        <v>1929</v>
      </c>
      <c r="CE11">
        <v>1076</v>
      </c>
      <c r="CF11">
        <v>4184</v>
      </c>
      <c r="CH11">
        <f t="shared" si="41"/>
        <v>0.35885076485743894</v>
      </c>
      <c r="CI11">
        <f t="shared" si="42"/>
        <v>9.934114828441859E-2</v>
      </c>
      <c r="CJ11">
        <f t="shared" si="43"/>
        <v>1.0448931861612618</v>
      </c>
    </row>
    <row r="12" spans="1:88" x14ac:dyDescent="0.25">
      <c r="B12">
        <v>5369</v>
      </c>
      <c r="C12">
        <v>657</v>
      </c>
      <c r="D12">
        <v>5709</v>
      </c>
      <c r="F12">
        <f t="shared" si="11"/>
        <v>0.84736769595668859</v>
      </c>
      <c r="G12">
        <f t="shared" si="12"/>
        <v>5.2091284483946352E-3</v>
      </c>
      <c r="H12">
        <f t="shared" si="13"/>
        <v>0.90813465541187111</v>
      </c>
      <c r="J12">
        <v>945</v>
      </c>
      <c r="K12">
        <v>1073</v>
      </c>
      <c r="L12">
        <v>4464</v>
      </c>
      <c r="N12">
        <f t="shared" si="14"/>
        <v>0.12388454214000781</v>
      </c>
      <c r="O12">
        <f t="shared" si="15"/>
        <v>0.1509062201756585</v>
      </c>
      <c r="P12">
        <f t="shared" si="16"/>
        <v>0.86676958126074766</v>
      </c>
      <c r="R12">
        <v>2274</v>
      </c>
      <c r="S12">
        <v>906</v>
      </c>
      <c r="T12">
        <v>10092</v>
      </c>
      <c r="V12">
        <f t="shared" si="17"/>
        <v>0.44284440096673955</v>
      </c>
      <c r="W12">
        <f t="shared" si="18"/>
        <v>0.1279635170905743</v>
      </c>
      <c r="X12">
        <f t="shared" si="19"/>
        <v>2.2423610311888593</v>
      </c>
      <c r="Z12">
        <v>964</v>
      </c>
      <c r="AA12">
        <v>154</v>
      </c>
      <c r="AB12">
        <v>2371</v>
      </c>
      <c r="AD12">
        <f t="shared" si="20"/>
        <v>0.31410671278367802</v>
      </c>
      <c r="AE12">
        <f t="shared" si="21"/>
        <v>-9.8400050926760962E-2</v>
      </c>
      <c r="AF12">
        <f t="shared" si="22"/>
        <v>1.030646239376996</v>
      </c>
      <c r="AH12">
        <v>2008</v>
      </c>
      <c r="AI12">
        <v>310</v>
      </c>
      <c r="AJ12">
        <v>3803</v>
      </c>
      <c r="AL12">
        <f t="shared" si="23"/>
        <v>0.59501584777423189</v>
      </c>
      <c r="AM12">
        <f t="shared" si="24"/>
        <v>3.1913387284748015E-3</v>
      </c>
      <c r="AN12">
        <f t="shared" si="25"/>
        <v>1.2206489418479267</v>
      </c>
      <c r="AP12">
        <v>228</v>
      </c>
      <c r="AQ12">
        <v>398</v>
      </c>
      <c r="AR12">
        <v>2779</v>
      </c>
      <c r="AT12">
        <f t="shared" si="26"/>
        <v>-3.2664382872418143E-2</v>
      </c>
      <c r="AU12">
        <f t="shared" si="27"/>
        <v>3.8737000529385265E-2</v>
      </c>
      <c r="AV12">
        <f t="shared" si="28"/>
        <v>1.0387763762922906</v>
      </c>
      <c r="AX12">
        <v>2040</v>
      </c>
      <c r="AY12">
        <v>1249</v>
      </c>
      <c r="AZ12">
        <v>1152</v>
      </c>
      <c r="BB12">
        <f t="shared" si="29"/>
        <v>0.61503715345544951</v>
      </c>
      <c r="BC12">
        <f t="shared" si="30"/>
        <v>0.31442076634692662</v>
      </c>
      <c r="BD12">
        <f t="shared" si="31"/>
        <v>0.27755630421098892</v>
      </c>
      <c r="BF12">
        <v>1170</v>
      </c>
      <c r="BG12">
        <v>761</v>
      </c>
      <c r="BH12">
        <v>3332</v>
      </c>
      <c r="BJ12">
        <f t="shared" si="32"/>
        <v>0.2240223463687151</v>
      </c>
      <c r="BK12">
        <f t="shared" si="33"/>
        <v>0.10009468800303002</v>
      </c>
      <c r="BL12">
        <f t="shared" si="34"/>
        <v>0.87911182653157849</v>
      </c>
      <c r="BN12">
        <v>500</v>
      </c>
      <c r="BO12">
        <v>199</v>
      </c>
      <c r="BP12">
        <v>9227</v>
      </c>
      <c r="BR12">
        <f t="shared" si="35"/>
        <v>1.0357477663624706E-2</v>
      </c>
      <c r="BS12">
        <f t="shared" si="36"/>
        <v>-5.8746580190935357E-2</v>
      </c>
      <c r="BT12">
        <f t="shared" si="37"/>
        <v>2.0139159922707535</v>
      </c>
      <c r="BV12">
        <v>502</v>
      </c>
      <c r="BW12">
        <v>318</v>
      </c>
      <c r="BX12">
        <v>1364</v>
      </c>
      <c r="BZ12">
        <f t="shared" si="38"/>
        <v>5.9147199165391726E-2</v>
      </c>
      <c r="CA12">
        <f t="shared" si="39"/>
        <v>-3.4561949879387335E-2</v>
      </c>
      <c r="CB12">
        <f t="shared" si="40"/>
        <v>0.49815419088604146</v>
      </c>
      <c r="CD12">
        <v>2877</v>
      </c>
      <c r="CE12">
        <v>1653</v>
      </c>
      <c r="CF12">
        <v>11677</v>
      </c>
      <c r="CH12">
        <f t="shared" si="41"/>
        <v>0.64726239031022126</v>
      </c>
      <c r="CI12">
        <f t="shared" si="42"/>
        <v>0.27488282326992003</v>
      </c>
      <c r="CJ12">
        <f t="shared" si="43"/>
        <v>3.3245011075934325</v>
      </c>
    </row>
    <row r="13" spans="1:88" x14ac:dyDescent="0.25">
      <c r="B13">
        <v>6290</v>
      </c>
      <c r="C13">
        <v>197</v>
      </c>
      <c r="D13">
        <v>6472</v>
      </c>
      <c r="F13">
        <f t="shared" si="11"/>
        <v>1.0119746655396977</v>
      </c>
      <c r="G13">
        <f t="shared" si="12"/>
        <v>-7.7004993167440527E-2</v>
      </c>
      <c r="H13">
        <f t="shared" si="13"/>
        <v>1.0445028614833543</v>
      </c>
      <c r="J13">
        <v>1064</v>
      </c>
      <c r="K13">
        <v>167</v>
      </c>
      <c r="L13">
        <v>8413</v>
      </c>
      <c r="N13">
        <f t="shared" si="14"/>
        <v>0.1490062584387768</v>
      </c>
      <c r="O13">
        <f t="shared" si="15"/>
        <v>-4.0356594670431407E-2</v>
      </c>
      <c r="P13">
        <f t="shared" si="16"/>
        <v>1.7004305700325015</v>
      </c>
      <c r="R13">
        <v>932</v>
      </c>
      <c r="S13">
        <v>418</v>
      </c>
      <c r="T13">
        <v>2395</v>
      </c>
      <c r="V13">
        <f t="shared" si="17"/>
        <v>0.13394809529289906</v>
      </c>
      <c r="W13">
        <f t="shared" si="18"/>
        <v>1.5637587754632292E-2</v>
      </c>
      <c r="X13">
        <f t="shared" si="19"/>
        <v>0.47069570721602028</v>
      </c>
      <c r="Z13">
        <v>673</v>
      </c>
      <c r="AA13">
        <v>226</v>
      </c>
      <c r="AB13">
        <v>1582</v>
      </c>
      <c r="AD13">
        <f t="shared" si="20"/>
        <v>0.16590983841363141</v>
      </c>
      <c r="AE13">
        <f t="shared" si="21"/>
        <v>-6.1732783041388607E-2</v>
      </c>
      <c r="AF13">
        <f t="shared" si="22"/>
        <v>0.6288340954664573</v>
      </c>
      <c r="AH13">
        <v>376</v>
      </c>
      <c r="AI13">
        <v>249</v>
      </c>
      <c r="AJ13">
        <v>159</v>
      </c>
      <c r="AL13">
        <f t="shared" si="23"/>
        <v>2.6195118232020129E-2</v>
      </c>
      <c r="AM13">
        <f t="shared" si="24"/>
        <v>-1.8069730206620123E-2</v>
      </c>
      <c r="AN13">
        <f t="shared" si="25"/>
        <v>-4.9438520438727387E-2</v>
      </c>
      <c r="AP13">
        <v>314</v>
      </c>
      <c r="AQ13">
        <v>807</v>
      </c>
      <c r="AR13">
        <v>3313</v>
      </c>
      <c r="AT13">
        <f t="shared" si="26"/>
        <v>3.456316966141227E-3</v>
      </c>
      <c r="AU13">
        <f t="shared" si="27"/>
        <v>0.21052032883137112</v>
      </c>
      <c r="AV13">
        <f t="shared" si="28"/>
        <v>1.2630607218014849</v>
      </c>
      <c r="AX13">
        <v>2323</v>
      </c>
      <c r="AY13">
        <v>168</v>
      </c>
      <c r="AZ13">
        <v>3205</v>
      </c>
      <c r="BB13">
        <f t="shared" si="29"/>
        <v>0.72259017185205132</v>
      </c>
      <c r="BC13">
        <f t="shared" si="30"/>
        <v>-9.6408961168008039E-2</v>
      </c>
      <c r="BD13">
        <f t="shared" si="31"/>
        <v>1.0577907450881034</v>
      </c>
      <c r="BF13">
        <v>710</v>
      </c>
      <c r="BG13">
        <v>542</v>
      </c>
      <c r="BH13">
        <v>9964</v>
      </c>
      <c r="BJ13">
        <f t="shared" si="32"/>
        <v>8.4641605908531384E-2</v>
      </c>
      <c r="BK13">
        <f t="shared" si="33"/>
        <v>3.3737335479594732E-2</v>
      </c>
      <c r="BL13">
        <f t="shared" si="34"/>
        <v>2.8886185020357922</v>
      </c>
      <c r="BN13">
        <v>1603</v>
      </c>
      <c r="BO13">
        <v>186</v>
      </c>
      <c r="BP13">
        <v>5008</v>
      </c>
      <c r="BR13">
        <f t="shared" si="35"/>
        <v>0.26358596873864049</v>
      </c>
      <c r="BS13">
        <f t="shared" si="36"/>
        <v>-6.1731140829172172E-2</v>
      </c>
      <c r="BT13">
        <f t="shared" si="37"/>
        <v>1.0453112743691289</v>
      </c>
      <c r="BV13">
        <v>1026</v>
      </c>
      <c r="BW13">
        <v>321</v>
      </c>
      <c r="BX13">
        <v>2417</v>
      </c>
      <c r="BZ13">
        <f t="shared" si="38"/>
        <v>0.32601455840161037</v>
      </c>
      <c r="CA13">
        <f t="shared" si="39"/>
        <v>-3.3034083318874634E-2</v>
      </c>
      <c r="CB13">
        <f t="shared" si="40"/>
        <v>1.0344353536259998</v>
      </c>
      <c r="CD13">
        <v>3152</v>
      </c>
      <c r="CE13">
        <v>833</v>
      </c>
      <c r="CF13">
        <v>3416</v>
      </c>
      <c r="CH13">
        <f t="shared" si="41"/>
        <v>0.73092610022532156</v>
      </c>
      <c r="CI13">
        <f t="shared" si="42"/>
        <v>2.5412851886711732E-2</v>
      </c>
      <c r="CJ13">
        <f t="shared" si="43"/>
        <v>0.81124326174381789</v>
      </c>
    </row>
    <row r="14" spans="1:88" x14ac:dyDescent="0.25">
      <c r="B14">
        <v>2781</v>
      </c>
      <c r="C14">
        <v>602</v>
      </c>
      <c r="D14">
        <v>5544</v>
      </c>
      <c r="F14">
        <f t="shared" si="11"/>
        <v>0.38482389869194655</v>
      </c>
      <c r="G14">
        <f t="shared" si="12"/>
        <v>-4.6208208752378296E-3</v>
      </c>
      <c r="H14">
        <f t="shared" si="13"/>
        <v>0.87864480744097373</v>
      </c>
      <c r="J14">
        <v>1497</v>
      </c>
      <c r="K14">
        <v>347</v>
      </c>
      <c r="L14">
        <v>10749</v>
      </c>
      <c r="N14">
        <f t="shared" si="14"/>
        <v>0.24041552866875132</v>
      </c>
      <c r="O14">
        <f t="shared" si="15"/>
        <v>-2.3573599327976536E-3</v>
      </c>
      <c r="P14">
        <f t="shared" si="16"/>
        <v>2.1935761941831267</v>
      </c>
      <c r="R14">
        <v>1366</v>
      </c>
      <c r="S14">
        <v>179</v>
      </c>
      <c r="T14">
        <v>1652</v>
      </c>
      <c r="V14">
        <f t="shared" si="17"/>
        <v>0.2338445160547819</v>
      </c>
      <c r="W14">
        <f t="shared" si="18"/>
        <v>-3.9374496489814712E-2</v>
      </c>
      <c r="X14">
        <f t="shared" si="19"/>
        <v>0.2996748762803545</v>
      </c>
      <c r="Z14">
        <v>658</v>
      </c>
      <c r="AA14">
        <v>340</v>
      </c>
      <c r="AB14">
        <v>741</v>
      </c>
      <c r="AD14">
        <f t="shared" si="20"/>
        <v>0.15827082427084549</v>
      </c>
      <c r="AE14">
        <f t="shared" si="21"/>
        <v>-3.6762755562157177E-3</v>
      </c>
      <c r="AF14">
        <f t="shared" si="22"/>
        <v>0.20054003586092753</v>
      </c>
      <c r="AH14">
        <v>1063</v>
      </c>
      <c r="AI14">
        <v>128</v>
      </c>
      <c r="AJ14">
        <v>3557</v>
      </c>
      <c r="AL14">
        <f t="shared" si="23"/>
        <v>0.26564355033710557</v>
      </c>
      <c r="AM14">
        <f t="shared" si="24"/>
        <v>-6.024332596311989E-2</v>
      </c>
      <c r="AN14">
        <f t="shared" si="25"/>
        <v>1.1349075818801668</v>
      </c>
      <c r="AP14">
        <v>132</v>
      </c>
      <c r="AQ14">
        <v>412</v>
      </c>
      <c r="AR14">
        <v>1220</v>
      </c>
      <c r="AT14">
        <f t="shared" si="26"/>
        <v>-7.2985164087554191E-2</v>
      </c>
      <c r="AU14">
        <f t="shared" si="27"/>
        <v>4.4617114456592603E-2</v>
      </c>
      <c r="AV14">
        <f t="shared" si="28"/>
        <v>0.38398368968398766</v>
      </c>
      <c r="AX14">
        <v>1368</v>
      </c>
      <c r="AY14">
        <v>352</v>
      </c>
      <c r="AZ14">
        <v>4134</v>
      </c>
      <c r="BB14">
        <f t="shared" si="29"/>
        <v>0.35964624051369554</v>
      </c>
      <c r="BC14">
        <f t="shared" si="30"/>
        <v>-2.6480496910146825E-2</v>
      </c>
      <c r="BD14">
        <f t="shared" si="31"/>
        <v>1.4108534803900223</v>
      </c>
      <c r="BF14">
        <v>168</v>
      </c>
      <c r="BG14">
        <v>248</v>
      </c>
      <c r="BH14">
        <v>4328</v>
      </c>
      <c r="BJ14">
        <f t="shared" si="32"/>
        <v>-7.9585266546728525E-2</v>
      </c>
      <c r="BK14">
        <f t="shared" si="33"/>
        <v>-5.5345137771044411E-2</v>
      </c>
      <c r="BL14">
        <f t="shared" si="34"/>
        <v>1.1809014297888458</v>
      </c>
      <c r="BN14">
        <v>2293</v>
      </c>
      <c r="BO14">
        <v>459</v>
      </c>
      <c r="BP14">
        <v>9182</v>
      </c>
      <c r="BR14">
        <f t="shared" si="35"/>
        <v>0.42199726415274824</v>
      </c>
      <c r="BS14">
        <f t="shared" si="36"/>
        <v>9.4463257380091015E-4</v>
      </c>
      <c r="BT14">
        <f t="shared" si="37"/>
        <v>2.003584820830703</v>
      </c>
      <c r="BV14">
        <v>1748</v>
      </c>
      <c r="BW14">
        <v>232</v>
      </c>
      <c r="BX14">
        <v>201</v>
      </c>
      <c r="BZ14">
        <f t="shared" si="38"/>
        <v>0.6937211106316673</v>
      </c>
      <c r="CA14">
        <f t="shared" si="39"/>
        <v>-7.8360791280751463E-2</v>
      </c>
      <c r="CB14">
        <f t="shared" si="40"/>
        <v>-9.4148745739382714E-2</v>
      </c>
      <c r="CD14">
        <v>1172</v>
      </c>
      <c r="CE14">
        <v>230</v>
      </c>
      <c r="CF14">
        <v>1568</v>
      </c>
      <c r="CH14">
        <f t="shared" si="41"/>
        <v>0.12854738883659908</v>
      </c>
      <c r="CI14">
        <f t="shared" si="42"/>
        <v>-0.15803884658167194</v>
      </c>
      <c r="CJ14">
        <f t="shared" si="43"/>
        <v>0.24902313111434357</v>
      </c>
    </row>
    <row r="15" spans="1:88" x14ac:dyDescent="0.25">
      <c r="B15">
        <v>4959</v>
      </c>
      <c r="C15">
        <v>120</v>
      </c>
      <c r="D15">
        <v>2790</v>
      </c>
      <c r="F15">
        <f t="shared" si="11"/>
        <v>0.77408989190779209</v>
      </c>
      <c r="G15">
        <f t="shared" si="12"/>
        <v>-9.0766922220525972E-2</v>
      </c>
      <c r="H15">
        <f t="shared" si="13"/>
        <v>0.3864324358539955</v>
      </c>
      <c r="J15">
        <v>1251</v>
      </c>
      <c r="K15">
        <v>211</v>
      </c>
      <c r="L15">
        <v>4725</v>
      </c>
      <c r="N15">
        <f t="shared" si="14"/>
        <v>0.18848324119398518</v>
      </c>
      <c r="O15">
        <f t="shared" si="15"/>
        <v>-3.106789284567649E-2</v>
      </c>
      <c r="P15">
        <f t="shared" si="16"/>
        <v>0.9218684716303166</v>
      </c>
      <c r="R15">
        <v>1921</v>
      </c>
      <c r="S15">
        <v>237</v>
      </c>
      <c r="T15">
        <v>3887</v>
      </c>
      <c r="V15">
        <f t="shared" si="17"/>
        <v>0.36159224306594545</v>
      </c>
      <c r="W15">
        <f t="shared" si="18"/>
        <v>-2.6024283576936355E-2</v>
      </c>
      <c r="X15">
        <f t="shared" si="19"/>
        <v>0.81411842559558056</v>
      </c>
      <c r="Z15">
        <v>1172</v>
      </c>
      <c r="AA15">
        <v>435</v>
      </c>
      <c r="AB15">
        <v>337</v>
      </c>
      <c r="AD15">
        <f t="shared" si="20"/>
        <v>0.42003437556364259</v>
      </c>
      <c r="AE15">
        <f t="shared" si="21"/>
        <v>4.4704147348095025E-2</v>
      </c>
      <c r="AF15">
        <f t="shared" si="22"/>
        <v>-5.2040783847728993E-3</v>
      </c>
      <c r="AH15">
        <v>1560</v>
      </c>
      <c r="AI15">
        <v>170</v>
      </c>
      <c r="AJ15">
        <v>2349</v>
      </c>
      <c r="AL15">
        <f t="shared" si="23"/>
        <v>0.43886898084107567</v>
      </c>
      <c r="AM15">
        <f t="shared" si="24"/>
        <v>-4.5604557188136496E-2</v>
      </c>
      <c r="AN15">
        <f t="shared" si="25"/>
        <v>0.71386870854254936</v>
      </c>
      <c r="AP15">
        <v>147</v>
      </c>
      <c r="AQ15">
        <v>424</v>
      </c>
      <c r="AR15">
        <v>564</v>
      </c>
      <c r="AT15">
        <f t="shared" si="26"/>
        <v>-6.6685042022689184E-2</v>
      </c>
      <c r="AU15">
        <f t="shared" si="27"/>
        <v>4.9657212108484609E-2</v>
      </c>
      <c r="AV15">
        <f t="shared" si="28"/>
        <v>0.10845835138055801</v>
      </c>
      <c r="AX15">
        <v>942</v>
      </c>
      <c r="AY15">
        <v>290</v>
      </c>
      <c r="AZ15">
        <v>1982</v>
      </c>
      <c r="BB15">
        <f t="shared" si="29"/>
        <v>0.19774664391669078</v>
      </c>
      <c r="BC15">
        <f t="shared" si="30"/>
        <v>-5.0043348997034845E-2</v>
      </c>
      <c r="BD15">
        <f t="shared" si="31"/>
        <v>0.59299448537416721</v>
      </c>
      <c r="BF15">
        <v>1071</v>
      </c>
      <c r="BG15">
        <v>392</v>
      </c>
      <c r="BH15">
        <v>1886</v>
      </c>
      <c r="BJ15">
        <f t="shared" si="32"/>
        <v>0.19402518700880597</v>
      </c>
      <c r="BK15">
        <f t="shared" si="33"/>
        <v>-1.1712905974812992E-2</v>
      </c>
      <c r="BL15">
        <f t="shared" si="34"/>
        <v>0.44097149891108794</v>
      </c>
      <c r="BN15">
        <v>2665</v>
      </c>
      <c r="BO15">
        <v>690</v>
      </c>
      <c r="BP15">
        <v>5307</v>
      </c>
      <c r="BR15">
        <f t="shared" si="35"/>
        <v>0.50740161472383249</v>
      </c>
      <c r="BS15">
        <f t="shared" si="36"/>
        <v>5.3977979299393519E-2</v>
      </c>
      <c r="BT15">
        <f t="shared" si="37"/>
        <v>1.1139561690485755</v>
      </c>
      <c r="BV15">
        <v>3981</v>
      </c>
      <c r="BW15">
        <v>334</v>
      </c>
      <c r="BX15">
        <v>4933</v>
      </c>
      <c r="BZ15">
        <f t="shared" si="38"/>
        <v>1.8309631205066217</v>
      </c>
      <c r="CA15">
        <f t="shared" si="39"/>
        <v>-2.6413328223319592E-2</v>
      </c>
      <c r="CB15">
        <f t="shared" si="40"/>
        <v>2.3158061090426525</v>
      </c>
      <c r="CD15">
        <v>1658</v>
      </c>
      <c r="CE15">
        <v>1098</v>
      </c>
      <c r="CF15">
        <v>3085</v>
      </c>
      <c r="CH15">
        <f t="shared" si="41"/>
        <v>0.2764039816320128</v>
      </c>
      <c r="CI15">
        <f t="shared" si="42"/>
        <v>0.10603424507762661</v>
      </c>
      <c r="CJ15">
        <f t="shared" si="43"/>
        <v>0.71054257817327893</v>
      </c>
    </row>
    <row r="16" spans="1:88" x14ac:dyDescent="0.25">
      <c r="B16">
        <v>1153</v>
      </c>
      <c r="C16">
        <v>723</v>
      </c>
      <c r="D16">
        <v>5894</v>
      </c>
      <c r="F16">
        <f t="shared" si="11"/>
        <v>9.3857398712425585E-2</v>
      </c>
      <c r="G16">
        <f t="shared" si="12"/>
        <v>1.7005067636753593E-2</v>
      </c>
      <c r="H16">
        <f t="shared" si="13"/>
        <v>0.941199030409544</v>
      </c>
      <c r="J16">
        <v>1620</v>
      </c>
      <c r="K16">
        <v>408</v>
      </c>
      <c r="L16">
        <v>1852</v>
      </c>
      <c r="N16">
        <f t="shared" si="14"/>
        <v>0.26638167240613442</v>
      </c>
      <c r="O16">
        <f t="shared" si="15"/>
        <v>1.0520158506067119E-2</v>
      </c>
      <c r="P16">
        <f t="shared" si="16"/>
        <v>0.31535846384575122</v>
      </c>
      <c r="R16">
        <v>2191</v>
      </c>
      <c r="S16">
        <v>527</v>
      </c>
      <c r="T16">
        <v>3344</v>
      </c>
      <c r="V16">
        <f t="shared" si="17"/>
        <v>0.42373978593624123</v>
      </c>
      <c r="W16">
        <f t="shared" si="18"/>
        <v>4.0726780987455406E-2</v>
      </c>
      <c r="X16">
        <f t="shared" si="19"/>
        <v>0.6891328116008747</v>
      </c>
      <c r="Z16">
        <v>430</v>
      </c>
      <c r="AA16">
        <v>235</v>
      </c>
      <c r="AB16">
        <v>3033</v>
      </c>
      <c r="AD16">
        <f t="shared" si="20"/>
        <v>4.215780930049972E-2</v>
      </c>
      <c r="AE16">
        <f t="shared" si="21"/>
        <v>-5.7149374555717065E-2</v>
      </c>
      <c r="AF16">
        <f t="shared" si="22"/>
        <v>1.3677813968786141</v>
      </c>
      <c r="AH16">
        <v>405</v>
      </c>
      <c r="AI16">
        <v>378</v>
      </c>
      <c r="AJ16">
        <v>1843</v>
      </c>
      <c r="AL16">
        <f t="shared" si="23"/>
        <v>3.6302839529032467E-2</v>
      </c>
      <c r="AM16">
        <f t="shared" si="24"/>
        <v>2.6892202459400289E-2</v>
      </c>
      <c r="AN16">
        <f t="shared" si="25"/>
        <v>0.53750639901536856</v>
      </c>
      <c r="AP16">
        <v>240</v>
      </c>
      <c r="AQ16">
        <v>156</v>
      </c>
      <c r="AR16">
        <v>2800</v>
      </c>
      <c r="AT16">
        <f t="shared" si="26"/>
        <v>-2.7624285220526141E-2</v>
      </c>
      <c r="AU16">
        <f t="shared" si="27"/>
        <v>-6.2904968783770179E-2</v>
      </c>
      <c r="AV16">
        <f t="shared" si="28"/>
        <v>1.0475965471831017</v>
      </c>
      <c r="AX16">
        <v>976</v>
      </c>
      <c r="AY16">
        <v>301</v>
      </c>
      <c r="AZ16">
        <v>2326</v>
      </c>
      <c r="BB16">
        <f t="shared" si="29"/>
        <v>0.21066820796433905</v>
      </c>
      <c r="BC16">
        <f t="shared" si="30"/>
        <v>-4.5862842981619231E-2</v>
      </c>
      <c r="BD16">
        <f t="shared" si="31"/>
        <v>0.72373030985625564</v>
      </c>
      <c r="BF16">
        <v>1801</v>
      </c>
      <c r="BG16">
        <v>148</v>
      </c>
      <c r="BH16">
        <v>4190</v>
      </c>
      <c r="BJ16">
        <f t="shared" si="32"/>
        <v>0.41521636208692358</v>
      </c>
      <c r="BK16">
        <f t="shared" si="33"/>
        <v>-8.5645298740649564E-2</v>
      </c>
      <c r="BL16">
        <f t="shared" si="34"/>
        <v>1.1390872076507907</v>
      </c>
      <c r="BN16">
        <v>1224</v>
      </c>
      <c r="BO16">
        <v>215</v>
      </c>
      <c r="BP16">
        <v>6896</v>
      </c>
      <c r="BR16">
        <f t="shared" si="35"/>
        <v>0.17657454705465953</v>
      </c>
      <c r="BS16">
        <f t="shared" si="36"/>
        <v>-5.5073274790028513E-2</v>
      </c>
      <c r="BT16">
        <f t="shared" si="37"/>
        <v>1.4787613116761369</v>
      </c>
      <c r="BV16">
        <v>223</v>
      </c>
      <c r="BW16">
        <v>353</v>
      </c>
      <c r="BX16">
        <v>467</v>
      </c>
      <c r="BZ16">
        <f t="shared" si="38"/>
        <v>-8.294439096228956E-2</v>
      </c>
      <c r="CA16">
        <f t="shared" si="39"/>
        <v>-1.6736840006739143E-2</v>
      </c>
      <c r="CB16">
        <f t="shared" si="40"/>
        <v>4.1322089292743537E-2</v>
      </c>
      <c r="CD16">
        <v>2978</v>
      </c>
      <c r="CE16">
        <v>154</v>
      </c>
      <c r="CF16">
        <v>3129</v>
      </c>
      <c r="CH16">
        <f t="shared" si="41"/>
        <v>0.67798978922449449</v>
      </c>
      <c r="CI16">
        <f t="shared" si="42"/>
        <v>-0.1811604536854815</v>
      </c>
      <c r="CJ16">
        <f t="shared" si="43"/>
        <v>0.72392877175969506</v>
      </c>
    </row>
    <row r="17" spans="2:88" x14ac:dyDescent="0.25">
      <c r="B17">
        <v>3142</v>
      </c>
      <c r="C17">
        <v>615</v>
      </c>
      <c r="D17">
        <v>6124</v>
      </c>
      <c r="F17">
        <f t="shared" si="11"/>
        <v>0.44934411152524328</v>
      </c>
      <c r="G17">
        <f t="shared" si="12"/>
        <v>-2.2973783078337928E-3</v>
      </c>
      <c r="H17">
        <f t="shared" si="13"/>
        <v>0.9823060912174616</v>
      </c>
      <c r="J17">
        <v>223</v>
      </c>
      <c r="K17">
        <v>880</v>
      </c>
      <c r="L17">
        <v>2893</v>
      </c>
      <c r="N17">
        <f t="shared" si="14"/>
        <v>-2.8534610529834241E-2</v>
      </c>
      <c r="O17">
        <f t="shared" si="15"/>
        <v>0.11016259626252896</v>
      </c>
      <c r="P17">
        <f t="shared" si="16"/>
        <v>0.53512070474506646</v>
      </c>
      <c r="R17">
        <v>240</v>
      </c>
      <c r="S17">
        <v>617</v>
      </c>
      <c r="T17">
        <v>2732</v>
      </c>
      <c r="V17">
        <f t="shared" si="17"/>
        <v>-2.533375532282196E-2</v>
      </c>
      <c r="W17">
        <f t="shared" si="18"/>
        <v>6.1442628610887326E-2</v>
      </c>
      <c r="X17">
        <f t="shared" si="19"/>
        <v>0.54826504776153762</v>
      </c>
      <c r="Z17">
        <v>1146</v>
      </c>
      <c r="AA17">
        <v>208</v>
      </c>
      <c r="AB17">
        <v>1225</v>
      </c>
      <c r="AD17">
        <f t="shared" si="20"/>
        <v>0.40679341771614702</v>
      </c>
      <c r="AE17">
        <f t="shared" si="21"/>
        <v>-7.0899600012731698E-2</v>
      </c>
      <c r="AF17">
        <f t="shared" si="22"/>
        <v>0.44702555886815276</v>
      </c>
      <c r="AH17">
        <v>291</v>
      </c>
      <c r="AI17">
        <v>213</v>
      </c>
      <c r="AJ17">
        <v>2826</v>
      </c>
      <c r="AL17">
        <f t="shared" si="23"/>
        <v>-3.4309614316367322E-3</v>
      </c>
      <c r="AM17">
        <f t="shared" si="24"/>
        <v>-3.0617246299463028E-2</v>
      </c>
      <c r="AN17">
        <f t="shared" si="25"/>
        <v>0.88012329677271783</v>
      </c>
      <c r="AP17">
        <v>766</v>
      </c>
      <c r="AQ17">
        <v>495</v>
      </c>
      <c r="AR17">
        <v>1536</v>
      </c>
      <c r="AT17">
        <f t="shared" si="26"/>
        <v>0.19329999518740676</v>
      </c>
      <c r="AU17">
        <f t="shared" si="27"/>
        <v>7.9477789882178976E-2</v>
      </c>
      <c r="AV17">
        <f t="shared" si="28"/>
        <v>0.51670626118381047</v>
      </c>
      <c r="AX17">
        <v>1276</v>
      </c>
      <c r="AY17">
        <v>1168</v>
      </c>
      <c r="AZ17">
        <v>1421</v>
      </c>
      <c r="BB17">
        <f t="shared" si="29"/>
        <v>0.32468200838476496</v>
      </c>
      <c r="BC17">
        <f t="shared" si="30"/>
        <v>0.28363704023341163</v>
      </c>
      <c r="BD17">
        <f t="shared" si="31"/>
        <v>0.37978867858797083</v>
      </c>
      <c r="BF17">
        <v>254</v>
      </c>
      <c r="BG17">
        <v>522</v>
      </c>
      <c r="BH17">
        <v>4058</v>
      </c>
      <c r="BJ17">
        <f t="shared" si="32"/>
        <v>-5.3527128112868097E-2</v>
      </c>
      <c r="BK17">
        <f t="shared" si="33"/>
        <v>2.7677303285673704E-2</v>
      </c>
      <c r="BL17">
        <f t="shared" si="34"/>
        <v>1.0990909951709118</v>
      </c>
      <c r="BN17">
        <v>504</v>
      </c>
      <c r="BO17">
        <v>483</v>
      </c>
      <c r="BP17">
        <v>4972</v>
      </c>
      <c r="BR17">
        <f t="shared" si="35"/>
        <v>1.1275804013851419E-2</v>
      </c>
      <c r="BS17">
        <f t="shared" si="36"/>
        <v>6.4545906751611809E-3</v>
      </c>
      <c r="BT17">
        <f t="shared" si="37"/>
        <v>1.0370463372170884</v>
      </c>
      <c r="BV17">
        <v>414</v>
      </c>
      <c r="BW17">
        <v>409</v>
      </c>
      <c r="BX17">
        <v>2887</v>
      </c>
      <c r="BZ17">
        <f t="shared" si="38"/>
        <v>1.4329780057019131E-2</v>
      </c>
      <c r="CA17">
        <f t="shared" si="39"/>
        <v>1.1783335789497961E-2</v>
      </c>
      <c r="CB17">
        <f t="shared" si="40"/>
        <v>1.2738011147729897</v>
      </c>
      <c r="CD17">
        <v>1536</v>
      </c>
      <c r="CE17">
        <v>648</v>
      </c>
      <c r="CF17">
        <v>1854</v>
      </c>
      <c r="CH17">
        <f t="shared" si="41"/>
        <v>0.23928771759695008</v>
      </c>
      <c r="CI17">
        <f t="shared" si="42"/>
        <v>-3.0870007510719413E-2</v>
      </c>
      <c r="CJ17">
        <f t="shared" si="43"/>
        <v>0.33603338942604793</v>
      </c>
    </row>
    <row r="18" spans="2:88" x14ac:dyDescent="0.25">
      <c r="C18">
        <v>1852</v>
      </c>
      <c r="D18">
        <v>6685</v>
      </c>
      <c r="G18">
        <f t="shared" ref="G18:G49" si="44">(C18-$C$52)/($D$52-$C$52)</f>
        <v>0.21878711829822731</v>
      </c>
      <c r="H18">
        <f t="shared" ref="H18:H49" si="45">(D18-$C$52)/($D$52-$C$52)</f>
        <v>1.0825715743185127</v>
      </c>
      <c r="K18">
        <v>373</v>
      </c>
      <c r="L18">
        <v>7358</v>
      </c>
      <c r="O18">
        <f t="shared" ref="O18:O49" si="46">(K18-$K$52)/($L$52-$K$52)</f>
        <v>3.1314184181938888E-3</v>
      </c>
      <c r="P18">
        <f t="shared" ref="P18:P49" si="47">(L18-$K$52)/($L$52-$K$52)</f>
        <v>1.4777128330980371</v>
      </c>
      <c r="S18">
        <v>192</v>
      </c>
      <c r="T18">
        <v>1608</v>
      </c>
      <c r="W18">
        <f t="shared" ref="W18:W49" si="48">(S18-$S$52)/($T$52-$S$52)</f>
        <v>-3.6382207388652318E-2</v>
      </c>
      <c r="X18">
        <f t="shared" ref="X18:X49" si="49">(T18-$S$52)/($T$52-$S$52)</f>
        <v>0.2895471285533433</v>
      </c>
      <c r="AA18">
        <v>136</v>
      </c>
      <c r="AB18">
        <v>1266</v>
      </c>
      <c r="AE18">
        <f t="shared" ref="AE18:AE81" si="50">(AA18-$AA$100)/($AB$100-$AA$100)</f>
        <v>-0.10756686789810405</v>
      </c>
      <c r="AF18">
        <f t="shared" ref="AF18:AF81" si="51">(AB18-$AA$100)/($AB$100-$AA$100)</f>
        <v>0.46790553085843423</v>
      </c>
      <c r="AI18">
        <v>162</v>
      </c>
      <c r="AJ18">
        <v>3364</v>
      </c>
      <c r="AM18">
        <f t="shared" ref="AM18:AM81" si="52">(AI18-$AI$100)/($AJ$100-$AI$100)</f>
        <v>-4.8392894097657145E-2</v>
      </c>
      <c r="AN18">
        <f t="shared" ref="AN18:AN81" si="53">(AJ18-$AI$100)/($AJ$100-$AI$100)</f>
        <v>1.0676389539379814</v>
      </c>
      <c r="AQ18">
        <v>158</v>
      </c>
      <c r="AR18">
        <v>1221</v>
      </c>
      <c r="AU18">
        <f t="shared" ref="AU18:AU81" si="54">(AQ18-$AQ$100)/($AR$100-$AQ$100)</f>
        <v>-6.206495250845484E-2</v>
      </c>
      <c r="AV18">
        <f t="shared" ref="AV18:AV81" si="55">(AR18-$AQ$100)/($AR$100-$AQ$100)</f>
        <v>0.38440369782164535</v>
      </c>
      <c r="AY18">
        <v>141</v>
      </c>
      <c r="AZ18">
        <v>4231</v>
      </c>
      <c r="BC18">
        <f t="shared" ref="BC18:BC81" si="56">(AY18-$AY$100)/($AZ$100-$AY$100)</f>
        <v>-0.10667020320584637</v>
      </c>
      <c r="BD18">
        <f t="shared" ref="BD18:BD81" si="57">(AZ18-$AY$100)/($AZ$100-$AY$100)</f>
        <v>1.4477179425259599</v>
      </c>
      <c r="BG18">
        <v>519</v>
      </c>
      <c r="BH18">
        <v>4071</v>
      </c>
      <c r="BK18">
        <f t="shared" ref="BK18:BK81" si="58">(BG18-$BG$100)/($BH$100-$BG$100)</f>
        <v>2.676829845658555E-2</v>
      </c>
      <c r="BL18">
        <f t="shared" ref="BL18:BL81" si="59">(BH18-$BG$100)/($BH$100-$BG$100)</f>
        <v>1.1030300160969606</v>
      </c>
      <c r="BO18">
        <v>399</v>
      </c>
      <c r="BP18">
        <v>13610</v>
      </c>
      <c r="BS18">
        <f t="shared" ref="BS18:BS81" si="60">(BO18-$BO$100)/($BP$100-$BO$100)</f>
        <v>-1.2830262679599767E-2</v>
      </c>
      <c r="BT18">
        <f t="shared" ref="BT18:BT81" si="61">(BP18-$BO$100)/($BP$100-$BO$100)</f>
        <v>3.0201720905316729</v>
      </c>
      <c r="BW18">
        <v>408</v>
      </c>
      <c r="BX18">
        <v>5423</v>
      </c>
      <c r="CA18">
        <f t="shared" ref="CA18:CA81" si="62">(BW18-$BW$100)/($BX$100-$BW$100)</f>
        <v>1.1274046935993726E-2</v>
      </c>
      <c r="CB18">
        <f t="shared" ref="CB18:CB81" si="63">(BX18-$BW$100)/($BX$100-$BW$100)</f>
        <v>2.5653576472597273</v>
      </c>
      <c r="CE18">
        <v>1185</v>
      </c>
      <c r="CF18">
        <v>2842</v>
      </c>
      <c r="CI18">
        <f t="shared" ref="CI18:CI81" si="64">(CE18-$CE$100)/($CF$100-$CE$100)</f>
        <v>0.13250240057804019</v>
      </c>
      <c r="CJ18">
        <f t="shared" ref="CJ18:CJ81" si="65">(CF18-$CE$100)/($CF$100-$CE$100)</f>
        <v>0.63661428177557211</v>
      </c>
    </row>
    <row r="19" spans="2:88" x14ac:dyDescent="0.25">
      <c r="C19">
        <v>829</v>
      </c>
      <c r="D19">
        <v>2850</v>
      </c>
      <c r="G19">
        <f t="shared" si="44"/>
        <v>3.5950060878663433E-2</v>
      </c>
      <c r="H19">
        <f t="shared" si="45"/>
        <v>0.39715601693432184</v>
      </c>
      <c r="K19">
        <v>121</v>
      </c>
      <c r="L19">
        <v>1842</v>
      </c>
      <c r="O19">
        <f t="shared" si="46"/>
        <v>-5.006751021449337E-2</v>
      </c>
      <c r="P19">
        <f t="shared" si="47"/>
        <v>0.31324739524921602</v>
      </c>
      <c r="S19">
        <v>144</v>
      </c>
      <c r="T19">
        <v>2534</v>
      </c>
      <c r="W19">
        <f t="shared" si="48"/>
        <v>-4.7430659454482681E-2</v>
      </c>
      <c r="X19">
        <f t="shared" si="49"/>
        <v>0.50269018298998736</v>
      </c>
      <c r="AA19">
        <v>162</v>
      </c>
      <c r="AB19">
        <v>1256</v>
      </c>
      <c r="AE19">
        <f t="shared" si="50"/>
        <v>-9.4325910050608475E-2</v>
      </c>
      <c r="AF19">
        <f t="shared" si="51"/>
        <v>0.46281285476324363</v>
      </c>
      <c r="AI19">
        <v>145</v>
      </c>
      <c r="AJ19">
        <v>13822</v>
      </c>
      <c r="AM19">
        <f t="shared" si="52"/>
        <v>-5.4318110030388514E-2</v>
      </c>
      <c r="AN19">
        <f t="shared" si="53"/>
        <v>4.7126923789088453</v>
      </c>
      <c r="AQ19">
        <v>146</v>
      </c>
      <c r="AR19">
        <v>1557</v>
      </c>
      <c r="AU19">
        <f t="shared" si="54"/>
        <v>-6.7105050160346846E-2</v>
      </c>
      <c r="AV19">
        <f t="shared" si="55"/>
        <v>0.52552643207462146</v>
      </c>
      <c r="AY19">
        <v>750</v>
      </c>
      <c r="AZ19">
        <v>1289</v>
      </c>
      <c r="BC19">
        <f t="shared" si="56"/>
        <v>0.1247778116476182</v>
      </c>
      <c r="BD19">
        <f t="shared" si="57"/>
        <v>0.32962260640298341</v>
      </c>
      <c r="BG19">
        <v>360</v>
      </c>
      <c r="BH19">
        <v>2347</v>
      </c>
      <c r="BK19">
        <f t="shared" si="58"/>
        <v>-2.140895748508664E-2</v>
      </c>
      <c r="BL19">
        <f t="shared" si="59"/>
        <v>0.58065524098096766</v>
      </c>
      <c r="BO19">
        <v>161</v>
      </c>
      <c r="BP19">
        <v>3045</v>
      </c>
      <c r="BS19">
        <f t="shared" si="60"/>
        <v>-6.7470680518089118E-2</v>
      </c>
      <c r="BT19">
        <f t="shared" si="61"/>
        <v>0.5946426179953701</v>
      </c>
      <c r="BW19">
        <v>299</v>
      </c>
      <c r="BX19">
        <v>1409</v>
      </c>
      <c r="CA19">
        <f t="shared" si="62"/>
        <v>-4.423843809596778E-2</v>
      </c>
      <c r="CB19">
        <f t="shared" si="63"/>
        <v>0.521072189293732</v>
      </c>
      <c r="CE19">
        <v>317</v>
      </c>
      <c r="CF19">
        <v>1446</v>
      </c>
      <c r="CI19">
        <f t="shared" si="64"/>
        <v>-0.13157069108125838</v>
      </c>
      <c r="CJ19">
        <f t="shared" si="65"/>
        <v>0.21190686707928089</v>
      </c>
    </row>
    <row r="20" spans="2:88" x14ac:dyDescent="0.25">
      <c r="C20">
        <v>204</v>
      </c>
      <c r="D20">
        <v>20667</v>
      </c>
      <c r="G20">
        <f t="shared" si="44"/>
        <v>-7.5753908708069126E-2</v>
      </c>
      <c r="H20">
        <f t="shared" si="45"/>
        <v>3.5815234187372238</v>
      </c>
      <c r="K20">
        <v>86</v>
      </c>
      <c r="L20">
        <v>3403</v>
      </c>
      <c r="O20">
        <f t="shared" si="46"/>
        <v>-5.7456250302366597E-2</v>
      </c>
      <c r="P20">
        <f t="shared" si="47"/>
        <v>0.64278520316836218</v>
      </c>
      <c r="S20">
        <v>499</v>
      </c>
      <c r="T20">
        <v>4457</v>
      </c>
      <c r="W20">
        <f t="shared" si="48"/>
        <v>3.4281850615721025E-2</v>
      </c>
      <c r="X20">
        <f t="shared" si="49"/>
        <v>0.9453187938773161</v>
      </c>
      <c r="AA20">
        <v>267</v>
      </c>
      <c r="AB20">
        <v>1188</v>
      </c>
      <c r="AE20">
        <f t="shared" si="50"/>
        <v>-4.0852811051107128E-2</v>
      </c>
      <c r="AF20">
        <f t="shared" si="51"/>
        <v>0.42818265731594751</v>
      </c>
      <c r="AI20">
        <v>452</v>
      </c>
      <c r="AJ20">
        <v>3137</v>
      </c>
      <c r="AM20">
        <f t="shared" si="52"/>
        <v>5.268431887246626E-2</v>
      </c>
      <c r="AN20">
        <f t="shared" si="53"/>
        <v>0.98851989413033292</v>
      </c>
      <c r="AQ20">
        <v>181</v>
      </c>
      <c r="AR20">
        <v>1011</v>
      </c>
      <c r="AU20">
        <f t="shared" si="54"/>
        <v>-5.2404765342328498E-2</v>
      </c>
      <c r="AV20">
        <f t="shared" si="55"/>
        <v>0.29620198891353522</v>
      </c>
      <c r="AY20">
        <v>200</v>
      </c>
      <c r="AZ20">
        <v>1171</v>
      </c>
      <c r="BC20">
        <f t="shared" si="56"/>
        <v>-8.4247489123162614E-2</v>
      </c>
      <c r="BD20">
        <f t="shared" si="57"/>
        <v>0.28477717823761589</v>
      </c>
      <c r="BG20">
        <v>853</v>
      </c>
      <c r="BH20">
        <v>4249</v>
      </c>
      <c r="BK20">
        <f t="shared" si="58"/>
        <v>0.12797083609506676</v>
      </c>
      <c r="BL20">
        <f t="shared" si="59"/>
        <v>1.1569643026228578</v>
      </c>
      <c r="BO20">
        <v>300</v>
      </c>
      <c r="BP20">
        <v>3563</v>
      </c>
      <c r="BS20">
        <f t="shared" si="60"/>
        <v>-3.5558839847710882E-2</v>
      </c>
      <c r="BT20">
        <f t="shared" si="61"/>
        <v>0.71356588034972934</v>
      </c>
      <c r="BW20">
        <v>373</v>
      </c>
      <c r="BX20">
        <v>1645</v>
      </c>
      <c r="CA20">
        <f t="shared" si="62"/>
        <v>-6.5510629366544639E-3</v>
      </c>
      <c r="CB20">
        <f t="shared" si="63"/>
        <v>0.64126435872073129</v>
      </c>
      <c r="CE20">
        <v>368</v>
      </c>
      <c r="CF20">
        <v>5023</v>
      </c>
      <c r="CI20">
        <f t="shared" si="64"/>
        <v>-0.1160548757879125</v>
      </c>
      <c r="CJ20">
        <f t="shared" si="65"/>
        <v>1.3001435593204225</v>
      </c>
    </row>
    <row r="21" spans="2:88" x14ac:dyDescent="0.25">
      <c r="C21">
        <v>107</v>
      </c>
      <c r="D21">
        <v>3984</v>
      </c>
      <c r="G21">
        <f t="shared" si="44"/>
        <v>-9.3090364787930008E-2</v>
      </c>
      <c r="H21">
        <f t="shared" si="45"/>
        <v>0.59983169935248937</v>
      </c>
      <c r="K21">
        <v>582</v>
      </c>
      <c r="L21">
        <v>4027</v>
      </c>
      <c r="O21">
        <f t="shared" si="46"/>
        <v>4.7252752085779753E-2</v>
      </c>
      <c r="P21">
        <f t="shared" si="47"/>
        <v>0.77451588359215917</v>
      </c>
      <c r="S21">
        <v>239</v>
      </c>
      <c r="T21">
        <v>7637</v>
      </c>
      <c r="W21">
        <f t="shared" si="48"/>
        <v>-2.5563931407526757E-2</v>
      </c>
      <c r="X21">
        <f t="shared" si="49"/>
        <v>1.6772787432385776</v>
      </c>
      <c r="AA21">
        <v>97</v>
      </c>
      <c r="AB21">
        <v>751</v>
      </c>
      <c r="AE21">
        <f t="shared" si="50"/>
        <v>-0.1274283046693474</v>
      </c>
      <c r="AF21">
        <f t="shared" si="51"/>
        <v>0.20563271195611812</v>
      </c>
      <c r="AI21">
        <v>655</v>
      </c>
      <c r="AJ21">
        <v>3501</v>
      </c>
      <c r="AM21">
        <f t="shared" si="52"/>
        <v>0.12343836795155265</v>
      </c>
      <c r="AN21">
        <f t="shared" si="53"/>
        <v>1.1153892235135223</v>
      </c>
      <c r="AQ21">
        <v>973</v>
      </c>
      <c r="AR21">
        <v>1004</v>
      </c>
      <c r="AU21">
        <f t="shared" si="54"/>
        <v>0.28024167968254388</v>
      </c>
      <c r="AV21">
        <f t="shared" si="55"/>
        <v>0.29326193194993155</v>
      </c>
      <c r="AY21">
        <v>336</v>
      </c>
      <c r="AZ21">
        <v>1910</v>
      </c>
      <c r="BC21">
        <f t="shared" si="56"/>
        <v>-3.2561232932569538E-2</v>
      </c>
      <c r="BD21">
        <f t="shared" si="57"/>
        <v>0.56563117327326506</v>
      </c>
      <c r="BG21">
        <v>912</v>
      </c>
      <c r="BH21">
        <v>3575</v>
      </c>
      <c r="BK21">
        <f t="shared" si="58"/>
        <v>0.14584793106713378</v>
      </c>
      <c r="BL21">
        <f t="shared" si="59"/>
        <v>0.95274121768771891</v>
      </c>
      <c r="BO21">
        <v>278</v>
      </c>
      <c r="BP21">
        <v>11918</v>
      </c>
      <c r="BS21">
        <f t="shared" si="60"/>
        <v>-4.0609634773957799E-2</v>
      </c>
      <c r="BT21">
        <f t="shared" si="61"/>
        <v>2.6317200443857738</v>
      </c>
      <c r="BW21">
        <v>391</v>
      </c>
      <c r="BX21">
        <v>2675</v>
      </c>
      <c r="CA21">
        <f t="shared" si="62"/>
        <v>2.6161364264217484E-3</v>
      </c>
      <c r="CB21">
        <f t="shared" si="63"/>
        <v>1.1658318778300922</v>
      </c>
      <c r="CE21">
        <v>227</v>
      </c>
      <c r="CF21">
        <v>8725</v>
      </c>
      <c r="CI21">
        <f t="shared" si="64"/>
        <v>-0.15895154159892758</v>
      </c>
      <c r="CJ21">
        <f t="shared" si="65"/>
        <v>2.4264092106138824</v>
      </c>
    </row>
    <row r="22" spans="2:88" x14ac:dyDescent="0.25">
      <c r="C22">
        <v>1770</v>
      </c>
      <c r="D22">
        <v>5076</v>
      </c>
      <c r="G22">
        <f t="shared" si="44"/>
        <v>0.204131557488448</v>
      </c>
      <c r="H22">
        <f t="shared" si="45"/>
        <v>0.7950008750144284</v>
      </c>
      <c r="K22">
        <v>254</v>
      </c>
      <c r="L22">
        <v>2284</v>
      </c>
      <c r="O22">
        <f t="shared" si="46"/>
        <v>-2.1990297880575094E-2</v>
      </c>
      <c r="P22">
        <f t="shared" si="47"/>
        <v>0.40655662721607227</v>
      </c>
      <c r="S22">
        <v>773</v>
      </c>
      <c r="T22">
        <v>7621</v>
      </c>
      <c r="W22">
        <f t="shared" si="48"/>
        <v>9.7350097824836002E-2</v>
      </c>
      <c r="X22">
        <f t="shared" si="49"/>
        <v>1.6735959258833006</v>
      </c>
      <c r="AA22">
        <v>320</v>
      </c>
      <c r="AB22">
        <v>5554</v>
      </c>
      <c r="AE22">
        <f t="shared" si="50"/>
        <v>-1.3861627746596926E-2</v>
      </c>
      <c r="AF22">
        <f t="shared" si="51"/>
        <v>2.6516450404761653</v>
      </c>
      <c r="AI22">
        <v>342</v>
      </c>
      <c r="AJ22">
        <v>214</v>
      </c>
      <c r="AM22">
        <f t="shared" si="52"/>
        <v>1.4344686366557384E-2</v>
      </c>
      <c r="AN22">
        <f t="shared" si="53"/>
        <v>-3.0268704185772946E-2</v>
      </c>
      <c r="AQ22">
        <v>301</v>
      </c>
      <c r="AR22">
        <v>6729</v>
      </c>
      <c r="AU22">
        <f t="shared" si="54"/>
        <v>-2.0037888234084454E-3</v>
      </c>
      <c r="AV22">
        <f t="shared" si="55"/>
        <v>2.6978085200400761</v>
      </c>
      <c r="AY22">
        <v>317</v>
      </c>
      <c r="AZ22">
        <v>2154</v>
      </c>
      <c r="BC22">
        <f t="shared" si="56"/>
        <v>-3.9782106959196512E-2</v>
      </c>
      <c r="BD22">
        <f t="shared" si="57"/>
        <v>0.65836239761521143</v>
      </c>
      <c r="BG22">
        <v>676</v>
      </c>
      <c r="BH22">
        <v>2897</v>
      </c>
      <c r="BK22">
        <f t="shared" si="58"/>
        <v>7.4339551178865634E-2</v>
      </c>
      <c r="BL22">
        <f t="shared" si="59"/>
        <v>0.747306126313796</v>
      </c>
      <c r="BO22">
        <v>503</v>
      </c>
      <c r="BP22">
        <v>3885</v>
      </c>
      <c r="BS22">
        <f t="shared" si="60"/>
        <v>1.104622242629474E-2</v>
      </c>
      <c r="BT22">
        <f t="shared" si="61"/>
        <v>0.78749115154297966</v>
      </c>
      <c r="BW22">
        <v>324</v>
      </c>
      <c r="BX22">
        <v>6040</v>
      </c>
      <c r="CA22">
        <f t="shared" si="62"/>
        <v>-3.1506216758361932E-2</v>
      </c>
      <c r="CB22">
        <f t="shared" si="63"/>
        <v>2.8795888698718395</v>
      </c>
      <c r="CE22">
        <v>565</v>
      </c>
      <c r="CF22">
        <v>2160</v>
      </c>
      <c r="CI22">
        <f t="shared" si="64"/>
        <v>-5.6121236321458788E-2</v>
      </c>
      <c r="CJ22">
        <f t="shared" si="65"/>
        <v>0.42912828118612323</v>
      </c>
    </row>
    <row r="23" spans="2:88" x14ac:dyDescent="0.25">
      <c r="C23">
        <v>708</v>
      </c>
      <c r="D23">
        <v>2699</v>
      </c>
      <c r="G23">
        <f t="shared" si="44"/>
        <v>1.4324172366672012E-2</v>
      </c>
      <c r="H23">
        <f t="shared" si="45"/>
        <v>0.37016833788216724</v>
      </c>
      <c r="K23">
        <v>276</v>
      </c>
      <c r="L23">
        <v>2811</v>
      </c>
      <c r="O23">
        <f t="shared" si="46"/>
        <v>-1.7345946968197634E-2</v>
      </c>
      <c r="P23">
        <f t="shared" si="47"/>
        <v>0.51780994225347776</v>
      </c>
      <c r="S23">
        <v>347</v>
      </c>
      <c r="T23">
        <v>7101</v>
      </c>
      <c r="W23">
        <f t="shared" si="48"/>
        <v>-7.0491425940844748E-4</v>
      </c>
      <c r="X23">
        <f t="shared" si="49"/>
        <v>1.5539043618368051</v>
      </c>
      <c r="AA23">
        <v>95</v>
      </c>
      <c r="AB23">
        <v>3239</v>
      </c>
      <c r="AE23">
        <f t="shared" si="50"/>
        <v>-0.12844683988838554</v>
      </c>
      <c r="AF23">
        <f t="shared" si="51"/>
        <v>1.4726905244395405</v>
      </c>
      <c r="AI23">
        <v>129</v>
      </c>
      <c r="AJ23">
        <v>4558</v>
      </c>
      <c r="AM23">
        <f t="shared" si="52"/>
        <v>-5.9894783849429804E-2</v>
      </c>
      <c r="AN23">
        <f t="shared" si="53"/>
        <v>1.4837982376839376</v>
      </c>
      <c r="AQ23">
        <v>513</v>
      </c>
      <c r="AR23">
        <v>6221</v>
      </c>
      <c r="AU23">
        <f t="shared" si="54"/>
        <v>8.7037936360016985E-2</v>
      </c>
      <c r="AV23">
        <f t="shared" si="55"/>
        <v>2.4844443861099812</v>
      </c>
      <c r="AY23">
        <v>351</v>
      </c>
      <c r="AZ23">
        <v>2237</v>
      </c>
      <c r="BC23">
        <f t="shared" si="56"/>
        <v>-2.6860542911548248E-2</v>
      </c>
      <c r="BD23">
        <f t="shared" si="57"/>
        <v>0.68990621573152922</v>
      </c>
      <c r="BG23">
        <v>230</v>
      </c>
      <c r="BH23">
        <v>3070</v>
      </c>
      <c r="BK23">
        <f t="shared" si="58"/>
        <v>-6.0799166745573334E-2</v>
      </c>
      <c r="BL23">
        <f t="shared" si="59"/>
        <v>0.7997254047912129</v>
      </c>
      <c r="BO23">
        <v>695</v>
      </c>
      <c r="BP23">
        <v>6608</v>
      </c>
      <c r="BS23">
        <f t="shared" si="60"/>
        <v>5.5125887237176908E-2</v>
      </c>
      <c r="BT23">
        <f t="shared" si="61"/>
        <v>1.4126418144598136</v>
      </c>
      <c r="BW23">
        <v>307</v>
      </c>
      <c r="BX23">
        <v>1873</v>
      </c>
      <c r="CA23">
        <f t="shared" si="62"/>
        <v>-4.0164127267933912E-2</v>
      </c>
      <c r="CB23">
        <f t="shared" si="63"/>
        <v>0.75738221731969657</v>
      </c>
      <c r="CE23">
        <v>652</v>
      </c>
      <c r="CF23">
        <v>2109</v>
      </c>
      <c r="CI23">
        <f t="shared" si="64"/>
        <v>-2.9653080821045227E-2</v>
      </c>
      <c r="CJ23">
        <f t="shared" si="65"/>
        <v>0.41361246589277734</v>
      </c>
    </row>
    <row r="24" spans="2:88" x14ac:dyDescent="0.25">
      <c r="C24">
        <v>1471</v>
      </c>
      <c r="D24">
        <v>6496</v>
      </c>
      <c r="G24">
        <f t="shared" si="44"/>
        <v>0.15069237843815511</v>
      </c>
      <c r="H24">
        <f t="shared" si="45"/>
        <v>1.0487922939154848</v>
      </c>
      <c r="K24">
        <v>319</v>
      </c>
      <c r="L24">
        <v>3965</v>
      </c>
      <c r="O24">
        <f t="shared" si="46"/>
        <v>-8.2683520030962382E-3</v>
      </c>
      <c r="P24">
        <f t="shared" si="47"/>
        <v>0.76142725829364089</v>
      </c>
      <c r="S24">
        <v>283</v>
      </c>
      <c r="T24">
        <v>5029</v>
      </c>
      <c r="W24">
        <f t="shared" si="48"/>
        <v>-1.5436183680515594E-2</v>
      </c>
      <c r="X24">
        <f t="shared" si="49"/>
        <v>1.0769795143284613</v>
      </c>
      <c r="AA24">
        <v>176</v>
      </c>
      <c r="AB24">
        <v>2513</v>
      </c>
      <c r="AE24">
        <f t="shared" si="50"/>
        <v>-8.7196163517341635E-2</v>
      </c>
      <c r="AF24">
        <f t="shared" si="51"/>
        <v>1.1029622399287027</v>
      </c>
      <c r="AI24">
        <v>266</v>
      </c>
      <c r="AJ24">
        <v>2542</v>
      </c>
      <c r="AM24">
        <f t="shared" si="52"/>
        <v>-1.2144514273888751E-2</v>
      </c>
      <c r="AN24">
        <f t="shared" si="53"/>
        <v>0.78113733648473493</v>
      </c>
      <c r="AQ24">
        <v>203</v>
      </c>
      <c r="AR24">
        <v>3285</v>
      </c>
      <c r="AU24">
        <f t="shared" si="54"/>
        <v>-4.3164586313859825E-2</v>
      </c>
      <c r="AV24">
        <f t="shared" si="55"/>
        <v>1.2513004939470702</v>
      </c>
      <c r="AY24">
        <v>346</v>
      </c>
      <c r="AZ24">
        <v>3572</v>
      </c>
      <c r="BC24">
        <f t="shared" si="56"/>
        <v>-2.8760772918555343E-2</v>
      </c>
      <c r="BD24">
        <f t="shared" si="57"/>
        <v>1.1972676276024243</v>
      </c>
      <c r="BG24">
        <v>253</v>
      </c>
      <c r="BH24">
        <v>4580</v>
      </c>
      <c r="BK24">
        <f t="shared" si="58"/>
        <v>-5.3830129722564152E-2</v>
      </c>
      <c r="BL24">
        <f t="shared" si="59"/>
        <v>1.2572578354322508</v>
      </c>
      <c r="BO24">
        <v>512</v>
      </c>
      <c r="BP24">
        <v>2769</v>
      </c>
      <c r="BS24">
        <f t="shared" si="60"/>
        <v>1.3112456714304842E-2</v>
      </c>
      <c r="BT24">
        <f t="shared" si="61"/>
        <v>0.53127809982972707</v>
      </c>
      <c r="BW24">
        <v>418</v>
      </c>
      <c r="BX24">
        <v>781</v>
      </c>
      <c r="CA24">
        <f t="shared" si="62"/>
        <v>1.6366935471036067E-2</v>
      </c>
      <c r="CB24">
        <f t="shared" si="63"/>
        <v>0.20123878929307301</v>
      </c>
      <c r="CE24">
        <v>883</v>
      </c>
      <c r="CF24">
        <v>5576</v>
      </c>
      <c r="CI24">
        <f t="shared" si="64"/>
        <v>4.062443550763907E-2</v>
      </c>
      <c r="CJ24">
        <f t="shared" si="65"/>
        <v>1.4683836741678788</v>
      </c>
    </row>
    <row r="25" spans="2:88" x14ac:dyDescent="0.25">
      <c r="C25">
        <v>1283</v>
      </c>
      <c r="D25">
        <v>10199</v>
      </c>
      <c r="G25">
        <f t="shared" si="44"/>
        <v>0.11709182438646595</v>
      </c>
      <c r="H25">
        <f t="shared" si="45"/>
        <v>1.710615972922958</v>
      </c>
      <c r="K25">
        <v>159</v>
      </c>
      <c r="L25">
        <v>4138</v>
      </c>
      <c r="O25">
        <f t="shared" si="46"/>
        <v>-4.2045449547659576E-2</v>
      </c>
      <c r="P25">
        <f t="shared" si="47"/>
        <v>0.79794874501369994</v>
      </c>
      <c r="S25">
        <v>191</v>
      </c>
      <c r="T25">
        <v>4330</v>
      </c>
      <c r="W25">
        <f t="shared" si="48"/>
        <v>-3.6612383473357116E-2</v>
      </c>
      <c r="X25">
        <f t="shared" si="49"/>
        <v>0.9160864311198067</v>
      </c>
      <c r="AA25">
        <v>218</v>
      </c>
      <c r="AB25">
        <v>1439</v>
      </c>
      <c r="AE25">
        <f t="shared" si="50"/>
        <v>-6.5806923917541088E-2</v>
      </c>
      <c r="AF25">
        <f t="shared" si="51"/>
        <v>0.55600882730523171</v>
      </c>
      <c r="AI25">
        <v>188</v>
      </c>
      <c r="AJ25">
        <v>108</v>
      </c>
      <c r="AM25">
        <f t="shared" si="52"/>
        <v>-3.9330799141715042E-2</v>
      </c>
      <c r="AN25">
        <f t="shared" si="53"/>
        <v>-6.7214168236921501E-2</v>
      </c>
      <c r="AQ25">
        <v>329</v>
      </c>
      <c r="AR25">
        <v>1735</v>
      </c>
      <c r="AU25">
        <f t="shared" si="54"/>
        <v>9.7564390310062345E-3</v>
      </c>
      <c r="AV25">
        <f t="shared" si="55"/>
        <v>0.60028788057768623</v>
      </c>
      <c r="AY25">
        <v>119</v>
      </c>
      <c r="AZ25">
        <v>4282</v>
      </c>
      <c r="BC25">
        <f t="shared" si="56"/>
        <v>-0.1150312152366776</v>
      </c>
      <c r="BD25">
        <f t="shared" si="57"/>
        <v>1.4671002885974322</v>
      </c>
      <c r="BG25">
        <v>178</v>
      </c>
      <c r="BH25">
        <v>3435</v>
      </c>
      <c r="BK25">
        <f t="shared" si="58"/>
        <v>-7.655525044976802E-2</v>
      </c>
      <c r="BL25">
        <f t="shared" si="59"/>
        <v>0.91032099233027175</v>
      </c>
      <c r="BO25">
        <v>598</v>
      </c>
      <c r="BP25">
        <v>3808</v>
      </c>
      <c r="BS25">
        <f t="shared" si="60"/>
        <v>3.2856473244179146E-2</v>
      </c>
      <c r="BT25">
        <f t="shared" si="61"/>
        <v>0.76981336930111544</v>
      </c>
      <c r="BW25">
        <v>321</v>
      </c>
      <c r="BX25">
        <v>1506</v>
      </c>
      <c r="CA25">
        <f t="shared" si="62"/>
        <v>-3.3034083318874634E-2</v>
      </c>
      <c r="CB25">
        <f t="shared" si="63"/>
        <v>0.57047320808364266</v>
      </c>
      <c r="CE25">
        <v>104</v>
      </c>
      <c r="CF25">
        <v>1745</v>
      </c>
      <c r="CI25">
        <f t="shared" si="64"/>
        <v>-0.19637203730640884</v>
      </c>
      <c r="CJ25">
        <f t="shared" si="65"/>
        <v>0.30287213713242633</v>
      </c>
    </row>
    <row r="26" spans="2:88" x14ac:dyDescent="0.25">
      <c r="C26">
        <v>148</v>
      </c>
      <c r="D26">
        <v>14096</v>
      </c>
      <c r="G26">
        <f t="shared" si="44"/>
        <v>-8.5762584383040352E-2</v>
      </c>
      <c r="H26">
        <f t="shared" si="45"/>
        <v>2.407112564090153</v>
      </c>
      <c r="K26">
        <v>250</v>
      </c>
      <c r="L26">
        <v>5677</v>
      </c>
      <c r="O26">
        <f t="shared" si="46"/>
        <v>-2.2834725319189179E-2</v>
      </c>
      <c r="P26">
        <f t="shared" si="47"/>
        <v>1.1228422020204685</v>
      </c>
      <c r="S26">
        <v>156</v>
      </c>
      <c r="T26">
        <v>2683</v>
      </c>
      <c r="W26">
        <f t="shared" si="48"/>
        <v>-4.4668546438025092E-2</v>
      </c>
      <c r="X26">
        <f t="shared" si="49"/>
        <v>0.53698641961100246</v>
      </c>
      <c r="AA26">
        <v>302</v>
      </c>
      <c r="AB26">
        <v>800</v>
      </c>
      <c r="AE26">
        <f t="shared" si="50"/>
        <v>-2.3028444717940015E-2</v>
      </c>
      <c r="AF26">
        <f t="shared" si="51"/>
        <v>0.23058682482255208</v>
      </c>
      <c r="AI26">
        <v>175</v>
      </c>
      <c r="AJ26">
        <v>2191</v>
      </c>
      <c r="AM26">
        <f t="shared" si="52"/>
        <v>-4.3861846619686097E-2</v>
      </c>
      <c r="AN26">
        <f t="shared" si="53"/>
        <v>0.6587990545795166</v>
      </c>
      <c r="AQ26">
        <v>136</v>
      </c>
      <c r="AR26">
        <v>1047</v>
      </c>
      <c r="AU26">
        <f t="shared" si="54"/>
        <v>-7.1305131536923513E-2</v>
      </c>
      <c r="AV26">
        <f t="shared" si="55"/>
        <v>0.31132228186921124</v>
      </c>
      <c r="AY26">
        <v>419</v>
      </c>
      <c r="AZ26">
        <v>2385</v>
      </c>
      <c r="BC26">
        <f t="shared" si="56"/>
        <v>-1.01741481625171E-3</v>
      </c>
      <c r="BD26">
        <f t="shared" si="57"/>
        <v>0.74615302393893934</v>
      </c>
      <c r="BG26">
        <v>466</v>
      </c>
      <c r="BH26">
        <v>3840</v>
      </c>
      <c r="BK26">
        <f t="shared" si="58"/>
        <v>1.070921314269482E-2</v>
      </c>
      <c r="BL26">
        <f t="shared" si="59"/>
        <v>1.0330366442571726</v>
      </c>
      <c r="BO26">
        <v>172</v>
      </c>
      <c r="BP26">
        <v>9919</v>
      </c>
      <c r="BS26">
        <f t="shared" si="60"/>
        <v>-6.4945283054965663E-2</v>
      </c>
      <c r="BT26">
        <f t="shared" si="61"/>
        <v>2.1727864508599746</v>
      </c>
      <c r="BW26">
        <v>312</v>
      </c>
      <c r="BX26">
        <v>3576</v>
      </c>
      <c r="CA26">
        <f t="shared" si="62"/>
        <v>-3.7617683000412738E-2</v>
      </c>
      <c r="CB26">
        <f t="shared" si="63"/>
        <v>1.624701134837407</v>
      </c>
      <c r="CE26">
        <v>298</v>
      </c>
      <c r="CF26">
        <v>3823</v>
      </c>
      <c r="CI26">
        <f t="shared" si="64"/>
        <v>-0.13735109285721075</v>
      </c>
      <c r="CJ26">
        <f t="shared" si="65"/>
        <v>0.93506555241816647</v>
      </c>
    </row>
    <row r="27" spans="2:88" x14ac:dyDescent="0.25">
      <c r="C27">
        <v>122</v>
      </c>
      <c r="D27">
        <v>1599</v>
      </c>
      <c r="G27">
        <f t="shared" si="44"/>
        <v>-9.0409469517848437E-2</v>
      </c>
      <c r="H27">
        <f t="shared" si="45"/>
        <v>0.17356935140951793</v>
      </c>
      <c r="K27">
        <v>364</v>
      </c>
      <c r="L27">
        <v>9676</v>
      </c>
      <c r="O27">
        <f t="shared" si="46"/>
        <v>1.231456681312201E-3</v>
      </c>
      <c r="P27">
        <f t="shared" si="47"/>
        <v>1.9670585337748987</v>
      </c>
      <c r="S27">
        <v>189</v>
      </c>
      <c r="T27">
        <v>3183</v>
      </c>
      <c r="W27">
        <f t="shared" si="48"/>
        <v>-3.7072735642766717E-2</v>
      </c>
      <c r="X27">
        <f t="shared" si="49"/>
        <v>0.65207446196340202</v>
      </c>
      <c r="AA27">
        <v>200</v>
      </c>
      <c r="AB27">
        <v>212</v>
      </c>
      <c r="AE27">
        <f t="shared" si="50"/>
        <v>-7.4973740888884186E-2</v>
      </c>
      <c r="AF27">
        <f t="shared" si="51"/>
        <v>-6.8862529574655454E-2</v>
      </c>
      <c r="AI27">
        <v>251</v>
      </c>
      <c r="AJ27">
        <v>2345</v>
      </c>
      <c r="AM27">
        <f t="shared" si="52"/>
        <v>-1.7372645979239959E-2</v>
      </c>
      <c r="AN27">
        <f t="shared" si="53"/>
        <v>0.7124745400877891</v>
      </c>
      <c r="AQ27">
        <v>172</v>
      </c>
      <c r="AR27">
        <v>1089</v>
      </c>
      <c r="AU27">
        <f t="shared" si="54"/>
        <v>-5.6184838581247502E-2</v>
      </c>
      <c r="AV27">
        <f t="shared" si="55"/>
        <v>0.32896262365083329</v>
      </c>
      <c r="AY27">
        <v>380</v>
      </c>
      <c r="AZ27">
        <v>100</v>
      </c>
      <c r="BC27">
        <f t="shared" si="56"/>
        <v>-1.5839208870907076E-2</v>
      </c>
      <c r="BD27">
        <f t="shared" si="57"/>
        <v>-0.12225208926330458</v>
      </c>
      <c r="BG27">
        <v>388</v>
      </c>
      <c r="BH27">
        <v>3080</v>
      </c>
      <c r="BK27">
        <f t="shared" si="58"/>
        <v>-1.2924912413597197E-2</v>
      </c>
      <c r="BL27">
        <f t="shared" si="59"/>
        <v>0.80275542088817342</v>
      </c>
      <c r="BO27">
        <v>443</v>
      </c>
      <c r="BP27">
        <v>3315</v>
      </c>
      <c r="BS27">
        <f t="shared" si="60"/>
        <v>-2.7286728271059373E-3</v>
      </c>
      <c r="BT27">
        <f t="shared" si="61"/>
        <v>0.65662964663567314</v>
      </c>
      <c r="BW27">
        <v>313</v>
      </c>
      <c r="BX27">
        <v>1466</v>
      </c>
      <c r="CA27">
        <f t="shared" si="62"/>
        <v>-3.7108394146908502E-2</v>
      </c>
      <c r="CB27">
        <f t="shared" si="63"/>
        <v>0.55010165394347332</v>
      </c>
      <c r="CE27">
        <v>353</v>
      </c>
      <c r="CF27">
        <v>3062</v>
      </c>
      <c r="CI27">
        <f t="shared" si="64"/>
        <v>-0.12061835087419069</v>
      </c>
      <c r="CJ27">
        <f t="shared" si="65"/>
        <v>0.70354524970765242</v>
      </c>
    </row>
    <row r="28" spans="2:88" x14ac:dyDescent="0.25">
      <c r="C28">
        <v>1401</v>
      </c>
      <c r="D28">
        <v>8577</v>
      </c>
      <c r="G28">
        <f t="shared" si="44"/>
        <v>0.13818153384444107</v>
      </c>
      <c r="H28">
        <f t="shared" si="45"/>
        <v>1.4207218310514695</v>
      </c>
      <c r="K28">
        <v>181</v>
      </c>
      <c r="L28">
        <v>1869</v>
      </c>
      <c r="O28">
        <f t="shared" si="46"/>
        <v>-3.7401098635282119E-2</v>
      </c>
      <c r="P28">
        <f t="shared" si="47"/>
        <v>0.31894728045986109</v>
      </c>
      <c r="S28">
        <v>956</v>
      </c>
      <c r="T28">
        <v>4283</v>
      </c>
      <c r="W28">
        <f t="shared" si="48"/>
        <v>0.13947232132581425</v>
      </c>
      <c r="X28">
        <f t="shared" si="49"/>
        <v>0.90526815513868109</v>
      </c>
      <c r="AA28">
        <v>159</v>
      </c>
      <c r="AB28">
        <v>2306</v>
      </c>
      <c r="AE28">
        <f t="shared" si="50"/>
        <v>-9.5853712879165651E-2</v>
      </c>
      <c r="AF28">
        <f t="shared" si="51"/>
        <v>0.99754384475825708</v>
      </c>
      <c r="AI28">
        <v>434</v>
      </c>
      <c r="AJ28">
        <v>4050</v>
      </c>
      <c r="AM28">
        <f t="shared" si="52"/>
        <v>4.6410560826044812E-2</v>
      </c>
      <c r="AN28">
        <f t="shared" si="53"/>
        <v>1.3067388439293766</v>
      </c>
      <c r="AQ28">
        <v>372</v>
      </c>
      <c r="AR28">
        <v>3780</v>
      </c>
      <c r="AU28">
        <f t="shared" si="54"/>
        <v>2.7816788950285921E-2</v>
      </c>
      <c r="AV28">
        <f t="shared" si="55"/>
        <v>1.4592045220876153</v>
      </c>
      <c r="AY28">
        <v>323</v>
      </c>
      <c r="AZ28">
        <v>2420</v>
      </c>
      <c r="BC28">
        <f t="shared" si="56"/>
        <v>-3.7501830950787997E-2</v>
      </c>
      <c r="BD28">
        <f t="shared" si="57"/>
        <v>0.75945463398798907</v>
      </c>
      <c r="BG28">
        <v>476</v>
      </c>
      <c r="BH28">
        <v>5749</v>
      </c>
      <c r="BK28">
        <f t="shared" si="58"/>
        <v>1.3739229239655336E-2</v>
      </c>
      <c r="BL28">
        <f t="shared" si="59"/>
        <v>1.611466717166935</v>
      </c>
      <c r="BO28">
        <v>1203</v>
      </c>
      <c r="BP28">
        <v>17939</v>
      </c>
      <c r="BS28">
        <f t="shared" si="60"/>
        <v>0.17175333371596929</v>
      </c>
      <c r="BT28">
        <f t="shared" si="61"/>
        <v>4.0140307830645314</v>
      </c>
      <c r="BW28">
        <v>395</v>
      </c>
      <c r="BX28">
        <v>2470</v>
      </c>
      <c r="CA28">
        <f t="shared" si="62"/>
        <v>4.6532918404386843E-3</v>
      </c>
      <c r="CB28">
        <f t="shared" si="63"/>
        <v>1.0614276628617243</v>
      </c>
      <c r="CE28">
        <v>683</v>
      </c>
      <c r="CF28">
        <v>1253</v>
      </c>
      <c r="CI28">
        <f t="shared" si="64"/>
        <v>-2.0221898976070279E-2</v>
      </c>
      <c r="CJ28">
        <f t="shared" si="65"/>
        <v>0.15319015430250135</v>
      </c>
    </row>
    <row r="29" spans="2:88" x14ac:dyDescent="0.25">
      <c r="C29">
        <v>1252</v>
      </c>
      <c r="D29">
        <v>8075</v>
      </c>
      <c r="G29">
        <f t="shared" si="44"/>
        <v>0.11155130749496403</v>
      </c>
      <c r="H29">
        <f t="shared" si="45"/>
        <v>1.3310012026794058</v>
      </c>
      <c r="K29">
        <v>207</v>
      </c>
      <c r="L29">
        <v>6363</v>
      </c>
      <c r="O29">
        <f t="shared" si="46"/>
        <v>-3.1912320284290578E-2</v>
      </c>
      <c r="P29">
        <f t="shared" si="47"/>
        <v>1.2676615077427837</v>
      </c>
      <c r="S29">
        <v>187</v>
      </c>
      <c r="T29">
        <v>6067</v>
      </c>
      <c r="W29">
        <f t="shared" si="48"/>
        <v>-3.7533087812176312E-2</v>
      </c>
      <c r="X29">
        <f t="shared" si="49"/>
        <v>1.3159022902520428</v>
      </c>
      <c r="AA29">
        <v>95</v>
      </c>
      <c r="AB29">
        <v>885</v>
      </c>
      <c r="AE29">
        <f t="shared" si="50"/>
        <v>-0.12844683988838554</v>
      </c>
      <c r="AF29">
        <f t="shared" si="51"/>
        <v>0.27387457163167223</v>
      </c>
      <c r="AI29">
        <v>315</v>
      </c>
      <c r="AJ29">
        <v>9594</v>
      </c>
      <c r="AM29">
        <f t="shared" si="52"/>
        <v>4.9340492969252052E-3</v>
      </c>
      <c r="AN29">
        <f t="shared" si="53"/>
        <v>3.2390563222271842</v>
      </c>
      <c r="AQ29">
        <v>524</v>
      </c>
      <c r="AR29">
        <v>4977</v>
      </c>
      <c r="AU29">
        <f t="shared" si="54"/>
        <v>9.1658025874251328E-2</v>
      </c>
      <c r="AV29">
        <f t="shared" si="55"/>
        <v>1.9619542628638431</v>
      </c>
      <c r="AY29">
        <v>563</v>
      </c>
      <c r="AZ29">
        <v>5392</v>
      </c>
      <c r="BC29">
        <f t="shared" si="56"/>
        <v>5.3709209385552723E-2</v>
      </c>
      <c r="BD29">
        <f t="shared" si="57"/>
        <v>1.8889513501530084</v>
      </c>
      <c r="BG29">
        <v>267</v>
      </c>
      <c r="BH29">
        <v>3121</v>
      </c>
      <c r="BK29">
        <f t="shared" si="58"/>
        <v>-4.9588107186819427E-2</v>
      </c>
      <c r="BL29">
        <f t="shared" si="59"/>
        <v>0.8151784868857116</v>
      </c>
      <c r="BO29">
        <v>182</v>
      </c>
      <c r="BP29">
        <v>4724</v>
      </c>
      <c r="BS29">
        <f t="shared" si="60"/>
        <v>-6.2649467179398885E-2</v>
      </c>
      <c r="BT29">
        <f t="shared" si="61"/>
        <v>0.98011010350303229</v>
      </c>
      <c r="BW29">
        <v>326</v>
      </c>
      <c r="BX29">
        <v>2202</v>
      </c>
      <c r="CA29">
        <f t="shared" si="62"/>
        <v>-3.0487639051353464E-2</v>
      </c>
      <c r="CB29">
        <f t="shared" si="63"/>
        <v>0.92493825012258957</v>
      </c>
      <c r="CE29">
        <v>414</v>
      </c>
      <c r="CF29">
        <v>1681</v>
      </c>
      <c r="CI29">
        <f t="shared" si="64"/>
        <v>-0.10206021885665935</v>
      </c>
      <c r="CJ29">
        <f t="shared" si="65"/>
        <v>0.28340131009763936</v>
      </c>
    </row>
    <row r="30" spans="2:88" x14ac:dyDescent="0.25">
      <c r="C30">
        <v>577</v>
      </c>
      <c r="D30">
        <v>4026</v>
      </c>
      <c r="G30">
        <f t="shared" si="44"/>
        <v>-9.0889796587071327E-3</v>
      </c>
      <c r="H30">
        <f t="shared" si="45"/>
        <v>0.6073382061087178</v>
      </c>
      <c r="K30">
        <v>203</v>
      </c>
      <c r="L30">
        <v>11357</v>
      </c>
      <c r="O30">
        <f t="shared" si="46"/>
        <v>-3.2756747722904656E-2</v>
      </c>
      <c r="P30">
        <f t="shared" si="47"/>
        <v>2.3219291648524671</v>
      </c>
      <c r="S30">
        <v>997</v>
      </c>
      <c r="T30">
        <v>6251</v>
      </c>
      <c r="W30">
        <f t="shared" si="48"/>
        <v>0.14890954079871102</v>
      </c>
      <c r="X30">
        <f t="shared" si="49"/>
        <v>1.3582546898377259</v>
      </c>
      <c r="AA30">
        <v>456</v>
      </c>
      <c r="AB30">
        <v>954</v>
      </c>
      <c r="AE30">
        <f t="shared" si="50"/>
        <v>5.5398767147995291E-2</v>
      </c>
      <c r="AF30">
        <f t="shared" si="51"/>
        <v>0.30901403668848737</v>
      </c>
      <c r="AI30">
        <v>597</v>
      </c>
      <c r="AJ30">
        <v>2329</v>
      </c>
      <c r="AM30">
        <f t="shared" si="52"/>
        <v>0.10322292535752796</v>
      </c>
      <c r="AN30">
        <f t="shared" si="53"/>
        <v>0.70689786626874773</v>
      </c>
      <c r="AQ30">
        <v>180</v>
      </c>
      <c r="AR30">
        <v>1992</v>
      </c>
      <c r="AU30">
        <f t="shared" si="54"/>
        <v>-5.2824773479986167E-2</v>
      </c>
      <c r="AV30">
        <f t="shared" si="55"/>
        <v>0.70822997195570669</v>
      </c>
      <c r="AY30">
        <v>589</v>
      </c>
      <c r="AZ30">
        <v>3766</v>
      </c>
      <c r="BC30">
        <f t="shared" si="56"/>
        <v>6.3590405421989626E-2</v>
      </c>
      <c r="BD30">
        <f t="shared" si="57"/>
        <v>1.2709965518742998</v>
      </c>
      <c r="BG30">
        <v>256</v>
      </c>
      <c r="BH30">
        <v>3157</v>
      </c>
      <c r="BK30">
        <f t="shared" si="58"/>
        <v>-5.2921124893475995E-2</v>
      </c>
      <c r="BL30">
        <f t="shared" si="59"/>
        <v>0.8260865448347694</v>
      </c>
      <c r="BO30">
        <v>288</v>
      </c>
      <c r="BP30">
        <v>1069</v>
      </c>
      <c r="BS30">
        <f t="shared" si="60"/>
        <v>-3.8313818898391021E-2</v>
      </c>
      <c r="BT30">
        <f t="shared" si="61"/>
        <v>0.14098940098337445</v>
      </c>
      <c r="BW30">
        <v>353</v>
      </c>
      <c r="BX30">
        <v>3558</v>
      </c>
      <c r="CA30">
        <f t="shared" si="62"/>
        <v>-1.6736840006739143E-2</v>
      </c>
      <c r="CB30">
        <f t="shared" si="63"/>
        <v>1.6155339354743308</v>
      </c>
      <c r="CE30">
        <v>1050</v>
      </c>
      <c r="CF30">
        <v>3318</v>
      </c>
      <c r="CI30">
        <f t="shared" si="64"/>
        <v>9.1431124801536368E-2</v>
      </c>
      <c r="CJ30">
        <f t="shared" si="65"/>
        <v>0.78142855784680032</v>
      </c>
    </row>
    <row r="31" spans="2:88" x14ac:dyDescent="0.25">
      <c r="C31">
        <v>536</v>
      </c>
      <c r="D31">
        <v>7993</v>
      </c>
      <c r="G31">
        <f t="shared" si="44"/>
        <v>-1.6416760063596787E-2</v>
      </c>
      <c r="H31">
        <f t="shared" si="45"/>
        <v>1.3163456418696267</v>
      </c>
      <c r="K31">
        <v>152</v>
      </c>
      <c r="L31">
        <v>6676</v>
      </c>
      <c r="O31">
        <f t="shared" si="46"/>
        <v>-4.352319756523422E-2</v>
      </c>
      <c r="P31">
        <f t="shared" si="47"/>
        <v>1.3337379548143358</v>
      </c>
      <c r="S31">
        <v>634</v>
      </c>
      <c r="T31">
        <v>4377</v>
      </c>
      <c r="W31">
        <f t="shared" si="48"/>
        <v>6.5355622050868908E-2</v>
      </c>
      <c r="X31">
        <f t="shared" si="49"/>
        <v>0.9269047071009322</v>
      </c>
      <c r="AA31">
        <v>403</v>
      </c>
      <c r="AB31">
        <v>2788</v>
      </c>
      <c r="AE31">
        <f t="shared" si="50"/>
        <v>2.8407583843485091E-2</v>
      </c>
      <c r="AF31">
        <f t="shared" si="51"/>
        <v>1.2430108325464442</v>
      </c>
      <c r="AI31">
        <v>176</v>
      </c>
      <c r="AJ31">
        <v>3384</v>
      </c>
      <c r="AM31">
        <f t="shared" si="52"/>
        <v>-4.3513304505996012E-2</v>
      </c>
      <c r="AN31">
        <f t="shared" si="53"/>
        <v>1.0746097962117829</v>
      </c>
      <c r="AQ31">
        <v>483</v>
      </c>
      <c r="AR31">
        <v>1698</v>
      </c>
      <c r="AU31">
        <f t="shared" si="54"/>
        <v>7.443769223028697E-2</v>
      </c>
      <c r="AV31">
        <f t="shared" si="55"/>
        <v>0.58474757948435252</v>
      </c>
      <c r="AY31">
        <v>707</v>
      </c>
      <c r="AZ31">
        <v>4635</v>
      </c>
      <c r="BC31">
        <f t="shared" si="56"/>
        <v>0.10843583358735714</v>
      </c>
      <c r="BD31">
        <f t="shared" si="57"/>
        <v>1.6012565270921337</v>
      </c>
      <c r="BG31">
        <v>288</v>
      </c>
      <c r="BH31">
        <v>3267</v>
      </c>
      <c r="BK31">
        <f t="shared" si="58"/>
        <v>-4.3225073383202348E-2</v>
      </c>
      <c r="BL31">
        <f t="shared" si="59"/>
        <v>0.85941672190133511</v>
      </c>
      <c r="BO31">
        <v>445</v>
      </c>
      <c r="BP31">
        <v>5621</v>
      </c>
      <c r="BS31">
        <f t="shared" si="60"/>
        <v>-2.2695096519925813E-3</v>
      </c>
      <c r="BT31">
        <f t="shared" si="61"/>
        <v>1.1860447875413724</v>
      </c>
      <c r="BW31">
        <v>495</v>
      </c>
      <c r="BX31">
        <v>2003</v>
      </c>
      <c r="CA31">
        <f t="shared" si="62"/>
        <v>5.5582177190862087E-2</v>
      </c>
      <c r="CB31">
        <f t="shared" si="63"/>
        <v>0.82358976827524699</v>
      </c>
      <c r="CE31">
        <v>361</v>
      </c>
      <c r="CF31">
        <v>5136</v>
      </c>
      <c r="CI31">
        <f t="shared" si="64"/>
        <v>-0.11818449749484232</v>
      </c>
      <c r="CJ31">
        <f t="shared" si="65"/>
        <v>1.3345217383037182</v>
      </c>
    </row>
    <row r="32" spans="2:88" x14ac:dyDescent="0.25">
      <c r="C32">
        <v>892</v>
      </c>
      <c r="D32">
        <v>2807</v>
      </c>
      <c r="G32">
        <f t="shared" si="44"/>
        <v>4.7209821013006074E-2</v>
      </c>
      <c r="H32">
        <f t="shared" si="45"/>
        <v>0.38947078382675465</v>
      </c>
      <c r="K32">
        <v>585</v>
      </c>
      <c r="L32">
        <v>3429</v>
      </c>
      <c r="O32">
        <f t="shared" si="46"/>
        <v>4.7886072664740313E-2</v>
      </c>
      <c r="P32">
        <f t="shared" si="47"/>
        <v>0.64827398151935367</v>
      </c>
      <c r="S32">
        <v>148</v>
      </c>
      <c r="T32">
        <v>4757</v>
      </c>
      <c r="W32">
        <f t="shared" si="48"/>
        <v>-4.6509955115663484E-2</v>
      </c>
      <c r="X32">
        <f t="shared" si="49"/>
        <v>1.014371619288756</v>
      </c>
      <c r="AA32">
        <v>155</v>
      </c>
      <c r="AB32">
        <v>1016</v>
      </c>
      <c r="AE32">
        <f t="shared" si="50"/>
        <v>-9.7890783317241895E-2</v>
      </c>
      <c r="AF32">
        <f t="shared" si="51"/>
        <v>0.34058862847866916</v>
      </c>
      <c r="AI32">
        <v>150</v>
      </c>
      <c r="AJ32">
        <v>2092</v>
      </c>
      <c r="AM32">
        <f t="shared" si="52"/>
        <v>-5.2575399461938115E-2</v>
      </c>
      <c r="AN32">
        <f t="shared" si="53"/>
        <v>0.62429338532419865</v>
      </c>
      <c r="AQ32">
        <v>197</v>
      </c>
      <c r="AR32">
        <v>1330</v>
      </c>
      <c r="AU32">
        <f t="shared" si="54"/>
        <v>-4.5684635139805828E-2</v>
      </c>
      <c r="AV32">
        <f t="shared" si="55"/>
        <v>0.43018458482633104</v>
      </c>
      <c r="AY32">
        <v>97</v>
      </c>
      <c r="AZ32">
        <v>1418</v>
      </c>
      <c r="BC32">
        <f t="shared" si="56"/>
        <v>-0.12339222726750884</v>
      </c>
      <c r="BD32">
        <f t="shared" si="57"/>
        <v>0.37864854058376657</v>
      </c>
      <c r="BG32">
        <v>223</v>
      </c>
      <c r="BH32">
        <v>2835</v>
      </c>
      <c r="BK32">
        <f t="shared" si="58"/>
        <v>-6.2920178013445696E-2</v>
      </c>
      <c r="BL32">
        <f t="shared" si="59"/>
        <v>0.72852002651264081</v>
      </c>
      <c r="BO32">
        <v>147</v>
      </c>
      <c r="BP32">
        <v>5117</v>
      </c>
      <c r="BS32">
        <f t="shared" si="60"/>
        <v>-7.0684822743882617E-2</v>
      </c>
      <c r="BT32">
        <f t="shared" si="61"/>
        <v>1.0703356674128068</v>
      </c>
      <c r="BW32">
        <v>324</v>
      </c>
      <c r="BX32">
        <v>2172</v>
      </c>
      <c r="CA32">
        <f t="shared" si="62"/>
        <v>-3.1506216758361932E-2</v>
      </c>
      <c r="CB32">
        <f t="shared" si="63"/>
        <v>0.90965958451746254</v>
      </c>
      <c r="CE32">
        <v>161</v>
      </c>
      <c r="CF32">
        <v>1968</v>
      </c>
      <c r="CI32">
        <f t="shared" si="64"/>
        <v>-0.17903083197855166</v>
      </c>
      <c r="CJ32">
        <f t="shared" si="65"/>
        <v>0.37071580008176225</v>
      </c>
    </row>
    <row r="33" spans="3:88" x14ac:dyDescent="0.25">
      <c r="C33">
        <v>837</v>
      </c>
      <c r="D33">
        <v>6362</v>
      </c>
      <c r="G33">
        <f t="shared" si="44"/>
        <v>3.7379871689373609E-2</v>
      </c>
      <c r="H33">
        <f t="shared" si="45"/>
        <v>1.0248429628360893</v>
      </c>
      <c r="K33">
        <v>137</v>
      </c>
      <c r="L33">
        <v>2537</v>
      </c>
      <c r="O33">
        <f t="shared" si="46"/>
        <v>-4.6689800460037033E-2</v>
      </c>
      <c r="P33">
        <f t="shared" si="47"/>
        <v>0.45996666270841308</v>
      </c>
      <c r="S33">
        <v>314</v>
      </c>
      <c r="T33">
        <v>7493</v>
      </c>
      <c r="W33">
        <f t="shared" si="48"/>
        <v>-8.3007250546668198E-3</v>
      </c>
      <c r="X33">
        <f t="shared" si="49"/>
        <v>1.6441333870410864</v>
      </c>
      <c r="AA33">
        <v>118</v>
      </c>
      <c r="AB33">
        <v>1719</v>
      </c>
      <c r="AE33">
        <f t="shared" si="50"/>
        <v>-0.11673368486944713</v>
      </c>
      <c r="AF33">
        <f t="shared" si="51"/>
        <v>0.69860375797056862</v>
      </c>
      <c r="AI33">
        <v>341</v>
      </c>
      <c r="AJ33">
        <v>4137</v>
      </c>
      <c r="AM33">
        <f t="shared" si="52"/>
        <v>1.3996144252867304E-2</v>
      </c>
      <c r="AN33">
        <f t="shared" si="53"/>
        <v>1.3370620078204136</v>
      </c>
      <c r="AQ33">
        <v>190</v>
      </c>
      <c r="AR33">
        <v>2653</v>
      </c>
      <c r="AU33">
        <f t="shared" si="54"/>
        <v>-4.8624692103409493E-2</v>
      </c>
      <c r="AV33">
        <f t="shared" si="55"/>
        <v>0.98585535094742449</v>
      </c>
      <c r="AY33">
        <v>253</v>
      </c>
      <c r="AZ33">
        <v>1190</v>
      </c>
      <c r="BC33">
        <f t="shared" si="56"/>
        <v>-6.4105051048887376E-2</v>
      </c>
      <c r="BD33">
        <f t="shared" si="57"/>
        <v>0.29199805226424286</v>
      </c>
      <c r="BG33">
        <v>164</v>
      </c>
      <c r="BH33">
        <v>2673</v>
      </c>
      <c r="BK33">
        <f t="shared" si="58"/>
        <v>-8.079727298551273E-2</v>
      </c>
      <c r="BL33">
        <f t="shared" si="59"/>
        <v>0.67943376574188052</v>
      </c>
      <c r="BO33">
        <v>505</v>
      </c>
      <c r="BP33">
        <v>9765</v>
      </c>
      <c r="BS33">
        <f t="shared" si="60"/>
        <v>1.1505385601408097E-2</v>
      </c>
      <c r="BT33">
        <f t="shared" si="61"/>
        <v>2.1374308863762459</v>
      </c>
      <c r="BW33">
        <v>256</v>
      </c>
      <c r="BX33">
        <v>1668</v>
      </c>
      <c r="CA33">
        <f t="shared" si="62"/>
        <v>-6.6137858796649837E-2</v>
      </c>
      <c r="CB33">
        <f t="shared" si="63"/>
        <v>0.65297800235132863</v>
      </c>
      <c r="CE33">
        <v>1448</v>
      </c>
      <c r="CF33">
        <v>1683</v>
      </c>
      <c r="CI33">
        <f t="shared" si="64"/>
        <v>0.21251533042411797</v>
      </c>
      <c r="CJ33">
        <f t="shared" si="65"/>
        <v>0.28400977344247647</v>
      </c>
    </row>
    <row r="34" spans="3:88" x14ac:dyDescent="0.25">
      <c r="C34">
        <v>618</v>
      </c>
      <c r="D34">
        <v>8347</v>
      </c>
      <c r="G34">
        <f t="shared" si="44"/>
        <v>-1.7611992538174766E-3</v>
      </c>
      <c r="H34">
        <f t="shared" si="45"/>
        <v>1.3796147702435519</v>
      </c>
      <c r="K34">
        <v>325</v>
      </c>
      <c r="L34">
        <v>3711</v>
      </c>
      <c r="O34">
        <f t="shared" si="46"/>
        <v>-7.0017108451751126E-3</v>
      </c>
      <c r="P34">
        <f t="shared" si="47"/>
        <v>0.70780611594164655</v>
      </c>
      <c r="S34">
        <v>123</v>
      </c>
      <c r="T34">
        <v>1564</v>
      </c>
      <c r="W34">
        <f t="shared" si="48"/>
        <v>-5.2264357233283459E-2</v>
      </c>
      <c r="X34">
        <f t="shared" si="49"/>
        <v>0.27941938082633216</v>
      </c>
      <c r="AA34">
        <v>196</v>
      </c>
      <c r="AB34">
        <v>258</v>
      </c>
      <c r="AE34">
        <f t="shared" si="50"/>
        <v>-7.7010811326960416E-2</v>
      </c>
      <c r="AF34">
        <f t="shared" si="51"/>
        <v>-4.5436219536778677E-2</v>
      </c>
      <c r="AI34">
        <v>406</v>
      </c>
      <c r="AJ34">
        <v>7285</v>
      </c>
      <c r="AM34">
        <f t="shared" si="52"/>
        <v>3.6651381642722553E-2</v>
      </c>
      <c r="AN34">
        <f t="shared" si="53"/>
        <v>2.4342725817167876</v>
      </c>
      <c r="AQ34">
        <v>325</v>
      </c>
      <c r="AR34">
        <v>1263</v>
      </c>
      <c r="AU34">
        <f t="shared" si="54"/>
        <v>8.0764064803755652E-3</v>
      </c>
      <c r="AV34">
        <f t="shared" si="55"/>
        <v>0.40204403960326734</v>
      </c>
      <c r="AY34">
        <v>401</v>
      </c>
      <c r="AZ34">
        <v>739</v>
      </c>
      <c r="BC34">
        <f t="shared" si="56"/>
        <v>-7.8582428414772643E-3</v>
      </c>
      <c r="BD34">
        <f t="shared" si="57"/>
        <v>0.12059730563220258</v>
      </c>
      <c r="BG34">
        <v>727</v>
      </c>
      <c r="BH34">
        <v>2427</v>
      </c>
      <c r="BK34">
        <f t="shared" si="58"/>
        <v>8.9792633273364258E-2</v>
      </c>
      <c r="BL34">
        <f t="shared" si="59"/>
        <v>0.60489536975665181</v>
      </c>
      <c r="BO34">
        <v>317</v>
      </c>
      <c r="BP34">
        <v>2107</v>
      </c>
      <c r="BS34">
        <f t="shared" si="60"/>
        <v>-3.1655952859247362E-2</v>
      </c>
      <c r="BT34">
        <f t="shared" si="61"/>
        <v>0.37929508886720614</v>
      </c>
      <c r="BW34">
        <v>306</v>
      </c>
      <c r="BX34">
        <v>1624</v>
      </c>
      <c r="CA34">
        <f t="shared" si="62"/>
        <v>-4.0673416121438141E-2</v>
      </c>
      <c r="CB34">
        <f t="shared" si="63"/>
        <v>0.63056929279714236</v>
      </c>
      <c r="CE34">
        <v>987</v>
      </c>
      <c r="CF34">
        <v>2122</v>
      </c>
      <c r="CI34">
        <f t="shared" si="64"/>
        <v>7.2264529439167932E-2</v>
      </c>
      <c r="CJ34">
        <f t="shared" si="65"/>
        <v>0.41756747763421848</v>
      </c>
    </row>
    <row r="35" spans="3:88" x14ac:dyDescent="0.25">
      <c r="C35">
        <v>739</v>
      </c>
      <c r="D35">
        <v>7292</v>
      </c>
      <c r="G35">
        <f t="shared" si="44"/>
        <v>1.9864689258173945E-2</v>
      </c>
      <c r="H35">
        <f t="shared" si="45"/>
        <v>1.1910584695811472</v>
      </c>
      <c r="K35">
        <v>123</v>
      </c>
      <c r="L35">
        <v>2986</v>
      </c>
      <c r="O35">
        <f t="shared" si="46"/>
        <v>-4.9645296495186328E-2</v>
      </c>
      <c r="P35">
        <f t="shared" si="47"/>
        <v>0.554753642692844</v>
      </c>
      <c r="S35">
        <v>702</v>
      </c>
      <c r="T35">
        <v>9336</v>
      </c>
      <c r="W35">
        <f t="shared" si="48"/>
        <v>8.1007595810795252E-2</v>
      </c>
      <c r="X35">
        <f t="shared" si="49"/>
        <v>2.0683479111520313</v>
      </c>
      <c r="AA35">
        <v>376</v>
      </c>
      <c r="AB35">
        <v>2011</v>
      </c>
      <c r="AE35">
        <f t="shared" si="50"/>
        <v>1.4657358386470459E-2</v>
      </c>
      <c r="AF35">
        <f t="shared" si="51"/>
        <v>0.84730989995013428</v>
      </c>
      <c r="AI35">
        <v>437</v>
      </c>
      <c r="AJ35">
        <v>4252</v>
      </c>
      <c r="AM35">
        <f t="shared" si="52"/>
        <v>4.7456187167115055E-2</v>
      </c>
      <c r="AN35">
        <f t="shared" si="53"/>
        <v>1.3771443508947729</v>
      </c>
      <c r="AQ35">
        <v>294</v>
      </c>
      <c r="AR35">
        <v>865</v>
      </c>
      <c r="AU35">
        <f t="shared" si="54"/>
        <v>-4.9438457870121157E-3</v>
      </c>
      <c r="AV35">
        <f t="shared" si="55"/>
        <v>0.23488080081551582</v>
      </c>
      <c r="AY35">
        <v>472</v>
      </c>
      <c r="AZ35">
        <v>558</v>
      </c>
      <c r="BC35">
        <f t="shared" si="56"/>
        <v>1.9125023258023531E-2</v>
      </c>
      <c r="BD35">
        <f t="shared" si="57"/>
        <v>5.1808979378545623E-2</v>
      </c>
      <c r="BG35">
        <v>578</v>
      </c>
      <c r="BH35">
        <v>4168</v>
      </c>
      <c r="BK35">
        <f t="shared" si="58"/>
        <v>4.4645393428652591E-2</v>
      </c>
      <c r="BL35">
        <f t="shared" si="59"/>
        <v>1.1324211722374775</v>
      </c>
      <c r="BO35">
        <v>850</v>
      </c>
      <c r="BP35">
        <v>6796</v>
      </c>
      <c r="BS35">
        <f t="shared" si="60"/>
        <v>9.0711033308461989E-2</v>
      </c>
      <c r="BT35">
        <f t="shared" si="61"/>
        <v>1.4558031529204691</v>
      </c>
      <c r="BW35">
        <v>492</v>
      </c>
      <c r="BX35">
        <v>2023</v>
      </c>
      <c r="CA35">
        <f t="shared" si="62"/>
        <v>5.4054310630349385E-2</v>
      </c>
      <c r="CB35">
        <f t="shared" si="63"/>
        <v>0.83377554534533171</v>
      </c>
      <c r="CE35">
        <v>1269</v>
      </c>
      <c r="CF35">
        <v>6707</v>
      </c>
      <c r="CI35">
        <f t="shared" si="64"/>
        <v>0.1580578610611981</v>
      </c>
      <c r="CJ35">
        <f t="shared" si="65"/>
        <v>1.8124696956732551</v>
      </c>
    </row>
    <row r="36" spans="3:88" x14ac:dyDescent="0.25">
      <c r="C36">
        <v>280</v>
      </c>
      <c r="D36">
        <v>7333</v>
      </c>
      <c r="G36">
        <f t="shared" si="44"/>
        <v>-6.2170706006322442E-2</v>
      </c>
      <c r="H36">
        <f t="shared" si="45"/>
        <v>1.1983862499860369</v>
      </c>
      <c r="K36">
        <v>155</v>
      </c>
      <c r="L36">
        <v>4196</v>
      </c>
      <c r="O36">
        <f t="shared" si="46"/>
        <v>-4.288987698627366E-2</v>
      </c>
      <c r="P36">
        <f t="shared" si="47"/>
        <v>0.81019294287360422</v>
      </c>
      <c r="S36">
        <v>633</v>
      </c>
      <c r="T36">
        <v>5114</v>
      </c>
      <c r="W36">
        <f t="shared" si="48"/>
        <v>6.5125445966164111E-2</v>
      </c>
      <c r="X36">
        <f t="shared" si="49"/>
        <v>1.0965444815283691</v>
      </c>
      <c r="AA36">
        <v>132</v>
      </c>
      <c r="AB36">
        <v>4125</v>
      </c>
      <c r="AE36">
        <f t="shared" si="50"/>
        <v>-0.10960393833618029</v>
      </c>
      <c r="AF36">
        <f t="shared" si="51"/>
        <v>1.9239016264734281</v>
      </c>
      <c r="AI36">
        <v>313</v>
      </c>
      <c r="AJ36">
        <v>891</v>
      </c>
      <c r="AM36">
        <f t="shared" si="52"/>
        <v>4.2369650695450439E-3</v>
      </c>
      <c r="AN36">
        <f t="shared" si="53"/>
        <v>0.20569430678241168</v>
      </c>
      <c r="AQ36">
        <v>167</v>
      </c>
      <c r="AR36">
        <v>4442</v>
      </c>
      <c r="AU36">
        <f t="shared" si="54"/>
        <v>-5.8284879269535836E-2</v>
      </c>
      <c r="AV36">
        <f t="shared" si="55"/>
        <v>1.7372499092169913</v>
      </c>
      <c r="AY36">
        <v>691</v>
      </c>
      <c r="AZ36">
        <v>1245</v>
      </c>
      <c r="BC36">
        <f t="shared" si="56"/>
        <v>0.10235509756493444</v>
      </c>
      <c r="BD36">
        <f t="shared" si="57"/>
        <v>0.31290058234132095</v>
      </c>
      <c r="BG36">
        <v>256</v>
      </c>
      <c r="BH36">
        <v>8463</v>
      </c>
      <c r="BK36">
        <f t="shared" si="58"/>
        <v>-5.2921124893475995E-2</v>
      </c>
      <c r="BL36">
        <f t="shared" si="59"/>
        <v>2.4338130858820186</v>
      </c>
      <c r="BO36">
        <v>440</v>
      </c>
      <c r="BP36">
        <v>2966</v>
      </c>
      <c r="BS36">
        <f t="shared" si="60"/>
        <v>-3.417417589775971E-3</v>
      </c>
      <c r="BT36">
        <f t="shared" si="61"/>
        <v>0.57650567257839258</v>
      </c>
      <c r="BW36">
        <v>315</v>
      </c>
      <c r="BX36">
        <v>1038</v>
      </c>
      <c r="CA36">
        <f t="shared" si="62"/>
        <v>-3.6089816439900037E-2</v>
      </c>
      <c r="CB36">
        <f t="shared" si="63"/>
        <v>0.3321260246436612</v>
      </c>
      <c r="CE36">
        <v>676</v>
      </c>
      <c r="CF36">
        <v>2651</v>
      </c>
      <c r="CI36">
        <f t="shared" si="64"/>
        <v>-2.2351520683000104E-2</v>
      </c>
      <c r="CJ36">
        <f t="shared" si="65"/>
        <v>0.57850603234362963</v>
      </c>
    </row>
    <row r="37" spans="3:88" x14ac:dyDescent="0.25">
      <c r="C37">
        <v>353</v>
      </c>
      <c r="D37">
        <v>3927</v>
      </c>
      <c r="G37">
        <f t="shared" si="44"/>
        <v>-4.9123682358592081E-2</v>
      </c>
      <c r="H37">
        <f t="shared" si="45"/>
        <v>0.5896442973261794</v>
      </c>
      <c r="K37">
        <v>406</v>
      </c>
      <c r="L37">
        <v>3694</v>
      </c>
      <c r="O37">
        <f t="shared" si="46"/>
        <v>1.0097944786760078E-2</v>
      </c>
      <c r="P37">
        <f t="shared" si="47"/>
        <v>0.70421729932753674</v>
      </c>
      <c r="S37">
        <v>276</v>
      </c>
      <c r="T37">
        <v>2946</v>
      </c>
      <c r="W37">
        <f t="shared" si="48"/>
        <v>-1.704741627344919E-2</v>
      </c>
      <c r="X37">
        <f t="shared" si="49"/>
        <v>0.59752272988836463</v>
      </c>
      <c r="AA37">
        <v>966</v>
      </c>
      <c r="AB37">
        <v>95</v>
      </c>
      <c r="AE37">
        <f t="shared" si="50"/>
        <v>0.31512524800271613</v>
      </c>
      <c r="AF37">
        <f t="shared" si="51"/>
        <v>-0.12844683988838554</v>
      </c>
      <c r="AI37">
        <v>185</v>
      </c>
      <c r="AJ37">
        <v>2356</v>
      </c>
      <c r="AM37">
        <f t="shared" si="52"/>
        <v>-4.0376425482785284E-2</v>
      </c>
      <c r="AN37">
        <f t="shared" si="53"/>
        <v>0.71630850333837992</v>
      </c>
      <c r="AQ37">
        <v>142</v>
      </c>
      <c r="AR37">
        <v>1490</v>
      </c>
      <c r="AU37">
        <f t="shared" si="54"/>
        <v>-6.878508271097751E-2</v>
      </c>
      <c r="AV37">
        <f t="shared" si="55"/>
        <v>0.49738588685155777</v>
      </c>
      <c r="AY37">
        <v>185</v>
      </c>
      <c r="AZ37">
        <v>2546</v>
      </c>
      <c r="BC37">
        <f t="shared" si="56"/>
        <v>-8.9948179144183904E-2</v>
      </c>
      <c r="BD37">
        <f t="shared" si="57"/>
        <v>0.8073404301645678</v>
      </c>
      <c r="BG37">
        <v>1116</v>
      </c>
      <c r="BH37">
        <v>815</v>
      </c>
      <c r="BK37">
        <f t="shared" si="58"/>
        <v>0.20766025944512831</v>
      </c>
      <c r="BL37">
        <f t="shared" si="59"/>
        <v>0.1164567749266168</v>
      </c>
      <c r="BO37">
        <v>826</v>
      </c>
      <c r="BP37">
        <v>4831</v>
      </c>
      <c r="BS37">
        <f t="shared" si="60"/>
        <v>8.5201075207101726E-2</v>
      </c>
      <c r="BT37">
        <f t="shared" si="61"/>
        <v>1.0046753333715968</v>
      </c>
      <c r="BW37">
        <v>413</v>
      </c>
      <c r="BX37">
        <v>1807</v>
      </c>
      <c r="CA37">
        <f t="shared" si="62"/>
        <v>1.3820491203514897E-2</v>
      </c>
      <c r="CB37">
        <f t="shared" si="63"/>
        <v>0.72376915298841715</v>
      </c>
      <c r="CE37">
        <v>992</v>
      </c>
      <c r="CF37">
        <v>2075</v>
      </c>
      <c r="CI37">
        <f t="shared" si="64"/>
        <v>7.3785687801260658E-2</v>
      </c>
      <c r="CJ37">
        <f t="shared" si="65"/>
        <v>0.40326858903054674</v>
      </c>
    </row>
    <row r="38" spans="3:88" x14ac:dyDescent="0.25">
      <c r="C38">
        <v>171</v>
      </c>
      <c r="D38">
        <v>3806</v>
      </c>
      <c r="G38">
        <f t="shared" si="44"/>
        <v>-8.1651878302248598E-2</v>
      </c>
      <c r="H38">
        <f t="shared" si="45"/>
        <v>0.56801840881418797</v>
      </c>
      <c r="K38">
        <v>304</v>
      </c>
      <c r="L38">
        <v>7034</v>
      </c>
      <c r="O38">
        <f t="shared" si="46"/>
        <v>-1.1434954897899051E-2</v>
      </c>
      <c r="P38">
        <f t="shared" si="47"/>
        <v>1.4093142105702963</v>
      </c>
      <c r="S38">
        <v>185</v>
      </c>
      <c r="T38">
        <v>2396</v>
      </c>
      <c r="W38">
        <f t="shared" si="48"/>
        <v>-3.7993439981585914E-2</v>
      </c>
      <c r="X38">
        <f t="shared" si="49"/>
        <v>0.47092588330072505</v>
      </c>
      <c r="AA38">
        <v>157</v>
      </c>
      <c r="AB38">
        <v>4737</v>
      </c>
      <c r="AE38">
        <f t="shared" si="50"/>
        <v>-9.6872248098203773E-2</v>
      </c>
      <c r="AF38">
        <f t="shared" si="51"/>
        <v>2.2355734034990928</v>
      </c>
      <c r="AI38">
        <v>616</v>
      </c>
      <c r="AJ38">
        <v>6614</v>
      </c>
      <c r="AM38">
        <f t="shared" si="52"/>
        <v>0.10984522551763951</v>
      </c>
      <c r="AN38">
        <f t="shared" si="53"/>
        <v>2.2004008234307437</v>
      </c>
      <c r="AQ38">
        <v>263</v>
      </c>
      <c r="AR38">
        <v>1665</v>
      </c>
      <c r="AU38">
        <f t="shared" si="54"/>
        <v>-1.7964098054399795E-2</v>
      </c>
      <c r="AV38">
        <f t="shared" si="55"/>
        <v>0.57088731094164957</v>
      </c>
      <c r="AY38">
        <v>314</v>
      </c>
      <c r="AZ38">
        <v>4989</v>
      </c>
      <c r="BC38">
        <f t="shared" si="56"/>
        <v>-4.0922244963400772E-2</v>
      </c>
      <c r="BD38">
        <f t="shared" si="57"/>
        <v>1.7357928115882362</v>
      </c>
      <c r="BG38">
        <v>210</v>
      </c>
      <c r="BH38">
        <v>1739</v>
      </c>
      <c r="BK38">
        <f t="shared" si="58"/>
        <v>-6.6859198939494366E-2</v>
      </c>
      <c r="BL38">
        <f t="shared" si="59"/>
        <v>0.39643026228576839</v>
      </c>
      <c r="BO38">
        <v>402</v>
      </c>
      <c r="BP38">
        <v>7778</v>
      </c>
      <c r="BS38">
        <f t="shared" si="60"/>
        <v>-1.2141517916929733E-2</v>
      </c>
      <c r="BT38">
        <f t="shared" si="61"/>
        <v>1.6812522719011267</v>
      </c>
      <c r="BW38">
        <v>336</v>
      </c>
      <c r="BX38">
        <v>1911</v>
      </c>
      <c r="CA38">
        <f t="shared" si="62"/>
        <v>-2.5394750516311123E-2</v>
      </c>
      <c r="CB38">
        <f t="shared" si="63"/>
        <v>0.77673519375285749</v>
      </c>
      <c r="CE38">
        <v>121</v>
      </c>
      <c r="CF38">
        <v>4423</v>
      </c>
      <c r="CI38">
        <f t="shared" si="64"/>
        <v>-0.19120009887529354</v>
      </c>
      <c r="CJ38">
        <f t="shared" si="65"/>
        <v>1.1176045558692944</v>
      </c>
    </row>
    <row r="39" spans="3:88" x14ac:dyDescent="0.25">
      <c r="C39">
        <v>159</v>
      </c>
      <c r="D39">
        <v>5910</v>
      </c>
      <c r="G39">
        <f t="shared" si="44"/>
        <v>-8.3796594518313866E-2</v>
      </c>
      <c r="H39">
        <f t="shared" si="45"/>
        <v>0.94405865203096428</v>
      </c>
      <c r="K39">
        <v>435</v>
      </c>
      <c r="L39">
        <v>1515</v>
      </c>
      <c r="O39">
        <f t="shared" si="46"/>
        <v>1.6220043716712183E-2</v>
      </c>
      <c r="P39">
        <f t="shared" si="47"/>
        <v>0.24421545214251469</v>
      </c>
      <c r="S39">
        <v>231</v>
      </c>
      <c r="T39">
        <v>3621</v>
      </c>
      <c r="W39">
        <f t="shared" si="48"/>
        <v>-2.7405340085165153E-2</v>
      </c>
      <c r="X39">
        <f t="shared" si="49"/>
        <v>0.75289158706410408</v>
      </c>
      <c r="AA39">
        <v>154</v>
      </c>
      <c r="AB39">
        <v>1819</v>
      </c>
      <c r="AE39">
        <f t="shared" si="50"/>
        <v>-9.8400050926760962E-2</v>
      </c>
      <c r="AF39">
        <f t="shared" si="51"/>
        <v>0.74953051892247469</v>
      </c>
      <c r="AI39">
        <v>177</v>
      </c>
      <c r="AJ39">
        <v>766</v>
      </c>
      <c r="AM39">
        <f t="shared" si="52"/>
        <v>-4.3164762392305933E-2</v>
      </c>
      <c r="AN39">
        <f t="shared" si="53"/>
        <v>0.16212654257115161</v>
      </c>
      <c r="AQ39">
        <v>164</v>
      </c>
      <c r="AR39">
        <v>74</v>
      </c>
      <c r="AU39">
        <f t="shared" si="54"/>
        <v>-5.9544903682508837E-2</v>
      </c>
      <c r="AV39">
        <f t="shared" si="55"/>
        <v>-9.7345636071698882E-2</v>
      </c>
      <c r="AY39">
        <v>180</v>
      </c>
      <c r="AZ39">
        <v>1088</v>
      </c>
      <c r="BC39">
        <f t="shared" si="56"/>
        <v>-9.184840915119101E-2</v>
      </c>
      <c r="BD39">
        <f t="shared" si="57"/>
        <v>0.25323336012129805</v>
      </c>
      <c r="BG39">
        <v>963</v>
      </c>
      <c r="BH39">
        <v>7720</v>
      </c>
      <c r="BK39">
        <f t="shared" si="58"/>
        <v>0.16130101316163242</v>
      </c>
      <c r="BL39">
        <f t="shared" si="59"/>
        <v>2.2086828898778523</v>
      </c>
      <c r="BO39">
        <v>241</v>
      </c>
      <c r="BP39">
        <v>2717</v>
      </c>
      <c r="BS39">
        <f t="shared" si="60"/>
        <v>-4.9104153513554884E-2</v>
      </c>
      <c r="BT39">
        <f t="shared" si="61"/>
        <v>0.51933985727677978</v>
      </c>
      <c r="BW39">
        <v>413</v>
      </c>
      <c r="BX39">
        <v>3211</v>
      </c>
      <c r="CA39">
        <f t="shared" si="62"/>
        <v>1.3820491203514897E-2</v>
      </c>
      <c r="CB39">
        <f t="shared" si="63"/>
        <v>1.4388107033083617</v>
      </c>
      <c r="CE39">
        <v>2346</v>
      </c>
      <c r="CF39">
        <v>7908</v>
      </c>
      <c r="CI39">
        <f t="shared" si="64"/>
        <v>0.48571537225597294</v>
      </c>
      <c r="CJ39">
        <f t="shared" si="65"/>
        <v>2.1778519342479297</v>
      </c>
    </row>
    <row r="40" spans="3:88" x14ac:dyDescent="0.25">
      <c r="C40">
        <v>222</v>
      </c>
      <c r="D40">
        <v>2906</v>
      </c>
      <c r="G40">
        <f t="shared" si="44"/>
        <v>-7.2536834383971224E-2</v>
      </c>
      <c r="H40">
        <f t="shared" si="45"/>
        <v>0.40716469260929306</v>
      </c>
      <c r="K40">
        <v>604</v>
      </c>
      <c r="L40">
        <v>2828</v>
      </c>
      <c r="O40">
        <f t="shared" si="46"/>
        <v>5.189710299815721E-2</v>
      </c>
      <c r="P40">
        <f t="shared" si="47"/>
        <v>0.52139875886758769</v>
      </c>
      <c r="S40">
        <v>181</v>
      </c>
      <c r="T40">
        <v>8208</v>
      </c>
      <c r="W40">
        <f t="shared" si="48"/>
        <v>-3.891414432040511E-2</v>
      </c>
      <c r="X40">
        <f t="shared" si="49"/>
        <v>1.8087092876050179</v>
      </c>
      <c r="AA40">
        <v>552</v>
      </c>
      <c r="AB40">
        <v>1410</v>
      </c>
      <c r="AE40">
        <f t="shared" si="50"/>
        <v>0.1042884576618251</v>
      </c>
      <c r="AF40">
        <f t="shared" si="51"/>
        <v>0.54124006662917901</v>
      </c>
      <c r="AI40">
        <v>817</v>
      </c>
      <c r="AJ40">
        <v>2701</v>
      </c>
      <c r="AM40">
        <f t="shared" si="52"/>
        <v>0.17990219036934571</v>
      </c>
      <c r="AN40">
        <f t="shared" si="53"/>
        <v>0.83655553256145776</v>
      </c>
      <c r="AQ40">
        <v>255</v>
      </c>
      <c r="AR40">
        <v>3962</v>
      </c>
      <c r="AU40">
        <f t="shared" si="54"/>
        <v>-2.1324163155661133E-2</v>
      </c>
      <c r="AV40">
        <f t="shared" si="55"/>
        <v>1.5356460031413108</v>
      </c>
      <c r="AY40">
        <v>713</v>
      </c>
      <c r="AZ40">
        <v>650</v>
      </c>
      <c r="BC40">
        <f t="shared" si="56"/>
        <v>0.11071610959576567</v>
      </c>
      <c r="BD40">
        <f t="shared" si="57"/>
        <v>8.6773211507476231E-2</v>
      </c>
      <c r="BG40">
        <v>1075</v>
      </c>
      <c r="BH40">
        <v>8071</v>
      </c>
      <c r="BK40">
        <f t="shared" si="58"/>
        <v>0.19523719344759019</v>
      </c>
      <c r="BL40">
        <f t="shared" si="59"/>
        <v>2.3150364548811666</v>
      </c>
      <c r="BO40">
        <v>160</v>
      </c>
      <c r="BP40">
        <v>2538</v>
      </c>
      <c r="BS40">
        <f t="shared" si="60"/>
        <v>-6.7700262105645795E-2</v>
      </c>
      <c r="BT40">
        <f t="shared" si="61"/>
        <v>0.47824475310413439</v>
      </c>
      <c r="BW40">
        <v>357</v>
      </c>
      <c r="BX40">
        <v>1774</v>
      </c>
      <c r="CA40">
        <f t="shared" si="62"/>
        <v>-1.4699684592722207E-2</v>
      </c>
      <c r="CB40">
        <f t="shared" si="63"/>
        <v>0.70696262082277739</v>
      </c>
      <c r="CE40">
        <v>61</v>
      </c>
      <c r="CF40">
        <v>3542</v>
      </c>
      <c r="CI40">
        <f t="shared" si="64"/>
        <v>-0.20945399922040633</v>
      </c>
      <c r="CJ40">
        <f t="shared" si="65"/>
        <v>0.84957645246855484</v>
      </c>
    </row>
    <row r="41" spans="3:88" x14ac:dyDescent="0.25">
      <c r="C41">
        <v>228</v>
      </c>
      <c r="D41">
        <v>13113</v>
      </c>
      <c r="G41">
        <f t="shared" si="44"/>
        <v>-7.146447627593859E-2</v>
      </c>
      <c r="H41">
        <f t="shared" si="45"/>
        <v>2.2314245607241396</v>
      </c>
      <c r="K41">
        <v>420</v>
      </c>
      <c r="L41">
        <v>2940</v>
      </c>
      <c r="O41">
        <f t="shared" si="46"/>
        <v>1.305344082190937E-2</v>
      </c>
      <c r="P41">
        <f t="shared" si="47"/>
        <v>0.54504272714878199</v>
      </c>
      <c r="S41">
        <v>745</v>
      </c>
      <c r="T41">
        <v>7042</v>
      </c>
      <c r="W41">
        <f t="shared" si="48"/>
        <v>9.0905167453101621E-2</v>
      </c>
      <c r="X41">
        <f t="shared" si="49"/>
        <v>1.540323972839222</v>
      </c>
      <c r="AA41">
        <v>424</v>
      </c>
      <c r="AB41">
        <v>1992</v>
      </c>
      <c r="AE41">
        <f t="shared" si="50"/>
        <v>3.9102203643385361E-2</v>
      </c>
      <c r="AF41">
        <f t="shared" si="51"/>
        <v>0.83763381536927217</v>
      </c>
      <c r="AI41">
        <v>534</v>
      </c>
      <c r="AJ41">
        <v>1623</v>
      </c>
      <c r="AM41">
        <f t="shared" si="52"/>
        <v>8.1264772195052876E-2</v>
      </c>
      <c r="AN41">
        <f t="shared" si="53"/>
        <v>0.4608271340035508</v>
      </c>
      <c r="AQ41">
        <v>249</v>
      </c>
      <c r="AR41">
        <v>1958</v>
      </c>
      <c r="AU41">
        <f t="shared" si="54"/>
        <v>-2.3844211981607136E-2</v>
      </c>
      <c r="AV41">
        <f t="shared" si="55"/>
        <v>0.693949695275346</v>
      </c>
      <c r="AY41">
        <v>490</v>
      </c>
      <c r="AZ41">
        <v>3113</v>
      </c>
      <c r="BC41">
        <f t="shared" si="56"/>
        <v>2.5965851283249086E-2</v>
      </c>
      <c r="BD41">
        <f t="shared" si="57"/>
        <v>1.0228265129591727</v>
      </c>
      <c r="BG41">
        <v>860</v>
      </c>
      <c r="BH41">
        <v>1729</v>
      </c>
      <c r="BK41">
        <f t="shared" si="58"/>
        <v>0.13009184736293911</v>
      </c>
      <c r="BL41">
        <f t="shared" si="59"/>
        <v>0.39340024618880787</v>
      </c>
      <c r="BO41">
        <v>484</v>
      </c>
      <c r="BP41">
        <v>7110</v>
      </c>
      <c r="BS41">
        <f t="shared" si="60"/>
        <v>6.6841722627178591E-3</v>
      </c>
      <c r="BT41">
        <f t="shared" si="61"/>
        <v>1.5278917714132658</v>
      </c>
      <c r="BW41">
        <v>478</v>
      </c>
      <c r="BX41">
        <v>1935</v>
      </c>
      <c r="CA41">
        <f t="shared" si="62"/>
        <v>4.6924266681290107E-2</v>
      </c>
      <c r="CB41">
        <f t="shared" si="63"/>
        <v>0.78895812623695916</v>
      </c>
      <c r="CE41">
        <v>1303</v>
      </c>
      <c r="CF41">
        <v>1803</v>
      </c>
      <c r="CI41">
        <f t="shared" si="64"/>
        <v>0.16840173792342869</v>
      </c>
      <c r="CJ41">
        <f t="shared" si="65"/>
        <v>0.32051757413270204</v>
      </c>
    </row>
    <row r="42" spans="3:88" x14ac:dyDescent="0.25">
      <c r="C42">
        <v>128</v>
      </c>
      <c r="D42">
        <v>11700</v>
      </c>
      <c r="G42">
        <f t="shared" si="44"/>
        <v>-8.9337111409815803E-2</v>
      </c>
      <c r="H42">
        <f t="shared" si="45"/>
        <v>1.9788842262824549</v>
      </c>
      <c r="K42">
        <v>148</v>
      </c>
      <c r="L42">
        <v>3803</v>
      </c>
      <c r="O42">
        <f t="shared" si="46"/>
        <v>-4.4367625003848304E-2</v>
      </c>
      <c r="P42">
        <f t="shared" si="47"/>
        <v>0.72722794702977045</v>
      </c>
      <c r="S42">
        <v>448</v>
      </c>
      <c r="T42">
        <v>10763</v>
      </c>
      <c r="W42">
        <f t="shared" si="48"/>
        <v>2.2542870295776268E-2</v>
      </c>
      <c r="X42">
        <f t="shared" si="49"/>
        <v>2.3968091840257797</v>
      </c>
      <c r="AA42">
        <v>1210</v>
      </c>
      <c r="AB42">
        <v>1025</v>
      </c>
      <c r="AE42">
        <f t="shared" si="50"/>
        <v>0.43938654472536687</v>
      </c>
      <c r="AF42">
        <f t="shared" si="51"/>
        <v>0.34517203696434068</v>
      </c>
      <c r="AI42">
        <v>314</v>
      </c>
      <c r="AJ42">
        <v>1300</v>
      </c>
      <c r="AM42">
        <f t="shared" si="52"/>
        <v>4.5855071832351241E-3</v>
      </c>
      <c r="AN42">
        <f t="shared" si="53"/>
        <v>0.34824803128165471</v>
      </c>
      <c r="AQ42">
        <v>204</v>
      </c>
      <c r="AR42">
        <v>1552</v>
      </c>
      <c r="AU42">
        <f t="shared" si="54"/>
        <v>-4.2744578176202155E-2</v>
      </c>
      <c r="AV42">
        <f t="shared" si="55"/>
        <v>0.52342639138633318</v>
      </c>
      <c r="AY42">
        <v>379</v>
      </c>
      <c r="AZ42">
        <v>2476</v>
      </c>
      <c r="BC42">
        <f t="shared" si="56"/>
        <v>-1.6219254872308495E-2</v>
      </c>
      <c r="BD42">
        <f t="shared" si="57"/>
        <v>0.78073721006646846</v>
      </c>
      <c r="BG42">
        <v>615</v>
      </c>
      <c r="BH42">
        <v>6529</v>
      </c>
      <c r="BK42">
        <f t="shared" si="58"/>
        <v>5.5856452987406498E-2</v>
      </c>
      <c r="BL42">
        <f t="shared" si="59"/>
        <v>1.8478079727298551</v>
      </c>
      <c r="BO42">
        <v>634</v>
      </c>
      <c r="BP42">
        <v>1995</v>
      </c>
      <c r="BS42">
        <f t="shared" si="60"/>
        <v>4.1121410396219554E-2</v>
      </c>
      <c r="BT42">
        <f t="shared" si="61"/>
        <v>0.35358195106085821</v>
      </c>
      <c r="BW42">
        <v>442</v>
      </c>
      <c r="BX42">
        <v>483</v>
      </c>
      <c r="CA42">
        <f t="shared" si="62"/>
        <v>2.8589867955137682E-2</v>
      </c>
      <c r="CB42">
        <f t="shared" si="63"/>
        <v>4.9470710948811281E-2</v>
      </c>
      <c r="CE42">
        <v>765</v>
      </c>
      <c r="CF42">
        <v>7507</v>
      </c>
      <c r="CI42">
        <f t="shared" si="64"/>
        <v>4.7250981622505538E-3</v>
      </c>
      <c r="CJ42">
        <f t="shared" si="65"/>
        <v>2.0558550336080925</v>
      </c>
    </row>
    <row r="43" spans="3:88" x14ac:dyDescent="0.25">
      <c r="C43">
        <v>935</v>
      </c>
      <c r="D43">
        <v>3097</v>
      </c>
      <c r="G43">
        <f t="shared" si="44"/>
        <v>5.4895054120573272E-2</v>
      </c>
      <c r="H43">
        <f t="shared" si="45"/>
        <v>0.44130142571499853</v>
      </c>
      <c r="K43">
        <v>266</v>
      </c>
      <c r="L43">
        <v>11852</v>
      </c>
      <c r="O43">
        <f t="shared" si="46"/>
        <v>-1.9457015564732845E-2</v>
      </c>
      <c r="P43">
        <f t="shared" si="47"/>
        <v>2.4264270603809601</v>
      </c>
      <c r="S43">
        <v>255</v>
      </c>
      <c r="T43">
        <v>9738</v>
      </c>
      <c r="W43">
        <f t="shared" si="48"/>
        <v>-2.1881114052249972E-2</v>
      </c>
      <c r="X43">
        <f t="shared" si="49"/>
        <v>2.1608786972033607</v>
      </c>
      <c r="AA43">
        <v>644</v>
      </c>
      <c r="AB43">
        <v>539</v>
      </c>
      <c r="AE43">
        <f t="shared" si="50"/>
        <v>0.15114107773757865</v>
      </c>
      <c r="AF43">
        <f t="shared" si="51"/>
        <v>9.766797873807731E-2</v>
      </c>
      <c r="AI43">
        <v>422</v>
      </c>
      <c r="AJ43">
        <v>276</v>
      </c>
      <c r="AM43">
        <f t="shared" si="52"/>
        <v>4.2228055461763843E-2</v>
      </c>
      <c r="AN43">
        <f t="shared" si="53"/>
        <v>-8.6590931369879432E-3</v>
      </c>
      <c r="AQ43">
        <v>194</v>
      </c>
      <c r="AR43">
        <v>4169</v>
      </c>
      <c r="AU43">
        <f t="shared" si="54"/>
        <v>-4.6944659552778829E-2</v>
      </c>
      <c r="AV43">
        <f t="shared" si="55"/>
        <v>1.6225876876364478</v>
      </c>
      <c r="AY43">
        <v>482</v>
      </c>
      <c r="AZ43">
        <v>4164</v>
      </c>
      <c r="BC43">
        <f t="shared" si="56"/>
        <v>2.2925483272037729E-2</v>
      </c>
      <c r="BD43">
        <f t="shared" si="57"/>
        <v>1.4222548604320648</v>
      </c>
      <c r="BG43">
        <v>498</v>
      </c>
      <c r="BH43">
        <v>7305</v>
      </c>
      <c r="BK43">
        <f t="shared" si="58"/>
        <v>2.040526465296847E-2</v>
      </c>
      <c r="BL43">
        <f t="shared" si="59"/>
        <v>2.082937221853991</v>
      </c>
      <c r="BO43">
        <v>172</v>
      </c>
      <c r="BP43">
        <v>2131</v>
      </c>
      <c r="BS43">
        <f t="shared" si="60"/>
        <v>-6.4945283054965663E-2</v>
      </c>
      <c r="BT43">
        <f t="shared" si="61"/>
        <v>0.38480504696856643</v>
      </c>
      <c r="BW43">
        <v>320</v>
      </c>
      <c r="BX43">
        <v>1920</v>
      </c>
      <c r="CA43">
        <f t="shared" si="62"/>
        <v>-3.354337217237887E-2</v>
      </c>
      <c r="CB43">
        <f t="shared" si="63"/>
        <v>0.78131879343439559</v>
      </c>
      <c r="CE43">
        <v>411</v>
      </c>
      <c r="CF43">
        <v>6351</v>
      </c>
      <c r="CI43">
        <f t="shared" si="64"/>
        <v>-0.10297291387391498</v>
      </c>
      <c r="CJ43">
        <f t="shared" si="65"/>
        <v>1.7041632202922525</v>
      </c>
    </row>
    <row r="44" spans="3:88" x14ac:dyDescent="0.25">
      <c r="C44">
        <v>851</v>
      </c>
      <c r="D44">
        <v>5411</v>
      </c>
      <c r="G44">
        <f t="shared" si="44"/>
        <v>3.9882040608116419E-2</v>
      </c>
      <c r="H44">
        <f t="shared" si="45"/>
        <v>0.85487420271291703</v>
      </c>
      <c r="K44">
        <v>357</v>
      </c>
      <c r="L44">
        <v>6993</v>
      </c>
      <c r="O44">
        <f t="shared" si="46"/>
        <v>-2.4629133626244502E-4</v>
      </c>
      <c r="P44">
        <f t="shared" si="47"/>
        <v>1.4006588293245019</v>
      </c>
      <c r="S44">
        <v>284</v>
      </c>
      <c r="T44">
        <v>1935</v>
      </c>
      <c r="W44">
        <f t="shared" si="48"/>
        <v>-1.5206007595810795E-2</v>
      </c>
      <c r="X44">
        <f t="shared" si="49"/>
        <v>0.36481470825181261</v>
      </c>
      <c r="AA44">
        <v>470</v>
      </c>
      <c r="AB44">
        <v>6631</v>
      </c>
      <c r="AE44">
        <f t="shared" si="50"/>
        <v>6.2528513681262138E-2</v>
      </c>
      <c r="AF44">
        <f t="shared" si="51"/>
        <v>3.2001262559281933</v>
      </c>
      <c r="AI44">
        <v>165</v>
      </c>
      <c r="AJ44">
        <v>806</v>
      </c>
      <c r="AM44">
        <f t="shared" si="52"/>
        <v>-4.7347267756586903E-2</v>
      </c>
      <c r="AN44">
        <f t="shared" si="53"/>
        <v>0.17606822711875483</v>
      </c>
      <c r="AQ44">
        <v>180</v>
      </c>
      <c r="AR44">
        <v>884</v>
      </c>
      <c r="AU44">
        <f t="shared" si="54"/>
        <v>-5.2824773479986167E-2</v>
      </c>
      <c r="AV44">
        <f t="shared" si="55"/>
        <v>0.24286095543101152</v>
      </c>
      <c r="AY44">
        <v>292</v>
      </c>
      <c r="AZ44">
        <v>1498</v>
      </c>
      <c r="BC44">
        <f t="shared" si="56"/>
        <v>-4.9283256994232007E-2</v>
      </c>
      <c r="BD44">
        <f t="shared" si="57"/>
        <v>0.4090522206958801</v>
      </c>
      <c r="BG44">
        <v>211</v>
      </c>
      <c r="BH44">
        <v>5613</v>
      </c>
      <c r="BK44">
        <f t="shared" si="58"/>
        <v>-6.6556197329798311E-2</v>
      </c>
      <c r="BL44">
        <f t="shared" si="59"/>
        <v>1.5702584982482719</v>
      </c>
      <c r="BO44">
        <v>259</v>
      </c>
      <c r="BP44">
        <v>4718</v>
      </c>
      <c r="BS44">
        <f t="shared" si="60"/>
        <v>-4.497168493753468E-2</v>
      </c>
      <c r="BT44">
        <f t="shared" si="61"/>
        <v>0.97873261397769229</v>
      </c>
      <c r="BW44">
        <v>268</v>
      </c>
      <c r="BX44">
        <v>1252</v>
      </c>
      <c r="CA44">
        <f t="shared" si="62"/>
        <v>-6.0026392554599038E-2</v>
      </c>
      <c r="CB44">
        <f t="shared" si="63"/>
        <v>0.44111383929356729</v>
      </c>
      <c r="CE44">
        <v>1362</v>
      </c>
      <c r="CF44">
        <v>1884</v>
      </c>
      <c r="CI44">
        <f t="shared" si="64"/>
        <v>0.18635140659612295</v>
      </c>
      <c r="CJ44">
        <f t="shared" si="65"/>
        <v>0.34516033959860432</v>
      </c>
    </row>
    <row r="45" spans="3:88" x14ac:dyDescent="0.25">
      <c r="C45">
        <v>262</v>
      </c>
      <c r="D45">
        <v>7383</v>
      </c>
      <c r="G45">
        <f t="shared" si="44"/>
        <v>-6.5387780330420336E-2</v>
      </c>
      <c r="H45">
        <f t="shared" si="45"/>
        <v>1.2073225675529755</v>
      </c>
      <c r="K45">
        <v>151</v>
      </c>
      <c r="L45">
        <v>3029</v>
      </c>
      <c r="O45">
        <f t="shared" si="46"/>
        <v>-4.3734304424887745E-2</v>
      </c>
      <c r="P45">
        <f t="shared" si="47"/>
        <v>0.56383123765794529</v>
      </c>
      <c r="S45">
        <v>142</v>
      </c>
      <c r="T45">
        <v>2181</v>
      </c>
      <c r="W45">
        <f t="shared" si="48"/>
        <v>-4.7891011623892275E-2</v>
      </c>
      <c r="X45">
        <f t="shared" si="49"/>
        <v>0.42143802508919326</v>
      </c>
      <c r="AA45">
        <v>497</v>
      </c>
      <c r="AB45">
        <v>1109</v>
      </c>
      <c r="AE45">
        <f t="shared" si="50"/>
        <v>7.6278739138276777E-2</v>
      </c>
      <c r="AF45">
        <f t="shared" si="51"/>
        <v>0.38795051616394177</v>
      </c>
      <c r="AI45">
        <v>127</v>
      </c>
      <c r="AJ45">
        <v>3769</v>
      </c>
      <c r="AM45">
        <f t="shared" si="52"/>
        <v>-6.0591868076809968E-2</v>
      </c>
      <c r="AN45">
        <f t="shared" si="53"/>
        <v>1.2087985099824641</v>
      </c>
      <c r="AQ45">
        <v>241</v>
      </c>
      <c r="AR45">
        <v>2440</v>
      </c>
      <c r="AU45">
        <f t="shared" si="54"/>
        <v>-2.7204277082868471E-2</v>
      </c>
      <c r="AV45">
        <f t="shared" si="55"/>
        <v>0.8963936176263414</v>
      </c>
      <c r="AY45">
        <v>155</v>
      </c>
      <c r="AZ45">
        <v>2306</v>
      </c>
      <c r="BC45">
        <f t="shared" si="56"/>
        <v>-0.1013495591862265</v>
      </c>
      <c r="BD45">
        <f t="shared" si="57"/>
        <v>0.71612938982822716</v>
      </c>
      <c r="BG45">
        <v>369</v>
      </c>
      <c r="BH45">
        <v>3554</v>
      </c>
      <c r="BK45">
        <f t="shared" si="58"/>
        <v>-1.8681942997822176E-2</v>
      </c>
      <c r="BL45">
        <f t="shared" si="59"/>
        <v>0.94637818388410189</v>
      </c>
      <c r="BO45">
        <v>255</v>
      </c>
      <c r="BP45">
        <v>6487</v>
      </c>
      <c r="BS45">
        <f t="shared" si="60"/>
        <v>-4.5890011287761392E-2</v>
      </c>
      <c r="BT45">
        <f t="shared" si="61"/>
        <v>1.3848624423654556</v>
      </c>
      <c r="BW45">
        <v>336</v>
      </c>
      <c r="BX45">
        <v>2659</v>
      </c>
      <c r="CA45">
        <f t="shared" si="62"/>
        <v>-2.5394750516311123E-2</v>
      </c>
      <c r="CB45">
        <f t="shared" si="63"/>
        <v>1.1576832561740245</v>
      </c>
      <c r="CE45">
        <v>1328</v>
      </c>
      <c r="CF45">
        <v>4247</v>
      </c>
      <c r="CI45">
        <f t="shared" si="64"/>
        <v>0.17600752973389236</v>
      </c>
      <c r="CJ45">
        <f t="shared" si="65"/>
        <v>1.0640597815236303</v>
      </c>
    </row>
    <row r="46" spans="3:88" x14ac:dyDescent="0.25">
      <c r="C46">
        <v>1127</v>
      </c>
      <c r="D46">
        <v>3541</v>
      </c>
      <c r="G46">
        <f t="shared" si="44"/>
        <v>8.9210513577617515E-2</v>
      </c>
      <c r="H46">
        <f t="shared" si="45"/>
        <v>0.52065592570941333</v>
      </c>
      <c r="K46">
        <v>149</v>
      </c>
      <c r="L46">
        <v>9843</v>
      </c>
      <c r="O46">
        <f t="shared" si="46"/>
        <v>-4.4156518144194787E-2</v>
      </c>
      <c r="P46">
        <f t="shared" si="47"/>
        <v>2.0023133793370365</v>
      </c>
      <c r="S46">
        <v>158</v>
      </c>
      <c r="T46">
        <v>4639</v>
      </c>
      <c r="W46">
        <f t="shared" si="48"/>
        <v>-4.420819426861549E-2</v>
      </c>
      <c r="X46">
        <f t="shared" si="49"/>
        <v>0.9872108412935896</v>
      </c>
      <c r="AA46">
        <v>575</v>
      </c>
      <c r="AB46">
        <v>1742</v>
      </c>
      <c r="AE46">
        <f t="shared" si="50"/>
        <v>0.11600161268076349</v>
      </c>
      <c r="AF46">
        <f t="shared" si="51"/>
        <v>0.71031691298950705</v>
      </c>
      <c r="AI46">
        <v>85</v>
      </c>
      <c r="AJ46">
        <v>2379</v>
      </c>
      <c r="AM46">
        <f t="shared" si="52"/>
        <v>-7.5230636851793362E-2</v>
      </c>
      <c r="AN46">
        <f t="shared" si="53"/>
        <v>0.72432497195325174</v>
      </c>
      <c r="AQ46">
        <v>522</v>
      </c>
      <c r="AR46">
        <v>2675</v>
      </c>
      <c r="AU46">
        <f t="shared" si="54"/>
        <v>9.0818009598935989E-2</v>
      </c>
      <c r="AV46">
        <f t="shared" si="55"/>
        <v>0.99509552997589323</v>
      </c>
      <c r="AY46">
        <v>345</v>
      </c>
      <c r="AZ46">
        <v>3063</v>
      </c>
      <c r="BC46">
        <f t="shared" si="56"/>
        <v>-2.9140818919956766E-2</v>
      </c>
      <c r="BD46">
        <f t="shared" si="57"/>
        <v>1.0038242128891017</v>
      </c>
      <c r="BG46">
        <v>195</v>
      </c>
      <c r="BH46">
        <v>2196</v>
      </c>
      <c r="BK46">
        <f t="shared" si="58"/>
        <v>-7.1404223084935145E-2</v>
      </c>
      <c r="BL46">
        <f t="shared" si="59"/>
        <v>0.53490199791686388</v>
      </c>
      <c r="BO46">
        <v>178</v>
      </c>
      <c r="BP46">
        <v>2794</v>
      </c>
      <c r="BS46">
        <f t="shared" si="60"/>
        <v>-6.3567793529625591E-2</v>
      </c>
      <c r="BT46">
        <f t="shared" si="61"/>
        <v>0.53701763951864401</v>
      </c>
      <c r="BW46">
        <v>478</v>
      </c>
      <c r="BX46">
        <v>6814</v>
      </c>
      <c r="CA46">
        <f t="shared" si="62"/>
        <v>4.6924266681290107E-2</v>
      </c>
      <c r="CB46">
        <f t="shared" si="63"/>
        <v>3.273778442484117</v>
      </c>
      <c r="CE46">
        <v>124</v>
      </c>
      <c r="CF46">
        <v>4504</v>
      </c>
      <c r="CI46">
        <f t="shared" si="64"/>
        <v>-0.19028740385803788</v>
      </c>
      <c r="CJ46">
        <f t="shared" si="65"/>
        <v>1.1422473213351967</v>
      </c>
    </row>
    <row r="47" spans="3:88" x14ac:dyDescent="0.25">
      <c r="C47">
        <v>904</v>
      </c>
      <c r="D47">
        <v>3955</v>
      </c>
      <c r="G47">
        <f t="shared" si="44"/>
        <v>4.9354537229071342E-2</v>
      </c>
      <c r="H47">
        <f t="shared" si="45"/>
        <v>0.59464863516366495</v>
      </c>
      <c r="K47">
        <v>696</v>
      </c>
      <c r="L47">
        <v>4726</v>
      </c>
      <c r="O47">
        <f t="shared" si="46"/>
        <v>7.1318934086281136E-2</v>
      </c>
      <c r="P47">
        <f t="shared" si="47"/>
        <v>0.92207957848997013</v>
      </c>
      <c r="S47">
        <v>154</v>
      </c>
      <c r="T47">
        <v>3831</v>
      </c>
      <c r="W47">
        <f t="shared" si="48"/>
        <v>-4.5128898607434687E-2</v>
      </c>
      <c r="X47">
        <f t="shared" si="49"/>
        <v>0.80122856485211191</v>
      </c>
      <c r="AA47">
        <v>122</v>
      </c>
      <c r="AB47">
        <v>348</v>
      </c>
      <c r="AE47">
        <f t="shared" si="50"/>
        <v>-0.1146966144313709</v>
      </c>
      <c r="AF47">
        <f t="shared" si="51"/>
        <v>3.9786531993676595E-4</v>
      </c>
      <c r="AI47">
        <v>87</v>
      </c>
      <c r="AJ47">
        <v>3309</v>
      </c>
      <c r="AM47">
        <f t="shared" si="52"/>
        <v>-7.4533552624413191E-2</v>
      </c>
      <c r="AN47">
        <f t="shared" si="53"/>
        <v>1.0484691376850268</v>
      </c>
      <c r="AQ47">
        <v>284</v>
      </c>
      <c r="AR47">
        <v>2390</v>
      </c>
      <c r="AU47">
        <f t="shared" si="54"/>
        <v>-9.1439271635887862E-3</v>
      </c>
      <c r="AV47">
        <f t="shared" si="55"/>
        <v>0.87539321074345811</v>
      </c>
      <c r="AY47">
        <v>286</v>
      </c>
      <c r="AZ47">
        <v>1967</v>
      </c>
      <c r="BC47">
        <f t="shared" si="56"/>
        <v>-5.1563533002640521E-2</v>
      </c>
      <c r="BD47">
        <f t="shared" si="57"/>
        <v>0.58729379535314596</v>
      </c>
      <c r="BG47">
        <v>1336</v>
      </c>
      <c r="BH47">
        <v>2642</v>
      </c>
      <c r="BK47">
        <f t="shared" si="58"/>
        <v>0.27432061357825965</v>
      </c>
      <c r="BL47">
        <f t="shared" si="59"/>
        <v>0.67004071584130287</v>
      </c>
      <c r="BO47">
        <v>283</v>
      </c>
      <c r="BP47">
        <v>772</v>
      </c>
      <c r="BS47">
        <f t="shared" si="60"/>
        <v>-3.946172683617441E-2</v>
      </c>
      <c r="BT47">
        <f t="shared" si="61"/>
        <v>7.2803669479041114E-2</v>
      </c>
      <c r="BW47">
        <v>378</v>
      </c>
      <c r="BX47">
        <v>3558</v>
      </c>
      <c r="CA47">
        <f t="shared" si="62"/>
        <v>-4.0046186691332936E-3</v>
      </c>
      <c r="CB47">
        <f t="shared" si="63"/>
        <v>1.6155339354743308</v>
      </c>
      <c r="CE47">
        <v>774</v>
      </c>
      <c r="CF47">
        <v>5100</v>
      </c>
      <c r="CI47">
        <f t="shared" si="64"/>
        <v>7.4631832140174747E-3</v>
      </c>
      <c r="CJ47">
        <f t="shared" si="65"/>
        <v>1.3235693980966505</v>
      </c>
    </row>
    <row r="48" spans="3:88" x14ac:dyDescent="0.25">
      <c r="C48">
        <v>351</v>
      </c>
      <c r="D48">
        <v>3500</v>
      </c>
      <c r="G48">
        <f t="shared" si="44"/>
        <v>-4.9481135061269624E-2</v>
      </c>
      <c r="H48">
        <f t="shared" si="45"/>
        <v>0.51332814530452364</v>
      </c>
      <c r="K48">
        <v>299</v>
      </c>
      <c r="L48">
        <v>3133</v>
      </c>
      <c r="O48">
        <f t="shared" si="46"/>
        <v>-1.2490489196166655E-2</v>
      </c>
      <c r="P48">
        <f t="shared" si="47"/>
        <v>0.58578635106191157</v>
      </c>
      <c r="S48">
        <v>191</v>
      </c>
      <c r="T48">
        <v>5574</v>
      </c>
      <c r="W48">
        <f t="shared" si="48"/>
        <v>-3.6612383473357116E-2</v>
      </c>
      <c r="X48">
        <f t="shared" si="49"/>
        <v>1.2024254804925769</v>
      </c>
      <c r="AA48">
        <v>659</v>
      </c>
      <c r="AB48">
        <v>1068</v>
      </c>
      <c r="AE48">
        <f t="shared" si="50"/>
        <v>0.15878009188036457</v>
      </c>
      <c r="AF48">
        <f t="shared" si="51"/>
        <v>0.36707054417366031</v>
      </c>
      <c r="AI48">
        <v>318</v>
      </c>
      <c r="AJ48">
        <v>768</v>
      </c>
      <c r="AM48">
        <f t="shared" si="52"/>
        <v>5.9796756379954475E-3</v>
      </c>
      <c r="AN48">
        <f t="shared" si="53"/>
        <v>0.16282362679853177</v>
      </c>
      <c r="AQ48">
        <v>174</v>
      </c>
      <c r="AR48">
        <v>7569</v>
      </c>
      <c r="AU48">
        <f t="shared" si="54"/>
        <v>-5.534482230593217E-2</v>
      </c>
      <c r="AV48">
        <f t="shared" si="55"/>
        <v>3.0506153556725164</v>
      </c>
      <c r="AY48">
        <v>442</v>
      </c>
      <c r="AZ48">
        <v>5019</v>
      </c>
      <c r="BC48">
        <f t="shared" si="56"/>
        <v>7.723643215980942E-3</v>
      </c>
      <c r="BD48">
        <f t="shared" si="57"/>
        <v>1.7471941916302789</v>
      </c>
      <c r="BG48">
        <v>750</v>
      </c>
      <c r="BH48">
        <v>4737</v>
      </c>
      <c r="BK48">
        <f t="shared" si="58"/>
        <v>9.6761670296373448E-2</v>
      </c>
      <c r="BL48">
        <f t="shared" si="59"/>
        <v>1.3048290881545308</v>
      </c>
      <c r="BO48">
        <v>470</v>
      </c>
      <c r="BP48">
        <v>4736</v>
      </c>
      <c r="BS48">
        <f t="shared" si="60"/>
        <v>3.4700300369243675E-3</v>
      </c>
      <c r="BT48">
        <f t="shared" si="61"/>
        <v>0.98286508255371241</v>
      </c>
      <c r="BW48">
        <v>546</v>
      </c>
      <c r="BX48">
        <v>1244</v>
      </c>
      <c r="CA48">
        <f t="shared" si="62"/>
        <v>8.1555908719578019E-2</v>
      </c>
      <c r="CB48">
        <f t="shared" si="63"/>
        <v>0.4370395284655334</v>
      </c>
      <c r="CE48">
        <v>805</v>
      </c>
      <c r="CF48">
        <v>6876</v>
      </c>
      <c r="CI48">
        <f t="shared" si="64"/>
        <v>1.6894365058992424E-2</v>
      </c>
      <c r="CJ48">
        <f t="shared" si="65"/>
        <v>1.8638848483119896</v>
      </c>
    </row>
    <row r="49" spans="1:88" x14ac:dyDescent="0.25">
      <c r="C49">
        <v>1154</v>
      </c>
      <c r="D49">
        <v>2561</v>
      </c>
      <c r="G49">
        <f t="shared" si="44"/>
        <v>9.4036125063764367E-2</v>
      </c>
      <c r="H49">
        <f t="shared" si="45"/>
        <v>0.34550410139741672</v>
      </c>
      <c r="K49">
        <v>249</v>
      </c>
      <c r="L49">
        <v>13339</v>
      </c>
      <c r="O49">
        <f t="shared" si="46"/>
        <v>-2.30458321788427E-2</v>
      </c>
      <c r="P49">
        <f t="shared" si="47"/>
        <v>2.7403429606857457</v>
      </c>
      <c r="S49">
        <v>203</v>
      </c>
      <c r="T49">
        <v>4267</v>
      </c>
      <c r="W49">
        <f t="shared" si="48"/>
        <v>-3.3850270456899527E-2</v>
      </c>
      <c r="X49">
        <f t="shared" si="49"/>
        <v>0.90158533778340433</v>
      </c>
      <c r="AA49">
        <v>215</v>
      </c>
      <c r="AB49">
        <v>2753</v>
      </c>
      <c r="AE49">
        <f t="shared" si="50"/>
        <v>-6.7334726746098278E-2</v>
      </c>
      <c r="AF49">
        <f t="shared" si="51"/>
        <v>1.2251864662132772</v>
      </c>
      <c r="AI49">
        <v>725</v>
      </c>
      <c r="AJ49">
        <v>2292</v>
      </c>
      <c r="AM49">
        <f t="shared" si="52"/>
        <v>0.1478363159098583</v>
      </c>
      <c r="AN49">
        <f t="shared" si="53"/>
        <v>0.69400180806221479</v>
      </c>
      <c r="AQ49">
        <v>651</v>
      </c>
      <c r="AR49">
        <v>2028</v>
      </c>
      <c r="AU49">
        <f t="shared" si="54"/>
        <v>0.14499905935677504</v>
      </c>
      <c r="AV49">
        <f t="shared" si="55"/>
        <v>0.72335026491138266</v>
      </c>
      <c r="AY49">
        <v>188</v>
      </c>
      <c r="AZ49">
        <v>4496</v>
      </c>
      <c r="BC49">
        <f t="shared" si="56"/>
        <v>-8.8808041139979643E-2</v>
      </c>
      <c r="BD49">
        <f t="shared" si="57"/>
        <v>1.5484301328973362</v>
      </c>
      <c r="BG49">
        <v>437</v>
      </c>
      <c r="BH49">
        <v>5389</v>
      </c>
      <c r="BK49">
        <f t="shared" si="58"/>
        <v>1.9221664615093267E-3</v>
      </c>
      <c r="BL49">
        <f t="shared" si="59"/>
        <v>1.5023861376763563</v>
      </c>
      <c r="BO49">
        <v>399</v>
      </c>
      <c r="BP49">
        <v>2860</v>
      </c>
      <c r="BS49">
        <f t="shared" si="60"/>
        <v>-1.2830262679599767E-2</v>
      </c>
      <c r="BT49">
        <f t="shared" si="61"/>
        <v>0.55217002429738471</v>
      </c>
      <c r="BW49">
        <v>421</v>
      </c>
      <c r="BX49">
        <v>5116</v>
      </c>
      <c r="CA49">
        <f t="shared" si="62"/>
        <v>1.7894802031548768E-2</v>
      </c>
      <c r="CB49">
        <f t="shared" si="63"/>
        <v>2.4090059692339274</v>
      </c>
      <c r="CE49">
        <v>475</v>
      </c>
      <c r="CF49">
        <v>7622</v>
      </c>
      <c r="CI49">
        <f t="shared" si="64"/>
        <v>-8.3502086839127992E-2</v>
      </c>
      <c r="CJ49">
        <f t="shared" si="65"/>
        <v>2.0908416759362254</v>
      </c>
    </row>
    <row r="50" spans="1:88" x14ac:dyDescent="0.25">
      <c r="AA50">
        <v>279</v>
      </c>
      <c r="AB50">
        <v>2997</v>
      </c>
      <c r="AE50">
        <f t="shared" si="50"/>
        <v>-3.4741599736878404E-2</v>
      </c>
      <c r="AF50">
        <f t="shared" si="51"/>
        <v>1.3494477629359278</v>
      </c>
      <c r="AI50">
        <v>200</v>
      </c>
      <c r="AJ50">
        <v>2539</v>
      </c>
      <c r="AM50">
        <f t="shared" si="52"/>
        <v>-3.514829377743408E-2</v>
      </c>
      <c r="AN50">
        <f t="shared" si="53"/>
        <v>0.78009171014366474</v>
      </c>
      <c r="AQ50">
        <v>140</v>
      </c>
      <c r="AR50">
        <v>1651</v>
      </c>
      <c r="AU50">
        <f t="shared" si="54"/>
        <v>-6.9625098986292849E-2</v>
      </c>
      <c r="AV50">
        <f t="shared" si="55"/>
        <v>0.56500719701444224</v>
      </c>
      <c r="AY50">
        <v>1257</v>
      </c>
      <c r="AZ50">
        <v>1891</v>
      </c>
      <c r="BC50">
        <f t="shared" si="56"/>
        <v>0.317461134358138</v>
      </c>
      <c r="BD50">
        <f t="shared" si="57"/>
        <v>0.55841029924663799</v>
      </c>
      <c r="BG50">
        <v>171</v>
      </c>
      <c r="BH50">
        <v>733</v>
      </c>
      <c r="BK50">
        <f t="shared" si="58"/>
        <v>-7.8676261717640375E-2</v>
      </c>
      <c r="BL50">
        <f t="shared" si="59"/>
        <v>9.1610642931540573E-2</v>
      </c>
      <c r="BO50">
        <v>313</v>
      </c>
      <c r="BP50">
        <v>4038</v>
      </c>
      <c r="BS50">
        <f t="shared" si="60"/>
        <v>-3.2574279209474075E-2</v>
      </c>
      <c r="BT50">
        <f t="shared" si="61"/>
        <v>0.8226171344391513</v>
      </c>
      <c r="BW50">
        <v>304</v>
      </c>
      <c r="BX50">
        <v>4093</v>
      </c>
      <c r="CA50">
        <f t="shared" si="62"/>
        <v>-4.1691993828446614E-2</v>
      </c>
      <c r="CB50">
        <f t="shared" si="63"/>
        <v>1.8880034720990959</v>
      </c>
      <c r="CE50">
        <v>211</v>
      </c>
      <c r="CF50">
        <v>5198</v>
      </c>
      <c r="CI50">
        <f t="shared" si="64"/>
        <v>-0.16381924835762432</v>
      </c>
      <c r="CJ50">
        <f t="shared" si="65"/>
        <v>1.3533841019936681</v>
      </c>
    </row>
    <row r="51" spans="1:88" x14ac:dyDescent="0.25">
      <c r="A51" t="s">
        <v>18</v>
      </c>
      <c r="B51">
        <f>COUNT(B2:B49)</f>
        <v>16</v>
      </c>
      <c r="C51">
        <f t="shared" ref="C51:S51" si="66">COUNT(C2:C49)</f>
        <v>48</v>
      </c>
      <c r="D51">
        <f t="shared" si="66"/>
        <v>48</v>
      </c>
      <c r="I51" t="s">
        <v>18</v>
      </c>
      <c r="J51">
        <f t="shared" si="66"/>
        <v>16</v>
      </c>
      <c r="K51">
        <f t="shared" si="66"/>
        <v>48</v>
      </c>
      <c r="L51">
        <f t="shared" si="66"/>
        <v>48</v>
      </c>
      <c r="Q51" t="s">
        <v>18</v>
      </c>
      <c r="R51">
        <f t="shared" si="66"/>
        <v>16</v>
      </c>
      <c r="S51">
        <f t="shared" si="66"/>
        <v>48</v>
      </c>
      <c r="T51">
        <f>COUNT(T2:T49)</f>
        <v>48</v>
      </c>
      <c r="AA51">
        <v>762</v>
      </c>
      <c r="AB51">
        <v>1059</v>
      </c>
      <c r="AE51">
        <f t="shared" si="50"/>
        <v>0.21123465566082777</v>
      </c>
      <c r="AF51">
        <f t="shared" si="51"/>
        <v>0.36248713568798874</v>
      </c>
      <c r="AI51">
        <v>539</v>
      </c>
      <c r="AJ51">
        <v>1149</v>
      </c>
      <c r="AM51">
        <f t="shared" si="52"/>
        <v>8.3007482763503282E-2</v>
      </c>
      <c r="AN51">
        <f t="shared" si="53"/>
        <v>0.29561817211445252</v>
      </c>
      <c r="AQ51">
        <v>645</v>
      </c>
      <c r="AR51">
        <v>1624</v>
      </c>
      <c r="AU51">
        <f t="shared" si="54"/>
        <v>0.14247901053082904</v>
      </c>
      <c r="AV51">
        <f t="shared" si="55"/>
        <v>0.55366697729768521</v>
      </c>
      <c r="AY51">
        <v>817</v>
      </c>
      <c r="AZ51">
        <v>3496</v>
      </c>
      <c r="BC51">
        <f t="shared" si="56"/>
        <v>0.15024089374151331</v>
      </c>
      <c r="BD51">
        <f t="shared" si="57"/>
        <v>1.1683841314959165</v>
      </c>
      <c r="BG51">
        <v>185</v>
      </c>
      <c r="BH51">
        <v>4826</v>
      </c>
      <c r="BK51">
        <f t="shared" si="58"/>
        <v>-7.4434239181895651E-2</v>
      </c>
      <c r="BL51">
        <f t="shared" si="59"/>
        <v>1.3317962314174794</v>
      </c>
      <c r="BO51">
        <v>481</v>
      </c>
      <c r="BP51">
        <v>2176</v>
      </c>
      <c r="BS51">
        <f t="shared" si="60"/>
        <v>5.9954275000478254E-3</v>
      </c>
      <c r="BT51">
        <f t="shared" si="61"/>
        <v>0.39513621840861696</v>
      </c>
      <c r="BW51">
        <v>322</v>
      </c>
      <c r="BX51">
        <v>2306</v>
      </c>
      <c r="CA51">
        <f t="shared" si="62"/>
        <v>-3.2524794465370398E-2</v>
      </c>
      <c r="CB51">
        <f t="shared" si="63"/>
        <v>0.9779042908870299</v>
      </c>
      <c r="CE51">
        <v>468</v>
      </c>
      <c r="CF51">
        <v>2715</v>
      </c>
      <c r="CI51">
        <f t="shared" si="64"/>
        <v>-8.5631708546057825E-2</v>
      </c>
      <c r="CJ51">
        <f t="shared" si="65"/>
        <v>0.59797685937841671</v>
      </c>
    </row>
    <row r="52" spans="1:88" x14ac:dyDescent="0.25">
      <c r="A52" t="s">
        <v>19</v>
      </c>
      <c r="B52">
        <f>AVERAGE(B2:B49)</f>
        <v>3919.375</v>
      </c>
      <c r="C52">
        <f t="shared" ref="C52:S52" si="67">AVERAGE(C2:C49)</f>
        <v>627.85416666666663</v>
      </c>
      <c r="D52">
        <f t="shared" si="67"/>
        <v>6223</v>
      </c>
      <c r="I52" t="s">
        <v>19</v>
      </c>
      <c r="J52">
        <f t="shared" si="67"/>
        <v>2397.9375</v>
      </c>
      <c r="K52">
        <f t="shared" si="67"/>
        <v>358.16666666666669</v>
      </c>
      <c r="L52">
        <f t="shared" si="67"/>
        <v>5095.104166666667</v>
      </c>
      <c r="Q52" t="s">
        <v>19</v>
      </c>
      <c r="R52">
        <f t="shared" si="67"/>
        <v>1567.25</v>
      </c>
      <c r="S52">
        <f t="shared" si="67"/>
        <v>350.0625</v>
      </c>
      <c r="T52">
        <f>AVERAGE(T2:T49)</f>
        <v>4694.5625</v>
      </c>
      <c r="AA52">
        <v>230</v>
      </c>
      <c r="AB52">
        <v>3172</v>
      </c>
      <c r="AE52">
        <f t="shared" si="50"/>
        <v>-5.9695712603312363E-2</v>
      </c>
      <c r="AF52">
        <f t="shared" si="51"/>
        <v>1.4385695946017634</v>
      </c>
      <c r="AI52">
        <v>114</v>
      </c>
      <c r="AJ52">
        <v>350</v>
      </c>
      <c r="AM52">
        <f t="shared" si="52"/>
        <v>-6.5122915554781016E-2</v>
      </c>
      <c r="AN52">
        <f t="shared" si="53"/>
        <v>1.7133023276078029E-2</v>
      </c>
      <c r="AQ52">
        <v>453</v>
      </c>
      <c r="AR52">
        <v>5290</v>
      </c>
      <c r="AU52">
        <f t="shared" si="54"/>
        <v>6.1837448100556955E-2</v>
      </c>
      <c r="AV52">
        <f t="shared" si="55"/>
        <v>2.0934168099506931</v>
      </c>
      <c r="AY52">
        <v>110</v>
      </c>
      <c r="AZ52">
        <v>1627</v>
      </c>
      <c r="BC52">
        <f t="shared" si="56"/>
        <v>-0.11845162924929038</v>
      </c>
      <c r="BD52">
        <f t="shared" si="57"/>
        <v>0.45807815487666326</v>
      </c>
      <c r="BG52">
        <v>493</v>
      </c>
      <c r="BH52">
        <v>3957</v>
      </c>
      <c r="BK52">
        <f t="shared" si="58"/>
        <v>1.8890256604488211E-2</v>
      </c>
      <c r="BL52">
        <f t="shared" si="59"/>
        <v>1.0684878325916107</v>
      </c>
      <c r="BO52">
        <v>214</v>
      </c>
      <c r="BP52">
        <v>2035</v>
      </c>
      <c r="BS52">
        <f t="shared" si="60"/>
        <v>-5.530285637758519E-2</v>
      </c>
      <c r="BT52">
        <f t="shared" si="61"/>
        <v>0.36276521456312533</v>
      </c>
      <c r="BW52">
        <v>500</v>
      </c>
      <c r="BX52">
        <v>1859</v>
      </c>
      <c r="CA52">
        <f t="shared" si="62"/>
        <v>5.8128621458383253E-2</v>
      </c>
      <c r="CB52">
        <f t="shared" si="63"/>
        <v>0.75025217337063732</v>
      </c>
      <c r="CE52">
        <v>427</v>
      </c>
      <c r="CF52">
        <v>3632</v>
      </c>
      <c r="CI52">
        <f t="shared" si="64"/>
        <v>-9.8105207115218238E-2</v>
      </c>
      <c r="CJ52">
        <f t="shared" si="65"/>
        <v>0.87695730298622399</v>
      </c>
    </row>
    <row r="53" spans="1:88" x14ac:dyDescent="0.25">
      <c r="A53" s="9" t="s">
        <v>25</v>
      </c>
      <c r="B53" s="9">
        <f>B52/C52</f>
        <v>6.2424926170488106</v>
      </c>
      <c r="I53" s="9" t="s">
        <v>25</v>
      </c>
      <c r="J53" s="9">
        <f>J52/K52</f>
        <v>6.6950325732899021</v>
      </c>
      <c r="K53" s="9">
        <f>K52/L52</f>
        <v>7.0296240263324677E-2</v>
      </c>
      <c r="Q53" s="9" t="s">
        <v>25</v>
      </c>
      <c r="R53" s="9">
        <f>R52/S52</f>
        <v>4.477057668273523</v>
      </c>
      <c r="AA53">
        <v>199</v>
      </c>
      <c r="AB53">
        <v>3489</v>
      </c>
      <c r="AE53">
        <f t="shared" si="50"/>
        <v>-7.548300849840324E-2</v>
      </c>
      <c r="AF53">
        <f t="shared" si="51"/>
        <v>1.6000074268193056</v>
      </c>
      <c r="AI53">
        <v>98</v>
      </c>
      <c r="AJ53">
        <v>3710</v>
      </c>
      <c r="AM53">
        <f t="shared" si="52"/>
        <v>-7.0699589373822314E-2</v>
      </c>
      <c r="AN53">
        <f t="shared" si="53"/>
        <v>1.1882345252747493</v>
      </c>
      <c r="AQ53">
        <v>227</v>
      </c>
      <c r="AR53">
        <v>128</v>
      </c>
      <c r="AU53">
        <f t="shared" si="54"/>
        <v>-3.3084391010075813E-2</v>
      </c>
      <c r="AV53">
        <f t="shared" si="55"/>
        <v>-7.4665196638184855E-2</v>
      </c>
      <c r="AY53">
        <v>187</v>
      </c>
      <c r="AZ53">
        <v>931</v>
      </c>
      <c r="BC53">
        <f t="shared" si="56"/>
        <v>-8.9188087141381073E-2</v>
      </c>
      <c r="BD53">
        <f t="shared" si="57"/>
        <v>0.19356613790127516</v>
      </c>
      <c r="BG53">
        <v>500</v>
      </c>
      <c r="BH53">
        <v>2705</v>
      </c>
      <c r="BK53">
        <f t="shared" si="58"/>
        <v>2.1011267872360573E-2</v>
      </c>
      <c r="BL53">
        <f t="shared" si="59"/>
        <v>0.68912981725215416</v>
      </c>
      <c r="BO53">
        <v>608</v>
      </c>
      <c r="BP53">
        <v>4995</v>
      </c>
      <c r="BS53">
        <f t="shared" si="60"/>
        <v>3.5152289119745925E-2</v>
      </c>
      <c r="BT53">
        <f t="shared" si="61"/>
        <v>1.042326713730892</v>
      </c>
      <c r="BW53">
        <v>373</v>
      </c>
      <c r="BX53">
        <v>1787</v>
      </c>
      <c r="CA53">
        <f t="shared" si="62"/>
        <v>-6.5510629366544639E-3</v>
      </c>
      <c r="CB53">
        <f t="shared" si="63"/>
        <v>0.71358337591833243</v>
      </c>
      <c r="CE53">
        <v>483</v>
      </c>
      <c r="CF53">
        <v>3386</v>
      </c>
      <c r="CI53">
        <f t="shared" si="64"/>
        <v>-8.1068233459779621E-2</v>
      </c>
      <c r="CJ53">
        <f t="shared" si="65"/>
        <v>0.80211631157126151</v>
      </c>
    </row>
    <row r="54" spans="1:88" x14ac:dyDescent="0.25">
      <c r="AA54">
        <v>164</v>
      </c>
      <c r="AB54">
        <v>581</v>
      </c>
      <c r="AE54">
        <f t="shared" si="50"/>
        <v>-9.3307374831570353E-2</v>
      </c>
      <c r="AF54">
        <f t="shared" si="51"/>
        <v>0.11905721833787784</v>
      </c>
      <c r="AI54">
        <v>155</v>
      </c>
      <c r="AJ54">
        <v>1405</v>
      </c>
      <c r="AM54">
        <f t="shared" si="52"/>
        <v>-5.0832688893487708E-2</v>
      </c>
      <c r="AN54">
        <f t="shared" si="53"/>
        <v>0.38484495321911316</v>
      </c>
      <c r="AQ54">
        <v>496</v>
      </c>
      <c r="AR54">
        <v>6028</v>
      </c>
      <c r="AU54">
        <f t="shared" si="54"/>
        <v>7.9897798019836638E-2</v>
      </c>
      <c r="AV54">
        <f t="shared" si="55"/>
        <v>2.4033828155420514</v>
      </c>
      <c r="AY54">
        <v>156</v>
      </c>
      <c r="AZ54">
        <v>1029</v>
      </c>
      <c r="BC54">
        <f t="shared" si="56"/>
        <v>-0.10096951318482508</v>
      </c>
      <c r="BD54">
        <f t="shared" si="57"/>
        <v>0.23081064603861429</v>
      </c>
      <c r="BG54">
        <v>177</v>
      </c>
      <c r="BH54">
        <v>6645</v>
      </c>
      <c r="BK54">
        <f t="shared" si="58"/>
        <v>-7.6858252059464061E-2</v>
      </c>
      <c r="BL54">
        <f t="shared" si="59"/>
        <v>1.8829561594545972</v>
      </c>
      <c r="BO54">
        <v>519</v>
      </c>
      <c r="BP54">
        <v>3789</v>
      </c>
      <c r="BS54">
        <f t="shared" si="60"/>
        <v>1.4719527827201588E-2</v>
      </c>
      <c r="BT54">
        <f t="shared" si="61"/>
        <v>0.7654513191375385</v>
      </c>
      <c r="BW54">
        <v>369</v>
      </c>
      <c r="BX54">
        <v>4477</v>
      </c>
      <c r="CA54">
        <f t="shared" si="62"/>
        <v>-8.5882183506713998E-3</v>
      </c>
      <c r="CB54">
        <f t="shared" si="63"/>
        <v>2.0835703918447219</v>
      </c>
      <c r="CE54">
        <v>2479</v>
      </c>
      <c r="CF54">
        <v>4768</v>
      </c>
      <c r="CI54">
        <f t="shared" si="64"/>
        <v>0.52617818468763966</v>
      </c>
      <c r="CJ54">
        <f t="shared" si="65"/>
        <v>1.222564482853693</v>
      </c>
    </row>
    <row r="55" spans="1:88" x14ac:dyDescent="0.25">
      <c r="AA55">
        <v>498</v>
      </c>
      <c r="AB55">
        <v>4202</v>
      </c>
      <c r="AE55">
        <f t="shared" si="50"/>
        <v>7.6788006747795831E-2</v>
      </c>
      <c r="AF55">
        <f t="shared" si="51"/>
        <v>1.9631152324063956</v>
      </c>
      <c r="AI55">
        <v>157</v>
      </c>
      <c r="AJ55">
        <v>3098</v>
      </c>
      <c r="AM55">
        <f t="shared" si="52"/>
        <v>-5.0135604666107544E-2</v>
      </c>
      <c r="AN55">
        <f t="shared" si="53"/>
        <v>0.97492675169641985</v>
      </c>
      <c r="AQ55">
        <v>237</v>
      </c>
      <c r="AR55">
        <v>1454</v>
      </c>
      <c r="AU55">
        <f t="shared" si="54"/>
        <v>-2.8884309633499142E-2</v>
      </c>
      <c r="AV55">
        <f t="shared" si="55"/>
        <v>0.48226559389588175</v>
      </c>
      <c r="AY55">
        <v>165</v>
      </c>
      <c r="AZ55">
        <v>3418</v>
      </c>
      <c r="BC55">
        <f t="shared" si="56"/>
        <v>-9.75490991722123E-2</v>
      </c>
      <c r="BD55">
        <f t="shared" si="57"/>
        <v>1.1387405433866058</v>
      </c>
      <c r="BG55">
        <v>256</v>
      </c>
      <c r="BH55">
        <v>3224</v>
      </c>
      <c r="BK55">
        <f t="shared" si="58"/>
        <v>-5.2921124893475995E-2</v>
      </c>
      <c r="BL55">
        <f t="shared" si="59"/>
        <v>0.84638765268440486</v>
      </c>
      <c r="BO55">
        <v>447</v>
      </c>
      <c r="BP55">
        <v>2686</v>
      </c>
      <c r="BS55">
        <f t="shared" si="60"/>
        <v>-1.8103464768792253E-3</v>
      </c>
      <c r="BT55">
        <f t="shared" si="61"/>
        <v>0.51222282806252273</v>
      </c>
      <c r="BW55">
        <v>305</v>
      </c>
      <c r="BX55">
        <v>1511</v>
      </c>
      <c r="CA55">
        <f t="shared" si="62"/>
        <v>-4.1182704974942377E-2</v>
      </c>
      <c r="CB55">
        <f t="shared" si="63"/>
        <v>0.57301965235116392</v>
      </c>
      <c r="CE55">
        <v>674</v>
      </c>
      <c r="CF55">
        <v>3601</v>
      </c>
      <c r="CI55">
        <f t="shared" si="64"/>
        <v>-2.2959984027837197E-2</v>
      </c>
      <c r="CJ55">
        <f t="shared" si="65"/>
        <v>0.86752612114124905</v>
      </c>
    </row>
    <row r="56" spans="1:88" x14ac:dyDescent="0.25">
      <c r="AA56">
        <v>247</v>
      </c>
      <c r="AB56">
        <v>1502</v>
      </c>
      <c r="AE56">
        <f t="shared" si="50"/>
        <v>-5.1038163241488341E-2</v>
      </c>
      <c r="AF56">
        <f t="shared" si="51"/>
        <v>0.58809268670493253</v>
      </c>
      <c r="AI56">
        <v>115</v>
      </c>
      <c r="AJ56">
        <v>2990</v>
      </c>
      <c r="AM56">
        <f t="shared" si="52"/>
        <v>-6.4774373441090938E-2</v>
      </c>
      <c r="AN56">
        <f t="shared" si="53"/>
        <v>0.93728420341789109</v>
      </c>
      <c r="AQ56">
        <v>119</v>
      </c>
      <c r="AR56">
        <v>3050</v>
      </c>
      <c r="AU56">
        <f t="shared" si="54"/>
        <v>-7.844526987710386E-2</v>
      </c>
      <c r="AV56">
        <f t="shared" si="55"/>
        <v>1.1525985815975184</v>
      </c>
      <c r="AY56">
        <v>968</v>
      </c>
      <c r="AZ56">
        <v>1285</v>
      </c>
      <c r="BC56">
        <f t="shared" si="56"/>
        <v>0.2076278399531277</v>
      </c>
      <c r="BD56">
        <f t="shared" si="57"/>
        <v>0.32810242239737775</v>
      </c>
      <c r="BG56">
        <v>204</v>
      </c>
      <c r="BH56">
        <v>1951</v>
      </c>
      <c r="BK56">
        <f t="shared" si="58"/>
        <v>-6.867720859767068E-2</v>
      </c>
      <c r="BL56">
        <f t="shared" si="59"/>
        <v>0.46066660354133132</v>
      </c>
      <c r="BO56">
        <v>433</v>
      </c>
      <c r="BP56">
        <v>2657</v>
      </c>
      <c r="BS56">
        <f t="shared" si="60"/>
        <v>-5.0244887026727166E-3</v>
      </c>
      <c r="BT56">
        <f t="shared" si="61"/>
        <v>0.50556496202337908</v>
      </c>
      <c r="BW56">
        <v>481</v>
      </c>
      <c r="BX56">
        <v>1686</v>
      </c>
      <c r="CA56">
        <f t="shared" si="62"/>
        <v>4.8452133241802808E-2</v>
      </c>
      <c r="CB56">
        <f t="shared" si="63"/>
        <v>0.66214520171440483</v>
      </c>
      <c r="CE56">
        <v>572</v>
      </c>
      <c r="CF56">
        <v>2963</v>
      </c>
      <c r="CI56">
        <f t="shared" si="64"/>
        <v>-5.3991614614528963E-2</v>
      </c>
      <c r="CJ56">
        <f t="shared" si="65"/>
        <v>0.6734263141382163</v>
      </c>
    </row>
    <row r="57" spans="1:88" x14ac:dyDescent="0.25">
      <c r="AA57">
        <v>209</v>
      </c>
      <c r="AB57">
        <v>3321</v>
      </c>
      <c r="AE57">
        <f t="shared" si="50"/>
        <v>-7.039033240321263E-2</v>
      </c>
      <c r="AF57">
        <f t="shared" si="51"/>
        <v>1.5144504684201034</v>
      </c>
      <c r="AI57">
        <v>213</v>
      </c>
      <c r="AJ57">
        <v>3898</v>
      </c>
      <c r="AM57">
        <f t="shared" si="52"/>
        <v>-3.0617246299463028E-2</v>
      </c>
      <c r="AN57">
        <f t="shared" si="53"/>
        <v>1.2537604426484843</v>
      </c>
      <c r="AQ57">
        <v>326</v>
      </c>
      <c r="AR57">
        <v>2263</v>
      </c>
      <c r="AU57">
        <f t="shared" si="54"/>
        <v>8.496414618033233E-3</v>
      </c>
      <c r="AV57">
        <f t="shared" si="55"/>
        <v>0.82205217726093449</v>
      </c>
      <c r="AY57">
        <v>355</v>
      </c>
      <c r="AZ57">
        <v>2238</v>
      </c>
      <c r="BC57">
        <f t="shared" si="56"/>
        <v>-2.5340358905942568E-2</v>
      </c>
      <c r="BD57">
        <f t="shared" si="57"/>
        <v>0.69028626173293062</v>
      </c>
      <c r="BG57">
        <v>361</v>
      </c>
      <c r="BH57">
        <v>1327</v>
      </c>
      <c r="BK57">
        <f t="shared" si="58"/>
        <v>-2.1105955875390589E-2</v>
      </c>
      <c r="BL57">
        <f t="shared" si="59"/>
        <v>0.27159359909099517</v>
      </c>
      <c r="BO57">
        <v>1268</v>
      </c>
      <c r="BP57">
        <v>2663</v>
      </c>
      <c r="BS57">
        <f t="shared" si="60"/>
        <v>0.18667613690715337</v>
      </c>
      <c r="BT57">
        <f t="shared" si="61"/>
        <v>0.5069424515487192</v>
      </c>
      <c r="BW57">
        <v>289</v>
      </c>
      <c r="BX57">
        <v>490</v>
      </c>
      <c r="CA57">
        <f t="shared" si="62"/>
        <v>-4.9331326631010121E-2</v>
      </c>
      <c r="CB57">
        <f t="shared" si="63"/>
        <v>5.303573292334092E-2</v>
      </c>
      <c r="CE57">
        <v>290</v>
      </c>
      <c r="CF57">
        <v>8263</v>
      </c>
      <c r="CI57">
        <f t="shared" si="64"/>
        <v>-0.13978494623655913</v>
      </c>
      <c r="CJ57">
        <f t="shared" si="65"/>
        <v>2.285854177956514</v>
      </c>
    </row>
    <row r="58" spans="1:88" x14ac:dyDescent="0.25">
      <c r="AA58">
        <v>360</v>
      </c>
      <c r="AB58">
        <v>1448</v>
      </c>
      <c r="AE58">
        <f t="shared" si="50"/>
        <v>6.5090766341654909E-3</v>
      </c>
      <c r="AF58">
        <f t="shared" si="51"/>
        <v>0.56059223579090323</v>
      </c>
      <c r="AI58">
        <v>104</v>
      </c>
      <c r="AJ58">
        <v>3809</v>
      </c>
      <c r="AM58">
        <f t="shared" si="52"/>
        <v>-6.8608336691681829E-2</v>
      </c>
      <c r="AN58">
        <f t="shared" si="53"/>
        <v>1.2227401945300671</v>
      </c>
      <c r="AQ58">
        <v>520</v>
      </c>
      <c r="AR58">
        <v>7369</v>
      </c>
      <c r="AU58">
        <f t="shared" si="54"/>
        <v>8.997799332362065E-2</v>
      </c>
      <c r="AV58">
        <f t="shared" si="55"/>
        <v>2.9666137281409828</v>
      </c>
      <c r="AY58">
        <v>509</v>
      </c>
      <c r="AZ58">
        <v>1418</v>
      </c>
      <c r="BC58">
        <f t="shared" si="56"/>
        <v>3.3186725309876056E-2</v>
      </c>
      <c r="BD58">
        <f t="shared" si="57"/>
        <v>0.37864854058376657</v>
      </c>
      <c r="BG58">
        <v>247</v>
      </c>
      <c r="BH58">
        <v>6606</v>
      </c>
      <c r="BK58">
        <f t="shared" si="58"/>
        <v>-5.5648139380740459E-2</v>
      </c>
      <c r="BL58">
        <f t="shared" si="59"/>
        <v>1.8711390966764512</v>
      </c>
      <c r="BO58">
        <v>178</v>
      </c>
      <c r="BP58">
        <v>7516</v>
      </c>
      <c r="BS58">
        <f t="shared" si="60"/>
        <v>-6.3567793529625591E-2</v>
      </c>
      <c r="BT58">
        <f t="shared" si="61"/>
        <v>1.6211018959612771</v>
      </c>
      <c r="BW58">
        <v>275</v>
      </c>
      <c r="BX58">
        <v>3471</v>
      </c>
      <c r="CA58">
        <f t="shared" si="62"/>
        <v>-5.6461370580069399E-2</v>
      </c>
      <c r="CB58">
        <f t="shared" si="63"/>
        <v>1.5712258052194625</v>
      </c>
      <c r="CE58">
        <v>1936</v>
      </c>
      <c r="CF58">
        <v>6881</v>
      </c>
      <c r="CI58">
        <f t="shared" si="64"/>
        <v>0.36098038656436876</v>
      </c>
      <c r="CJ58">
        <f t="shared" si="65"/>
        <v>1.8654060066740823</v>
      </c>
    </row>
    <row r="59" spans="1:88" x14ac:dyDescent="0.25">
      <c r="AA59">
        <v>220</v>
      </c>
      <c r="AB59">
        <v>2451</v>
      </c>
      <c r="AE59">
        <f t="shared" si="50"/>
        <v>-6.4788388698502966E-2</v>
      </c>
      <c r="AF59">
        <f t="shared" si="51"/>
        <v>1.0713876481385209</v>
      </c>
      <c r="AI59">
        <v>262</v>
      </c>
      <c r="AJ59">
        <v>5042</v>
      </c>
      <c r="AM59">
        <f t="shared" si="52"/>
        <v>-1.3538682728649073E-2</v>
      </c>
      <c r="AN59">
        <f t="shared" si="53"/>
        <v>1.6524926207099366</v>
      </c>
      <c r="AQ59">
        <v>186</v>
      </c>
      <c r="AR59">
        <v>3144</v>
      </c>
      <c r="AU59">
        <f t="shared" si="54"/>
        <v>-5.0304724654040164E-2</v>
      </c>
      <c r="AV59">
        <f t="shared" si="55"/>
        <v>1.1920793465373392</v>
      </c>
      <c r="AY59">
        <v>263</v>
      </c>
      <c r="AZ59">
        <v>3948</v>
      </c>
      <c r="BC59">
        <f t="shared" si="56"/>
        <v>-6.0304591034873178E-2</v>
      </c>
      <c r="BD59">
        <f t="shared" si="57"/>
        <v>1.3401649241293583</v>
      </c>
      <c r="BG59">
        <v>74</v>
      </c>
      <c r="BH59">
        <v>3584</v>
      </c>
      <c r="BK59">
        <f t="shared" si="58"/>
        <v>-0.10806741785815738</v>
      </c>
      <c r="BL59">
        <f t="shared" si="59"/>
        <v>0.95546823217498345</v>
      </c>
      <c r="BO59">
        <v>211</v>
      </c>
      <c r="BP59">
        <v>4577</v>
      </c>
      <c r="BS59">
        <f t="shared" si="60"/>
        <v>-5.5991601140255219E-2</v>
      </c>
      <c r="BT59">
        <f t="shared" si="61"/>
        <v>0.94636161013220066</v>
      </c>
      <c r="BW59">
        <v>200</v>
      </c>
      <c r="BX59">
        <v>1123</v>
      </c>
      <c r="CA59">
        <f t="shared" si="62"/>
        <v>-9.465803459288695E-2</v>
      </c>
      <c r="CB59">
        <f t="shared" si="63"/>
        <v>0.37541557719152108</v>
      </c>
      <c r="CE59">
        <v>2973</v>
      </c>
      <c r="CF59">
        <v>3326</v>
      </c>
      <c r="CI59">
        <f t="shared" si="64"/>
        <v>0.67646863086240172</v>
      </c>
      <c r="CJ59">
        <f t="shared" si="65"/>
        <v>0.78386241122614875</v>
      </c>
    </row>
    <row r="60" spans="1:88" x14ac:dyDescent="0.25">
      <c r="AA60">
        <v>155</v>
      </c>
      <c r="AB60">
        <v>4981</v>
      </c>
      <c r="AE60">
        <f t="shared" si="50"/>
        <v>-9.7890783317241895E-2</v>
      </c>
      <c r="AF60">
        <f t="shared" si="51"/>
        <v>2.3598347002217439</v>
      </c>
      <c r="AI60">
        <v>324</v>
      </c>
      <c r="AJ60">
        <v>3570</v>
      </c>
      <c r="AM60">
        <f t="shared" si="52"/>
        <v>8.0709283201359314E-3</v>
      </c>
      <c r="AN60">
        <f t="shared" si="53"/>
        <v>1.139438629358138</v>
      </c>
      <c r="AQ60">
        <v>265</v>
      </c>
      <c r="AR60">
        <v>2499</v>
      </c>
      <c r="AU60">
        <f t="shared" si="54"/>
        <v>-1.7124081779084463E-2</v>
      </c>
      <c r="AV60">
        <f t="shared" si="55"/>
        <v>0.92117409774814385</v>
      </c>
      <c r="AY60">
        <v>246</v>
      </c>
      <c r="AZ60">
        <v>2611</v>
      </c>
      <c r="BC60">
        <f t="shared" si="56"/>
        <v>-6.6765373058697314E-2</v>
      </c>
      <c r="BD60">
        <f t="shared" si="57"/>
        <v>0.83204342025566014</v>
      </c>
      <c r="BG60">
        <v>222</v>
      </c>
      <c r="BH60">
        <v>1773</v>
      </c>
      <c r="BK60">
        <f t="shared" si="58"/>
        <v>-6.3223179623141751E-2</v>
      </c>
      <c r="BL60">
        <f t="shared" si="59"/>
        <v>0.40673231701543416</v>
      </c>
      <c r="BO60">
        <v>703</v>
      </c>
      <c r="BP60">
        <v>5596</v>
      </c>
      <c r="BS60">
        <f t="shared" si="60"/>
        <v>5.6962539937630334E-2</v>
      </c>
      <c r="BT60">
        <f t="shared" si="61"/>
        <v>1.1803052478524554</v>
      </c>
      <c r="BW60">
        <v>267</v>
      </c>
      <c r="BX60">
        <v>3952</v>
      </c>
      <c r="CA60">
        <f t="shared" si="62"/>
        <v>-6.0535681408103267E-2</v>
      </c>
      <c r="CB60">
        <f t="shared" si="63"/>
        <v>1.8161937437549991</v>
      </c>
      <c r="CE60">
        <v>1331</v>
      </c>
      <c r="CF60">
        <v>2547</v>
      </c>
      <c r="CI60">
        <f t="shared" si="64"/>
        <v>0.17692022475114799</v>
      </c>
      <c r="CJ60">
        <f t="shared" si="65"/>
        <v>0.54686593841210085</v>
      </c>
    </row>
    <row r="61" spans="1:88" x14ac:dyDescent="0.25">
      <c r="AA61">
        <v>124</v>
      </c>
      <c r="AB61">
        <v>869</v>
      </c>
      <c r="AE61">
        <f t="shared" si="50"/>
        <v>-0.11367807921233278</v>
      </c>
      <c r="AF61">
        <f t="shared" si="51"/>
        <v>0.26572628987936725</v>
      </c>
      <c r="AI61">
        <v>302</v>
      </c>
      <c r="AJ61">
        <v>895</v>
      </c>
      <c r="AM61">
        <f t="shared" si="52"/>
        <v>4.0300181895415585E-4</v>
      </c>
      <c r="AN61">
        <f t="shared" si="53"/>
        <v>0.20708847523717203</v>
      </c>
      <c r="AQ61">
        <v>192</v>
      </c>
      <c r="AR61">
        <v>3454</v>
      </c>
      <c r="AU61">
        <f t="shared" si="54"/>
        <v>-4.7784675828094161E-2</v>
      </c>
      <c r="AV61">
        <f t="shared" si="55"/>
        <v>1.3222818692112159</v>
      </c>
      <c r="AY61">
        <v>228</v>
      </c>
      <c r="AZ61">
        <v>1649</v>
      </c>
      <c r="BC61">
        <f t="shared" si="56"/>
        <v>-7.3606201083922865E-2</v>
      </c>
      <c r="BD61">
        <f t="shared" si="57"/>
        <v>0.46643916690749448</v>
      </c>
      <c r="BG61">
        <v>1109</v>
      </c>
      <c r="BH61">
        <v>3391</v>
      </c>
      <c r="BK61">
        <f t="shared" si="58"/>
        <v>0.20553924817725594</v>
      </c>
      <c r="BL61">
        <f t="shared" si="59"/>
        <v>0.89698892150364551</v>
      </c>
      <c r="BO61">
        <v>403</v>
      </c>
      <c r="BP61">
        <v>3222</v>
      </c>
      <c r="BS61">
        <f t="shared" si="60"/>
        <v>-1.1911936329373055E-2</v>
      </c>
      <c r="BT61">
        <f t="shared" si="61"/>
        <v>0.63527855899290209</v>
      </c>
      <c r="BW61">
        <v>388</v>
      </c>
      <c r="BX61">
        <v>4672</v>
      </c>
      <c r="CA61">
        <f t="shared" si="62"/>
        <v>1.0882698659090465E-3</v>
      </c>
      <c r="CB61">
        <f t="shared" si="63"/>
        <v>2.1828817182780473</v>
      </c>
      <c r="CE61">
        <v>2564</v>
      </c>
      <c r="CF61">
        <v>4606</v>
      </c>
      <c r="CI61">
        <f t="shared" si="64"/>
        <v>0.55203787684321615</v>
      </c>
      <c r="CJ61">
        <f t="shared" si="65"/>
        <v>1.1732789519218885</v>
      </c>
    </row>
    <row r="62" spans="1:88" x14ac:dyDescent="0.25">
      <c r="AA62">
        <v>316</v>
      </c>
      <c r="AB62">
        <v>2769</v>
      </c>
      <c r="AE62">
        <f t="shared" si="50"/>
        <v>-1.5898698184673168E-2</v>
      </c>
      <c r="AF62">
        <f t="shared" si="51"/>
        <v>1.2333347479655821</v>
      </c>
      <c r="AI62">
        <v>119</v>
      </c>
      <c r="AJ62">
        <v>2528</v>
      </c>
      <c r="AM62">
        <f t="shared" si="52"/>
        <v>-6.338020498633061E-2</v>
      </c>
      <c r="AN62">
        <f t="shared" si="53"/>
        <v>0.77625774689307381</v>
      </c>
      <c r="AQ62">
        <v>489</v>
      </c>
      <c r="AR62">
        <v>1632</v>
      </c>
      <c r="AU62">
        <f t="shared" si="54"/>
        <v>7.6957741056232973E-2</v>
      </c>
      <c r="AV62">
        <f t="shared" si="55"/>
        <v>0.55702704239894651</v>
      </c>
      <c r="AY62">
        <v>166</v>
      </c>
      <c r="AZ62">
        <v>2214</v>
      </c>
      <c r="BC62">
        <f t="shared" si="56"/>
        <v>-9.7169053170810885E-2</v>
      </c>
      <c r="BD62">
        <f t="shared" si="57"/>
        <v>0.68116515769929664</v>
      </c>
      <c r="BG62">
        <v>1229</v>
      </c>
      <c r="BH62">
        <v>1481</v>
      </c>
      <c r="BK62">
        <f t="shared" si="58"/>
        <v>0.24189944134078212</v>
      </c>
      <c r="BL62">
        <f t="shared" si="59"/>
        <v>0.31825584698418713</v>
      </c>
      <c r="BO62">
        <v>400</v>
      </c>
      <c r="BP62">
        <v>2225</v>
      </c>
      <c r="BS62">
        <f t="shared" si="60"/>
        <v>-1.2600681092043089E-2</v>
      </c>
      <c r="BT62">
        <f t="shared" si="61"/>
        <v>0.40638571619889419</v>
      </c>
      <c r="BW62">
        <v>376</v>
      </c>
      <c r="BX62">
        <v>1560</v>
      </c>
      <c r="CA62">
        <f t="shared" si="62"/>
        <v>-5.0231963761417616E-3</v>
      </c>
      <c r="CB62">
        <f t="shared" si="63"/>
        <v>0.59797480617287135</v>
      </c>
      <c r="CE62">
        <v>283</v>
      </c>
      <c r="CF62">
        <v>4161</v>
      </c>
      <c r="CI62">
        <f t="shared" si="64"/>
        <v>-0.14191456794348897</v>
      </c>
      <c r="CJ62">
        <f t="shared" si="65"/>
        <v>1.0378958576956352</v>
      </c>
    </row>
    <row r="63" spans="1:88" x14ac:dyDescent="0.25">
      <c r="AA63">
        <v>267</v>
      </c>
      <c r="AB63">
        <v>1291</v>
      </c>
      <c r="AE63">
        <f t="shared" si="50"/>
        <v>-4.0852811051107128E-2</v>
      </c>
      <c r="AF63">
        <f t="shared" si="51"/>
        <v>0.48063722109641077</v>
      </c>
      <c r="AI63">
        <v>531</v>
      </c>
      <c r="AJ63">
        <v>3834</v>
      </c>
      <c r="AM63">
        <f t="shared" si="52"/>
        <v>8.021914585398264E-2</v>
      </c>
      <c r="AN63">
        <f t="shared" si="53"/>
        <v>1.2314537473723193</v>
      </c>
      <c r="AQ63">
        <v>257</v>
      </c>
      <c r="AR63">
        <v>2718</v>
      </c>
      <c r="AU63">
        <f t="shared" si="54"/>
        <v>-2.0484146880345798E-2</v>
      </c>
      <c r="AV63">
        <f t="shared" si="55"/>
        <v>1.013155879895173</v>
      </c>
      <c r="AY63">
        <v>857</v>
      </c>
      <c r="AZ63">
        <v>1871</v>
      </c>
      <c r="BC63">
        <f t="shared" si="56"/>
        <v>0.1654427337975701</v>
      </c>
      <c r="BD63">
        <f t="shared" si="57"/>
        <v>0.55080937921860962</v>
      </c>
      <c r="BG63">
        <v>512</v>
      </c>
      <c r="BH63">
        <v>1691</v>
      </c>
      <c r="BK63">
        <f t="shared" si="58"/>
        <v>2.4647287188713191E-2</v>
      </c>
      <c r="BL63">
        <f t="shared" si="59"/>
        <v>0.38188618502035793</v>
      </c>
      <c r="BO63">
        <v>948</v>
      </c>
      <c r="BP63">
        <v>3922</v>
      </c>
      <c r="BS63">
        <f t="shared" si="60"/>
        <v>0.11321002888901643</v>
      </c>
      <c r="BT63">
        <f t="shared" si="61"/>
        <v>0.79598567028257672</v>
      </c>
      <c r="BW63">
        <v>345</v>
      </c>
      <c r="BX63">
        <v>2144</v>
      </c>
      <c r="CA63">
        <f t="shared" si="62"/>
        <v>-2.0811150834773015E-2</v>
      </c>
      <c r="CB63">
        <f t="shared" si="63"/>
        <v>0.89539949661934404</v>
      </c>
      <c r="CE63">
        <v>121</v>
      </c>
      <c r="CF63">
        <v>1273</v>
      </c>
      <c r="CI63">
        <f t="shared" si="64"/>
        <v>-0.19120009887529354</v>
      </c>
      <c r="CJ63">
        <f t="shared" si="65"/>
        <v>0.15927478775087228</v>
      </c>
    </row>
    <row r="64" spans="1:88" x14ac:dyDescent="0.25">
      <c r="AA64">
        <v>393</v>
      </c>
      <c r="AB64">
        <v>4084</v>
      </c>
      <c r="AE64">
        <f t="shared" si="50"/>
        <v>2.3314907748294485E-2</v>
      </c>
      <c r="AF64">
        <f t="shared" si="51"/>
        <v>1.9030216544831466</v>
      </c>
      <c r="AI64">
        <v>218</v>
      </c>
      <c r="AJ64">
        <v>2393</v>
      </c>
      <c r="AM64">
        <f t="shared" si="52"/>
        <v>-2.8874535731012625E-2</v>
      </c>
      <c r="AN64">
        <f t="shared" si="53"/>
        <v>0.72920456154491287</v>
      </c>
      <c r="AQ64">
        <v>135</v>
      </c>
      <c r="AR64">
        <v>1564</v>
      </c>
      <c r="AU64">
        <f t="shared" si="54"/>
        <v>-7.172513967458119E-2</v>
      </c>
      <c r="AV64">
        <f t="shared" si="55"/>
        <v>0.52846648903822513</v>
      </c>
      <c r="AY64">
        <v>360</v>
      </c>
      <c r="AZ64">
        <v>1325</v>
      </c>
      <c r="BC64">
        <f t="shared" si="56"/>
        <v>-2.3440128898935469E-2</v>
      </c>
      <c r="BD64">
        <f t="shared" si="57"/>
        <v>0.34330426245343454</v>
      </c>
      <c r="BG64">
        <v>191</v>
      </c>
      <c r="BH64">
        <v>86</v>
      </c>
      <c r="BK64">
        <f t="shared" si="58"/>
        <v>-7.261622952371935E-2</v>
      </c>
      <c r="BL64">
        <f t="shared" si="59"/>
        <v>-0.10443139854180475</v>
      </c>
      <c r="BO64">
        <v>178</v>
      </c>
      <c r="BP64">
        <v>3804</v>
      </c>
      <c r="BS64">
        <f t="shared" si="60"/>
        <v>-6.3567793529625591E-2</v>
      </c>
      <c r="BT64">
        <f t="shared" si="61"/>
        <v>0.76889504295088873</v>
      </c>
      <c r="BW64">
        <v>523</v>
      </c>
      <c r="BX64">
        <v>1069</v>
      </c>
      <c r="CA64">
        <f t="shared" si="62"/>
        <v>6.9842265088980643E-2</v>
      </c>
      <c r="CB64">
        <f t="shared" si="63"/>
        <v>0.34791397910229244</v>
      </c>
      <c r="CE64">
        <v>363</v>
      </c>
      <c r="CF64">
        <v>4414</v>
      </c>
      <c r="CI64">
        <f t="shared" si="64"/>
        <v>-0.11757603415000523</v>
      </c>
      <c r="CJ64">
        <f t="shared" si="65"/>
        <v>1.1148664708175275</v>
      </c>
    </row>
    <row r="65" spans="27:88" x14ac:dyDescent="0.25">
      <c r="AA65">
        <v>495</v>
      </c>
      <c r="AB65">
        <v>5517</v>
      </c>
      <c r="AE65">
        <f t="shared" si="50"/>
        <v>7.5260203919238655E-2</v>
      </c>
      <c r="AF65">
        <f t="shared" si="51"/>
        <v>2.6328021389239602</v>
      </c>
      <c r="AI65">
        <v>155</v>
      </c>
      <c r="AJ65">
        <v>2517</v>
      </c>
      <c r="AM65">
        <f t="shared" si="52"/>
        <v>-5.0832688893487708E-2</v>
      </c>
      <c r="AN65">
        <f t="shared" si="53"/>
        <v>0.77242378364248288</v>
      </c>
      <c r="AQ65">
        <v>200</v>
      </c>
      <c r="AR65">
        <v>2764</v>
      </c>
      <c r="AU65">
        <f t="shared" si="54"/>
        <v>-4.4424610726832826E-2</v>
      </c>
      <c r="AV65">
        <f t="shared" si="55"/>
        <v>1.0324762542274255</v>
      </c>
      <c r="AY65">
        <v>197</v>
      </c>
      <c r="AZ65">
        <v>7010</v>
      </c>
      <c r="BC65">
        <f t="shared" si="56"/>
        <v>-8.5387627127366875E-2</v>
      </c>
      <c r="BD65">
        <f t="shared" si="57"/>
        <v>2.5038657804205053</v>
      </c>
      <c r="BG65">
        <v>433</v>
      </c>
      <c r="BH65">
        <v>1502</v>
      </c>
      <c r="BK65">
        <f t="shared" si="58"/>
        <v>7.1016002272512077E-4</v>
      </c>
      <c r="BL65">
        <f t="shared" si="59"/>
        <v>0.32461888078780421</v>
      </c>
      <c r="BO65">
        <v>527</v>
      </c>
      <c r="BP65">
        <v>4598</v>
      </c>
      <c r="BS65">
        <f t="shared" si="60"/>
        <v>1.655618052765501E-2</v>
      </c>
      <c r="BT65">
        <f t="shared" si="61"/>
        <v>0.95118282347089089</v>
      </c>
      <c r="BW65">
        <v>287</v>
      </c>
      <c r="BX65">
        <v>1640</v>
      </c>
      <c r="CA65">
        <f t="shared" si="62"/>
        <v>-5.0349904338018586E-2</v>
      </c>
      <c r="CB65">
        <f t="shared" si="63"/>
        <v>0.63871791445321002</v>
      </c>
      <c r="CE65">
        <v>183</v>
      </c>
      <c r="CF65">
        <v>5434</v>
      </c>
      <c r="CI65">
        <f t="shared" si="64"/>
        <v>-0.17233773518534365</v>
      </c>
      <c r="CJ65">
        <f t="shared" si="65"/>
        <v>1.4251827766844452</v>
      </c>
    </row>
    <row r="66" spans="27:88" x14ac:dyDescent="0.25">
      <c r="AA66">
        <v>288</v>
      </c>
      <c r="AB66">
        <v>4162</v>
      </c>
      <c r="AE66">
        <f t="shared" si="50"/>
        <v>-3.0158191251206862E-2</v>
      </c>
      <c r="AF66">
        <f t="shared" si="51"/>
        <v>1.9427445280256332</v>
      </c>
      <c r="AI66">
        <v>378</v>
      </c>
      <c r="AJ66">
        <v>2948</v>
      </c>
      <c r="AM66">
        <f t="shared" si="52"/>
        <v>2.6892202459400289E-2</v>
      </c>
      <c r="AN66">
        <f t="shared" si="53"/>
        <v>0.92264543464290771</v>
      </c>
      <c r="AQ66">
        <v>392</v>
      </c>
      <c r="AR66">
        <v>1511</v>
      </c>
      <c r="AU66">
        <f t="shared" si="54"/>
        <v>3.6216951703439262E-2</v>
      </c>
      <c r="AV66">
        <f t="shared" si="55"/>
        <v>0.50620605774236882</v>
      </c>
      <c r="AY66">
        <v>998</v>
      </c>
      <c r="AZ66">
        <v>5602</v>
      </c>
      <c r="BC66">
        <f t="shared" si="56"/>
        <v>0.21902921999517028</v>
      </c>
      <c r="BD66">
        <f t="shared" si="57"/>
        <v>1.9687610104473066</v>
      </c>
      <c r="BG66">
        <v>512</v>
      </c>
      <c r="BH66">
        <v>1175</v>
      </c>
      <c r="BK66">
        <f t="shared" si="58"/>
        <v>2.4647287188713191E-2</v>
      </c>
      <c r="BL66">
        <f t="shared" si="59"/>
        <v>0.22553735441719533</v>
      </c>
      <c r="BO66">
        <v>716</v>
      </c>
      <c r="BP66">
        <v>1984</v>
      </c>
      <c r="BS66">
        <f t="shared" si="60"/>
        <v>5.9947100575867142E-2</v>
      </c>
      <c r="BT66">
        <f t="shared" si="61"/>
        <v>0.3510565535977348</v>
      </c>
      <c r="BW66">
        <v>403</v>
      </c>
      <c r="BX66">
        <v>2076</v>
      </c>
      <c r="CA66">
        <f t="shared" si="62"/>
        <v>8.7276026684725561E-3</v>
      </c>
      <c r="CB66">
        <f t="shared" si="63"/>
        <v>0.86076785458105609</v>
      </c>
      <c r="CE66">
        <v>616</v>
      </c>
      <c r="CF66">
        <v>3288</v>
      </c>
      <c r="CI66">
        <f t="shared" si="64"/>
        <v>-4.060542102811291E-2</v>
      </c>
      <c r="CJ66">
        <f t="shared" si="65"/>
        <v>0.77230160767424394</v>
      </c>
    </row>
    <row r="67" spans="27:88" x14ac:dyDescent="0.25">
      <c r="AA67">
        <v>564</v>
      </c>
      <c r="AB67">
        <v>446</v>
      </c>
      <c r="AE67">
        <f t="shared" si="50"/>
        <v>0.11039966897605383</v>
      </c>
      <c r="AF67">
        <f t="shared" si="51"/>
        <v>5.0306091052804688E-2</v>
      </c>
      <c r="AI67">
        <v>371</v>
      </c>
      <c r="AJ67">
        <v>1223</v>
      </c>
      <c r="AM67">
        <f t="shared" si="52"/>
        <v>2.4452407663569726E-2</v>
      </c>
      <c r="AN67">
        <f t="shared" si="53"/>
        <v>0.32141028852751846</v>
      </c>
      <c r="AQ67">
        <v>226</v>
      </c>
      <c r="AR67">
        <v>725</v>
      </c>
      <c r="AU67">
        <f t="shared" si="54"/>
        <v>-3.3504399147733482E-2</v>
      </c>
      <c r="AV67">
        <f t="shared" si="55"/>
        <v>0.1760796615434424</v>
      </c>
      <c r="AY67">
        <v>520</v>
      </c>
      <c r="AZ67">
        <v>1652</v>
      </c>
      <c r="BC67">
        <f t="shared" si="56"/>
        <v>3.7367231325291676E-2</v>
      </c>
      <c r="BD67">
        <f t="shared" si="57"/>
        <v>0.46757930491169875</v>
      </c>
      <c r="BG67">
        <v>503</v>
      </c>
      <c r="BH67">
        <v>4389</v>
      </c>
      <c r="BK67">
        <f t="shared" si="58"/>
        <v>2.1920272701448727E-2</v>
      </c>
      <c r="BL67">
        <f t="shared" si="59"/>
        <v>1.1993845279803048</v>
      </c>
      <c r="BO67">
        <v>283</v>
      </c>
      <c r="BP67">
        <v>1985</v>
      </c>
      <c r="BS67">
        <f t="shared" si="60"/>
        <v>-3.946172683617441E-2</v>
      </c>
      <c r="BT67">
        <f t="shared" si="61"/>
        <v>0.35128613518529145</v>
      </c>
      <c r="BW67">
        <v>445</v>
      </c>
      <c r="BX67">
        <v>1670</v>
      </c>
      <c r="CA67">
        <f t="shared" si="62"/>
        <v>3.0117734515650387E-2</v>
      </c>
      <c r="CB67">
        <f t="shared" si="63"/>
        <v>0.65399658005833705</v>
      </c>
      <c r="CE67">
        <v>242</v>
      </c>
      <c r="CF67">
        <v>2380</v>
      </c>
      <c r="CI67">
        <f t="shared" si="64"/>
        <v>-0.15438806651264939</v>
      </c>
      <c r="CJ67">
        <f t="shared" si="65"/>
        <v>0.49605924911820354</v>
      </c>
    </row>
    <row r="68" spans="27:88" x14ac:dyDescent="0.25">
      <c r="AA68">
        <v>159</v>
      </c>
      <c r="AB68">
        <v>1707</v>
      </c>
      <c r="AE68">
        <f t="shared" si="50"/>
        <v>-9.5853712879165651E-2</v>
      </c>
      <c r="AF68">
        <f t="shared" si="51"/>
        <v>0.69249254665633986</v>
      </c>
      <c r="AI68">
        <v>180</v>
      </c>
      <c r="AJ68">
        <v>2057</v>
      </c>
      <c r="AM68">
        <f t="shared" si="52"/>
        <v>-4.2119136051235691E-2</v>
      </c>
      <c r="AN68">
        <f t="shared" si="53"/>
        <v>0.61209441134504583</v>
      </c>
      <c r="AQ68">
        <v>108</v>
      </c>
      <c r="AR68">
        <v>2176</v>
      </c>
      <c r="AU68">
        <f t="shared" si="54"/>
        <v>-8.3065359391338203E-2</v>
      </c>
      <c r="AV68">
        <f t="shared" si="55"/>
        <v>0.78551146928471738</v>
      </c>
      <c r="AY68">
        <v>298</v>
      </c>
      <c r="AZ68">
        <v>2425</v>
      </c>
      <c r="BC68">
        <f t="shared" si="56"/>
        <v>-4.7002980985823485E-2</v>
      </c>
      <c r="BD68">
        <f t="shared" si="57"/>
        <v>0.76135486399499608</v>
      </c>
      <c r="BG68">
        <v>546</v>
      </c>
      <c r="BH68">
        <v>451</v>
      </c>
      <c r="BK68">
        <f t="shared" si="58"/>
        <v>3.4949341918378944E-2</v>
      </c>
      <c r="BL68">
        <f t="shared" si="59"/>
        <v>6.1641889972540477E-3</v>
      </c>
      <c r="BO68">
        <v>237</v>
      </c>
      <c r="BP68">
        <v>2199</v>
      </c>
      <c r="BS68">
        <f t="shared" si="60"/>
        <v>-5.0022479863781596E-2</v>
      </c>
      <c r="BT68">
        <f t="shared" si="61"/>
        <v>0.40041659492242054</v>
      </c>
      <c r="BW68">
        <v>568</v>
      </c>
      <c r="BX68">
        <v>2887</v>
      </c>
      <c r="CA68">
        <f t="shared" si="62"/>
        <v>9.2760263496671172E-2</v>
      </c>
      <c r="CB68">
        <f t="shared" si="63"/>
        <v>1.2738011147729897</v>
      </c>
      <c r="CE68">
        <v>434</v>
      </c>
      <c r="CF68">
        <v>5784</v>
      </c>
      <c r="CI68">
        <f t="shared" si="64"/>
        <v>-9.5975585408288405E-2</v>
      </c>
      <c r="CJ68">
        <f t="shared" si="65"/>
        <v>1.5316638620309366</v>
      </c>
    </row>
    <row r="69" spans="27:88" x14ac:dyDescent="0.25">
      <c r="AA69">
        <v>711</v>
      </c>
      <c r="AB69">
        <v>1835</v>
      </c>
      <c r="AE69">
        <f t="shared" si="50"/>
        <v>0.18526200757535571</v>
      </c>
      <c r="AF69">
        <f t="shared" si="51"/>
        <v>0.75767880067477966</v>
      </c>
      <c r="AI69">
        <v>209</v>
      </c>
      <c r="AJ69">
        <v>2476</v>
      </c>
      <c r="AM69">
        <f t="shared" si="52"/>
        <v>-3.2011414754223352E-2</v>
      </c>
      <c r="AN69">
        <f t="shared" si="53"/>
        <v>0.75813355698118967</v>
      </c>
      <c r="AQ69">
        <v>224</v>
      </c>
      <c r="AR69">
        <v>4252</v>
      </c>
      <c r="AU69">
        <f t="shared" si="54"/>
        <v>-3.4344415423048814E-2</v>
      </c>
      <c r="AV69">
        <f t="shared" si="55"/>
        <v>1.6574483630620342</v>
      </c>
      <c r="AY69">
        <v>543</v>
      </c>
      <c r="AZ69">
        <v>1967</v>
      </c>
      <c r="BC69">
        <f t="shared" si="56"/>
        <v>4.6108289357524326E-2</v>
      </c>
      <c r="BD69">
        <f t="shared" si="57"/>
        <v>0.58729379535314596</v>
      </c>
      <c r="BG69">
        <v>220</v>
      </c>
      <c r="BH69">
        <v>3788</v>
      </c>
      <c r="BK69">
        <f t="shared" si="58"/>
        <v>-6.3829182842533846E-2</v>
      </c>
      <c r="BL69">
        <f t="shared" si="59"/>
        <v>1.017280560552978</v>
      </c>
      <c r="BO69">
        <v>482</v>
      </c>
      <c r="BP69">
        <v>2235</v>
      </c>
      <c r="BS69">
        <f t="shared" si="60"/>
        <v>6.2250090876045027E-3</v>
      </c>
      <c r="BT69">
        <f t="shared" si="61"/>
        <v>0.40868153207446095</v>
      </c>
      <c r="BW69">
        <v>319</v>
      </c>
      <c r="BX69">
        <v>474</v>
      </c>
      <c r="CA69">
        <f t="shared" si="62"/>
        <v>-3.4052661025883099E-2</v>
      </c>
      <c r="CB69">
        <f t="shared" si="63"/>
        <v>4.4887111267273169E-2</v>
      </c>
      <c r="CE69">
        <v>970</v>
      </c>
      <c r="CF69">
        <v>2659</v>
      </c>
      <c r="CI69">
        <f t="shared" si="64"/>
        <v>6.7092591008052635E-2</v>
      </c>
      <c r="CJ69">
        <f t="shared" si="65"/>
        <v>0.58093988572297806</v>
      </c>
    </row>
    <row r="70" spans="27:88" x14ac:dyDescent="0.25">
      <c r="AA70">
        <v>143</v>
      </c>
      <c r="AB70">
        <v>7138</v>
      </c>
      <c r="AE70">
        <f t="shared" si="50"/>
        <v>-0.10400199463147063</v>
      </c>
      <c r="AF70">
        <f t="shared" si="51"/>
        <v>3.4583249339543571</v>
      </c>
      <c r="AI70">
        <v>371</v>
      </c>
      <c r="AJ70">
        <v>11774</v>
      </c>
      <c r="AM70">
        <f t="shared" si="52"/>
        <v>2.4452407663569726E-2</v>
      </c>
      <c r="AN70">
        <f t="shared" si="53"/>
        <v>3.9988781300715601</v>
      </c>
      <c r="AQ70">
        <v>155</v>
      </c>
      <c r="AR70">
        <v>1561</v>
      </c>
      <c r="AU70">
        <f t="shared" si="54"/>
        <v>-6.3324976921427842E-2</v>
      </c>
      <c r="AV70">
        <f t="shared" si="55"/>
        <v>0.52720646462525211</v>
      </c>
      <c r="AY70">
        <v>372</v>
      </c>
      <c r="AZ70">
        <v>1219</v>
      </c>
      <c r="BC70">
        <f t="shared" si="56"/>
        <v>-1.8879576882118432E-2</v>
      </c>
      <c r="BD70">
        <f t="shared" si="57"/>
        <v>0.30301938630488401</v>
      </c>
      <c r="BG70">
        <v>378</v>
      </c>
      <c r="BH70">
        <v>6055</v>
      </c>
      <c r="BK70">
        <f t="shared" si="58"/>
        <v>-1.5954928510557711E-2</v>
      </c>
      <c r="BL70">
        <f t="shared" si="59"/>
        <v>1.7041852097339267</v>
      </c>
      <c r="BO70">
        <v>1069</v>
      </c>
      <c r="BP70">
        <v>5150</v>
      </c>
      <c r="BS70">
        <f t="shared" si="60"/>
        <v>0.14098940098337445</v>
      </c>
      <c r="BT70">
        <f t="shared" si="61"/>
        <v>1.0779118598021771</v>
      </c>
      <c r="BW70">
        <v>308</v>
      </c>
      <c r="BX70">
        <v>2041</v>
      </c>
      <c r="CA70">
        <f t="shared" si="62"/>
        <v>-3.9654838414429676E-2</v>
      </c>
      <c r="CB70">
        <f t="shared" si="63"/>
        <v>0.84294274470840791</v>
      </c>
      <c r="CE70">
        <v>1126</v>
      </c>
      <c r="CF70">
        <v>6799</v>
      </c>
      <c r="CI70">
        <f t="shared" si="64"/>
        <v>0.11455273190534591</v>
      </c>
      <c r="CJ70">
        <f t="shared" si="65"/>
        <v>1.8404590095357616</v>
      </c>
    </row>
    <row r="71" spans="27:88" x14ac:dyDescent="0.25">
      <c r="AA71">
        <v>281</v>
      </c>
      <c r="AB71">
        <v>3201</v>
      </c>
      <c r="AE71">
        <f t="shared" si="50"/>
        <v>-3.3723064517840282E-2</v>
      </c>
      <c r="AF71">
        <f t="shared" si="51"/>
        <v>1.4533383552778163</v>
      </c>
      <c r="AI71">
        <v>294</v>
      </c>
      <c r="AJ71">
        <v>1084</v>
      </c>
      <c r="AM71">
        <f t="shared" si="52"/>
        <v>-2.3853350905664898E-3</v>
      </c>
      <c r="AN71">
        <f t="shared" si="53"/>
        <v>0.27296293472459726</v>
      </c>
      <c r="AQ71">
        <v>895</v>
      </c>
      <c r="AR71">
        <v>2027</v>
      </c>
      <c r="AU71">
        <f t="shared" si="54"/>
        <v>0.24748104494524584</v>
      </c>
      <c r="AV71">
        <f t="shared" si="55"/>
        <v>0.72293025677372502</v>
      </c>
      <c r="AY71">
        <v>913</v>
      </c>
      <c r="AZ71">
        <v>955</v>
      </c>
      <c r="BC71">
        <f t="shared" si="56"/>
        <v>0.1867253098760496</v>
      </c>
      <c r="BD71">
        <f t="shared" si="57"/>
        <v>0.20268724193490925</v>
      </c>
      <c r="BG71">
        <v>417</v>
      </c>
      <c r="BH71">
        <v>3298</v>
      </c>
      <c r="BK71">
        <f t="shared" si="58"/>
        <v>-4.1378657324117035E-3</v>
      </c>
      <c r="BL71">
        <f t="shared" si="59"/>
        <v>0.86880977180191266</v>
      </c>
      <c r="BO71">
        <v>257</v>
      </c>
      <c r="BP71">
        <v>3732</v>
      </c>
      <c r="BS71">
        <f t="shared" si="60"/>
        <v>-4.543084811264804E-2</v>
      </c>
      <c r="BT71">
        <f t="shared" si="61"/>
        <v>0.75236516864680791</v>
      </c>
      <c r="BW71">
        <v>328</v>
      </c>
      <c r="BX71">
        <v>2364</v>
      </c>
      <c r="CA71">
        <f t="shared" si="62"/>
        <v>-2.9469061344344995E-2</v>
      </c>
      <c r="CB71">
        <f t="shared" si="63"/>
        <v>1.0074430443902755</v>
      </c>
      <c r="CE71">
        <v>1596</v>
      </c>
      <c r="CF71">
        <v>7020</v>
      </c>
      <c r="CI71">
        <f t="shared" si="64"/>
        <v>0.25754161794206287</v>
      </c>
      <c r="CJ71">
        <f t="shared" si="65"/>
        <v>1.9076942091402602</v>
      </c>
    </row>
    <row r="72" spans="27:88" x14ac:dyDescent="0.25">
      <c r="AA72">
        <v>629</v>
      </c>
      <c r="AB72">
        <v>2548</v>
      </c>
      <c r="AE72">
        <f t="shared" si="50"/>
        <v>0.14350206359479276</v>
      </c>
      <c r="AF72">
        <f t="shared" si="51"/>
        <v>1.1207866062618697</v>
      </c>
      <c r="AI72">
        <v>157</v>
      </c>
      <c r="AJ72">
        <v>3510</v>
      </c>
      <c r="AM72">
        <f t="shared" si="52"/>
        <v>-5.0135604666107544E-2</v>
      </c>
      <c r="AN72">
        <f t="shared" si="53"/>
        <v>1.118526102536733</v>
      </c>
      <c r="AQ72">
        <v>471</v>
      </c>
      <c r="AR72">
        <v>567</v>
      </c>
      <c r="AU72">
        <f t="shared" si="54"/>
        <v>6.9397594578394964E-2</v>
      </c>
      <c r="AV72">
        <f t="shared" si="55"/>
        <v>0.10971837579353101</v>
      </c>
      <c r="AY72">
        <v>501</v>
      </c>
      <c r="AZ72">
        <v>4209</v>
      </c>
      <c r="BC72">
        <f t="shared" si="56"/>
        <v>3.0146357298664703E-2</v>
      </c>
      <c r="BD72">
        <f t="shared" si="57"/>
        <v>1.4393569304951288</v>
      </c>
      <c r="BG72">
        <v>192</v>
      </c>
      <c r="BH72">
        <v>1422</v>
      </c>
      <c r="BK72">
        <f t="shared" si="58"/>
        <v>-7.2313227914023295E-2</v>
      </c>
      <c r="BL72">
        <f t="shared" si="59"/>
        <v>0.30037875201212005</v>
      </c>
      <c r="BO72">
        <v>456</v>
      </c>
      <c r="BP72">
        <v>3102</v>
      </c>
      <c r="BS72">
        <f t="shared" si="60"/>
        <v>2.5588781113087628E-4</v>
      </c>
      <c r="BT72">
        <f t="shared" si="61"/>
        <v>0.6077287684861008</v>
      </c>
      <c r="BW72">
        <v>378</v>
      </c>
      <c r="BX72">
        <v>845</v>
      </c>
      <c r="CA72">
        <f t="shared" si="62"/>
        <v>-4.0046186691332936E-3</v>
      </c>
      <c r="CB72">
        <f t="shared" si="63"/>
        <v>0.23383327591734399</v>
      </c>
      <c r="CE72">
        <v>543</v>
      </c>
      <c r="CF72">
        <v>6217</v>
      </c>
      <c r="CI72">
        <f t="shared" si="64"/>
        <v>-6.2814333114666818E-2</v>
      </c>
      <c r="CJ72">
        <f t="shared" si="65"/>
        <v>1.6633961761881673</v>
      </c>
    </row>
    <row r="73" spans="27:88" x14ac:dyDescent="0.25">
      <c r="AA73">
        <v>301</v>
      </c>
      <c r="AB73">
        <v>1849</v>
      </c>
      <c r="AE73">
        <f t="shared" si="50"/>
        <v>-2.3537712327459076E-2</v>
      </c>
      <c r="AF73">
        <f t="shared" si="51"/>
        <v>0.76480854720804647</v>
      </c>
      <c r="AI73">
        <v>369</v>
      </c>
      <c r="AJ73">
        <v>3374</v>
      </c>
      <c r="AM73">
        <f t="shared" si="52"/>
        <v>2.3755323436189562E-2</v>
      </c>
      <c r="AN73">
        <f t="shared" si="53"/>
        <v>1.071124375074882</v>
      </c>
      <c r="AQ73">
        <v>216</v>
      </c>
      <c r="AR73">
        <v>2459</v>
      </c>
      <c r="AU73">
        <f t="shared" si="54"/>
        <v>-3.7704480524310149E-2</v>
      </c>
      <c r="AV73">
        <f t="shared" si="55"/>
        <v>0.90437377224183713</v>
      </c>
      <c r="AY73">
        <v>735</v>
      </c>
      <c r="AZ73">
        <v>5385</v>
      </c>
      <c r="BC73">
        <f t="shared" si="56"/>
        <v>0.11907712162659689</v>
      </c>
      <c r="BD73">
        <f t="shared" si="57"/>
        <v>1.8862910281431984</v>
      </c>
      <c r="BG73">
        <v>92</v>
      </c>
      <c r="BH73">
        <v>2848</v>
      </c>
      <c r="BK73">
        <f t="shared" si="58"/>
        <v>-0.10261338888362845</v>
      </c>
      <c r="BL73">
        <f t="shared" si="59"/>
        <v>0.7324590474386895</v>
      </c>
      <c r="BO73">
        <v>775</v>
      </c>
      <c r="BP73">
        <v>1907</v>
      </c>
      <c r="BS73">
        <f t="shared" si="60"/>
        <v>7.3492414241711143E-2</v>
      </c>
      <c r="BT73">
        <f t="shared" si="61"/>
        <v>0.33337877135587057</v>
      </c>
      <c r="BW73">
        <v>323</v>
      </c>
      <c r="BX73">
        <v>4088</v>
      </c>
      <c r="CA73">
        <f t="shared" si="62"/>
        <v>-3.2015505611866162E-2</v>
      </c>
      <c r="CB73">
        <f t="shared" si="63"/>
        <v>1.8854570278315748</v>
      </c>
      <c r="CE73">
        <v>1157</v>
      </c>
      <c r="CF73">
        <v>3336</v>
      </c>
      <c r="CI73">
        <f t="shared" si="64"/>
        <v>0.12398391375032088</v>
      </c>
      <c r="CJ73">
        <f t="shared" si="65"/>
        <v>0.78690472795033417</v>
      </c>
    </row>
    <row r="74" spans="27:88" x14ac:dyDescent="0.25">
      <c r="AA74">
        <v>242</v>
      </c>
      <c r="AB74">
        <v>1201</v>
      </c>
      <c r="AE74">
        <f t="shared" si="50"/>
        <v>-5.3584501289083639E-2</v>
      </c>
      <c r="AF74">
        <f t="shared" si="51"/>
        <v>0.4348031362396953</v>
      </c>
      <c r="AI74">
        <v>219</v>
      </c>
      <c r="AJ74">
        <v>5892</v>
      </c>
      <c r="AM74">
        <f t="shared" si="52"/>
        <v>-2.8525993617322543E-2</v>
      </c>
      <c r="AN74">
        <f t="shared" si="53"/>
        <v>1.9487534173465053</v>
      </c>
      <c r="AQ74">
        <v>250</v>
      </c>
      <c r="AR74">
        <v>4163</v>
      </c>
      <c r="AU74">
        <f t="shared" si="54"/>
        <v>-2.3424203843949467E-2</v>
      </c>
      <c r="AV74">
        <f t="shared" si="55"/>
        <v>1.620067638810502</v>
      </c>
      <c r="AY74">
        <v>529</v>
      </c>
      <c r="AZ74">
        <v>3188</v>
      </c>
      <c r="BC74">
        <f t="shared" si="56"/>
        <v>4.0787645337904452E-2</v>
      </c>
      <c r="BD74">
        <f t="shared" si="57"/>
        <v>1.0513299630642792</v>
      </c>
      <c r="BG74">
        <v>219</v>
      </c>
      <c r="BH74">
        <v>5315</v>
      </c>
      <c r="BK74">
        <f t="shared" si="58"/>
        <v>-6.4132184452229901E-2</v>
      </c>
      <c r="BL74">
        <f t="shared" si="59"/>
        <v>1.4799640185588485</v>
      </c>
      <c r="BO74">
        <v>565</v>
      </c>
      <c r="BP74">
        <v>10659</v>
      </c>
      <c r="BS74">
        <f t="shared" si="60"/>
        <v>2.5280280854808775E-2</v>
      </c>
      <c r="BT74">
        <f t="shared" si="61"/>
        <v>2.3426768256519162</v>
      </c>
      <c r="BW74">
        <v>833</v>
      </c>
      <c r="BX74">
        <v>5601</v>
      </c>
      <c r="CA74">
        <f t="shared" si="62"/>
        <v>0.22772180967529318</v>
      </c>
      <c r="CB74">
        <f t="shared" si="63"/>
        <v>2.656011063183481</v>
      </c>
      <c r="CE74">
        <v>631</v>
      </c>
      <c r="CF74">
        <v>3096</v>
      </c>
      <c r="CI74">
        <f t="shared" si="64"/>
        <v>-3.6041945941834706E-2</v>
      </c>
      <c r="CJ74">
        <f t="shared" si="65"/>
        <v>0.71388912656988301</v>
      </c>
    </row>
    <row r="75" spans="27:88" x14ac:dyDescent="0.25">
      <c r="AA75">
        <v>525</v>
      </c>
      <c r="AB75">
        <v>2457</v>
      </c>
      <c r="AE75">
        <f t="shared" si="50"/>
        <v>9.053823220481047E-2</v>
      </c>
      <c r="AF75">
        <f t="shared" si="51"/>
        <v>1.0744432537956352</v>
      </c>
      <c r="AI75">
        <v>1059</v>
      </c>
      <c r="AJ75">
        <v>2538</v>
      </c>
      <c r="AM75">
        <f t="shared" si="52"/>
        <v>0.26424938188234526</v>
      </c>
      <c r="AN75">
        <f t="shared" si="53"/>
        <v>0.77974316802997468</v>
      </c>
      <c r="AQ75">
        <v>138</v>
      </c>
      <c r="AR75">
        <v>3898</v>
      </c>
      <c r="AU75">
        <f t="shared" si="54"/>
        <v>-7.0465115261608188E-2</v>
      </c>
      <c r="AV75">
        <f t="shared" si="55"/>
        <v>1.5087654823312202</v>
      </c>
      <c r="AY75">
        <v>495</v>
      </c>
      <c r="AZ75">
        <v>3537</v>
      </c>
      <c r="BC75">
        <f t="shared" si="56"/>
        <v>2.7866081290256185E-2</v>
      </c>
      <c r="BD75">
        <f t="shared" si="57"/>
        <v>1.1839660175533746</v>
      </c>
      <c r="BG75">
        <v>325</v>
      </c>
      <c r="BH75">
        <v>4197</v>
      </c>
      <c r="BK75">
        <f t="shared" si="58"/>
        <v>-3.2014013824448441E-2</v>
      </c>
      <c r="BL75">
        <f t="shared" si="59"/>
        <v>1.141208218918663</v>
      </c>
      <c r="BO75">
        <v>263</v>
      </c>
      <c r="BP75">
        <v>1225</v>
      </c>
      <c r="BS75">
        <f t="shared" si="60"/>
        <v>-4.4053358587307967E-2</v>
      </c>
      <c r="BT75">
        <f t="shared" si="61"/>
        <v>0.1768041286422162</v>
      </c>
      <c r="BW75">
        <v>408</v>
      </c>
      <c r="BX75">
        <v>3392</v>
      </c>
      <c r="CA75">
        <f t="shared" si="62"/>
        <v>1.1274046935993726E-2</v>
      </c>
      <c r="CB75">
        <f t="shared" si="63"/>
        <v>1.530991985792628</v>
      </c>
      <c r="CE75">
        <v>164</v>
      </c>
      <c r="CF75">
        <v>4675</v>
      </c>
      <c r="CI75">
        <f t="shared" si="64"/>
        <v>-0.17811813696129603</v>
      </c>
      <c r="CJ75">
        <f t="shared" si="65"/>
        <v>1.1942709373187683</v>
      </c>
    </row>
    <row r="76" spans="27:88" x14ac:dyDescent="0.25">
      <c r="AA76">
        <v>240</v>
      </c>
      <c r="AB76">
        <v>1184</v>
      </c>
      <c r="AE76">
        <f t="shared" si="50"/>
        <v>-5.4603036508121761E-2</v>
      </c>
      <c r="AF76">
        <f t="shared" si="51"/>
        <v>0.4261455868778713</v>
      </c>
      <c r="AI76">
        <v>263</v>
      </c>
      <c r="AJ76">
        <v>3030</v>
      </c>
      <c r="AM76">
        <f t="shared" si="52"/>
        <v>-1.3190140614958991E-2</v>
      </c>
      <c r="AN76">
        <f t="shared" si="53"/>
        <v>0.95122588796549434</v>
      </c>
      <c r="AQ76">
        <v>359</v>
      </c>
      <c r="AR76">
        <v>3139</v>
      </c>
      <c r="AU76">
        <f t="shared" si="54"/>
        <v>2.2356683160736246E-2</v>
      </c>
      <c r="AV76">
        <f t="shared" si="55"/>
        <v>1.1899793058490509</v>
      </c>
      <c r="AY76">
        <v>626</v>
      </c>
      <c r="AZ76">
        <v>1279</v>
      </c>
      <c r="BC76">
        <f t="shared" si="56"/>
        <v>7.7652107473842158E-2</v>
      </c>
      <c r="BD76">
        <f t="shared" si="57"/>
        <v>0.32582214638896922</v>
      </c>
      <c r="BG76">
        <v>690</v>
      </c>
      <c r="BH76">
        <v>6102</v>
      </c>
      <c r="BK76">
        <f t="shared" si="58"/>
        <v>7.8581573714610359E-2</v>
      </c>
      <c r="BL76">
        <f t="shared" si="59"/>
        <v>1.718426285389641</v>
      </c>
      <c r="BO76">
        <v>649</v>
      </c>
      <c r="BP76">
        <v>6435</v>
      </c>
      <c r="BS76">
        <f t="shared" si="60"/>
        <v>4.4565134209569722E-2</v>
      </c>
      <c r="BT76">
        <f t="shared" si="61"/>
        <v>1.3729241998125084</v>
      </c>
      <c r="BW76">
        <v>314</v>
      </c>
      <c r="BX76">
        <v>3480</v>
      </c>
      <c r="CA76">
        <f t="shared" si="62"/>
        <v>-3.6599105293404273E-2</v>
      </c>
      <c r="CB76">
        <f t="shared" si="63"/>
        <v>1.5758094049010005</v>
      </c>
      <c r="CE76">
        <v>827</v>
      </c>
      <c r="CF76">
        <v>1826</v>
      </c>
      <c r="CI76">
        <f t="shared" si="64"/>
        <v>2.358746185220045E-2</v>
      </c>
      <c r="CJ76">
        <f t="shared" si="65"/>
        <v>0.32751490259832861</v>
      </c>
    </row>
    <row r="77" spans="27:88" x14ac:dyDescent="0.25">
      <c r="AA77">
        <v>107</v>
      </c>
      <c r="AB77">
        <v>3756</v>
      </c>
      <c r="AE77">
        <f t="shared" si="50"/>
        <v>-0.12233562857415679</v>
      </c>
      <c r="AF77">
        <f t="shared" si="51"/>
        <v>1.7359818785608947</v>
      </c>
      <c r="AI77">
        <v>263</v>
      </c>
      <c r="AJ77">
        <v>1097</v>
      </c>
      <c r="AM77">
        <f t="shared" si="52"/>
        <v>-1.3190140614958991E-2</v>
      </c>
      <c r="AN77">
        <f t="shared" si="53"/>
        <v>0.27749398220256832</v>
      </c>
      <c r="AQ77">
        <v>590</v>
      </c>
      <c r="AR77">
        <v>2760</v>
      </c>
      <c r="AU77">
        <f t="shared" si="54"/>
        <v>0.11937856295965735</v>
      </c>
      <c r="AV77">
        <f t="shared" si="55"/>
        <v>1.030796221676795</v>
      </c>
      <c r="AY77">
        <v>671</v>
      </c>
      <c r="AZ77">
        <v>7637</v>
      </c>
      <c r="BC77">
        <f t="shared" si="56"/>
        <v>9.4754177536906042E-2</v>
      </c>
      <c r="BD77">
        <f t="shared" si="57"/>
        <v>2.7421546232991956</v>
      </c>
      <c r="BG77">
        <v>199</v>
      </c>
      <c r="BH77">
        <v>5962</v>
      </c>
      <c r="BK77">
        <f t="shared" si="58"/>
        <v>-7.0192216646150926E-2</v>
      </c>
      <c r="BL77">
        <f t="shared" si="59"/>
        <v>1.676006060032194</v>
      </c>
      <c r="BO77">
        <v>445</v>
      </c>
      <c r="BP77">
        <v>7677</v>
      </c>
      <c r="BS77">
        <f t="shared" si="60"/>
        <v>-2.2695096519925813E-3</v>
      </c>
      <c r="BT77">
        <f t="shared" si="61"/>
        <v>1.6580645315579023</v>
      </c>
      <c r="BW77">
        <v>435</v>
      </c>
      <c r="BX77">
        <v>3972</v>
      </c>
      <c r="CA77">
        <f t="shared" si="62"/>
        <v>2.5024845980608047E-2</v>
      </c>
      <c r="CB77">
        <f t="shared" si="63"/>
        <v>1.8263795208250837</v>
      </c>
      <c r="CE77">
        <v>45</v>
      </c>
      <c r="CF77">
        <v>3837</v>
      </c>
      <c r="CI77">
        <f t="shared" si="64"/>
        <v>-0.21432170597910308</v>
      </c>
      <c r="CJ77">
        <f t="shared" si="65"/>
        <v>0.9393247958320261</v>
      </c>
    </row>
    <row r="78" spans="27:88" x14ac:dyDescent="0.25">
      <c r="AA78">
        <v>495</v>
      </c>
      <c r="AB78">
        <v>2164</v>
      </c>
      <c r="AE78">
        <f t="shared" si="50"/>
        <v>7.5260203919238655E-2</v>
      </c>
      <c r="AF78">
        <f t="shared" si="51"/>
        <v>0.92522784420655058</v>
      </c>
      <c r="AI78">
        <v>310</v>
      </c>
      <c r="AJ78">
        <v>3855</v>
      </c>
      <c r="AM78">
        <f t="shared" si="52"/>
        <v>3.1913387284748015E-3</v>
      </c>
      <c r="AN78">
        <f t="shared" si="53"/>
        <v>1.238773131759811</v>
      </c>
      <c r="AQ78">
        <v>236</v>
      </c>
      <c r="AR78">
        <v>1493</v>
      </c>
      <c r="AU78">
        <f t="shared" si="54"/>
        <v>-2.9304317771156808E-2</v>
      </c>
      <c r="AV78">
        <f t="shared" si="55"/>
        <v>0.49864591126453078</v>
      </c>
      <c r="AY78">
        <v>249</v>
      </c>
      <c r="AZ78">
        <v>2564</v>
      </c>
      <c r="BC78">
        <f t="shared" si="56"/>
        <v>-6.5625235054493053E-2</v>
      </c>
      <c r="BD78">
        <f t="shared" si="57"/>
        <v>0.81418125818979337</v>
      </c>
      <c r="BG78">
        <v>1104</v>
      </c>
      <c r="BH78">
        <v>105</v>
      </c>
      <c r="BK78">
        <f t="shared" si="58"/>
        <v>0.20402424012877568</v>
      </c>
      <c r="BL78">
        <f t="shared" si="59"/>
        <v>-9.8674367957579778E-2</v>
      </c>
      <c r="BO78">
        <v>351</v>
      </c>
      <c r="BP78">
        <v>5191</v>
      </c>
      <c r="BS78">
        <f t="shared" si="60"/>
        <v>-2.385017888232031E-2</v>
      </c>
      <c r="BT78">
        <f t="shared" si="61"/>
        <v>1.0873247048920009</v>
      </c>
      <c r="BW78">
        <v>584</v>
      </c>
      <c r="BX78">
        <v>1467</v>
      </c>
      <c r="CA78">
        <f t="shared" si="62"/>
        <v>0.10090888515273891</v>
      </c>
      <c r="CB78">
        <f t="shared" si="63"/>
        <v>0.55061094279697753</v>
      </c>
      <c r="CE78">
        <v>159</v>
      </c>
      <c r="CF78">
        <v>4518</v>
      </c>
      <c r="CI78">
        <f t="shared" si="64"/>
        <v>-0.17963929532338876</v>
      </c>
      <c r="CJ78">
        <f t="shared" si="65"/>
        <v>1.1465065647490564</v>
      </c>
    </row>
    <row r="79" spans="27:88" x14ac:dyDescent="0.25">
      <c r="AA79">
        <v>262</v>
      </c>
      <c r="AB79">
        <v>2040</v>
      </c>
      <c r="AE79">
        <f t="shared" si="50"/>
        <v>-4.3399149098702433E-2</v>
      </c>
      <c r="AF79">
        <f t="shared" si="51"/>
        <v>0.86207866062618699</v>
      </c>
      <c r="AI79">
        <v>303</v>
      </c>
      <c r="AJ79">
        <v>4163</v>
      </c>
      <c r="AM79">
        <f t="shared" si="52"/>
        <v>7.515439326442365E-4</v>
      </c>
      <c r="AN79">
        <f t="shared" si="53"/>
        <v>1.3461241027763557</v>
      </c>
      <c r="AQ79">
        <v>404</v>
      </c>
      <c r="AR79">
        <v>6653</v>
      </c>
      <c r="AU79">
        <f t="shared" si="54"/>
        <v>4.1257049355331268E-2</v>
      </c>
      <c r="AV79">
        <f t="shared" si="55"/>
        <v>2.6658879015780932</v>
      </c>
      <c r="AY79">
        <v>451</v>
      </c>
      <c r="AZ79">
        <v>3465</v>
      </c>
      <c r="BC79">
        <f t="shared" si="56"/>
        <v>1.1144057228593719E-2</v>
      </c>
      <c r="BD79">
        <f t="shared" si="57"/>
        <v>1.1566027054524726</v>
      </c>
      <c r="BG79">
        <v>284</v>
      </c>
      <c r="BH79">
        <v>861</v>
      </c>
      <c r="BK79">
        <f t="shared" si="58"/>
        <v>-4.4437079821986553E-2</v>
      </c>
      <c r="BL79">
        <f t="shared" si="59"/>
        <v>0.13039484897263517</v>
      </c>
      <c r="BO79">
        <v>515</v>
      </c>
      <c r="BP79">
        <v>3182</v>
      </c>
      <c r="BS79">
        <f t="shared" si="60"/>
        <v>1.3801201476974875E-2</v>
      </c>
      <c r="BT79">
        <f t="shared" si="61"/>
        <v>0.62609529549063503</v>
      </c>
      <c r="BW79">
        <v>659</v>
      </c>
      <c r="BX79">
        <v>1788</v>
      </c>
      <c r="CA79">
        <f t="shared" si="62"/>
        <v>0.13910554916555645</v>
      </c>
      <c r="CB79">
        <f t="shared" si="63"/>
        <v>0.71409266477183675</v>
      </c>
      <c r="CE79">
        <v>532</v>
      </c>
      <c r="CF79">
        <v>1687</v>
      </c>
      <c r="CI79">
        <f t="shared" si="64"/>
        <v>-6.6160881511270836E-2</v>
      </c>
      <c r="CJ79">
        <f t="shared" si="65"/>
        <v>0.28522670013215062</v>
      </c>
    </row>
    <row r="80" spans="27:88" x14ac:dyDescent="0.25">
      <c r="AA80">
        <v>615</v>
      </c>
      <c r="AB80">
        <v>2414</v>
      </c>
      <c r="AE80">
        <f t="shared" si="50"/>
        <v>0.13637231706152592</v>
      </c>
      <c r="AF80">
        <f t="shared" si="51"/>
        <v>1.0525447465863156</v>
      </c>
      <c r="AI80">
        <v>861</v>
      </c>
      <c r="AJ80">
        <v>2180</v>
      </c>
      <c r="AM80">
        <f t="shared" si="52"/>
        <v>0.19523804337170927</v>
      </c>
      <c r="AN80">
        <f t="shared" si="53"/>
        <v>0.65496509132892577</v>
      </c>
      <c r="AQ80">
        <v>255</v>
      </c>
      <c r="AR80">
        <v>1269</v>
      </c>
      <c r="AU80">
        <f t="shared" si="54"/>
        <v>-2.1324163155661133E-2</v>
      </c>
      <c r="AV80">
        <f t="shared" si="55"/>
        <v>0.40456408842921338</v>
      </c>
      <c r="AY80">
        <v>134</v>
      </c>
      <c r="AZ80">
        <v>1864</v>
      </c>
      <c r="BC80">
        <f t="shared" si="56"/>
        <v>-0.10933052521565631</v>
      </c>
      <c r="BD80">
        <f t="shared" si="57"/>
        <v>0.54814905720879969</v>
      </c>
      <c r="BG80">
        <v>213</v>
      </c>
      <c r="BH80">
        <v>2017</v>
      </c>
      <c r="BK80">
        <f t="shared" si="58"/>
        <v>-6.5950194110406216E-2</v>
      </c>
      <c r="BL80">
        <f t="shared" si="59"/>
        <v>0.48066470978127074</v>
      </c>
      <c r="BO80">
        <v>147</v>
      </c>
      <c r="BP80">
        <v>5963</v>
      </c>
      <c r="BS80">
        <f t="shared" si="60"/>
        <v>-7.0684822743882617E-2</v>
      </c>
      <c r="BT80">
        <f t="shared" si="61"/>
        <v>1.2645616904857564</v>
      </c>
      <c r="BW80">
        <v>356</v>
      </c>
      <c r="BX80">
        <v>2607</v>
      </c>
      <c r="CA80">
        <f t="shared" si="62"/>
        <v>-1.5208973446226442E-2</v>
      </c>
      <c r="CB80">
        <f t="shared" si="63"/>
        <v>1.1312002357918043</v>
      </c>
      <c r="CE80">
        <v>526</v>
      </c>
      <c r="CF80">
        <v>2957</v>
      </c>
      <c r="CI80">
        <f t="shared" si="64"/>
        <v>-6.7986271545782115E-2</v>
      </c>
      <c r="CJ80">
        <f t="shared" si="65"/>
        <v>0.67160092410370498</v>
      </c>
    </row>
    <row r="81" spans="27:88" x14ac:dyDescent="0.25">
      <c r="AA81">
        <v>1050</v>
      </c>
      <c r="AB81">
        <v>596</v>
      </c>
      <c r="AE81">
        <f t="shared" si="50"/>
        <v>0.35790372720231717</v>
      </c>
      <c r="AF81">
        <f t="shared" si="51"/>
        <v>0.12669623248066375</v>
      </c>
      <c r="AI81">
        <v>460</v>
      </c>
      <c r="AJ81">
        <v>3467</v>
      </c>
      <c r="AM81">
        <f t="shared" si="52"/>
        <v>5.5472655781986908E-2</v>
      </c>
      <c r="AN81">
        <f t="shared" si="53"/>
        <v>1.1035387916480597</v>
      </c>
      <c r="AQ81">
        <v>294</v>
      </c>
      <c r="AR81">
        <v>5744</v>
      </c>
      <c r="AU81">
        <f t="shared" si="54"/>
        <v>-4.9438457870121157E-3</v>
      </c>
      <c r="AV81">
        <f t="shared" si="55"/>
        <v>2.2841005044472737</v>
      </c>
      <c r="AY81">
        <v>479</v>
      </c>
      <c r="AZ81">
        <v>9190</v>
      </c>
      <c r="BC81">
        <f t="shared" si="56"/>
        <v>2.1785345267833468E-2</v>
      </c>
      <c r="BD81">
        <f t="shared" si="57"/>
        <v>3.3323660634755998</v>
      </c>
      <c r="BG81">
        <v>224</v>
      </c>
      <c r="BH81">
        <v>3309</v>
      </c>
      <c r="BK81">
        <f t="shared" si="58"/>
        <v>-6.2617176403749641E-2</v>
      </c>
      <c r="BL81">
        <f t="shared" si="59"/>
        <v>0.87214278950856927</v>
      </c>
      <c r="BO81">
        <v>249</v>
      </c>
      <c r="BP81">
        <v>3224</v>
      </c>
      <c r="BS81">
        <f t="shared" si="60"/>
        <v>-4.7267500813101458E-2</v>
      </c>
      <c r="BT81">
        <f t="shared" si="61"/>
        <v>0.6357377221680155</v>
      </c>
      <c r="BW81">
        <v>289</v>
      </c>
      <c r="BX81">
        <v>3743</v>
      </c>
      <c r="CA81">
        <f t="shared" si="62"/>
        <v>-4.9331326631010121E-2</v>
      </c>
      <c r="CB81">
        <f t="shared" si="63"/>
        <v>1.7097523733726141</v>
      </c>
      <c r="CE81">
        <v>143</v>
      </c>
      <c r="CF81">
        <v>1370</v>
      </c>
      <c r="CI81">
        <f t="shared" si="64"/>
        <v>-0.18450700208208551</v>
      </c>
      <c r="CJ81">
        <f t="shared" si="65"/>
        <v>0.18878525997547133</v>
      </c>
    </row>
    <row r="82" spans="27:88" x14ac:dyDescent="0.25">
      <c r="AA82">
        <v>287</v>
      </c>
      <c r="AB82">
        <v>4690</v>
      </c>
      <c r="AE82">
        <f t="shared" ref="AE82:AE97" si="68">(AA82-$AA$100)/($AB$100-$AA$100)</f>
        <v>-3.0667458860725919E-2</v>
      </c>
      <c r="AF82">
        <f t="shared" ref="AF82:AF97" si="69">(AB82-$AA$100)/($AB$100-$AA$100)</f>
        <v>2.2116378258516973</v>
      </c>
      <c r="AI82">
        <v>114</v>
      </c>
      <c r="AJ82">
        <v>5016</v>
      </c>
      <c r="AM82">
        <f t="shared" ref="AM82:AM97" si="70">(AI82-$AI$100)/($AJ$100-$AI$100)</f>
        <v>-6.5122915554781016E-2</v>
      </c>
      <c r="AN82">
        <f t="shared" ref="AN82:AN97" si="71">(AJ82-$AI$100)/($AJ$100-$AI$100)</f>
        <v>1.6434305257539945</v>
      </c>
      <c r="AQ82">
        <v>189</v>
      </c>
      <c r="AR82">
        <v>765</v>
      </c>
      <c r="AU82">
        <f t="shared" ref="AU82:AU97" si="72">(AQ82-$AQ$100)/($AR$100-$AQ$100)</f>
        <v>-4.9044700241067163E-2</v>
      </c>
      <c r="AV82">
        <f t="shared" ref="AV82:AV97" si="73">(AR82-$AQ$100)/($AR$100-$AQ$100)</f>
        <v>0.1928799870497491</v>
      </c>
      <c r="AY82">
        <v>418</v>
      </c>
      <c r="AZ82">
        <v>6322</v>
      </c>
      <c r="BC82">
        <f t="shared" ref="BC82:BC97" si="74">(AY82-$AY$100)/($AZ$100-$AY$100)</f>
        <v>-1.3974608176531296E-3</v>
      </c>
      <c r="BD82">
        <f t="shared" ref="BD82:BD97" si="75">(AZ82-$AY$100)/($AZ$100-$AY$100)</f>
        <v>2.2423941314563285</v>
      </c>
      <c r="BG82">
        <v>191</v>
      </c>
      <c r="BH82">
        <v>2831</v>
      </c>
      <c r="BK82">
        <f t="shared" ref="BK82:BK97" si="76">(BG82-$BG$100)/($BH$100-$BG$100)</f>
        <v>-7.261622952371935E-2</v>
      </c>
      <c r="BL82">
        <f t="shared" ref="BL82:BL97" si="77">(BH82-$BG$100)/($BH$100-$BG$100)</f>
        <v>0.72730802007385664</v>
      </c>
      <c r="BO82">
        <v>157</v>
      </c>
      <c r="BP82">
        <v>4033</v>
      </c>
      <c r="BS82">
        <f t="shared" ref="BS82:BS97" si="78">(BO82-$BO$100)/($BP$100-$BO$100)</f>
        <v>-6.8389006868315838E-2</v>
      </c>
      <c r="BT82">
        <f t="shared" ref="BT82:BT97" si="79">(BP82-$BO$100)/($BP$100-$BO$100)</f>
        <v>0.821469226501368</v>
      </c>
      <c r="BW82">
        <v>538</v>
      </c>
      <c r="BX82">
        <v>2048</v>
      </c>
      <c r="CA82">
        <f t="shared" ref="CA82:CA97" si="80">(BW82-$BW$100)/($BX$100-$BW$100)</f>
        <v>7.7481597891544143E-2</v>
      </c>
      <c r="CB82">
        <f t="shared" ref="CB82:CB97" si="81">(BX82-$BW$100)/($BX$100-$BW$100)</f>
        <v>0.84650776668293759</v>
      </c>
      <c r="CE82">
        <v>2583</v>
      </c>
      <c r="CF82">
        <v>3263</v>
      </c>
      <c r="CI82">
        <f t="shared" ref="CI82:CI97" si="82">(CE82-$CE$100)/($CF$100-$CE$100)</f>
        <v>0.55781827861916855</v>
      </c>
      <c r="CJ82">
        <f t="shared" ref="CJ82:CJ97" si="83">(CF82-$CE$100)/($CF$100-$CE$100)</f>
        <v>0.76469581586378021</v>
      </c>
    </row>
    <row r="83" spans="27:88" x14ac:dyDescent="0.25">
      <c r="AA83">
        <v>336</v>
      </c>
      <c r="AB83">
        <v>2429</v>
      </c>
      <c r="AE83">
        <f t="shared" si="68"/>
        <v>-5.7133459942919594E-3</v>
      </c>
      <c r="AF83">
        <f t="shared" si="69"/>
        <v>1.0601837607291016</v>
      </c>
      <c r="AI83">
        <v>91</v>
      </c>
      <c r="AJ83">
        <v>2741</v>
      </c>
      <c r="AM83">
        <f t="shared" si="70"/>
        <v>-7.3139384169652877E-2</v>
      </c>
      <c r="AN83">
        <f t="shared" si="71"/>
        <v>0.85049721710906101</v>
      </c>
      <c r="AQ83">
        <v>301</v>
      </c>
      <c r="AR83">
        <v>1562</v>
      </c>
      <c r="AU83">
        <f t="shared" si="72"/>
        <v>-2.0037888234084454E-3</v>
      </c>
      <c r="AV83">
        <f t="shared" si="73"/>
        <v>0.52762647276290986</v>
      </c>
      <c r="AY83">
        <v>421</v>
      </c>
      <c r="AZ83">
        <v>6087</v>
      </c>
      <c r="BC83">
        <f t="shared" si="74"/>
        <v>-2.573228134488707E-4</v>
      </c>
      <c r="BD83">
        <f t="shared" si="75"/>
        <v>2.1530833211269949</v>
      </c>
      <c r="BG83">
        <v>98</v>
      </c>
      <c r="BH83">
        <v>2631</v>
      </c>
      <c r="BK83">
        <f t="shared" si="76"/>
        <v>-0.10079537922545213</v>
      </c>
      <c r="BL83">
        <f t="shared" si="77"/>
        <v>0.66670769813464636</v>
      </c>
      <c r="BO83">
        <v>545</v>
      </c>
      <c r="BP83">
        <v>4847</v>
      </c>
      <c r="BS83">
        <f t="shared" si="78"/>
        <v>2.0688649103675214E-2</v>
      </c>
      <c r="BT83">
        <f t="shared" si="79"/>
        <v>1.0083486387725038</v>
      </c>
      <c r="BW83">
        <v>325</v>
      </c>
      <c r="BX83">
        <v>2858</v>
      </c>
      <c r="CA83">
        <f t="shared" si="80"/>
        <v>-3.0996927904857696E-2</v>
      </c>
      <c r="CB83">
        <f t="shared" si="81"/>
        <v>1.2590317380213669</v>
      </c>
      <c r="CE83">
        <v>555</v>
      </c>
      <c r="CF83">
        <v>3937</v>
      </c>
      <c r="CI83">
        <f t="shared" si="82"/>
        <v>-5.916355304564426E-2</v>
      </c>
      <c r="CJ83">
        <f t="shared" si="83"/>
        <v>0.96974796307388078</v>
      </c>
    </row>
    <row r="84" spans="27:88" x14ac:dyDescent="0.25">
      <c r="AA84">
        <v>232</v>
      </c>
      <c r="AB84">
        <v>3463</v>
      </c>
      <c r="AE84">
        <f t="shared" si="68"/>
        <v>-5.8677177384274248E-2</v>
      </c>
      <c r="AF84">
        <f t="shared" si="69"/>
        <v>1.58676646897181</v>
      </c>
      <c r="AI84">
        <v>88</v>
      </c>
      <c r="AJ84">
        <v>2501</v>
      </c>
      <c r="AM84">
        <f t="shared" si="70"/>
        <v>-7.4185010510723112E-2</v>
      </c>
      <c r="AN84">
        <f t="shared" si="71"/>
        <v>0.76684710982344162</v>
      </c>
      <c r="AQ84">
        <v>266</v>
      </c>
      <c r="AR84">
        <v>1962</v>
      </c>
      <c r="AU84">
        <f t="shared" si="72"/>
        <v>-1.6704073641426793E-2</v>
      </c>
      <c r="AV84">
        <f t="shared" si="73"/>
        <v>0.69562972782597665</v>
      </c>
      <c r="AY84">
        <v>159</v>
      </c>
      <c r="AZ84">
        <v>10726</v>
      </c>
      <c r="BC84">
        <f t="shared" si="74"/>
        <v>-9.9829375180620822E-2</v>
      </c>
      <c r="BD84">
        <f t="shared" si="75"/>
        <v>3.9161167216281805</v>
      </c>
      <c r="BG84">
        <v>97</v>
      </c>
      <c r="BH84">
        <v>4300</v>
      </c>
      <c r="BK84">
        <f t="shared" si="76"/>
        <v>-0.10109838083514819</v>
      </c>
      <c r="BL84">
        <f t="shared" si="77"/>
        <v>1.1724173847173562</v>
      </c>
      <c r="BO84">
        <v>918</v>
      </c>
      <c r="BP84">
        <v>2009</v>
      </c>
      <c r="BS84">
        <f t="shared" si="78"/>
        <v>0.10632258126231608</v>
      </c>
      <c r="BT84">
        <f t="shared" si="79"/>
        <v>0.35679609328665174</v>
      </c>
      <c r="BW84">
        <v>425</v>
      </c>
      <c r="BX84">
        <v>2919</v>
      </c>
      <c r="CA84">
        <f t="shared" si="80"/>
        <v>1.9931957445565706E-2</v>
      </c>
      <c r="CB84">
        <f t="shared" si="81"/>
        <v>1.2900983580851253</v>
      </c>
      <c r="CE84">
        <v>138</v>
      </c>
      <c r="CF84">
        <v>3524</v>
      </c>
      <c r="CI84">
        <f t="shared" si="82"/>
        <v>-0.18602816044417825</v>
      </c>
      <c r="CJ84">
        <f t="shared" si="83"/>
        <v>0.84410028236502099</v>
      </c>
    </row>
    <row r="85" spans="27:88" x14ac:dyDescent="0.25">
      <c r="AA85">
        <v>139</v>
      </c>
      <c r="AB85">
        <v>2622</v>
      </c>
      <c r="AE85">
        <f t="shared" si="68"/>
        <v>-0.10603906506954687</v>
      </c>
      <c r="AF85">
        <f t="shared" si="69"/>
        <v>1.1584724093662802</v>
      </c>
      <c r="AI85">
        <v>118</v>
      </c>
      <c r="AJ85">
        <v>6545</v>
      </c>
      <c r="AM85">
        <f t="shared" si="70"/>
        <v>-6.3728747100020688E-2</v>
      </c>
      <c r="AN85">
        <f t="shared" si="71"/>
        <v>2.1763514175861278</v>
      </c>
      <c r="AQ85">
        <v>282</v>
      </c>
      <c r="AR85">
        <v>1603</v>
      </c>
      <c r="AU85">
        <f t="shared" si="72"/>
        <v>-9.98394343890412E-3</v>
      </c>
      <c r="AV85">
        <f t="shared" si="73"/>
        <v>0.54484680640687422</v>
      </c>
      <c r="AY85">
        <v>279</v>
      </c>
      <c r="AZ85">
        <v>10226</v>
      </c>
      <c r="BC85">
        <f t="shared" si="74"/>
        <v>-5.4223855012450459E-2</v>
      </c>
      <c r="BD85">
        <f t="shared" si="75"/>
        <v>3.7260937209274707</v>
      </c>
      <c r="BG85">
        <v>622</v>
      </c>
      <c r="BH85">
        <v>88</v>
      </c>
      <c r="BK85">
        <f t="shared" si="76"/>
        <v>5.7977464255278853E-2</v>
      </c>
      <c r="BL85">
        <f t="shared" si="77"/>
        <v>-0.10382539532241265</v>
      </c>
      <c r="BO85">
        <v>446</v>
      </c>
      <c r="BP85">
        <v>1261</v>
      </c>
      <c r="BS85">
        <f t="shared" si="78"/>
        <v>-2.0399280644359031E-3</v>
      </c>
      <c r="BT85">
        <f t="shared" si="79"/>
        <v>0.18506906579425661</v>
      </c>
      <c r="BW85">
        <v>331</v>
      </c>
      <c r="BX85">
        <v>1669</v>
      </c>
      <c r="CA85">
        <f t="shared" si="80"/>
        <v>-2.7941194783832293E-2</v>
      </c>
      <c r="CB85">
        <f t="shared" si="81"/>
        <v>0.65348729120483284</v>
      </c>
      <c r="CE85">
        <v>462</v>
      </c>
      <c r="CF85">
        <v>1900</v>
      </c>
      <c r="CI85">
        <f t="shared" si="82"/>
        <v>-8.7457098580569104E-2</v>
      </c>
      <c r="CJ85">
        <f t="shared" si="83"/>
        <v>0.35002804635730106</v>
      </c>
    </row>
    <row r="86" spans="27:88" x14ac:dyDescent="0.25">
      <c r="AA86">
        <v>728</v>
      </c>
      <c r="AB86">
        <v>1999</v>
      </c>
      <c r="AE86">
        <f t="shared" si="68"/>
        <v>0.19391955693717974</v>
      </c>
      <c r="AF86">
        <f t="shared" si="69"/>
        <v>0.84119868863590552</v>
      </c>
      <c r="AI86">
        <v>474</v>
      </c>
      <c r="AJ86">
        <v>1235</v>
      </c>
      <c r="AM86">
        <f t="shared" si="70"/>
        <v>6.0352245373648035E-2</v>
      </c>
      <c r="AN86">
        <f t="shared" si="71"/>
        <v>0.32559279389179946</v>
      </c>
      <c r="AQ86">
        <v>192</v>
      </c>
      <c r="AR86">
        <v>4306</v>
      </c>
      <c r="AU86">
        <f t="shared" si="72"/>
        <v>-4.7784675828094161E-2</v>
      </c>
      <c r="AV86">
        <f t="shared" si="73"/>
        <v>1.6801288024955483</v>
      </c>
      <c r="AY86">
        <v>585</v>
      </c>
      <c r="AZ86">
        <v>8264</v>
      </c>
      <c r="BC86">
        <f t="shared" si="74"/>
        <v>6.207022141638395E-2</v>
      </c>
      <c r="BD86">
        <f t="shared" si="75"/>
        <v>2.9804434661778854</v>
      </c>
      <c r="BG86">
        <v>150</v>
      </c>
      <c r="BH86">
        <v>8672</v>
      </c>
      <c r="BK86">
        <f t="shared" si="76"/>
        <v>-8.5039295521257455E-2</v>
      </c>
      <c r="BL86">
        <f t="shared" si="77"/>
        <v>2.4971404223084934</v>
      </c>
      <c r="BO86">
        <v>166</v>
      </c>
      <c r="BP86">
        <v>4715</v>
      </c>
      <c r="BS86">
        <f t="shared" si="78"/>
        <v>-6.6322772580305736E-2</v>
      </c>
      <c r="BT86">
        <f t="shared" si="79"/>
        <v>0.97804386921502218</v>
      </c>
      <c r="BW86">
        <v>307</v>
      </c>
      <c r="BX86">
        <v>417</v>
      </c>
      <c r="CA86">
        <f t="shared" si="80"/>
        <v>-4.0164127267933912E-2</v>
      </c>
      <c r="CB86">
        <f t="shared" si="81"/>
        <v>1.5857646617531834E-2</v>
      </c>
      <c r="CE86">
        <v>446</v>
      </c>
      <c r="CF86">
        <v>4390</v>
      </c>
      <c r="CI86">
        <f t="shared" si="82"/>
        <v>-9.2324805339265847E-2</v>
      </c>
      <c r="CJ86">
        <f t="shared" si="83"/>
        <v>1.1075649106794825</v>
      </c>
    </row>
    <row r="87" spans="27:88" x14ac:dyDescent="0.25">
      <c r="AA87">
        <v>898</v>
      </c>
      <c r="AB87">
        <v>1389</v>
      </c>
      <c r="AE87">
        <f t="shared" si="68"/>
        <v>0.28049505055542001</v>
      </c>
      <c r="AF87">
        <f t="shared" si="69"/>
        <v>0.53054544682927873</v>
      </c>
      <c r="AI87">
        <v>136</v>
      </c>
      <c r="AJ87">
        <v>3986</v>
      </c>
      <c r="AM87">
        <f t="shared" si="70"/>
        <v>-5.7454989053599241E-2</v>
      </c>
      <c r="AN87">
        <f t="shared" si="71"/>
        <v>1.2844321486532115</v>
      </c>
      <c r="AQ87">
        <v>178</v>
      </c>
      <c r="AR87">
        <v>10113</v>
      </c>
      <c r="AU87">
        <f t="shared" si="72"/>
        <v>-5.3664789755301499E-2</v>
      </c>
      <c r="AV87">
        <f t="shared" si="73"/>
        <v>4.1191160578736215</v>
      </c>
      <c r="AY87">
        <v>235</v>
      </c>
      <c r="AZ87">
        <v>4086</v>
      </c>
      <c r="BC87">
        <f t="shared" si="74"/>
        <v>-7.0945879074112927E-2</v>
      </c>
      <c r="BD87">
        <f t="shared" si="75"/>
        <v>1.3926112723227542</v>
      </c>
      <c r="BG87">
        <v>890</v>
      </c>
      <c r="BH87">
        <v>93</v>
      </c>
      <c r="BK87">
        <f t="shared" si="76"/>
        <v>0.13918189565382066</v>
      </c>
      <c r="BL87">
        <f t="shared" si="77"/>
        <v>-0.10231038727393239</v>
      </c>
      <c r="BO87">
        <v>1376</v>
      </c>
      <c r="BP87">
        <v>5420</v>
      </c>
      <c r="BS87">
        <f t="shared" si="78"/>
        <v>0.21147094836327457</v>
      </c>
      <c r="BT87">
        <f t="shared" si="79"/>
        <v>1.1398988884424801</v>
      </c>
      <c r="BW87">
        <v>635</v>
      </c>
      <c r="BX87">
        <v>2587</v>
      </c>
      <c r="CA87">
        <f t="shared" si="80"/>
        <v>0.12688261668145484</v>
      </c>
      <c r="CB87">
        <f t="shared" si="81"/>
        <v>1.1210144587217197</v>
      </c>
      <c r="CE87">
        <v>524</v>
      </c>
      <c r="CF87">
        <v>4136</v>
      </c>
      <c r="CI87">
        <f t="shared" si="82"/>
        <v>-6.8594734890619208E-2</v>
      </c>
      <c r="CJ87">
        <f t="shared" si="83"/>
        <v>1.0302900658851715</v>
      </c>
    </row>
    <row r="88" spans="27:88" x14ac:dyDescent="0.25">
      <c r="AA88">
        <v>624</v>
      </c>
      <c r="AB88">
        <v>4924</v>
      </c>
      <c r="AE88">
        <f t="shared" si="68"/>
        <v>0.14095572554719746</v>
      </c>
      <c r="AF88">
        <f t="shared" si="69"/>
        <v>2.3308064464791571</v>
      </c>
      <c r="AI88">
        <v>198</v>
      </c>
      <c r="AJ88">
        <v>7103</v>
      </c>
      <c r="AM88">
        <f t="shared" si="70"/>
        <v>-3.5845378004814236E-2</v>
      </c>
      <c r="AN88">
        <f t="shared" si="71"/>
        <v>2.370837917025193</v>
      </c>
      <c r="AQ88">
        <v>232</v>
      </c>
      <c r="AR88">
        <v>4395</v>
      </c>
      <c r="AU88">
        <f t="shared" si="72"/>
        <v>-3.0984350321787476E-2</v>
      </c>
      <c r="AV88">
        <f t="shared" si="73"/>
        <v>1.7175095267470806</v>
      </c>
      <c r="AY88">
        <v>421</v>
      </c>
      <c r="AZ88">
        <v>3418</v>
      </c>
      <c r="BC88">
        <f t="shared" si="74"/>
        <v>-2.573228134488707E-4</v>
      </c>
      <c r="BD88">
        <f t="shared" si="75"/>
        <v>1.1387405433866058</v>
      </c>
      <c r="BG88">
        <v>283</v>
      </c>
      <c r="BH88">
        <v>3135</v>
      </c>
      <c r="BK88">
        <f t="shared" si="76"/>
        <v>-4.4740081431682607E-2</v>
      </c>
      <c r="BL88">
        <f t="shared" si="77"/>
        <v>0.81942050942145628</v>
      </c>
      <c r="BO88">
        <v>215</v>
      </c>
      <c r="BP88">
        <v>3933</v>
      </c>
      <c r="BS88">
        <f t="shared" si="78"/>
        <v>-5.5073274790028513E-2</v>
      </c>
      <c r="BT88">
        <f t="shared" si="79"/>
        <v>0.79851106774570013</v>
      </c>
      <c r="BW88">
        <v>660</v>
      </c>
      <c r="BX88">
        <v>2380</v>
      </c>
      <c r="CA88">
        <f t="shared" si="80"/>
        <v>0.13961483801906069</v>
      </c>
      <c r="CB88">
        <f t="shared" si="81"/>
        <v>1.0155916660463433</v>
      </c>
      <c r="CE88">
        <v>520</v>
      </c>
      <c r="CF88">
        <v>13401</v>
      </c>
      <c r="CI88">
        <f t="shared" si="82"/>
        <v>-6.9811661580293394E-2</v>
      </c>
      <c r="CJ88">
        <f t="shared" si="83"/>
        <v>3.8489965108430071</v>
      </c>
    </row>
    <row r="89" spans="27:88" x14ac:dyDescent="0.25">
      <c r="AA89">
        <v>827</v>
      </c>
      <c r="AB89">
        <v>997</v>
      </c>
      <c r="AE89">
        <f t="shared" si="68"/>
        <v>0.2443370502795667</v>
      </c>
      <c r="AF89">
        <f t="shared" si="69"/>
        <v>0.330912543897807</v>
      </c>
      <c r="AI89">
        <v>428</v>
      </c>
      <c r="AJ89">
        <v>4877</v>
      </c>
      <c r="AM89">
        <f t="shared" si="70"/>
        <v>4.4319308143904328E-2</v>
      </c>
      <c r="AN89">
        <f t="shared" si="71"/>
        <v>1.5949831719510734</v>
      </c>
      <c r="AQ89">
        <v>185</v>
      </c>
      <c r="AR89">
        <v>11022</v>
      </c>
      <c r="AU89">
        <f t="shared" si="72"/>
        <v>-5.0724732791697834E-2</v>
      </c>
      <c r="AV89">
        <f t="shared" si="73"/>
        <v>4.5009034550044404</v>
      </c>
      <c r="AY89">
        <v>343</v>
      </c>
      <c r="AZ89">
        <v>8700</v>
      </c>
      <c r="BC89">
        <f t="shared" si="74"/>
        <v>-2.9900910922759604E-2</v>
      </c>
      <c r="BD89">
        <f t="shared" si="75"/>
        <v>3.1461435227889041</v>
      </c>
      <c r="BG89">
        <v>624</v>
      </c>
      <c r="BH89">
        <v>12613</v>
      </c>
      <c r="BK89">
        <f t="shared" si="76"/>
        <v>5.8583467474670962E-2</v>
      </c>
      <c r="BL89">
        <f t="shared" si="77"/>
        <v>3.6912697661206324</v>
      </c>
      <c r="BO89">
        <v>848</v>
      </c>
      <c r="BP89">
        <v>8134</v>
      </c>
      <c r="BS89">
        <f t="shared" si="78"/>
        <v>9.0251870133348636E-2</v>
      </c>
      <c r="BT89">
        <f t="shared" si="79"/>
        <v>1.7629833170713041</v>
      </c>
      <c r="BW89">
        <v>578</v>
      </c>
      <c r="BX89">
        <v>2044</v>
      </c>
      <c r="CA89">
        <f t="shared" si="80"/>
        <v>9.7853152031713506E-2</v>
      </c>
      <c r="CB89">
        <f t="shared" si="81"/>
        <v>0.84447061126892065</v>
      </c>
      <c r="CE89">
        <v>909</v>
      </c>
      <c r="CF89">
        <v>2758</v>
      </c>
      <c r="CI89">
        <f t="shared" si="82"/>
        <v>4.8534458990521279E-2</v>
      </c>
      <c r="CJ89">
        <f t="shared" si="83"/>
        <v>0.61105882129241418</v>
      </c>
    </row>
    <row r="90" spans="27:88" x14ac:dyDescent="0.25">
      <c r="AA90">
        <v>166</v>
      </c>
      <c r="AB90">
        <v>9641</v>
      </c>
      <c r="AE90">
        <f t="shared" si="68"/>
        <v>-9.2288839612532231E-2</v>
      </c>
      <c r="AF90">
        <f t="shared" si="69"/>
        <v>4.7330217605805656</v>
      </c>
      <c r="AI90">
        <v>124</v>
      </c>
      <c r="AJ90">
        <v>4596</v>
      </c>
      <c r="AM90">
        <f t="shared" si="70"/>
        <v>-6.1637494417880211E-2</v>
      </c>
      <c r="AN90">
        <f t="shared" si="71"/>
        <v>1.4970428380041607</v>
      </c>
      <c r="AQ90">
        <v>184</v>
      </c>
      <c r="AR90">
        <v>3924</v>
      </c>
      <c r="AU90">
        <f t="shared" si="72"/>
        <v>-5.1144740929355496E-2</v>
      </c>
      <c r="AV90">
        <f t="shared" si="73"/>
        <v>1.5196856939103194</v>
      </c>
      <c r="AY90">
        <v>283</v>
      </c>
      <c r="AZ90">
        <v>7107</v>
      </c>
      <c r="BC90">
        <f t="shared" si="74"/>
        <v>-5.2703671006844782E-2</v>
      </c>
      <c r="BD90">
        <f t="shared" si="75"/>
        <v>2.5407302425564429</v>
      </c>
      <c r="BG90">
        <v>275</v>
      </c>
      <c r="BH90">
        <v>4492</v>
      </c>
      <c r="BK90">
        <f t="shared" si="76"/>
        <v>-4.7164094309251017E-2</v>
      </c>
      <c r="BL90">
        <f t="shared" si="77"/>
        <v>1.2305936937789983</v>
      </c>
      <c r="BO90">
        <v>506</v>
      </c>
      <c r="BP90">
        <v>5676</v>
      </c>
      <c r="BS90">
        <f t="shared" si="78"/>
        <v>1.1734967188964773E-2</v>
      </c>
      <c r="BT90">
        <f t="shared" si="79"/>
        <v>1.1986717748569897</v>
      </c>
      <c r="BW90">
        <v>505</v>
      </c>
      <c r="BX90">
        <v>3521</v>
      </c>
      <c r="CA90">
        <f t="shared" si="80"/>
        <v>6.0675065725904427E-2</v>
      </c>
      <c r="CB90">
        <f t="shared" si="81"/>
        <v>1.5966902478946741</v>
      </c>
      <c r="CE90">
        <v>593</v>
      </c>
      <c r="CF90">
        <v>3230</v>
      </c>
      <c r="CI90">
        <f t="shared" si="82"/>
        <v>-4.760274949373948E-2</v>
      </c>
      <c r="CJ90">
        <f t="shared" si="83"/>
        <v>0.75465617067396817</v>
      </c>
    </row>
    <row r="91" spans="27:88" x14ac:dyDescent="0.25">
      <c r="AA91">
        <v>807</v>
      </c>
      <c r="AB91">
        <v>4277</v>
      </c>
      <c r="AE91">
        <f t="shared" si="68"/>
        <v>0.23415169808918551</v>
      </c>
      <c r="AF91">
        <f t="shared" si="69"/>
        <v>2.0013103031203254</v>
      </c>
      <c r="AI91">
        <v>533</v>
      </c>
      <c r="AJ91">
        <v>737</v>
      </c>
      <c r="AM91">
        <f t="shared" si="70"/>
        <v>8.0916230081362797E-2</v>
      </c>
      <c r="AN91">
        <f t="shared" si="71"/>
        <v>0.15201882127413927</v>
      </c>
      <c r="AQ91">
        <v>145</v>
      </c>
      <c r="AR91">
        <v>771</v>
      </c>
      <c r="AU91">
        <f t="shared" si="72"/>
        <v>-6.7525058298004523E-2</v>
      </c>
      <c r="AV91">
        <f t="shared" si="73"/>
        <v>0.1954000358756951</v>
      </c>
      <c r="AY91">
        <v>398</v>
      </c>
      <c r="AZ91">
        <v>5855</v>
      </c>
      <c r="BC91">
        <f t="shared" si="74"/>
        <v>-8.9983808456815233E-3</v>
      </c>
      <c r="BD91">
        <f t="shared" si="75"/>
        <v>2.0649126488018656</v>
      </c>
      <c r="BG91">
        <v>132</v>
      </c>
      <c r="BH91">
        <v>1075</v>
      </c>
      <c r="BK91">
        <f t="shared" si="76"/>
        <v>-9.0493324495786384E-2</v>
      </c>
      <c r="BL91">
        <f t="shared" si="77"/>
        <v>0.19523719344759019</v>
      </c>
      <c r="BO91">
        <v>253</v>
      </c>
      <c r="BP91">
        <v>1599</v>
      </c>
      <c r="BS91">
        <f t="shared" si="78"/>
        <v>-4.6349174462874745E-2</v>
      </c>
      <c r="BT91">
        <f t="shared" si="79"/>
        <v>0.26266764238841378</v>
      </c>
      <c r="BW91">
        <v>512</v>
      </c>
      <c r="BX91">
        <v>4173</v>
      </c>
      <c r="CA91">
        <f t="shared" si="80"/>
        <v>6.4240087700434059E-2</v>
      </c>
      <c r="CB91">
        <f t="shared" si="81"/>
        <v>1.9287465803794348</v>
      </c>
      <c r="CE91">
        <v>271</v>
      </c>
      <c r="CF91">
        <v>3672</v>
      </c>
      <c r="CI91">
        <f t="shared" si="82"/>
        <v>-0.14556534801251153</v>
      </c>
      <c r="CJ91">
        <f t="shared" si="83"/>
        <v>0.8891265698829659</v>
      </c>
    </row>
    <row r="92" spans="27:88" x14ac:dyDescent="0.25">
      <c r="AA92">
        <v>342</v>
      </c>
      <c r="AB92">
        <v>1874</v>
      </c>
      <c r="AE92">
        <f t="shared" si="68"/>
        <v>-2.6577403371775966E-3</v>
      </c>
      <c r="AF92">
        <f t="shared" si="69"/>
        <v>0.77754023744602296</v>
      </c>
      <c r="AI92">
        <v>133</v>
      </c>
      <c r="AJ92">
        <v>1989</v>
      </c>
      <c r="AM92">
        <f t="shared" si="70"/>
        <v>-5.8500615394669483E-2</v>
      </c>
      <c r="AN92">
        <f t="shared" si="71"/>
        <v>0.58839354761412033</v>
      </c>
      <c r="AQ92">
        <v>630</v>
      </c>
      <c r="AR92">
        <v>3510</v>
      </c>
      <c r="AU92">
        <f t="shared" si="72"/>
        <v>0.13617888846596404</v>
      </c>
      <c r="AV92">
        <f t="shared" si="73"/>
        <v>1.3458023249200453</v>
      </c>
      <c r="AY92">
        <v>352</v>
      </c>
      <c r="AZ92">
        <v>1527</v>
      </c>
      <c r="BC92">
        <f t="shared" si="74"/>
        <v>-2.6480496910146825E-2</v>
      </c>
      <c r="BD92">
        <f t="shared" si="75"/>
        <v>0.4200735547365213</v>
      </c>
      <c r="BG92">
        <v>260</v>
      </c>
      <c r="BH92">
        <v>14675</v>
      </c>
      <c r="BK92">
        <f t="shared" si="76"/>
        <v>-5.170911845469179E-2</v>
      </c>
      <c r="BL92">
        <f t="shared" si="77"/>
        <v>4.3160590853138912</v>
      </c>
      <c r="BO92">
        <v>305</v>
      </c>
      <c r="BP92">
        <v>6090</v>
      </c>
      <c r="BS92">
        <f t="shared" si="78"/>
        <v>-3.4410931909927493E-2</v>
      </c>
      <c r="BT92">
        <f t="shared" si="79"/>
        <v>1.2937185521054544</v>
      </c>
      <c r="BX92">
        <v>1159</v>
      </c>
      <c r="CA92">
        <f t="shared" si="80"/>
        <v>-0.19651580529373375</v>
      </c>
      <c r="CB92">
        <f t="shared" si="81"/>
        <v>0.39374997591767352</v>
      </c>
      <c r="CE92">
        <v>692</v>
      </c>
      <c r="CF92">
        <v>14408</v>
      </c>
      <c r="CI92">
        <f t="shared" si="82"/>
        <v>-1.7483813924303357E-2</v>
      </c>
      <c r="CJ92">
        <f t="shared" si="83"/>
        <v>4.1553578049684834</v>
      </c>
    </row>
    <row r="93" spans="27:88" x14ac:dyDescent="0.25">
      <c r="AA93">
        <v>280</v>
      </c>
      <c r="AB93">
        <v>4685</v>
      </c>
      <c r="AE93">
        <f t="shared" si="68"/>
        <v>-3.4232332127359343E-2</v>
      </c>
      <c r="AF93">
        <f t="shared" si="69"/>
        <v>2.2090914878041019</v>
      </c>
      <c r="AI93">
        <v>218</v>
      </c>
      <c r="AJ93">
        <v>5805</v>
      </c>
      <c r="AM93">
        <f t="shared" si="70"/>
        <v>-2.8874535731012625E-2</v>
      </c>
      <c r="AN93">
        <f t="shared" si="71"/>
        <v>1.9184302534554682</v>
      </c>
      <c r="AQ93">
        <v>249</v>
      </c>
      <c r="AR93">
        <v>3599</v>
      </c>
      <c r="AU93">
        <f t="shared" si="72"/>
        <v>-2.3844211981607136E-2</v>
      </c>
      <c r="AV93">
        <f t="shared" si="73"/>
        <v>1.3831830491715775</v>
      </c>
      <c r="AY93">
        <v>286</v>
      </c>
      <c r="AZ93">
        <v>1678</v>
      </c>
      <c r="BC93">
        <f t="shared" si="74"/>
        <v>-5.1563533002640521E-2</v>
      </c>
      <c r="BD93">
        <f t="shared" si="75"/>
        <v>0.47746050094813564</v>
      </c>
      <c r="BG93">
        <v>850</v>
      </c>
      <c r="BH93">
        <v>2529</v>
      </c>
      <c r="BK93">
        <f t="shared" si="76"/>
        <v>0.12706183126597861</v>
      </c>
      <c r="BL93">
        <f t="shared" si="77"/>
        <v>0.63580153394564909</v>
      </c>
      <c r="BO93">
        <v>490</v>
      </c>
      <c r="BP93">
        <v>1125</v>
      </c>
      <c r="BS93">
        <f t="shared" si="78"/>
        <v>8.0616617880579274E-3</v>
      </c>
      <c r="BT93">
        <f t="shared" si="79"/>
        <v>0.15384596988654842</v>
      </c>
      <c r="BW93">
        <v>488</v>
      </c>
      <c r="BX93">
        <v>2201</v>
      </c>
      <c r="CA93">
        <f t="shared" si="80"/>
        <v>5.2017155216332447E-2</v>
      </c>
      <c r="CB93">
        <f t="shared" si="81"/>
        <v>0.92442896126908536</v>
      </c>
      <c r="CE93">
        <v>802</v>
      </c>
      <c r="CF93">
        <v>2245</v>
      </c>
      <c r="CI93">
        <f t="shared" si="82"/>
        <v>1.5981670041736784E-2</v>
      </c>
      <c r="CJ93">
        <f t="shared" si="83"/>
        <v>0.45498797334169971</v>
      </c>
    </row>
    <row r="94" spans="27:88" x14ac:dyDescent="0.25">
      <c r="AA94">
        <v>201</v>
      </c>
      <c r="AB94">
        <v>5414</v>
      </c>
      <c r="AE94">
        <f t="shared" si="68"/>
        <v>-7.4464473279365118E-2</v>
      </c>
      <c r="AF94">
        <f t="shared" si="69"/>
        <v>2.580347575143497</v>
      </c>
      <c r="AI94">
        <v>246</v>
      </c>
      <c r="AJ94">
        <v>9003</v>
      </c>
      <c r="AM94">
        <f t="shared" si="70"/>
        <v>-1.9115356547690365E-2</v>
      </c>
      <c r="AN94">
        <f t="shared" si="71"/>
        <v>3.0330679330363464</v>
      </c>
      <c r="AQ94">
        <v>447</v>
      </c>
      <c r="AR94">
        <v>3623</v>
      </c>
      <c r="AU94">
        <f t="shared" si="72"/>
        <v>5.9317399274610952E-2</v>
      </c>
      <c r="AV94">
        <f t="shared" si="73"/>
        <v>1.3932632444753617</v>
      </c>
      <c r="AY94">
        <v>347</v>
      </c>
      <c r="AZ94">
        <v>1011</v>
      </c>
      <c r="BC94">
        <f t="shared" si="74"/>
        <v>-2.8380726917153924E-2</v>
      </c>
      <c r="BD94">
        <f t="shared" si="75"/>
        <v>0.22396981801338875</v>
      </c>
      <c r="BG94">
        <v>516</v>
      </c>
      <c r="BH94">
        <v>95</v>
      </c>
      <c r="BK94">
        <f t="shared" si="76"/>
        <v>2.5859293627497396E-2</v>
      </c>
      <c r="BL94">
        <f t="shared" si="77"/>
        <v>-0.10170438405454028</v>
      </c>
      <c r="BO94">
        <v>164</v>
      </c>
      <c r="BP94">
        <v>3236</v>
      </c>
      <c r="BS94">
        <f t="shared" si="78"/>
        <v>-6.6781935755419089E-2</v>
      </c>
      <c r="BT94">
        <f t="shared" si="79"/>
        <v>0.63849270121869561</v>
      </c>
      <c r="BW94">
        <v>306</v>
      </c>
      <c r="BX94">
        <v>1221</v>
      </c>
      <c r="CA94">
        <f t="shared" si="80"/>
        <v>-4.0673416121438141E-2</v>
      </c>
      <c r="CB94">
        <f t="shared" si="81"/>
        <v>0.425325884834936</v>
      </c>
      <c r="CE94">
        <v>809</v>
      </c>
      <c r="CF94">
        <v>4589</v>
      </c>
      <c r="CI94">
        <f t="shared" si="82"/>
        <v>1.8111291748666609E-2</v>
      </c>
      <c r="CJ94">
        <f t="shared" si="83"/>
        <v>1.1681070134907732</v>
      </c>
    </row>
    <row r="95" spans="27:88" x14ac:dyDescent="0.25">
      <c r="AA95">
        <v>158</v>
      </c>
      <c r="AB95">
        <v>1307</v>
      </c>
      <c r="AE95">
        <f t="shared" si="68"/>
        <v>-9.6362980488684719E-2</v>
      </c>
      <c r="AF95">
        <f t="shared" si="69"/>
        <v>0.48878550284871575</v>
      </c>
      <c r="AI95">
        <v>357</v>
      </c>
      <c r="AJ95">
        <v>2487</v>
      </c>
      <c r="AM95">
        <f t="shared" si="70"/>
        <v>1.9572818071908596E-2</v>
      </c>
      <c r="AN95">
        <f t="shared" si="71"/>
        <v>0.76196752023178049</v>
      </c>
      <c r="AQ95">
        <v>445</v>
      </c>
      <c r="AR95">
        <v>1592</v>
      </c>
      <c r="AU95">
        <f t="shared" si="72"/>
        <v>5.847738299929562E-2</v>
      </c>
      <c r="AV95">
        <f t="shared" si="73"/>
        <v>0.54022671689263979</v>
      </c>
      <c r="AY95">
        <v>937</v>
      </c>
      <c r="AZ95">
        <v>729</v>
      </c>
      <c r="BC95">
        <f t="shared" si="74"/>
        <v>0.19584641390968369</v>
      </c>
      <c r="BD95">
        <f t="shared" si="75"/>
        <v>0.11679684561818839</v>
      </c>
      <c r="BG95">
        <v>255</v>
      </c>
      <c r="BH95">
        <v>1784</v>
      </c>
      <c r="BK95">
        <f t="shared" si="76"/>
        <v>-5.3224126503172049E-2</v>
      </c>
      <c r="BL95">
        <f t="shared" si="77"/>
        <v>0.41006533472209072</v>
      </c>
      <c r="BO95">
        <v>411</v>
      </c>
      <c r="BP95">
        <v>2835</v>
      </c>
      <c r="BS95">
        <f t="shared" si="78"/>
        <v>-1.0075283628919633E-2</v>
      </c>
      <c r="BT95">
        <f t="shared" si="79"/>
        <v>0.54643048460846777</v>
      </c>
      <c r="BW95">
        <v>442</v>
      </c>
      <c r="BX95">
        <v>1590</v>
      </c>
      <c r="CA95">
        <f t="shared" si="80"/>
        <v>2.8589867955137682E-2</v>
      </c>
      <c r="CB95">
        <f t="shared" si="81"/>
        <v>0.61325347177799838</v>
      </c>
      <c r="CE95">
        <v>1866</v>
      </c>
      <c r="CF95">
        <v>1721</v>
      </c>
      <c r="CI95">
        <f t="shared" si="82"/>
        <v>0.33968416949507052</v>
      </c>
      <c r="CJ95">
        <f t="shared" si="83"/>
        <v>0.29557057699438122</v>
      </c>
    </row>
    <row r="96" spans="27:88" x14ac:dyDescent="0.25">
      <c r="AA96">
        <v>108</v>
      </c>
      <c r="AB96">
        <v>3800</v>
      </c>
      <c r="AE96">
        <f t="shared" si="68"/>
        <v>-0.12182636096463774</v>
      </c>
      <c r="AF96">
        <f t="shared" si="69"/>
        <v>1.7583896533797334</v>
      </c>
      <c r="AI96">
        <v>404</v>
      </c>
      <c r="AJ96">
        <v>710</v>
      </c>
      <c r="AM96">
        <f t="shared" si="70"/>
        <v>3.5954297415342389E-2</v>
      </c>
      <c r="AN96">
        <f t="shared" si="71"/>
        <v>0.14260818420450708</v>
      </c>
      <c r="AQ96">
        <v>196</v>
      </c>
      <c r="AR96">
        <v>4238</v>
      </c>
      <c r="AU96">
        <f t="shared" si="72"/>
        <v>-4.610464327746349E-2</v>
      </c>
      <c r="AV96">
        <f t="shared" si="73"/>
        <v>1.6515682491348269</v>
      </c>
      <c r="AY96">
        <v>247</v>
      </c>
      <c r="AZ96">
        <v>916</v>
      </c>
      <c r="BC96">
        <f t="shared" si="74"/>
        <v>-6.6385327057295884E-2</v>
      </c>
      <c r="BD96">
        <f t="shared" si="75"/>
        <v>0.18786544788025386</v>
      </c>
      <c r="BG96">
        <v>336</v>
      </c>
      <c r="BH96">
        <v>3910</v>
      </c>
      <c r="BK96">
        <f t="shared" si="76"/>
        <v>-2.8680996117791877E-2</v>
      </c>
      <c r="BL96">
        <f t="shared" si="77"/>
        <v>1.0542467569358962</v>
      </c>
      <c r="BO96">
        <v>485</v>
      </c>
      <c r="BP96">
        <v>4059</v>
      </c>
      <c r="BS96">
        <f t="shared" si="78"/>
        <v>6.9137538502745373E-3</v>
      </c>
      <c r="BT96">
        <f t="shared" si="79"/>
        <v>0.82743834777784153</v>
      </c>
      <c r="BW96">
        <v>544</v>
      </c>
      <c r="BX96">
        <v>896</v>
      </c>
      <c r="CA96">
        <f t="shared" si="80"/>
        <v>8.053733101256956E-2</v>
      </c>
      <c r="CB96">
        <f t="shared" si="81"/>
        <v>0.25980700744605995</v>
      </c>
      <c r="CE96">
        <v>521</v>
      </c>
      <c r="CF96">
        <v>7304</v>
      </c>
      <c r="CI96">
        <f t="shared" si="82"/>
        <v>-6.950742990787484E-2</v>
      </c>
      <c r="CJ96">
        <f t="shared" si="83"/>
        <v>1.9940960041071276</v>
      </c>
    </row>
    <row r="97" spans="25:88" x14ac:dyDescent="0.25">
      <c r="AA97">
        <v>246</v>
      </c>
      <c r="AB97">
        <v>3124</v>
      </c>
      <c r="AE97">
        <f t="shared" si="68"/>
        <v>-5.1547430851007402E-2</v>
      </c>
      <c r="AF97">
        <f t="shared" si="69"/>
        <v>1.4141247493448486</v>
      </c>
      <c r="AI97">
        <v>176</v>
      </c>
      <c r="AJ97">
        <v>3001</v>
      </c>
      <c r="AM97">
        <f t="shared" si="70"/>
        <v>-4.3513304505996012E-2</v>
      </c>
      <c r="AN97">
        <f t="shared" si="71"/>
        <v>0.94111816666848203</v>
      </c>
      <c r="AQ97">
        <v>198</v>
      </c>
      <c r="AR97">
        <v>1631</v>
      </c>
      <c r="AU97">
        <f t="shared" si="72"/>
        <v>-4.5264627002148158E-2</v>
      </c>
      <c r="AV97">
        <f t="shared" si="73"/>
        <v>0.55660703426128888</v>
      </c>
      <c r="AY97">
        <v>283</v>
      </c>
      <c r="AZ97">
        <v>3467</v>
      </c>
      <c r="BC97">
        <f t="shared" si="74"/>
        <v>-5.2703671006844782E-2</v>
      </c>
      <c r="BD97">
        <f t="shared" si="75"/>
        <v>1.1573627974552754</v>
      </c>
      <c r="BG97">
        <v>667</v>
      </c>
      <c r="BH97">
        <v>8806</v>
      </c>
      <c r="BK97">
        <f t="shared" si="76"/>
        <v>7.161253669160117E-2</v>
      </c>
      <c r="BL97">
        <f t="shared" si="77"/>
        <v>2.5377426380077646</v>
      </c>
      <c r="BO97">
        <v>379</v>
      </c>
      <c r="BP97">
        <v>3924</v>
      </c>
      <c r="BS97">
        <f t="shared" si="78"/>
        <v>-1.7421894430733328E-2</v>
      </c>
      <c r="BT97">
        <f t="shared" si="79"/>
        <v>0.79644483345769002</v>
      </c>
      <c r="BW97">
        <v>320</v>
      </c>
      <c r="BX97">
        <v>3276</v>
      </c>
      <c r="CA97">
        <f t="shared" si="80"/>
        <v>-3.354337217237887E-2</v>
      </c>
      <c r="CB97">
        <f t="shared" si="81"/>
        <v>1.4719144787861369</v>
      </c>
      <c r="CE97">
        <v>373</v>
      </c>
      <c r="CF97">
        <v>1817</v>
      </c>
      <c r="CI97">
        <f t="shared" si="82"/>
        <v>-0.11453371742581976</v>
      </c>
      <c r="CJ97">
        <f t="shared" si="83"/>
        <v>0.32477681754656168</v>
      </c>
    </row>
    <row r="99" spans="25:88" x14ac:dyDescent="0.25">
      <c r="Y99" t="s">
        <v>18</v>
      </c>
      <c r="Z99">
        <f>COUNT(Z2:Z97)</f>
        <v>16</v>
      </c>
      <c r="AA99">
        <f t="shared" ref="AA99:AB99" si="84">COUNT(AA2:AA97)</f>
        <v>96</v>
      </c>
      <c r="AB99">
        <f t="shared" si="84"/>
        <v>96</v>
      </c>
      <c r="AG99" t="s">
        <v>18</v>
      </c>
      <c r="AH99">
        <f>COUNT(AH2:AH97)</f>
        <v>16</v>
      </c>
      <c r="AI99">
        <f t="shared" ref="AI99:AJ99" si="85">COUNT(AI2:AI97)</f>
        <v>96</v>
      </c>
      <c r="AJ99">
        <f t="shared" si="85"/>
        <v>96</v>
      </c>
      <c r="AO99" t="s">
        <v>18</v>
      </c>
      <c r="AP99">
        <f>COUNT(AP2:AP97)</f>
        <v>16</v>
      </c>
      <c r="AQ99">
        <f t="shared" ref="AQ99:AR99" si="86">COUNT(AQ2:AQ97)</f>
        <v>96</v>
      </c>
      <c r="AR99">
        <f t="shared" si="86"/>
        <v>96</v>
      </c>
      <c r="AW99" t="s">
        <v>18</v>
      </c>
      <c r="AX99">
        <f>COUNT(AX2:AX97)</f>
        <v>16</v>
      </c>
      <c r="AY99">
        <f t="shared" ref="AY99:AZ99" si="87">COUNT(AY2:AY97)</f>
        <v>96</v>
      </c>
      <c r="AZ99">
        <f t="shared" si="87"/>
        <v>96</v>
      </c>
      <c r="BE99" t="s">
        <v>18</v>
      </c>
      <c r="BF99">
        <f>COUNT(BF2:BF97)</f>
        <v>16</v>
      </c>
      <c r="BG99">
        <f t="shared" ref="BG99:BH99" si="88">COUNT(BG2:BG97)</f>
        <v>96</v>
      </c>
      <c r="BH99">
        <f t="shared" si="88"/>
        <v>96</v>
      </c>
      <c r="BM99" t="s">
        <v>18</v>
      </c>
      <c r="BN99">
        <f>COUNT(BN2:BN97)</f>
        <v>16</v>
      </c>
      <c r="BO99">
        <f t="shared" ref="BO99:BP99" si="89">COUNT(BO2:BO97)</f>
        <v>96</v>
      </c>
      <c r="BP99">
        <f t="shared" si="89"/>
        <v>96</v>
      </c>
      <c r="BU99" t="s">
        <v>18</v>
      </c>
      <c r="BV99">
        <f>COUNT(BV2:BV97)</f>
        <v>16</v>
      </c>
      <c r="BW99">
        <f t="shared" ref="BW99:BX99" si="90">COUNT(BW2:BW97)</f>
        <v>95</v>
      </c>
      <c r="BX99">
        <f t="shared" si="90"/>
        <v>96</v>
      </c>
      <c r="CC99" t="s">
        <v>18</v>
      </c>
      <c r="CD99">
        <f>COUNT(CD2:CD97)</f>
        <v>16</v>
      </c>
      <c r="CE99">
        <f t="shared" ref="CE99:CF99" si="91">COUNT(CE2:CE97)</f>
        <v>96</v>
      </c>
      <c r="CF99">
        <f t="shared" si="91"/>
        <v>96</v>
      </c>
    </row>
    <row r="100" spans="25:88" x14ac:dyDescent="0.25">
      <c r="Y100" t="s">
        <v>19</v>
      </c>
      <c r="Z100">
        <f>AVERAGE(Z2:Z97)</f>
        <v>915.125</v>
      </c>
      <c r="AA100">
        <f t="shared" ref="AA100:AB100" si="92">AVERAGE(AA2:AA97)</f>
        <v>347.21875</v>
      </c>
      <c r="AB100">
        <f t="shared" si="92"/>
        <v>2310.8229166666665</v>
      </c>
      <c r="AG100" t="s">
        <v>19</v>
      </c>
      <c r="AH100">
        <f>AVERAGE(AH2:AH97)</f>
        <v>1401.5</v>
      </c>
      <c r="AI100">
        <f t="shared" ref="AI100:AJ100" si="93">AVERAGE(AI2:AI97)</f>
        <v>300.84375</v>
      </c>
      <c r="AJ100">
        <f t="shared" si="93"/>
        <v>3169.9375</v>
      </c>
      <c r="AO100" t="s">
        <v>19</v>
      </c>
      <c r="AP100">
        <f>AVERAGE(AP2:AP97)</f>
        <v>266.75</v>
      </c>
      <c r="AQ100">
        <f t="shared" ref="AQ100:AR100" si="94">AVERAGE(AQ2:AQ97)</f>
        <v>305.77083333333331</v>
      </c>
      <c r="AR100">
        <f t="shared" si="94"/>
        <v>2686.6770833333335</v>
      </c>
      <c r="AW100" t="s">
        <v>19</v>
      </c>
      <c r="AX100">
        <f>AVERAGE(AX2:AX97)</f>
        <v>1554.75</v>
      </c>
      <c r="AY100">
        <f t="shared" ref="AY100:AZ100" si="95">AVERAGE(AY2:AY97)</f>
        <v>421.67708333333331</v>
      </c>
      <c r="AZ100">
        <f t="shared" si="95"/>
        <v>3052.9375</v>
      </c>
      <c r="BE100" t="s">
        <v>19</v>
      </c>
      <c r="BF100">
        <f>AVERAGE(BF2:BF97)</f>
        <v>1536.0625</v>
      </c>
      <c r="BG100">
        <f t="shared" ref="BG100:BH100" si="96">AVERAGE(BG2:BG97)</f>
        <v>430.65625</v>
      </c>
      <c r="BH100">
        <f t="shared" si="96"/>
        <v>3730.96875</v>
      </c>
      <c r="BM100" t="s">
        <v>19</v>
      </c>
      <c r="BN100">
        <f>AVERAGE(BN2:BN97)</f>
        <v>2495.75</v>
      </c>
      <c r="BO100">
        <f t="shared" ref="BO100:BP100" si="97">AVERAGE(BO2:BO97)</f>
        <v>454.88541666666669</v>
      </c>
      <c r="BP100">
        <f t="shared" si="97"/>
        <v>4810.635416666667</v>
      </c>
      <c r="BU100" t="s">
        <v>19</v>
      </c>
      <c r="BV100">
        <f>AVERAGE(BV2:BV97)</f>
        <v>1249.375</v>
      </c>
      <c r="BW100">
        <f t="shared" ref="BW100:BX100" si="98">AVERAGE(BW2:BW97)</f>
        <v>385.86315789473684</v>
      </c>
      <c r="BX100">
        <f t="shared" si="98"/>
        <v>2349.3854166666665</v>
      </c>
      <c r="CC100" t="s">
        <v>19</v>
      </c>
      <c r="CD100">
        <f>AVERAGE(CD2:CD97)</f>
        <v>1586.1875</v>
      </c>
      <c r="CE100">
        <f t="shared" ref="CE100:CF100" si="99">AVERAGE(CE2:CE97)</f>
        <v>749.46875</v>
      </c>
      <c r="CF100">
        <f t="shared" si="99"/>
        <v>4036.4375</v>
      </c>
    </row>
    <row r="101" spans="25:88" x14ac:dyDescent="0.25">
      <c r="Y101" s="9" t="s">
        <v>25</v>
      </c>
      <c r="Z101" s="9">
        <f>Z100/AA100</f>
        <v>2.6355863558635586</v>
      </c>
      <c r="AA101" s="9"/>
      <c r="AG101" s="9" t="s">
        <v>25</v>
      </c>
      <c r="AH101" s="9">
        <f>AH100/AI100</f>
        <v>4.6585644541394</v>
      </c>
      <c r="AI101" s="9"/>
      <c r="AO101" s="9" t="s">
        <v>25</v>
      </c>
      <c r="AP101" s="9">
        <f>AP100/AQ100</f>
        <v>0.87238536485657836</v>
      </c>
      <c r="AW101" s="9" t="s">
        <v>25</v>
      </c>
      <c r="AX101" s="9">
        <f>AX100/AY100</f>
        <v>3.6870630666238484</v>
      </c>
      <c r="BE101" s="9" t="s">
        <v>25</v>
      </c>
      <c r="BF101" s="9">
        <f>BF100/BG100</f>
        <v>3.5667948624918364</v>
      </c>
      <c r="BM101" s="9" t="s">
        <v>25</v>
      </c>
      <c r="BN101" s="9">
        <f>BN100/BO100</f>
        <v>5.4865465204149393</v>
      </c>
      <c r="BU101" s="9" t="s">
        <v>25</v>
      </c>
      <c r="BV101" s="9">
        <f>BV100/BW100</f>
        <v>3.2378706659028289</v>
      </c>
      <c r="CC101" s="9" t="s">
        <v>25</v>
      </c>
      <c r="CD101" s="9">
        <f>CD100/CE100</f>
        <v>2.1164157945211191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H1" workbookViewId="0">
      <pane ySplit="1" topLeftCell="A29" activePane="bottomLeft" state="frozen"/>
      <selection pane="bottomLeft" activeCell="I35" sqref="I35:J35"/>
    </sheetView>
  </sheetViews>
  <sheetFormatPr defaultRowHeight="15" x14ac:dyDescent="0.25"/>
  <cols>
    <col min="5" max="5" width="11.85546875" bestFit="1" customWidth="1"/>
  </cols>
  <sheetData>
    <row r="1" spans="1:24" s="5" customFormat="1" x14ac:dyDescent="0.25">
      <c r="A1" s="5">
        <v>160805</v>
      </c>
      <c r="B1" s="5" t="s">
        <v>16</v>
      </c>
      <c r="C1" s="5" t="s">
        <v>14</v>
      </c>
      <c r="D1" s="5" t="s">
        <v>15</v>
      </c>
      <c r="E1" s="5" t="s">
        <v>17</v>
      </c>
      <c r="F1" s="5" t="s">
        <v>16</v>
      </c>
      <c r="G1" s="5" t="s">
        <v>14</v>
      </c>
      <c r="H1" s="5" t="s">
        <v>15</v>
      </c>
      <c r="I1" s="5">
        <v>160922</v>
      </c>
      <c r="J1" s="5" t="s">
        <v>16</v>
      </c>
      <c r="K1" s="5" t="s">
        <v>14</v>
      </c>
      <c r="L1" s="5" t="s">
        <v>15</v>
      </c>
      <c r="M1" s="5" t="s">
        <v>17</v>
      </c>
      <c r="N1" s="5" t="s">
        <v>16</v>
      </c>
      <c r="O1" s="5" t="s">
        <v>14</v>
      </c>
      <c r="P1" s="5" t="s">
        <v>15</v>
      </c>
      <c r="Q1" s="5">
        <v>161109</v>
      </c>
      <c r="R1" s="5" t="s">
        <v>16</v>
      </c>
      <c r="S1" s="5" t="s">
        <v>14</v>
      </c>
      <c r="T1" s="5" t="s">
        <v>15</v>
      </c>
      <c r="U1" s="5" t="s">
        <v>17</v>
      </c>
      <c r="V1" s="5" t="s">
        <v>16</v>
      </c>
      <c r="W1" s="5" t="s">
        <v>14</v>
      </c>
      <c r="X1" s="5" t="s">
        <v>15</v>
      </c>
    </row>
    <row r="2" spans="1:24" x14ac:dyDescent="0.25">
      <c r="B2">
        <v>5808</v>
      </c>
      <c r="C2">
        <v>1269</v>
      </c>
      <c r="D2">
        <v>4235</v>
      </c>
      <c r="F2">
        <f>(B2-$C$34)/($D$34-$C$34)</f>
        <v>0.95085112573126285</v>
      </c>
      <c r="G2">
        <f t="shared" ref="G2:H2" si="0">(C2-$C$34)/($D$34-$C$34)</f>
        <v>9.6658118816914149E-2</v>
      </c>
      <c r="H2">
        <f t="shared" si="0"/>
        <v>0.65482874197354746</v>
      </c>
      <c r="J2">
        <v>1671</v>
      </c>
      <c r="K2">
        <v>509</v>
      </c>
      <c r="L2">
        <v>4089</v>
      </c>
      <c r="N2">
        <f>(J2-$K$34)/($L$34-$K$34)</f>
        <v>0.44585657672211426</v>
      </c>
      <c r="O2">
        <f t="shared" ref="O2:P2" si="1">(K2-$K$34)/($L$34-$K$34)</f>
        <v>5.8939344220915249E-3</v>
      </c>
      <c r="P2">
        <f t="shared" si="1"/>
        <v>1.3613726430572735</v>
      </c>
      <c r="R2">
        <v>945</v>
      </c>
      <c r="S2">
        <v>536</v>
      </c>
      <c r="T2">
        <v>2956</v>
      </c>
      <c r="V2">
        <f>(R2-$S$34)/($T$34-$S$34)</f>
        <v>0.17944874633775401</v>
      </c>
      <c r="W2">
        <f t="shared" ref="W2:X2" si="2">(S2-$S$34)/($T$34-$S$34)</f>
        <v>5.5384769868174845E-2</v>
      </c>
      <c r="X2">
        <f t="shared" si="2"/>
        <v>0.78945524188866778</v>
      </c>
    </row>
    <row r="3" spans="1:24" x14ac:dyDescent="0.25">
      <c r="B3">
        <v>4445</v>
      </c>
      <c r="C3">
        <v>737</v>
      </c>
      <c r="D3">
        <v>4335</v>
      </c>
      <c r="F3">
        <f t="shared" ref="F3:F14" si="3">(B3-$C$34)/($D$34-$C$34)</f>
        <v>0.69434857705881148</v>
      </c>
      <c r="G3">
        <f t="shared" ref="G3:G15" si="4">(C3-$C$34)/($D$34-$C$34)</f>
        <v>-3.458796732421293E-3</v>
      </c>
      <c r="H3">
        <f t="shared" ref="H3:H15" si="5">(D3-$C$34)/($D$34-$C$34)</f>
        <v>0.67364771106176846</v>
      </c>
      <c r="J3">
        <v>1720</v>
      </c>
      <c r="K3">
        <v>1697</v>
      </c>
      <c r="L3">
        <v>4547</v>
      </c>
      <c r="N3">
        <f t="shared" ref="N3:N15" si="6">(J3-$K$34)/($L$34-$K$34)</f>
        <v>0.46440921826488629</v>
      </c>
      <c r="O3">
        <f t="shared" ref="O3:O16" si="7">(K3-$K$34)/($L$34-$K$34)</f>
        <v>0.45570083549991164</v>
      </c>
      <c r="P3">
        <f t="shared" ref="P3:P16" si="8">(L3-$K$34)/($L$34-$K$34)</f>
        <v>1.5347830476815509</v>
      </c>
      <c r="R3">
        <v>3943</v>
      </c>
      <c r="S3">
        <v>158</v>
      </c>
      <c r="T3">
        <v>7549</v>
      </c>
      <c r="V3">
        <f t="shared" ref="V3:V13" si="9">(R3-$S$34)/($T$34-$S$34)</f>
        <v>1.0888467939069431</v>
      </c>
      <c r="W3">
        <f t="shared" ref="W3:W13" si="10">(S3-$S$34)/($T$34-$S$34)</f>
        <v>-5.9275824521802981E-2</v>
      </c>
      <c r="X3">
        <f t="shared" ref="X3:X13" si="11">(T3-$S$34)/($T$34-$S$34)</f>
        <v>2.1826724641986361</v>
      </c>
    </row>
    <row r="4" spans="1:24" x14ac:dyDescent="0.25">
      <c r="B4">
        <v>2886</v>
      </c>
      <c r="C4">
        <v>394</v>
      </c>
      <c r="D4">
        <v>4002</v>
      </c>
      <c r="F4">
        <f t="shared" si="3"/>
        <v>0.40096084897344692</v>
      </c>
      <c r="G4">
        <f t="shared" si="4"/>
        <v>-6.8007860705019144E-2</v>
      </c>
      <c r="H4">
        <f t="shared" si="5"/>
        <v>0.61098054399799262</v>
      </c>
      <c r="J4">
        <v>1727</v>
      </c>
      <c r="K4">
        <v>857</v>
      </c>
      <c r="L4">
        <v>6140</v>
      </c>
      <c r="N4">
        <f t="shared" si="6"/>
        <v>0.46705959562813942</v>
      </c>
      <c r="O4">
        <f t="shared" si="7"/>
        <v>0.1376555519095338</v>
      </c>
      <c r="P4">
        <f t="shared" si="8"/>
        <v>2.1379332104904463</v>
      </c>
      <c r="R4">
        <v>758</v>
      </c>
      <c r="S4">
        <v>422</v>
      </c>
      <c r="T4">
        <v>3703</v>
      </c>
      <c r="V4">
        <f t="shared" si="9"/>
        <v>0.1227251189543523</v>
      </c>
      <c r="W4">
        <f t="shared" si="10"/>
        <v>2.0804590607705342E-2</v>
      </c>
      <c r="X4">
        <f t="shared" si="11"/>
        <v>1.0160464165164811</v>
      </c>
    </row>
    <row r="5" spans="1:24" x14ac:dyDescent="0.25">
      <c r="B5">
        <v>4617</v>
      </c>
      <c r="C5">
        <v>689</v>
      </c>
      <c r="D5">
        <v>8606</v>
      </c>
      <c r="F5">
        <f t="shared" si="3"/>
        <v>0.7267172038905515</v>
      </c>
      <c r="G5">
        <f t="shared" si="4"/>
        <v>-1.2491901894767348E-2</v>
      </c>
      <c r="H5">
        <f t="shared" si="5"/>
        <v>1.477405880819685</v>
      </c>
      <c r="J5">
        <v>2019</v>
      </c>
      <c r="K5">
        <v>537</v>
      </c>
      <c r="L5">
        <v>2082</v>
      </c>
      <c r="N5">
        <f t="shared" si="6"/>
        <v>0.57761819420955651</v>
      </c>
      <c r="O5">
        <f t="shared" si="7"/>
        <v>1.649544387510412E-2</v>
      </c>
      <c r="P5">
        <f t="shared" si="8"/>
        <v>0.60147159047883481</v>
      </c>
      <c r="R5">
        <v>2091</v>
      </c>
      <c r="S5">
        <v>464</v>
      </c>
      <c r="T5">
        <v>3036</v>
      </c>
      <c r="V5">
        <f t="shared" si="9"/>
        <v>0.52707054837721057</v>
      </c>
      <c r="W5">
        <f t="shared" si="10"/>
        <v>3.354465665103621E-2</v>
      </c>
      <c r="X5">
        <f t="shared" si="11"/>
        <v>0.81372203435215507</v>
      </c>
    </row>
    <row r="6" spans="1:24" x14ac:dyDescent="0.25">
      <c r="B6">
        <v>1335</v>
      </c>
      <c r="C6">
        <v>647</v>
      </c>
      <c r="D6">
        <v>5255</v>
      </c>
      <c r="F6">
        <f t="shared" si="3"/>
        <v>0.10907863841513997</v>
      </c>
      <c r="G6">
        <f t="shared" si="4"/>
        <v>-2.0395868911820145E-2</v>
      </c>
      <c r="H6">
        <f t="shared" si="5"/>
        <v>0.84678222667340108</v>
      </c>
      <c r="J6">
        <v>1094</v>
      </c>
      <c r="K6">
        <v>667</v>
      </c>
      <c r="L6">
        <v>4589</v>
      </c>
      <c r="N6">
        <f t="shared" si="6"/>
        <v>0.22738975692253324</v>
      </c>
      <c r="O6">
        <f t="shared" si="7"/>
        <v>6.5716737764091177E-2</v>
      </c>
      <c r="P6">
        <f t="shared" si="8"/>
        <v>1.5506853118610697</v>
      </c>
      <c r="R6">
        <v>2436</v>
      </c>
      <c r="S6">
        <v>351</v>
      </c>
      <c r="T6">
        <v>4889</v>
      </c>
      <c r="V6">
        <f t="shared" si="9"/>
        <v>0.63172109087599981</v>
      </c>
      <c r="W6">
        <f t="shared" si="10"/>
        <v>-7.3218770363969916E-4</v>
      </c>
      <c r="X6">
        <f t="shared" si="11"/>
        <v>1.3758016147876813</v>
      </c>
    </row>
    <row r="7" spans="1:24" x14ac:dyDescent="0.25">
      <c r="B7">
        <v>3283</v>
      </c>
      <c r="C7">
        <v>695</v>
      </c>
      <c r="D7">
        <v>6900</v>
      </c>
      <c r="F7">
        <f t="shared" si="3"/>
        <v>0.47567215625368403</v>
      </c>
      <c r="G7">
        <f t="shared" si="4"/>
        <v>-1.1362763749474092E-2</v>
      </c>
      <c r="H7">
        <f t="shared" si="5"/>
        <v>1.1563542681746357</v>
      </c>
      <c r="J7">
        <v>2051</v>
      </c>
      <c r="K7">
        <v>280</v>
      </c>
      <c r="L7">
        <v>4021</v>
      </c>
      <c r="N7">
        <f t="shared" si="6"/>
        <v>0.58973420501299945</v>
      </c>
      <c r="O7">
        <f t="shared" si="7"/>
        <v>-8.0811267890047209E-2</v>
      </c>
      <c r="P7">
        <f t="shared" si="8"/>
        <v>1.3356261200999571</v>
      </c>
      <c r="R7">
        <v>1100</v>
      </c>
      <c r="S7">
        <v>429</v>
      </c>
      <c r="T7">
        <v>7851</v>
      </c>
      <c r="V7">
        <f t="shared" si="9"/>
        <v>0.2264656567357608</v>
      </c>
      <c r="W7">
        <f t="shared" si="10"/>
        <v>2.2927934948260485E-2</v>
      </c>
      <c r="X7">
        <f t="shared" si="11"/>
        <v>2.2742796057483012</v>
      </c>
    </row>
    <row r="8" spans="1:24" x14ac:dyDescent="0.25">
      <c r="B8">
        <v>2307</v>
      </c>
      <c r="C8">
        <v>1032</v>
      </c>
      <c r="D8">
        <v>4522</v>
      </c>
      <c r="F8">
        <f t="shared" si="3"/>
        <v>0.2919990179526476</v>
      </c>
      <c r="G8">
        <f t="shared" si="4"/>
        <v>5.2057162077830503E-2</v>
      </c>
      <c r="H8">
        <f t="shared" si="5"/>
        <v>0.70883918325674156</v>
      </c>
      <c r="J8">
        <v>1718</v>
      </c>
      <c r="K8">
        <v>816</v>
      </c>
      <c r="L8">
        <v>3325</v>
      </c>
      <c r="N8">
        <f t="shared" si="6"/>
        <v>0.46365196758967109</v>
      </c>
      <c r="O8">
        <f t="shared" si="7"/>
        <v>0.12213191306762249</v>
      </c>
      <c r="P8">
        <f t="shared" si="8"/>
        <v>1.0721028851250727</v>
      </c>
      <c r="R8">
        <v>846</v>
      </c>
      <c r="S8">
        <v>295</v>
      </c>
      <c r="T8">
        <v>4001</v>
      </c>
      <c r="V8">
        <f t="shared" si="9"/>
        <v>0.14941859066418839</v>
      </c>
      <c r="W8">
        <f t="shared" si="10"/>
        <v>-1.7718942428080857E-2</v>
      </c>
      <c r="X8">
        <f t="shared" si="11"/>
        <v>1.1064402184429716</v>
      </c>
    </row>
    <row r="9" spans="1:24" x14ac:dyDescent="0.25">
      <c r="B9">
        <v>3019</v>
      </c>
      <c r="C9">
        <v>641</v>
      </c>
      <c r="D9">
        <v>6012</v>
      </c>
      <c r="F9">
        <f t="shared" si="3"/>
        <v>0.42599007786078075</v>
      </c>
      <c r="G9">
        <f t="shared" si="4"/>
        <v>-2.1525007057113403E-2</v>
      </c>
      <c r="H9">
        <f t="shared" si="5"/>
        <v>0.98924182267123362</v>
      </c>
      <c r="J9">
        <v>1193</v>
      </c>
      <c r="K9">
        <v>141</v>
      </c>
      <c r="L9">
        <v>2828</v>
      </c>
      <c r="N9">
        <f t="shared" si="6"/>
        <v>0.26487366534568491</v>
      </c>
      <c r="O9">
        <f t="shared" si="7"/>
        <v>-0.13344018981750261</v>
      </c>
      <c r="P9">
        <f t="shared" si="8"/>
        <v>0.88392609233409902</v>
      </c>
      <c r="R9">
        <v>1336</v>
      </c>
      <c r="S9">
        <v>910</v>
      </c>
      <c r="T9">
        <v>1866</v>
      </c>
      <c r="V9">
        <f t="shared" si="9"/>
        <v>0.29805269450304855</v>
      </c>
      <c r="W9">
        <f t="shared" si="10"/>
        <v>0.16883202463497829</v>
      </c>
      <c r="X9">
        <f t="shared" si="11"/>
        <v>0.45882019457365231</v>
      </c>
    </row>
    <row r="10" spans="1:24" x14ac:dyDescent="0.25">
      <c r="B10">
        <v>3406</v>
      </c>
      <c r="C10">
        <v>571</v>
      </c>
      <c r="D10">
        <v>4976</v>
      </c>
      <c r="F10">
        <f t="shared" si="3"/>
        <v>0.4988194882321958</v>
      </c>
      <c r="G10">
        <f t="shared" si="4"/>
        <v>-3.4698285418868068E-2</v>
      </c>
      <c r="H10">
        <f t="shared" si="5"/>
        <v>0.79427730291726462</v>
      </c>
      <c r="J10">
        <v>1055</v>
      </c>
      <c r="K10">
        <v>400</v>
      </c>
      <c r="L10">
        <v>1843</v>
      </c>
      <c r="N10">
        <f t="shared" si="6"/>
        <v>0.21262336875583712</v>
      </c>
      <c r="O10">
        <f t="shared" si="7"/>
        <v>-3.5376227377136082E-2</v>
      </c>
      <c r="P10">
        <f t="shared" si="8"/>
        <v>0.51098013479062021</v>
      </c>
      <c r="R10">
        <v>495</v>
      </c>
      <c r="S10">
        <v>179</v>
      </c>
      <c r="T10">
        <v>2314</v>
      </c>
      <c r="V10">
        <f t="shared" si="9"/>
        <v>4.2948038730637565E-2</v>
      </c>
      <c r="W10">
        <f t="shared" si="10"/>
        <v>-5.2905791500137543E-2</v>
      </c>
      <c r="X10">
        <f t="shared" si="11"/>
        <v>0.59471423236918164</v>
      </c>
    </row>
    <row r="11" spans="1:24" x14ac:dyDescent="0.25">
      <c r="B11">
        <v>1749</v>
      </c>
      <c r="C11">
        <v>642</v>
      </c>
      <c r="D11">
        <v>10452</v>
      </c>
      <c r="F11">
        <f t="shared" si="3"/>
        <v>0.18698917044037469</v>
      </c>
      <c r="G11">
        <f t="shared" si="4"/>
        <v>-2.1336817366231192E-2</v>
      </c>
      <c r="H11">
        <f t="shared" si="5"/>
        <v>1.8248040501882437</v>
      </c>
      <c r="J11">
        <v>1278</v>
      </c>
      <c r="K11">
        <v>646</v>
      </c>
      <c r="L11">
        <v>3661</v>
      </c>
      <c r="N11">
        <f t="shared" si="6"/>
        <v>0.29705681904233028</v>
      </c>
      <c r="O11">
        <f t="shared" si="7"/>
        <v>5.7765605674331727E-2</v>
      </c>
      <c r="P11">
        <f t="shared" si="8"/>
        <v>1.1993209985612237</v>
      </c>
      <c r="R11">
        <v>1297</v>
      </c>
      <c r="S11">
        <v>196</v>
      </c>
      <c r="T11">
        <v>2032</v>
      </c>
      <c r="V11">
        <f t="shared" si="9"/>
        <v>0.28622263317709845</v>
      </c>
      <c r="W11">
        <f t="shared" si="10"/>
        <v>-4.774909810164648E-2</v>
      </c>
      <c r="X11">
        <f t="shared" si="11"/>
        <v>0.50917378893538867</v>
      </c>
    </row>
    <row r="12" spans="1:24" x14ac:dyDescent="0.25">
      <c r="B12">
        <v>2228</v>
      </c>
      <c r="C12">
        <v>281</v>
      </c>
      <c r="D12">
        <v>13517</v>
      </c>
      <c r="F12">
        <f t="shared" si="3"/>
        <v>0.27713203237295309</v>
      </c>
      <c r="G12">
        <f t="shared" si="4"/>
        <v>-8.9273295774708813E-2</v>
      </c>
      <c r="H12">
        <f t="shared" si="5"/>
        <v>2.4016054527422157</v>
      </c>
      <c r="J12">
        <v>1588</v>
      </c>
      <c r="K12">
        <v>557</v>
      </c>
      <c r="L12">
        <v>3492</v>
      </c>
      <c r="N12">
        <f t="shared" si="6"/>
        <v>0.41443067370068404</v>
      </c>
      <c r="O12">
        <f t="shared" si="7"/>
        <v>2.4067950627255974E-2</v>
      </c>
      <c r="P12">
        <f t="shared" si="8"/>
        <v>1.1353333165055406</v>
      </c>
      <c r="R12">
        <v>981</v>
      </c>
      <c r="T12">
        <v>3334</v>
      </c>
      <c r="V12">
        <f t="shared" si="9"/>
        <v>0.19036880294632333</v>
      </c>
      <c r="X12">
        <f t="shared" si="11"/>
        <v>0.90411583627864556</v>
      </c>
    </row>
    <row r="13" spans="1:24" x14ac:dyDescent="0.25">
      <c r="B13">
        <v>657</v>
      </c>
      <c r="C13">
        <v>1014</v>
      </c>
      <c r="D13">
        <v>5491</v>
      </c>
      <c r="F13">
        <f t="shared" si="3"/>
        <v>-1.851397200299805E-2</v>
      </c>
      <c r="G13">
        <f t="shared" si="4"/>
        <v>4.8669747641950735E-2</v>
      </c>
      <c r="H13">
        <f t="shared" si="5"/>
        <v>0.89119499372160249</v>
      </c>
      <c r="J13">
        <v>651</v>
      </c>
      <c r="K13">
        <v>826</v>
      </c>
      <c r="L13">
        <v>2009</v>
      </c>
      <c r="N13">
        <f t="shared" si="6"/>
        <v>5.9658732362369689E-2</v>
      </c>
      <c r="O13">
        <f t="shared" si="7"/>
        <v>0.12591816644369841</v>
      </c>
      <c r="P13">
        <f t="shared" si="8"/>
        <v>0.57383194083348055</v>
      </c>
      <c r="R13">
        <v>1397</v>
      </c>
      <c r="S13">
        <v>291</v>
      </c>
      <c r="T13">
        <v>3288</v>
      </c>
      <c r="V13">
        <f t="shared" si="9"/>
        <v>0.31655612375645764</v>
      </c>
      <c r="W13">
        <f t="shared" si="10"/>
        <v>-1.8932282051255227E-2</v>
      </c>
      <c r="X13">
        <f t="shared" si="11"/>
        <v>0.89016243061214029</v>
      </c>
    </row>
    <row r="14" spans="1:24" x14ac:dyDescent="0.25">
      <c r="B14">
        <v>3306</v>
      </c>
      <c r="C14">
        <v>1136</v>
      </c>
      <c r="D14">
        <v>4553</v>
      </c>
      <c r="F14">
        <f t="shared" si="3"/>
        <v>0.4800005191439749</v>
      </c>
      <c r="G14">
        <f t="shared" si="4"/>
        <v>7.1628889929580289E-2</v>
      </c>
      <c r="H14">
        <f t="shared" si="5"/>
        <v>0.71467306367409011</v>
      </c>
      <c r="J14">
        <v>2096</v>
      </c>
      <c r="K14">
        <v>630</v>
      </c>
      <c r="L14">
        <v>4488</v>
      </c>
      <c r="N14">
        <f t="shared" si="6"/>
        <v>0.60677234520534118</v>
      </c>
      <c r="O14">
        <f t="shared" si="7"/>
        <v>5.1707600272610246E-2</v>
      </c>
      <c r="P14">
        <f t="shared" si="8"/>
        <v>1.5124441527627028</v>
      </c>
      <c r="R14">
        <v>705</v>
      </c>
      <c r="S14">
        <v>289</v>
      </c>
      <c r="T14">
        <v>2119</v>
      </c>
      <c r="V14">
        <f t="shared" ref="V14:V22" si="12">(R14-$S$34)/($T$34-$S$34)</f>
        <v>0.1066483689472919</v>
      </c>
      <c r="W14">
        <f t="shared" ref="W14:W22" si="13">(S14-$S$34)/($T$34-$S$34)</f>
        <v>-1.9538951862842411E-2</v>
      </c>
      <c r="X14">
        <f t="shared" ref="X14:X22" si="14">(T14-$S$34)/($T$34-$S$34)</f>
        <v>0.53556392573943112</v>
      </c>
    </row>
    <row r="15" spans="1:24" x14ac:dyDescent="0.25">
      <c r="B15">
        <v>4559</v>
      </c>
      <c r="C15">
        <v>644</v>
      </c>
      <c r="D15">
        <v>3831</v>
      </c>
      <c r="F15">
        <f>(B15-$C$34)/($D$34-$C$34)</f>
        <v>0.71580220181938337</v>
      </c>
      <c r="G15">
        <f t="shared" si="4"/>
        <v>-2.0960437984466774E-2</v>
      </c>
      <c r="H15">
        <f t="shared" si="5"/>
        <v>0.5788001068571349</v>
      </c>
      <c r="J15">
        <v>1681</v>
      </c>
      <c r="K15">
        <v>325</v>
      </c>
      <c r="L15">
        <v>3167</v>
      </c>
      <c r="N15">
        <f t="shared" si="6"/>
        <v>0.44964283009819017</v>
      </c>
      <c r="O15">
        <f t="shared" si="7"/>
        <v>-6.3773127697705531E-2</v>
      </c>
      <c r="P15">
        <f t="shared" si="8"/>
        <v>1.012280081783073</v>
      </c>
      <c r="R15">
        <v>2200</v>
      </c>
      <c r="S15">
        <v>470</v>
      </c>
      <c r="T15">
        <v>1935</v>
      </c>
      <c r="V15">
        <f t="shared" si="12"/>
        <v>0.56013405310871212</v>
      </c>
      <c r="W15">
        <f t="shared" si="13"/>
        <v>3.5364666085797761E-2</v>
      </c>
      <c r="X15">
        <f t="shared" si="14"/>
        <v>0.47975030307341016</v>
      </c>
    </row>
    <row r="16" spans="1:24" x14ac:dyDescent="0.25">
      <c r="B16">
        <v>1598</v>
      </c>
      <c r="C16">
        <v>1045</v>
      </c>
      <c r="D16">
        <v>2909</v>
      </c>
      <c r="F16">
        <f t="shared" ref="F16:F31" si="15">(B16-$C$34)/($D$34-$C$34)</f>
        <v>0.15857252711716108</v>
      </c>
      <c r="G16">
        <f t="shared" ref="G16:G26" si="16">(C16-$C$34)/($D$34-$C$34)</f>
        <v>5.4503628059299224E-2</v>
      </c>
      <c r="H16">
        <f t="shared" ref="H16:H26" si="17">(D16-$C$34)/($D$34-$C$34)</f>
        <v>0.40528921186373773</v>
      </c>
      <c r="J16">
        <v>1558</v>
      </c>
      <c r="K16">
        <v>441</v>
      </c>
      <c r="L16">
        <v>3744</v>
      </c>
      <c r="N16">
        <f>(J16-$K$34)/($L$34-$K$34)</f>
        <v>0.40307191357245625</v>
      </c>
      <c r="O16">
        <f t="shared" si="7"/>
        <v>-1.9852588535224779E-2</v>
      </c>
      <c r="P16">
        <f t="shared" si="8"/>
        <v>1.230746901582654</v>
      </c>
      <c r="R16">
        <v>414</v>
      </c>
      <c r="S16">
        <v>296</v>
      </c>
      <c r="T16">
        <v>2703</v>
      </c>
      <c r="V16">
        <f t="shared" si="12"/>
        <v>1.8377911361356605E-2</v>
      </c>
      <c r="W16">
        <f t="shared" si="13"/>
        <v>-1.7415607522287265E-2</v>
      </c>
      <c r="X16">
        <f t="shared" si="14"/>
        <v>0.71271151072288896</v>
      </c>
    </row>
    <row r="17" spans="2:24" x14ac:dyDescent="0.25">
      <c r="B17">
        <v>4113</v>
      </c>
      <c r="C17">
        <v>1062</v>
      </c>
      <c r="D17">
        <v>5182</v>
      </c>
      <c r="F17">
        <f t="shared" si="15"/>
        <v>0.63186959968591794</v>
      </c>
      <c r="G17">
        <f t="shared" si="16"/>
        <v>5.7702852804296788E-2</v>
      </c>
      <c r="H17">
        <f t="shared" si="17"/>
        <v>0.83304437923899977</v>
      </c>
      <c r="J17">
        <v>1614</v>
      </c>
      <c r="K17">
        <v>272</v>
      </c>
      <c r="L17">
        <v>3040</v>
      </c>
      <c r="N17">
        <f t="shared" ref="N17:N31" si="18">(J17-$K$34)/($L$34-$K$34)</f>
        <v>0.42427493247848147</v>
      </c>
      <c r="O17">
        <f t="shared" ref="O17:O29" si="19">(K17-$K$34)/($L$34-$K$34)</f>
        <v>-8.3840270590907942E-2</v>
      </c>
      <c r="P17">
        <f t="shared" ref="P17:P29" si="20">(L17-$K$34)/($L$34-$K$34)</f>
        <v>0.96419466390690867</v>
      </c>
      <c r="R17">
        <v>1375</v>
      </c>
      <c r="S17">
        <v>518</v>
      </c>
      <c r="T17">
        <v>1835</v>
      </c>
      <c r="V17">
        <f t="shared" si="12"/>
        <v>0.30988275582899866</v>
      </c>
      <c r="W17">
        <f t="shared" si="13"/>
        <v>4.9924741563890186E-2</v>
      </c>
      <c r="X17">
        <f t="shared" si="14"/>
        <v>0.44941681249405097</v>
      </c>
    </row>
    <row r="18" spans="2:24" x14ac:dyDescent="0.25">
      <c r="B18">
        <v>4287</v>
      </c>
      <c r="C18">
        <v>1028</v>
      </c>
      <c r="D18">
        <v>2852</v>
      </c>
      <c r="F18">
        <f t="shared" si="15"/>
        <v>0.66461460589942234</v>
      </c>
      <c r="G18">
        <f t="shared" si="16"/>
        <v>5.1304403314301666E-2</v>
      </c>
      <c r="H18">
        <f t="shared" si="17"/>
        <v>0.39456239948345179</v>
      </c>
      <c r="J18">
        <v>1606</v>
      </c>
      <c r="K18">
        <v>440</v>
      </c>
      <c r="L18">
        <v>2320</v>
      </c>
      <c r="N18">
        <f t="shared" si="18"/>
        <v>0.42124592977762071</v>
      </c>
      <c r="O18">
        <f t="shared" si="19"/>
        <v>-2.0231213872832374E-2</v>
      </c>
      <c r="P18">
        <f t="shared" si="20"/>
        <v>0.69158442082944194</v>
      </c>
      <c r="R18">
        <v>1078</v>
      </c>
      <c r="S18">
        <v>406</v>
      </c>
      <c r="T18">
        <v>4985</v>
      </c>
      <c r="V18">
        <f t="shared" si="12"/>
        <v>0.21979228880830176</v>
      </c>
      <c r="W18">
        <f t="shared" si="13"/>
        <v>1.5951232115007867E-2</v>
      </c>
      <c r="X18">
        <f t="shared" si="14"/>
        <v>1.4049217657438662</v>
      </c>
    </row>
    <row r="19" spans="2:24" x14ac:dyDescent="0.25">
      <c r="B19">
        <v>2595</v>
      </c>
      <c r="C19">
        <v>1592</v>
      </c>
      <c r="D19">
        <v>5600</v>
      </c>
      <c r="F19">
        <f t="shared" si="15"/>
        <v>0.34619764892672394</v>
      </c>
      <c r="G19">
        <f t="shared" si="16"/>
        <v>0.1574433889718678</v>
      </c>
      <c r="H19">
        <f t="shared" si="17"/>
        <v>0.91170767002776332</v>
      </c>
      <c r="J19">
        <v>2647</v>
      </c>
      <c r="K19">
        <v>304</v>
      </c>
      <c r="L19">
        <v>3613</v>
      </c>
      <c r="N19">
        <f t="shared" si="18"/>
        <v>0.81539490622712474</v>
      </c>
      <c r="O19">
        <f t="shared" si="19"/>
        <v>-7.1724259787464981E-2</v>
      </c>
      <c r="P19">
        <f t="shared" si="20"/>
        <v>1.1811469823560592</v>
      </c>
      <c r="R19">
        <v>1358</v>
      </c>
      <c r="S19">
        <v>225</v>
      </c>
      <c r="T19">
        <v>4471</v>
      </c>
      <c r="V19">
        <f t="shared" si="12"/>
        <v>0.30472606243050754</v>
      </c>
      <c r="W19">
        <f t="shared" si="13"/>
        <v>-3.8952385833632308E-2</v>
      </c>
      <c r="X19">
        <f t="shared" si="14"/>
        <v>1.2490076241659598</v>
      </c>
    </row>
    <row r="20" spans="2:24" x14ac:dyDescent="0.25">
      <c r="B20">
        <v>3383</v>
      </c>
      <c r="C20">
        <v>826</v>
      </c>
      <c r="D20">
        <v>4989</v>
      </c>
      <c r="F20">
        <f t="shared" si="15"/>
        <v>0.49449112534190498</v>
      </c>
      <c r="G20">
        <f t="shared" si="16"/>
        <v>1.329008575609535E-2</v>
      </c>
      <c r="H20">
        <f t="shared" si="17"/>
        <v>0.79672376889873331</v>
      </c>
      <c r="J20">
        <v>1375</v>
      </c>
      <c r="K20">
        <v>380</v>
      </c>
      <c r="L20">
        <v>5085</v>
      </c>
      <c r="N20">
        <f t="shared" si="18"/>
        <v>0.33378347679026682</v>
      </c>
      <c r="O20">
        <f t="shared" si="19"/>
        <v>-4.2948734129287937E-2</v>
      </c>
      <c r="P20">
        <f t="shared" si="20"/>
        <v>1.7384834793144357</v>
      </c>
      <c r="R20">
        <v>958</v>
      </c>
      <c r="S20">
        <v>373</v>
      </c>
      <c r="T20">
        <v>3097</v>
      </c>
      <c r="V20">
        <f t="shared" si="12"/>
        <v>0.18339210011307072</v>
      </c>
      <c r="W20">
        <f t="shared" si="13"/>
        <v>5.9411802238193276E-3</v>
      </c>
      <c r="X20">
        <f t="shared" si="14"/>
        <v>0.83222546360556426</v>
      </c>
    </row>
    <row r="21" spans="2:24" x14ac:dyDescent="0.25">
      <c r="B21">
        <v>1696</v>
      </c>
      <c r="C21">
        <v>492</v>
      </c>
      <c r="D21">
        <v>12241</v>
      </c>
      <c r="F21">
        <f t="shared" si="15"/>
        <v>0.17701511682361759</v>
      </c>
      <c r="G21">
        <f t="shared" si="16"/>
        <v>-4.9565270998562616E-2</v>
      </c>
      <c r="H21">
        <f t="shared" si="17"/>
        <v>2.1614754071765163</v>
      </c>
      <c r="J21">
        <v>994</v>
      </c>
      <c r="K21">
        <v>608</v>
      </c>
      <c r="L21">
        <v>1569</v>
      </c>
      <c r="N21">
        <f t="shared" si="18"/>
        <v>0.18952722316177401</v>
      </c>
      <c r="O21">
        <f t="shared" si="19"/>
        <v>4.3377842845243202E-2</v>
      </c>
      <c r="P21">
        <f t="shared" si="20"/>
        <v>0.40723679228613979</v>
      </c>
      <c r="R21">
        <v>1349</v>
      </c>
      <c r="S21">
        <v>388</v>
      </c>
      <c r="T21">
        <v>3110</v>
      </c>
      <c r="V21">
        <f t="shared" si="12"/>
        <v>0.30199604827836524</v>
      </c>
      <c r="W21">
        <f t="shared" si="13"/>
        <v>1.049120381072321E-2</v>
      </c>
      <c r="X21">
        <f t="shared" si="14"/>
        <v>0.83616881738088089</v>
      </c>
    </row>
    <row r="22" spans="2:24" x14ac:dyDescent="0.25">
      <c r="B22">
        <v>1931</v>
      </c>
      <c r="C22">
        <v>399</v>
      </c>
      <c r="D22">
        <v>4368</v>
      </c>
      <c r="F22">
        <f t="shared" si="15"/>
        <v>0.22123969418093684</v>
      </c>
      <c r="G22">
        <f t="shared" si="16"/>
        <v>-6.7066912250608096E-2</v>
      </c>
      <c r="H22">
        <f t="shared" si="17"/>
        <v>0.67985797086088129</v>
      </c>
      <c r="J22">
        <v>1326</v>
      </c>
      <c r="K22">
        <v>207</v>
      </c>
      <c r="L22">
        <v>3733</v>
      </c>
      <c r="N22">
        <f t="shared" si="18"/>
        <v>0.31523083524749473</v>
      </c>
      <c r="O22">
        <f t="shared" si="19"/>
        <v>-0.10845091753540148</v>
      </c>
      <c r="P22">
        <f t="shared" si="20"/>
        <v>1.2265820228689703</v>
      </c>
      <c r="R22">
        <v>990</v>
      </c>
      <c r="S22">
        <v>316</v>
      </c>
      <c r="T22">
        <v>3261</v>
      </c>
      <c r="V22">
        <f t="shared" si="12"/>
        <v>0.19309881709846566</v>
      </c>
      <c r="W22">
        <f t="shared" si="13"/>
        <v>-1.1348909406415423E-2</v>
      </c>
      <c r="X22">
        <f t="shared" si="14"/>
        <v>0.88197238815571333</v>
      </c>
    </row>
    <row r="23" spans="2:24" x14ac:dyDescent="0.25">
      <c r="B23">
        <v>3767</v>
      </c>
      <c r="C23">
        <v>772</v>
      </c>
      <c r="D23">
        <v>5875</v>
      </c>
      <c r="F23">
        <f t="shared" si="15"/>
        <v>0.5667559666406734</v>
      </c>
      <c r="G23">
        <f t="shared" si="16"/>
        <v>3.1278424484560384E-3</v>
      </c>
      <c r="H23">
        <f t="shared" si="17"/>
        <v>0.96345983502037091</v>
      </c>
      <c r="J23">
        <v>1794</v>
      </c>
      <c r="K23">
        <v>644</v>
      </c>
      <c r="L23">
        <v>1834</v>
      </c>
      <c r="N23">
        <f t="shared" si="18"/>
        <v>0.49242749324784812</v>
      </c>
      <c r="O23">
        <f t="shared" si="19"/>
        <v>5.7008354999116544E-2</v>
      </c>
      <c r="P23">
        <f t="shared" si="20"/>
        <v>0.50757250675215182</v>
      </c>
      <c r="R23">
        <v>1696</v>
      </c>
      <c r="S23">
        <v>370</v>
      </c>
      <c r="T23">
        <v>4740</v>
      </c>
      <c r="V23">
        <f t="shared" ref="V23:V31" si="21">(R23-$S$34)/($T$34-$S$34)</f>
        <v>0.40725326058874167</v>
      </c>
      <c r="W23">
        <f t="shared" ref="W23:W31" si="22">(S23-$S$34)/($T$34-$S$34)</f>
        <v>5.0311755064385514E-3</v>
      </c>
      <c r="X23">
        <f t="shared" ref="X23:X31" si="23">(T23-$S$34)/($T$34-$S$34)</f>
        <v>1.3306047138244361</v>
      </c>
    </row>
    <row r="24" spans="2:24" x14ac:dyDescent="0.25">
      <c r="B24">
        <v>2349</v>
      </c>
      <c r="C24">
        <v>293</v>
      </c>
      <c r="D24">
        <v>7113</v>
      </c>
      <c r="F24">
        <f t="shared" si="15"/>
        <v>0.29990298496970041</v>
      </c>
      <c r="G24">
        <f t="shared" si="16"/>
        <v>-8.7015019484122297E-2</v>
      </c>
      <c r="H24">
        <f t="shared" si="17"/>
        <v>1.1964386723325462</v>
      </c>
      <c r="J24">
        <v>4742</v>
      </c>
      <c r="K24">
        <v>263</v>
      </c>
      <c r="L24">
        <v>2982</v>
      </c>
      <c r="N24">
        <f t="shared" si="18"/>
        <v>1.6086149885150314</v>
      </c>
      <c r="O24">
        <f t="shared" si="19"/>
        <v>-8.7247898629376278E-2</v>
      </c>
      <c r="P24">
        <f t="shared" si="20"/>
        <v>0.94223439432566825</v>
      </c>
      <c r="R24">
        <v>1013</v>
      </c>
      <c r="S24">
        <v>374</v>
      </c>
      <c r="T24">
        <v>5909</v>
      </c>
      <c r="V24">
        <f t="shared" si="21"/>
        <v>0.20007551993171829</v>
      </c>
      <c r="W24">
        <f t="shared" si="22"/>
        <v>6.2445151296129193E-3</v>
      </c>
      <c r="X24">
        <f t="shared" si="23"/>
        <v>1.6852032186971453</v>
      </c>
    </row>
    <row r="25" spans="2:24" x14ac:dyDescent="0.25">
      <c r="B25">
        <v>4384</v>
      </c>
      <c r="C25">
        <v>620</v>
      </c>
      <c r="D25">
        <v>7759</v>
      </c>
      <c r="F25">
        <f t="shared" si="15"/>
        <v>0.68286900591499666</v>
      </c>
      <c r="G25">
        <f t="shared" si="16"/>
        <v>-2.54769905656398E-2</v>
      </c>
      <c r="H25">
        <f t="shared" si="17"/>
        <v>1.3180092126424536</v>
      </c>
      <c r="J25">
        <v>1153</v>
      </c>
      <c r="K25">
        <v>159</v>
      </c>
      <c r="L25">
        <v>4842</v>
      </c>
      <c r="N25">
        <f t="shared" si="18"/>
        <v>0.24972865184138121</v>
      </c>
      <c r="O25">
        <f t="shared" si="19"/>
        <v>-0.12662493374056594</v>
      </c>
      <c r="P25">
        <f t="shared" si="20"/>
        <v>1.6464775222757908</v>
      </c>
      <c r="R25">
        <v>904</v>
      </c>
      <c r="S25">
        <v>302</v>
      </c>
      <c r="T25">
        <v>4548</v>
      </c>
      <c r="V25">
        <f t="shared" si="21"/>
        <v>0.16701201520021675</v>
      </c>
      <c r="W25">
        <f t="shared" si="22"/>
        <v>-1.5595598087525713E-2</v>
      </c>
      <c r="X25">
        <f t="shared" si="23"/>
        <v>1.2723644119120663</v>
      </c>
    </row>
    <row r="26" spans="2:24" x14ac:dyDescent="0.25">
      <c r="B26">
        <v>2865</v>
      </c>
      <c r="C26">
        <v>659</v>
      </c>
      <c r="D26">
        <v>3548</v>
      </c>
      <c r="F26">
        <f t="shared" si="15"/>
        <v>0.39700886546492048</v>
      </c>
      <c r="G26">
        <f t="shared" si="16"/>
        <v>-1.8137592621233632E-2</v>
      </c>
      <c r="H26">
        <f t="shared" si="17"/>
        <v>0.52554242433746956</v>
      </c>
      <c r="J26">
        <v>1757</v>
      </c>
      <c r="K26">
        <v>192</v>
      </c>
      <c r="L26">
        <v>982</v>
      </c>
      <c r="N26">
        <f t="shared" si="18"/>
        <v>0.47841835575636721</v>
      </c>
      <c r="O26">
        <f t="shared" si="19"/>
        <v>-0.11413029759951536</v>
      </c>
      <c r="P26">
        <f t="shared" si="20"/>
        <v>0.18498371911048289</v>
      </c>
      <c r="R26">
        <v>811</v>
      </c>
      <c r="S26">
        <v>226</v>
      </c>
      <c r="T26">
        <v>3564</v>
      </c>
      <c r="V26">
        <f t="shared" si="21"/>
        <v>0.13880186896141267</v>
      </c>
      <c r="W26">
        <f t="shared" si="22"/>
        <v>-3.8649050927838713E-2</v>
      </c>
      <c r="X26">
        <f t="shared" si="23"/>
        <v>0.97388286461117179</v>
      </c>
    </row>
    <row r="27" spans="2:24" x14ac:dyDescent="0.25">
      <c r="C27">
        <v>982</v>
      </c>
      <c r="D27">
        <v>8141</v>
      </c>
      <c r="G27">
        <f t="shared" ref="G27:G31" si="24">(C27-$C$34)/($D$34-$C$34)</f>
        <v>4.2647677533720028E-2</v>
      </c>
      <c r="H27">
        <f t="shared" ref="H27:H31" si="25">(D27-$C$34)/($D$34-$C$34)</f>
        <v>1.3898976745594576</v>
      </c>
      <c r="J27">
        <v>977</v>
      </c>
      <c r="K27">
        <v>241</v>
      </c>
      <c r="L27">
        <v>2319</v>
      </c>
      <c r="N27">
        <f t="shared" si="18"/>
        <v>0.18309059242244491</v>
      </c>
      <c r="O27">
        <f t="shared" si="19"/>
        <v>-9.5577656056743329E-2</v>
      </c>
      <c r="P27">
        <f t="shared" si="20"/>
        <v>0.69120579549183436</v>
      </c>
      <c r="R27">
        <v>596</v>
      </c>
      <c r="S27">
        <v>105</v>
      </c>
      <c r="T27">
        <v>3947</v>
      </c>
      <c r="V27">
        <f t="shared" si="21"/>
        <v>7.3584864215790372E-2</v>
      </c>
      <c r="W27">
        <f t="shared" si="22"/>
        <v>-7.5352574528863361E-2</v>
      </c>
      <c r="X27">
        <f t="shared" si="23"/>
        <v>1.0900601335301174</v>
      </c>
    </row>
    <row r="28" spans="2:24" x14ac:dyDescent="0.25">
      <c r="B28">
        <v>4750</v>
      </c>
      <c r="C28">
        <v>557</v>
      </c>
      <c r="D28">
        <v>5415</v>
      </c>
      <c r="F28">
        <f t="shared" si="15"/>
        <v>0.75174643277788533</v>
      </c>
      <c r="G28">
        <f t="shared" si="24"/>
        <v>-3.7332941091218999E-2</v>
      </c>
      <c r="H28">
        <f t="shared" si="25"/>
        <v>0.8768925772145546</v>
      </c>
      <c r="J28">
        <v>1686</v>
      </c>
      <c r="K28">
        <v>285</v>
      </c>
      <c r="L28">
        <v>2034</v>
      </c>
      <c r="N28">
        <f t="shared" si="18"/>
        <v>0.45153595678622815</v>
      </c>
      <c r="O28">
        <f t="shared" si="19"/>
        <v>-7.891814120200924E-2</v>
      </c>
      <c r="P28">
        <f t="shared" si="20"/>
        <v>0.58329757427367035</v>
      </c>
      <c r="R28">
        <v>1225</v>
      </c>
      <c r="S28">
        <v>674</v>
      </c>
      <c r="T28">
        <v>2971</v>
      </c>
      <c r="V28">
        <f t="shared" si="21"/>
        <v>0.26438251995995982</v>
      </c>
      <c r="W28">
        <f t="shared" si="22"/>
        <v>9.724498686769055E-2</v>
      </c>
      <c r="X28">
        <f t="shared" si="23"/>
        <v>0.7940052654755716</v>
      </c>
    </row>
    <row r="29" spans="2:24" x14ac:dyDescent="0.25">
      <c r="B29">
        <v>1927</v>
      </c>
      <c r="D29">
        <v>5977</v>
      </c>
      <c r="F29">
        <f t="shared" si="15"/>
        <v>0.22048693541740802</v>
      </c>
      <c r="H29">
        <f t="shared" si="25"/>
        <v>0.9826551834903563</v>
      </c>
      <c r="J29">
        <v>1803</v>
      </c>
      <c r="K29">
        <v>408</v>
      </c>
      <c r="L29">
        <v>1749</v>
      </c>
      <c r="N29">
        <f t="shared" si="18"/>
        <v>0.49583512128631646</v>
      </c>
      <c r="O29">
        <f t="shared" si="19"/>
        <v>-3.2347224676275342E-2</v>
      </c>
      <c r="P29">
        <f t="shared" si="20"/>
        <v>0.47538935305550645</v>
      </c>
      <c r="R29">
        <v>637</v>
      </c>
      <c r="S29">
        <v>202</v>
      </c>
      <c r="T29">
        <v>2362</v>
      </c>
      <c r="V29">
        <f t="shared" si="21"/>
        <v>8.6021595353327651E-2</v>
      </c>
      <c r="W29">
        <f t="shared" si="22"/>
        <v>-4.5929088666884922E-2</v>
      </c>
      <c r="X29">
        <f t="shared" si="23"/>
        <v>0.60927430784727399</v>
      </c>
    </row>
    <row r="30" spans="2:24" x14ac:dyDescent="0.25">
      <c r="B30">
        <v>4815</v>
      </c>
      <c r="C30">
        <v>231</v>
      </c>
      <c r="D30">
        <v>2201</v>
      </c>
      <c r="F30">
        <f t="shared" si="15"/>
        <v>0.76397876268522902</v>
      </c>
      <c r="G30">
        <f t="shared" si="24"/>
        <v>-9.8682780318819288E-2</v>
      </c>
      <c r="H30">
        <f t="shared" si="25"/>
        <v>0.2720509107191334</v>
      </c>
      <c r="K30">
        <v>500</v>
      </c>
      <c r="L30">
        <v>2211</v>
      </c>
      <c r="O30">
        <f t="shared" ref="O30:O31" si="26">(K30-$K$34)/($L$34-$K$34)</f>
        <v>2.4863063836231907E-3</v>
      </c>
      <c r="P30">
        <f t="shared" ref="P30:P31" si="27">(L30-$K$34)/($L$34-$K$34)</f>
        <v>0.65031425903021434</v>
      </c>
      <c r="R30">
        <v>626</v>
      </c>
      <c r="S30">
        <v>296</v>
      </c>
      <c r="T30">
        <v>4112</v>
      </c>
      <c r="V30">
        <f t="shared" si="21"/>
        <v>8.2684911389598131E-2</v>
      </c>
      <c r="W30">
        <f t="shared" si="22"/>
        <v>-1.7415607522287265E-2</v>
      </c>
      <c r="X30">
        <f t="shared" si="23"/>
        <v>1.1401103929860603</v>
      </c>
    </row>
    <row r="31" spans="2:24" x14ac:dyDescent="0.25">
      <c r="B31">
        <v>114</v>
      </c>
      <c r="C31">
        <v>956</v>
      </c>
      <c r="D31">
        <v>11218</v>
      </c>
      <c r="F31">
        <f t="shared" si="15"/>
        <v>-0.1207009741520378</v>
      </c>
      <c r="G31">
        <f t="shared" si="24"/>
        <v>3.775474557078258E-2</v>
      </c>
      <c r="H31">
        <f t="shared" si="25"/>
        <v>1.9689573534040161</v>
      </c>
      <c r="J31">
        <v>1722</v>
      </c>
      <c r="K31">
        <v>571</v>
      </c>
      <c r="L31">
        <v>1699</v>
      </c>
      <c r="N31">
        <f t="shared" si="18"/>
        <v>0.4651664689401015</v>
      </c>
      <c r="O31">
        <f t="shared" si="26"/>
        <v>2.9368705353762275E-2</v>
      </c>
      <c r="P31">
        <f t="shared" si="27"/>
        <v>0.45645808617512684</v>
      </c>
      <c r="R31">
        <v>1000</v>
      </c>
      <c r="S31">
        <v>188</v>
      </c>
      <c r="T31">
        <v>3015</v>
      </c>
      <c r="V31">
        <f t="shared" si="21"/>
        <v>0.19613216615640158</v>
      </c>
      <c r="W31">
        <f t="shared" si="22"/>
        <v>-5.0175777347995214E-2</v>
      </c>
      <c r="X31">
        <f t="shared" si="23"/>
        <v>0.80735200133048968</v>
      </c>
    </row>
    <row r="33" spans="1:20" x14ac:dyDescent="0.25">
      <c r="A33" t="s">
        <v>18</v>
      </c>
      <c r="B33">
        <f t="shared" ref="B33:D33" si="28">COUNT(B2:B31)</f>
        <v>29</v>
      </c>
      <c r="C33">
        <f t="shared" si="28"/>
        <v>29</v>
      </c>
      <c r="D33">
        <f t="shared" si="28"/>
        <v>30</v>
      </c>
      <c r="I33" t="s">
        <v>18</v>
      </c>
      <c r="J33">
        <f t="shared" ref="J33:L33" si="29">COUNT(J2:J31)</f>
        <v>29</v>
      </c>
      <c r="K33">
        <f t="shared" si="29"/>
        <v>30</v>
      </c>
      <c r="L33">
        <f t="shared" si="29"/>
        <v>30</v>
      </c>
      <c r="Q33" t="s">
        <v>18</v>
      </c>
      <c r="R33">
        <f t="shared" ref="R33:T33" si="30">COUNT(R2:R31)</f>
        <v>30</v>
      </c>
      <c r="S33">
        <f t="shared" si="30"/>
        <v>29</v>
      </c>
      <c r="T33">
        <f t="shared" si="30"/>
        <v>30</v>
      </c>
    </row>
    <row r="34" spans="1:20" x14ac:dyDescent="0.25">
      <c r="A34" t="s">
        <v>19</v>
      </c>
      <c r="B34">
        <f t="shared" ref="B34:D34" si="31">AVERAGE(B2:B31)</f>
        <v>3040.655172413793</v>
      </c>
      <c r="C34">
        <f t="shared" si="31"/>
        <v>755.37931034482756</v>
      </c>
      <c r="D34">
        <f t="shared" si="31"/>
        <v>6069.166666666667</v>
      </c>
      <c r="I34" t="s">
        <v>19</v>
      </c>
      <c r="J34">
        <f t="shared" ref="J34:L34" si="32">AVERAGE(J2:J31)</f>
        <v>1665.3793103448277</v>
      </c>
      <c r="K34">
        <f t="shared" si="32"/>
        <v>493.43333333333334</v>
      </c>
      <c r="L34">
        <f t="shared" si="32"/>
        <v>3134.5666666666666</v>
      </c>
      <c r="Q34" t="s">
        <v>19</v>
      </c>
      <c r="R34">
        <f t="shared" ref="R34:T34" si="33">AVERAGE(R2:R31)</f>
        <v>1218.6666666666667</v>
      </c>
      <c r="S34">
        <f t="shared" si="33"/>
        <v>353.41379310344826</v>
      </c>
      <c r="T34">
        <f t="shared" si="33"/>
        <v>3650.1</v>
      </c>
    </row>
    <row r="35" spans="1:20" s="9" customFormat="1" x14ac:dyDescent="0.25">
      <c r="A35" s="9" t="s">
        <v>25</v>
      </c>
      <c r="B35" s="9">
        <f>B34/C34</f>
        <v>4.0253355245138316</v>
      </c>
      <c r="I35" s="9" t="s">
        <v>25</v>
      </c>
      <c r="J35" s="9">
        <f>J34/K34</f>
        <v>3.375084733523261</v>
      </c>
      <c r="Q35" s="9" t="s">
        <v>25</v>
      </c>
      <c r="R35" s="9">
        <f>R34/S34</f>
        <v>3.4482713760692105</v>
      </c>
    </row>
    <row r="37" spans="1:20" x14ac:dyDescent="0.25">
      <c r="A37" s="4"/>
      <c r="B37" s="2"/>
      <c r="C37" s="2"/>
      <c r="D37" s="2"/>
      <c r="F37" s="2"/>
    </row>
    <row r="38" spans="1:20" x14ac:dyDescent="0.25">
      <c r="B38" s="3"/>
      <c r="C38" s="3"/>
      <c r="D38" s="3"/>
      <c r="F38" s="3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H1" workbookViewId="0">
      <pane ySplit="1" topLeftCell="A26" activePane="bottomLeft" state="frozen"/>
      <selection pane="bottomLeft" activeCell="I35" sqref="I35:J35"/>
    </sheetView>
  </sheetViews>
  <sheetFormatPr defaultRowHeight="15" x14ac:dyDescent="0.25"/>
  <sheetData>
    <row r="1" spans="1:24" s="5" customFormat="1" x14ac:dyDescent="0.25">
      <c r="A1" s="5">
        <v>170119</v>
      </c>
      <c r="B1" s="5" t="s">
        <v>16</v>
      </c>
      <c r="C1" s="5" t="s">
        <v>14</v>
      </c>
      <c r="D1" s="5" t="s">
        <v>15</v>
      </c>
      <c r="E1" s="5" t="s">
        <v>17</v>
      </c>
      <c r="F1" s="5" t="s">
        <v>16</v>
      </c>
      <c r="G1" s="5" t="s">
        <v>14</v>
      </c>
      <c r="H1" s="5" t="s">
        <v>15</v>
      </c>
      <c r="I1" s="5">
        <v>170126</v>
      </c>
      <c r="J1" s="5" t="s">
        <v>16</v>
      </c>
      <c r="K1" s="5" t="s">
        <v>14</v>
      </c>
      <c r="L1" s="5" t="s">
        <v>15</v>
      </c>
      <c r="M1" s="5" t="s">
        <v>17</v>
      </c>
      <c r="N1" s="5" t="s">
        <v>16</v>
      </c>
      <c r="O1" s="5" t="s">
        <v>14</v>
      </c>
      <c r="P1" s="5" t="s">
        <v>15</v>
      </c>
      <c r="Q1" s="5">
        <v>170202</v>
      </c>
      <c r="R1" s="5" t="s">
        <v>16</v>
      </c>
      <c r="S1" s="5" t="s">
        <v>14</v>
      </c>
      <c r="T1" s="5" t="s">
        <v>15</v>
      </c>
      <c r="U1" s="5" t="s">
        <v>17</v>
      </c>
      <c r="V1" s="5" t="s">
        <v>16</v>
      </c>
      <c r="W1" s="5" t="s">
        <v>14</v>
      </c>
      <c r="X1" s="5" t="s">
        <v>15</v>
      </c>
    </row>
    <row r="2" spans="1:24" x14ac:dyDescent="0.25">
      <c r="C2">
        <v>586</v>
      </c>
      <c r="D2">
        <v>2137</v>
      </c>
      <c r="G2">
        <f t="shared" ref="G2:H2" si="0">(C2-$C$34)/($D$34-$C$34)</f>
        <v>5.8064078197121907E-2</v>
      </c>
      <c r="H2">
        <f t="shared" si="0"/>
        <v>0.68975020363833828</v>
      </c>
      <c r="J2">
        <v>1631</v>
      </c>
      <c r="K2">
        <v>399</v>
      </c>
      <c r="L2">
        <v>2238</v>
      </c>
      <c r="N2">
        <f>(J2-$K$34)/($L$34-$K$34)</f>
        <v>0.52118053828167754</v>
      </c>
      <c r="O2">
        <f t="shared" ref="O2:P2" si="1">(K2-$K$34)/($L$34-$K$34)</f>
        <v>-0.14535346500174121</v>
      </c>
      <c r="P2">
        <f t="shared" si="1"/>
        <v>0.84957837918511525</v>
      </c>
      <c r="R2">
        <v>406</v>
      </c>
      <c r="S2">
        <v>158</v>
      </c>
      <c r="T2">
        <v>4604</v>
      </c>
      <c r="V2">
        <f>(R2-$S$34)/($T$34-$S$34)</f>
        <v>-1.9403391942675784E-2</v>
      </c>
      <c r="W2">
        <f t="shared" ref="W2:X2" si="2">(S2-$S$34)/($T$34-$S$34)</f>
        <v>-9.1837529450707805E-2</v>
      </c>
      <c r="X2">
        <f t="shared" si="2"/>
        <v>1.2067196292618338</v>
      </c>
    </row>
    <row r="3" spans="1:24" x14ac:dyDescent="0.25">
      <c r="B3">
        <v>1395</v>
      </c>
      <c r="C3">
        <v>440</v>
      </c>
      <c r="D3">
        <v>1245</v>
      </c>
      <c r="F3">
        <f t="shared" ref="F3:F25" si="3">(B3-$C$34)/($D$34-$C$34)</f>
        <v>0.38755090958457772</v>
      </c>
      <c r="G3">
        <f t="shared" ref="G3:G26" si="4">(C3-$C$34)/($D$34-$C$34)</f>
        <v>-1.3983165897366292E-3</v>
      </c>
      <c r="H3">
        <f t="shared" ref="H3:H26" si="5">(D3-$C$34)/($D$34-$C$34)</f>
        <v>0.32645940809122992</v>
      </c>
      <c r="J3">
        <v>862</v>
      </c>
      <c r="K3">
        <v>716</v>
      </c>
      <c r="L3">
        <v>5779</v>
      </c>
      <c r="N3">
        <f t="shared" ref="N3:N31" si="6">(J3-$K$34)/($L$34-$K$34)</f>
        <v>0.10513780408934881</v>
      </c>
      <c r="O3">
        <f t="shared" ref="O3:O31" si="7">(K3-$K$34)/($L$34-$K$34)</f>
        <v>2.6149196557385228E-2</v>
      </c>
      <c r="P3">
        <f t="shared" ref="P3:P31" si="8">(L3-$K$34)/($L$34-$K$34)</f>
        <v>2.765322620765136</v>
      </c>
      <c r="S3">
        <v>289</v>
      </c>
      <c r="T3">
        <v>1572</v>
      </c>
      <c r="W3">
        <f t="shared" ref="W3:W31" si="9">(S3-$S$34)/($T$34-$S$34)</f>
        <v>-5.3575948750900562E-2</v>
      </c>
      <c r="X3">
        <f t="shared" ref="X3:X31" si="10">(T3-$S$34)/($T$34-$S$34)</f>
        <v>0.32115388359911989</v>
      </c>
    </row>
    <row r="4" spans="1:24" x14ac:dyDescent="0.25">
      <c r="B4">
        <v>519</v>
      </c>
      <c r="C4">
        <v>336</v>
      </c>
      <c r="D4">
        <v>1621</v>
      </c>
      <c r="F4">
        <f t="shared" si="3"/>
        <v>3.0776540863426551E-2</v>
      </c>
      <c r="G4">
        <f t="shared" si="4"/>
        <v>-4.3755090958457775E-2</v>
      </c>
      <c r="H4">
        <f t="shared" si="5"/>
        <v>0.47959543850122177</v>
      </c>
      <c r="J4">
        <v>2036</v>
      </c>
      <c r="K4">
        <v>682</v>
      </c>
      <c r="L4">
        <v>3386</v>
      </c>
      <c r="N4">
        <f t="shared" si="6"/>
        <v>0.74029277150390538</v>
      </c>
      <c r="O4">
        <f t="shared" si="7"/>
        <v>7.754589323914254E-3</v>
      </c>
      <c r="P4">
        <f t="shared" si="8"/>
        <v>1.4706668822446647</v>
      </c>
      <c r="R4">
        <v>686</v>
      </c>
      <c r="S4">
        <v>584</v>
      </c>
      <c r="T4">
        <v>5075</v>
      </c>
      <c r="V4">
        <f t="shared" ref="V4:V31" si="11">(R4-$S$34)/($T$34-$S$34)</f>
        <v>6.2377085888973269E-2</v>
      </c>
      <c r="W4">
        <f t="shared" si="9"/>
        <v>3.258562610744397E-2</v>
      </c>
      <c r="X4">
        <f t="shared" si="10"/>
        <v>1.3442860759000721</v>
      </c>
    </row>
    <row r="5" spans="1:24" x14ac:dyDescent="0.25">
      <c r="B5">
        <v>1056</v>
      </c>
      <c r="C5">
        <v>952</v>
      </c>
      <c r="D5">
        <v>2146</v>
      </c>
      <c r="F5">
        <f t="shared" si="3"/>
        <v>0.24948411620961169</v>
      </c>
      <c r="G5">
        <f t="shared" si="4"/>
        <v>0.20712734184089057</v>
      </c>
      <c r="H5">
        <f t="shared" si="5"/>
        <v>0.6934156937279391</v>
      </c>
      <c r="J5">
        <v>722</v>
      </c>
      <c r="K5">
        <v>1083</v>
      </c>
      <c r="L5">
        <v>1716</v>
      </c>
      <c r="N5">
        <f t="shared" si="6"/>
        <v>2.9395303716233046E-2</v>
      </c>
      <c r="O5">
        <f t="shared" si="7"/>
        <v>0.22470275110691013</v>
      </c>
      <c r="P5">
        <f t="shared" si="8"/>
        <v>0.56716705636535503</v>
      </c>
      <c r="R5">
        <v>1320</v>
      </c>
      <c r="S5">
        <v>815</v>
      </c>
      <c r="T5">
        <v>2730</v>
      </c>
      <c r="V5">
        <f t="shared" si="11"/>
        <v>0.24755145355063574</v>
      </c>
      <c r="W5">
        <f t="shared" si="9"/>
        <v>0.10005452031855444</v>
      </c>
      <c r="X5">
        <f t="shared" si="10"/>
        <v>0.65937457406001132</v>
      </c>
    </row>
    <row r="6" spans="1:24" x14ac:dyDescent="0.25">
      <c r="B6">
        <v>1290</v>
      </c>
      <c r="C6">
        <v>534</v>
      </c>
      <c r="D6">
        <v>4353</v>
      </c>
      <c r="F6">
        <f t="shared" si="3"/>
        <v>0.3447868585392343</v>
      </c>
      <c r="G6">
        <f t="shared" si="4"/>
        <v>3.6885691012761332E-2</v>
      </c>
      <c r="H6">
        <f t="shared" si="5"/>
        <v>1.5922753190333965</v>
      </c>
      <c r="J6">
        <v>1627</v>
      </c>
      <c r="K6">
        <v>765</v>
      </c>
      <c r="L6">
        <v>2793</v>
      </c>
      <c r="N6">
        <f t="shared" si="6"/>
        <v>0.51901646684244573</v>
      </c>
      <c r="O6">
        <f t="shared" si="7"/>
        <v>5.2659071687975748E-2</v>
      </c>
      <c r="P6">
        <f t="shared" si="8"/>
        <v>1.1498432913785386</v>
      </c>
      <c r="R6">
        <v>1586</v>
      </c>
      <c r="S6">
        <v>582</v>
      </c>
      <c r="T6">
        <v>8270</v>
      </c>
      <c r="V6">
        <f t="shared" si="11"/>
        <v>0.32524290749070234</v>
      </c>
      <c r="W6">
        <f t="shared" si="9"/>
        <v>3.2001479837217905E-2</v>
      </c>
      <c r="X6">
        <f t="shared" si="10"/>
        <v>2.2774597425862102</v>
      </c>
    </row>
    <row r="7" spans="1:24" x14ac:dyDescent="0.25">
      <c r="B7">
        <v>1020</v>
      </c>
      <c r="C7">
        <v>596</v>
      </c>
      <c r="D7">
        <v>6015</v>
      </c>
      <c r="F7">
        <f t="shared" si="3"/>
        <v>0.23482215585120822</v>
      </c>
      <c r="G7">
        <f t="shared" si="4"/>
        <v>6.2136844963345095E-2</v>
      </c>
      <c r="H7">
        <f t="shared" si="5"/>
        <v>2.2691691555796902</v>
      </c>
      <c r="J7">
        <v>952</v>
      </c>
      <c r="K7">
        <v>912</v>
      </c>
      <c r="L7">
        <v>2100</v>
      </c>
      <c r="N7">
        <f t="shared" si="6"/>
        <v>0.15382941147206608</v>
      </c>
      <c r="O7">
        <f t="shared" si="7"/>
        <v>0.13218869707974731</v>
      </c>
      <c r="P7">
        <f t="shared" si="8"/>
        <v>0.7749179145316154</v>
      </c>
      <c r="R7">
        <v>2043</v>
      </c>
      <c r="S7">
        <v>559</v>
      </c>
      <c r="T7">
        <v>4492</v>
      </c>
      <c r="V7">
        <f t="shared" si="11"/>
        <v>0.45872033023735814</v>
      </c>
      <c r="W7">
        <f t="shared" si="9"/>
        <v>2.5283797729618165E-2</v>
      </c>
      <c r="X7">
        <f t="shared" si="10"/>
        <v>1.1740074381291743</v>
      </c>
    </row>
    <row r="8" spans="1:24" x14ac:dyDescent="0.25">
      <c r="B8">
        <v>545</v>
      </c>
      <c r="C8">
        <v>376</v>
      </c>
      <c r="D8">
        <v>2427</v>
      </c>
      <c r="F8">
        <f t="shared" si="3"/>
        <v>4.1365734455606838E-2</v>
      </c>
      <c r="G8">
        <f t="shared" si="4"/>
        <v>-2.7464023893565028E-2</v>
      </c>
      <c r="H8">
        <f t="shared" si="5"/>
        <v>0.80786043985881073</v>
      </c>
      <c r="J8">
        <v>1058</v>
      </c>
      <c r="K8">
        <v>355</v>
      </c>
      <c r="L8">
        <v>2882</v>
      </c>
      <c r="N8">
        <f t="shared" si="6"/>
        <v>0.21117730461171089</v>
      </c>
      <c r="O8">
        <f t="shared" si="7"/>
        <v>-0.16915825083329186</v>
      </c>
      <c r="P8">
        <f t="shared" si="8"/>
        <v>1.1979938809014479</v>
      </c>
      <c r="R8">
        <v>794</v>
      </c>
      <c r="S8">
        <v>340</v>
      </c>
      <c r="T8">
        <v>3979</v>
      </c>
      <c r="V8">
        <f t="shared" si="11"/>
        <v>9.3920984481180761E-2</v>
      </c>
      <c r="W8">
        <f t="shared" si="9"/>
        <v>-3.8680218860135916E-2</v>
      </c>
      <c r="X8">
        <f t="shared" si="10"/>
        <v>1.0241739198161888</v>
      </c>
    </row>
    <row r="9" spans="1:24" x14ac:dyDescent="0.25">
      <c r="B9">
        <v>820</v>
      </c>
      <c r="C9">
        <v>361</v>
      </c>
      <c r="D9">
        <v>1707</v>
      </c>
      <c r="F9">
        <f t="shared" si="3"/>
        <v>0.1533668205267445</v>
      </c>
      <c r="G9">
        <f t="shared" si="4"/>
        <v>-3.3573174042899806E-2</v>
      </c>
      <c r="H9">
        <f t="shared" si="5"/>
        <v>0.51462123269074123</v>
      </c>
      <c r="J9">
        <v>1051</v>
      </c>
      <c r="K9">
        <v>569</v>
      </c>
      <c r="L9">
        <v>1954</v>
      </c>
      <c r="N9">
        <f t="shared" si="6"/>
        <v>0.20739017959305511</v>
      </c>
      <c r="O9">
        <f t="shared" si="7"/>
        <v>-5.3380428834386331E-2</v>
      </c>
      <c r="P9">
        <f t="shared" si="8"/>
        <v>0.69592930699965183</v>
      </c>
      <c r="R9">
        <v>318</v>
      </c>
      <c r="S9">
        <v>369</v>
      </c>
      <c r="T9">
        <v>2885</v>
      </c>
      <c r="V9">
        <f t="shared" si="11"/>
        <v>-4.5105827832622625E-2</v>
      </c>
      <c r="W9">
        <f t="shared" si="9"/>
        <v>-3.0210097941857979E-2</v>
      </c>
      <c r="X9">
        <f t="shared" si="10"/>
        <v>0.70464591000253129</v>
      </c>
    </row>
    <row r="10" spans="1:24" x14ac:dyDescent="0.25">
      <c r="B10">
        <v>1189</v>
      </c>
      <c r="C10">
        <v>336</v>
      </c>
      <c r="D10">
        <v>1477</v>
      </c>
      <c r="F10">
        <f t="shared" si="3"/>
        <v>0.30365191420038007</v>
      </c>
      <c r="G10">
        <f t="shared" si="4"/>
        <v>-4.3755090958457775E-2</v>
      </c>
      <c r="H10">
        <f t="shared" si="5"/>
        <v>0.42094759706760787</v>
      </c>
      <c r="J10">
        <v>1445</v>
      </c>
      <c r="K10">
        <v>485</v>
      </c>
      <c r="L10">
        <v>2082</v>
      </c>
      <c r="N10">
        <f t="shared" si="6"/>
        <v>0.42055121635739517</v>
      </c>
      <c r="O10">
        <f t="shared" si="7"/>
        <v>-9.8825929058255796E-2</v>
      </c>
      <c r="P10">
        <f t="shared" si="8"/>
        <v>0.76517959305507199</v>
      </c>
      <c r="R10">
        <v>1559</v>
      </c>
      <c r="S10">
        <v>498</v>
      </c>
      <c r="T10">
        <v>4421</v>
      </c>
      <c r="V10">
        <f t="shared" si="11"/>
        <v>0.31735693284265049</v>
      </c>
      <c r="W10">
        <f t="shared" si="9"/>
        <v>7.4673364877231923E-3</v>
      </c>
      <c r="X10">
        <f t="shared" si="10"/>
        <v>1.153270245536149</v>
      </c>
    </row>
    <row r="11" spans="1:24" x14ac:dyDescent="0.25">
      <c r="B11">
        <v>804</v>
      </c>
      <c r="C11">
        <v>272</v>
      </c>
      <c r="D11">
        <v>1665</v>
      </c>
      <c r="F11">
        <f t="shared" si="3"/>
        <v>0.1468503937007874</v>
      </c>
      <c r="G11">
        <f t="shared" si="4"/>
        <v>-6.9820798262286182E-2</v>
      </c>
      <c r="H11">
        <f t="shared" si="5"/>
        <v>0.49751561227260382</v>
      </c>
      <c r="J11">
        <v>2085</v>
      </c>
      <c r="K11">
        <v>1222</v>
      </c>
      <c r="L11">
        <v>2678</v>
      </c>
      <c r="N11">
        <f t="shared" si="6"/>
        <v>0.76680264663449593</v>
      </c>
      <c r="O11">
        <f t="shared" si="7"/>
        <v>0.29990423362021795</v>
      </c>
      <c r="P11">
        <f t="shared" si="8"/>
        <v>1.087626237500622</v>
      </c>
      <c r="R11">
        <v>916</v>
      </c>
      <c r="S11">
        <v>645</v>
      </c>
      <c r="T11">
        <v>7119</v>
      </c>
      <c r="V11">
        <f t="shared" si="11"/>
        <v>0.12955390696497071</v>
      </c>
      <c r="W11">
        <f t="shared" si="9"/>
        <v>5.0402087349338945E-2</v>
      </c>
      <c r="X11">
        <f t="shared" si="10"/>
        <v>1.9412835640711101</v>
      </c>
    </row>
    <row r="12" spans="1:24" x14ac:dyDescent="0.25">
      <c r="B12">
        <v>654</v>
      </c>
      <c r="C12">
        <v>366</v>
      </c>
      <c r="D12">
        <v>3219</v>
      </c>
      <c r="F12">
        <f t="shared" si="3"/>
        <v>8.5758892207439583E-2</v>
      </c>
      <c r="G12">
        <f t="shared" si="4"/>
        <v>-3.1536790659788219E-2</v>
      </c>
      <c r="H12">
        <f t="shared" si="5"/>
        <v>1.1304235677436871</v>
      </c>
      <c r="J12">
        <v>1345</v>
      </c>
      <c r="K12">
        <v>1047</v>
      </c>
      <c r="L12">
        <v>5182</v>
      </c>
      <c r="N12">
        <f t="shared" si="6"/>
        <v>0.36644943037659822</v>
      </c>
      <c r="O12">
        <f t="shared" si="7"/>
        <v>0.20522610815382322</v>
      </c>
      <c r="P12">
        <f t="shared" si="8"/>
        <v>2.442334958459778</v>
      </c>
      <c r="R12">
        <v>720</v>
      </c>
      <c r="S12">
        <v>433</v>
      </c>
      <c r="T12">
        <v>3020</v>
      </c>
      <c r="V12">
        <f t="shared" si="11"/>
        <v>7.2307572482816371E-2</v>
      </c>
      <c r="W12">
        <f t="shared" si="9"/>
        <v>-1.1517417294623909E-2</v>
      </c>
      <c r="X12">
        <f t="shared" si="10"/>
        <v>0.74407578324279067</v>
      </c>
    </row>
    <row r="13" spans="1:24" x14ac:dyDescent="0.25">
      <c r="B13">
        <v>1055</v>
      </c>
      <c r="C13">
        <v>483</v>
      </c>
      <c r="D13">
        <v>2037</v>
      </c>
      <c r="F13">
        <f t="shared" si="3"/>
        <v>0.24907683953298937</v>
      </c>
      <c r="G13">
        <f t="shared" si="4"/>
        <v>1.6114580505023075E-2</v>
      </c>
      <c r="H13">
        <f t="shared" si="5"/>
        <v>0.64902253597610637</v>
      </c>
      <c r="J13">
        <v>2330</v>
      </c>
      <c r="K13">
        <v>794</v>
      </c>
      <c r="L13">
        <v>2261</v>
      </c>
      <c r="N13">
        <f t="shared" si="6"/>
        <v>0.89935202228744848</v>
      </c>
      <c r="O13">
        <f t="shared" si="7"/>
        <v>6.8348589622406863E-2</v>
      </c>
      <c r="P13">
        <f t="shared" si="8"/>
        <v>0.86202178996069856</v>
      </c>
      <c r="R13">
        <v>784</v>
      </c>
      <c r="S13">
        <v>135</v>
      </c>
      <c r="T13">
        <v>3289</v>
      </c>
      <c r="V13">
        <f t="shared" si="11"/>
        <v>9.1000253130050432E-2</v>
      </c>
      <c r="W13">
        <f t="shared" si="9"/>
        <v>-9.8555211558307543E-2</v>
      </c>
      <c r="X13">
        <f t="shared" si="10"/>
        <v>0.82264345658819638</v>
      </c>
    </row>
    <row r="14" spans="1:24" x14ac:dyDescent="0.25">
      <c r="B14">
        <v>787</v>
      </c>
      <c r="C14">
        <v>436</v>
      </c>
      <c r="D14">
        <v>2058</v>
      </c>
      <c r="F14">
        <f t="shared" si="3"/>
        <v>0.13992669019820797</v>
      </c>
      <c r="G14">
        <f t="shared" si="4"/>
        <v>-3.0274232962259041E-3</v>
      </c>
      <c r="H14">
        <f t="shared" si="5"/>
        <v>0.6575753461851751</v>
      </c>
      <c r="J14">
        <v>1280</v>
      </c>
      <c r="K14">
        <v>191</v>
      </c>
      <c r="N14">
        <f t="shared" si="6"/>
        <v>0.33128326948908016</v>
      </c>
      <c r="O14">
        <f t="shared" si="7"/>
        <v>-0.25788517984179893</v>
      </c>
      <c r="R14">
        <v>524</v>
      </c>
      <c r="S14">
        <v>239</v>
      </c>
      <c r="T14">
        <v>3120</v>
      </c>
      <c r="V14">
        <f t="shared" si="11"/>
        <v>1.5061238000662032E-2</v>
      </c>
      <c r="W14">
        <f t="shared" si="9"/>
        <v>-6.8179605506552179E-2</v>
      </c>
      <c r="X14">
        <f t="shared" si="10"/>
        <v>0.7732830967540939</v>
      </c>
    </row>
    <row r="15" spans="1:24" x14ac:dyDescent="0.25">
      <c r="B15">
        <v>2508</v>
      </c>
      <c r="C15">
        <v>253</v>
      </c>
      <c r="D15">
        <v>5733</v>
      </c>
      <c r="F15">
        <f t="shared" si="3"/>
        <v>0.84084985066521845</v>
      </c>
      <c r="G15">
        <f t="shared" si="4"/>
        <v>-7.7559055118110232E-2</v>
      </c>
      <c r="H15">
        <f t="shared" si="5"/>
        <v>2.1543171327721966</v>
      </c>
      <c r="J15">
        <v>1087</v>
      </c>
      <c r="K15">
        <v>647</v>
      </c>
      <c r="L15">
        <v>2651</v>
      </c>
      <c r="N15">
        <f t="shared" si="6"/>
        <v>0.22686682254614202</v>
      </c>
      <c r="O15">
        <f t="shared" si="7"/>
        <v>-1.1181035769364689E-2</v>
      </c>
      <c r="P15">
        <f t="shared" si="8"/>
        <v>1.0730187552858068</v>
      </c>
      <c r="R15">
        <v>731</v>
      </c>
      <c r="S15">
        <v>248</v>
      </c>
      <c r="T15">
        <v>7196</v>
      </c>
      <c r="V15">
        <f t="shared" si="11"/>
        <v>7.5520376969059722E-2</v>
      </c>
      <c r="W15">
        <f t="shared" si="9"/>
        <v>-6.5550947290534886E-2</v>
      </c>
      <c r="X15">
        <f t="shared" si="10"/>
        <v>1.9637731954748137</v>
      </c>
    </row>
    <row r="16" spans="1:24" x14ac:dyDescent="0.25">
      <c r="B16">
        <v>1818</v>
      </c>
      <c r="C16">
        <v>477</v>
      </c>
      <c r="D16">
        <v>2074</v>
      </c>
      <c r="F16">
        <f t="shared" si="3"/>
        <v>0.5598289437958186</v>
      </c>
      <c r="G16">
        <f t="shared" si="4"/>
        <v>1.3670920445289165E-2</v>
      </c>
      <c r="H16">
        <f t="shared" si="5"/>
        <v>0.6640917730111322</v>
      </c>
      <c r="J16">
        <v>791</v>
      </c>
      <c r="K16">
        <v>1733</v>
      </c>
      <c r="L16">
        <v>2645</v>
      </c>
      <c r="N16">
        <f t="shared" si="6"/>
        <v>6.6725536042982952E-2</v>
      </c>
      <c r="O16">
        <f t="shared" si="7"/>
        <v>0.57636435998209057</v>
      </c>
      <c r="P16">
        <f t="shared" si="8"/>
        <v>1.0697726481269589</v>
      </c>
      <c r="R16">
        <v>933</v>
      </c>
      <c r="S16">
        <v>299</v>
      </c>
      <c r="T16">
        <v>2763</v>
      </c>
      <c r="V16">
        <f t="shared" si="11"/>
        <v>0.13451915026189226</v>
      </c>
      <c r="W16">
        <f t="shared" si="9"/>
        <v>-5.065521739977024E-2</v>
      </c>
      <c r="X16">
        <f t="shared" si="10"/>
        <v>0.66901298751874139</v>
      </c>
    </row>
    <row r="17" spans="2:24" x14ac:dyDescent="0.25">
      <c r="B17">
        <v>1160</v>
      </c>
      <c r="C17">
        <v>376</v>
      </c>
      <c r="D17">
        <v>1994</v>
      </c>
      <c r="F17">
        <f t="shared" si="3"/>
        <v>0.29184089057833285</v>
      </c>
      <c r="G17">
        <f t="shared" si="4"/>
        <v>-2.7464023893565028E-2</v>
      </c>
      <c r="H17">
        <f t="shared" si="5"/>
        <v>0.6315096388813467</v>
      </c>
      <c r="J17">
        <v>2251</v>
      </c>
      <c r="K17">
        <v>390</v>
      </c>
      <c r="L17">
        <v>872</v>
      </c>
      <c r="N17">
        <f t="shared" si="6"/>
        <v>0.85661161136261887</v>
      </c>
      <c r="O17">
        <f t="shared" si="7"/>
        <v>-0.15022262574001291</v>
      </c>
      <c r="P17">
        <f t="shared" si="8"/>
        <v>0.11054798268742851</v>
      </c>
      <c r="R17">
        <v>1669</v>
      </c>
      <c r="S17">
        <v>655</v>
      </c>
      <c r="T17">
        <v>2800</v>
      </c>
      <c r="V17">
        <f t="shared" si="11"/>
        <v>0.34948497770508402</v>
      </c>
      <c r="W17">
        <f t="shared" si="9"/>
        <v>5.3322818700469267E-2</v>
      </c>
      <c r="X17">
        <f t="shared" si="10"/>
        <v>0.6798196935179236</v>
      </c>
    </row>
    <row r="18" spans="2:24" x14ac:dyDescent="0.25">
      <c r="B18">
        <v>1042</v>
      </c>
      <c r="C18">
        <v>502</v>
      </c>
      <c r="D18">
        <v>1293</v>
      </c>
      <c r="F18">
        <f t="shared" si="3"/>
        <v>0.24378224273689922</v>
      </c>
      <c r="G18">
        <f t="shared" si="4"/>
        <v>2.3852837360847132E-2</v>
      </c>
      <c r="H18">
        <f t="shared" si="5"/>
        <v>0.34600868856910122</v>
      </c>
      <c r="K18">
        <v>160</v>
      </c>
      <c r="L18">
        <v>1459</v>
      </c>
      <c r="O18">
        <f t="shared" si="7"/>
        <v>-0.27465673349584596</v>
      </c>
      <c r="P18">
        <f t="shared" si="8"/>
        <v>0.42812546639470678</v>
      </c>
      <c r="R18">
        <v>577</v>
      </c>
      <c r="S18">
        <v>891</v>
      </c>
      <c r="T18">
        <v>1940</v>
      </c>
      <c r="V18">
        <f t="shared" si="11"/>
        <v>3.0541114161652744E-2</v>
      </c>
      <c r="W18">
        <f t="shared" si="9"/>
        <v>0.1222520785871449</v>
      </c>
      <c r="X18">
        <f t="shared" si="10"/>
        <v>0.4286367973207158</v>
      </c>
    </row>
    <row r="19" spans="2:24" x14ac:dyDescent="0.25">
      <c r="B19">
        <v>1520</v>
      </c>
      <c r="C19">
        <v>285</v>
      </c>
      <c r="D19">
        <v>1979</v>
      </c>
      <c r="F19">
        <f t="shared" si="3"/>
        <v>0.4384604941623676</v>
      </c>
      <c r="G19">
        <f t="shared" si="4"/>
        <v>-6.4526201466196031E-2</v>
      </c>
      <c r="H19">
        <f t="shared" si="5"/>
        <v>0.62540048873201193</v>
      </c>
      <c r="J19">
        <v>588</v>
      </c>
      <c r="K19">
        <v>376</v>
      </c>
      <c r="L19">
        <v>1813</v>
      </c>
      <c r="N19">
        <f t="shared" si="6"/>
        <v>-4.3101089498034907E-2</v>
      </c>
      <c r="O19">
        <f t="shared" si="7"/>
        <v>-0.15779687577732449</v>
      </c>
      <c r="P19">
        <f t="shared" si="8"/>
        <v>0.61964578876672816</v>
      </c>
      <c r="R19">
        <v>1250</v>
      </c>
      <c r="S19">
        <v>488</v>
      </c>
      <c r="T19">
        <v>2452</v>
      </c>
      <c r="V19">
        <f t="shared" si="11"/>
        <v>0.22710633409272349</v>
      </c>
      <c r="W19">
        <f t="shared" si="9"/>
        <v>4.5466051365928685E-3</v>
      </c>
      <c r="X19">
        <f t="shared" si="10"/>
        <v>0.57817824249858829</v>
      </c>
    </row>
    <row r="20" spans="2:24" x14ac:dyDescent="0.25">
      <c r="B20">
        <v>842</v>
      </c>
      <c r="C20">
        <v>611</v>
      </c>
      <c r="D20">
        <v>2679</v>
      </c>
      <c r="F20">
        <f t="shared" si="3"/>
        <v>0.16232690741243549</v>
      </c>
      <c r="G20">
        <f t="shared" si="4"/>
        <v>6.8245995112679869E-2</v>
      </c>
      <c r="H20">
        <f t="shared" si="5"/>
        <v>0.91049416236763503</v>
      </c>
      <c r="J20">
        <v>2678</v>
      </c>
      <c r="K20">
        <v>507</v>
      </c>
      <c r="L20">
        <v>2968</v>
      </c>
      <c r="N20">
        <f t="shared" si="6"/>
        <v>1.087626237500622</v>
      </c>
      <c r="O20">
        <f t="shared" si="7"/>
        <v>-8.6923536142480454E-2</v>
      </c>
      <c r="P20">
        <f t="shared" si="8"/>
        <v>1.2445214168449332</v>
      </c>
      <c r="R20">
        <v>619</v>
      </c>
      <c r="S20">
        <v>278</v>
      </c>
      <c r="T20">
        <v>3368</v>
      </c>
      <c r="V20">
        <f t="shared" si="11"/>
        <v>4.2808185836400101E-2</v>
      </c>
      <c r="W20">
        <f t="shared" si="9"/>
        <v>-5.678875323714392E-2</v>
      </c>
      <c r="X20">
        <f t="shared" si="10"/>
        <v>0.84571723426212597</v>
      </c>
    </row>
    <row r="21" spans="2:24" x14ac:dyDescent="0.25">
      <c r="B21">
        <v>1871</v>
      </c>
      <c r="C21">
        <v>199</v>
      </c>
      <c r="D21">
        <v>3721</v>
      </c>
      <c r="F21">
        <f t="shared" si="3"/>
        <v>0.58141460765680142</v>
      </c>
      <c r="G21">
        <f t="shared" si="4"/>
        <v>-9.9551995655715445E-2</v>
      </c>
      <c r="H21">
        <f t="shared" si="5"/>
        <v>1.3348764594080911</v>
      </c>
      <c r="J21">
        <v>917</v>
      </c>
      <c r="K21">
        <v>520</v>
      </c>
      <c r="L21">
        <v>3413</v>
      </c>
      <c r="N21">
        <f t="shared" si="6"/>
        <v>0.13489378637878716</v>
      </c>
      <c r="O21">
        <f t="shared" si="7"/>
        <v>-7.9890303964976844E-2</v>
      </c>
      <c r="P21">
        <f t="shared" si="8"/>
        <v>1.4852743644594797</v>
      </c>
      <c r="R21">
        <v>1006</v>
      </c>
      <c r="S21">
        <v>348</v>
      </c>
      <c r="T21">
        <v>1768</v>
      </c>
      <c r="V21">
        <f t="shared" si="11"/>
        <v>0.15584048912514359</v>
      </c>
      <c r="W21">
        <f t="shared" si="9"/>
        <v>-3.6343633779231659E-2</v>
      </c>
      <c r="X21">
        <f t="shared" si="10"/>
        <v>0.37840021808127422</v>
      </c>
    </row>
    <row r="22" spans="2:24" x14ac:dyDescent="0.25">
      <c r="B22">
        <v>1131</v>
      </c>
      <c r="C22">
        <v>407</v>
      </c>
      <c r="D22">
        <v>4342</v>
      </c>
      <c r="F22">
        <f t="shared" si="3"/>
        <v>0.28002986695628562</v>
      </c>
      <c r="G22">
        <f t="shared" si="4"/>
        <v>-1.4838446918273147E-2</v>
      </c>
      <c r="H22">
        <f t="shared" si="5"/>
        <v>1.5877952755905511</v>
      </c>
      <c r="J22">
        <v>1518</v>
      </c>
      <c r="K22">
        <v>1135</v>
      </c>
      <c r="L22">
        <v>2565</v>
      </c>
      <c r="N22">
        <f t="shared" si="6"/>
        <v>0.46004552012337696</v>
      </c>
      <c r="O22">
        <f t="shared" si="7"/>
        <v>0.25283567981692456</v>
      </c>
      <c r="P22">
        <f t="shared" si="8"/>
        <v>1.0264912193423215</v>
      </c>
      <c r="R22">
        <v>1000</v>
      </c>
      <c r="S22">
        <v>413</v>
      </c>
      <c r="T22">
        <v>6675</v>
      </c>
      <c r="V22">
        <f t="shared" si="11"/>
        <v>0.1540880503144654</v>
      </c>
      <c r="W22">
        <f t="shared" si="9"/>
        <v>-1.7358879996884555E-2</v>
      </c>
      <c r="X22">
        <f t="shared" si="10"/>
        <v>1.8116030920809238</v>
      </c>
    </row>
    <row r="23" spans="2:24" x14ac:dyDescent="0.25">
      <c r="B23">
        <v>1613</v>
      </c>
      <c r="C23">
        <v>553</v>
      </c>
      <c r="D23">
        <v>2629</v>
      </c>
      <c r="F23">
        <f t="shared" si="3"/>
        <v>0.47633722508824322</v>
      </c>
      <c r="G23">
        <f t="shared" si="4"/>
        <v>4.4623947868585388E-2</v>
      </c>
      <c r="H23">
        <f t="shared" si="5"/>
        <v>0.89013032853651908</v>
      </c>
      <c r="J23">
        <v>917</v>
      </c>
      <c r="K23">
        <v>741</v>
      </c>
      <c r="L23">
        <v>3483</v>
      </c>
      <c r="N23">
        <f t="shared" si="6"/>
        <v>0.13489378637878716</v>
      </c>
      <c r="O23">
        <f t="shared" si="7"/>
        <v>3.9674643052584467E-2</v>
      </c>
      <c r="P23">
        <f t="shared" si="8"/>
        <v>1.5231456146460376</v>
      </c>
      <c r="R23">
        <v>1131</v>
      </c>
      <c r="S23">
        <v>973</v>
      </c>
      <c r="T23">
        <v>4861</v>
      </c>
      <c r="V23">
        <f t="shared" si="11"/>
        <v>0.19234963101427263</v>
      </c>
      <c r="W23">
        <f t="shared" si="9"/>
        <v>0.14620207566641355</v>
      </c>
      <c r="X23">
        <f t="shared" si="10"/>
        <v>1.2817824249858831</v>
      </c>
    </row>
    <row r="24" spans="2:24" x14ac:dyDescent="0.25">
      <c r="B24">
        <v>1001</v>
      </c>
      <c r="C24">
        <v>708</v>
      </c>
      <c r="D24">
        <v>2427</v>
      </c>
      <c r="F24">
        <f t="shared" si="3"/>
        <v>0.22708389899538417</v>
      </c>
      <c r="G24">
        <f t="shared" si="4"/>
        <v>0.1077518327450448</v>
      </c>
      <c r="H24">
        <f t="shared" si="5"/>
        <v>0.80786043985881073</v>
      </c>
      <c r="J24">
        <v>2019</v>
      </c>
      <c r="K24">
        <v>1063</v>
      </c>
      <c r="L24">
        <v>880</v>
      </c>
      <c r="N24">
        <f t="shared" si="6"/>
        <v>0.73109546788716995</v>
      </c>
      <c r="O24">
        <f t="shared" si="7"/>
        <v>0.21388239391075073</v>
      </c>
      <c r="P24">
        <f t="shared" si="8"/>
        <v>0.11487612556589227</v>
      </c>
      <c r="R24">
        <v>2845</v>
      </c>
      <c r="S24">
        <v>1514</v>
      </c>
      <c r="T24">
        <v>6360</v>
      </c>
      <c r="V24">
        <f t="shared" si="11"/>
        <v>0.69296298459801009</v>
      </c>
      <c r="W24">
        <f t="shared" si="9"/>
        <v>0.30421364176256405</v>
      </c>
      <c r="X24">
        <f t="shared" si="10"/>
        <v>1.7196000545203187</v>
      </c>
    </row>
    <row r="25" spans="2:24" x14ac:dyDescent="0.25">
      <c r="B25">
        <v>3493</v>
      </c>
      <c r="C25">
        <v>273</v>
      </c>
      <c r="D25">
        <v>6256</v>
      </c>
      <c r="F25">
        <f t="shared" si="3"/>
        <v>1.2420173771382024</v>
      </c>
      <c r="G25">
        <f t="shared" si="4"/>
        <v>-6.9413521585663857E-2</v>
      </c>
      <c r="H25">
        <f t="shared" si="5"/>
        <v>2.3673228346456692</v>
      </c>
      <c r="J25">
        <v>1570</v>
      </c>
      <c r="K25">
        <v>513</v>
      </c>
      <c r="L25">
        <v>2703</v>
      </c>
      <c r="N25">
        <f t="shared" si="6"/>
        <v>0.4881784488333914</v>
      </c>
      <c r="O25">
        <f t="shared" si="7"/>
        <v>-8.3677428983632632E-2</v>
      </c>
      <c r="P25">
        <f t="shared" si="8"/>
        <v>1.1011516839958213</v>
      </c>
      <c r="R25">
        <v>821</v>
      </c>
      <c r="S25">
        <v>176</v>
      </c>
      <c r="T25">
        <v>1233</v>
      </c>
      <c r="V25">
        <f t="shared" si="11"/>
        <v>0.10180695912923263</v>
      </c>
      <c r="W25">
        <f t="shared" si="9"/>
        <v>-8.6580213018673219E-2</v>
      </c>
      <c r="X25">
        <f t="shared" si="10"/>
        <v>0.22214109079580194</v>
      </c>
    </row>
    <row r="26" spans="2:24" x14ac:dyDescent="0.25">
      <c r="B26">
        <v>1235</v>
      </c>
      <c r="C26">
        <v>391</v>
      </c>
      <c r="D26">
        <v>3810</v>
      </c>
      <c r="F26">
        <f>(B26-$C$34)/($D$34-$C$34)</f>
        <v>0.32238664132500672</v>
      </c>
      <c r="G26">
        <f t="shared" si="4"/>
        <v>-2.1354873744230247E-2</v>
      </c>
      <c r="H26">
        <f t="shared" si="5"/>
        <v>1.3711240836274774</v>
      </c>
      <c r="J26">
        <v>1141</v>
      </c>
      <c r="K26">
        <v>811</v>
      </c>
      <c r="L26">
        <v>1738</v>
      </c>
      <c r="N26">
        <f t="shared" si="6"/>
        <v>0.25608178697577239</v>
      </c>
      <c r="O26">
        <f t="shared" si="7"/>
        <v>7.7545893239142349E-2</v>
      </c>
      <c r="P26">
        <f t="shared" si="8"/>
        <v>0.57906944928113036</v>
      </c>
      <c r="R26">
        <v>943</v>
      </c>
      <c r="S26">
        <v>520</v>
      </c>
      <c r="T26">
        <v>2705</v>
      </c>
      <c r="V26">
        <f t="shared" si="11"/>
        <v>0.13743988161302259</v>
      </c>
      <c r="W26">
        <f t="shared" si="9"/>
        <v>1.3892945460209903E-2</v>
      </c>
      <c r="X26">
        <f t="shared" si="10"/>
        <v>0.65207274568218554</v>
      </c>
    </row>
    <row r="27" spans="2:24" x14ac:dyDescent="0.25">
      <c r="B27">
        <v>1323</v>
      </c>
      <c r="C27">
        <v>364</v>
      </c>
      <c r="D27">
        <v>2790</v>
      </c>
      <c r="F27">
        <f t="shared" ref="F27:F31" si="12">(B27-$C$34)/($D$34-$C$34)</f>
        <v>0.35822698886777077</v>
      </c>
      <c r="G27">
        <f t="shared" ref="G27:G31" si="13">(C27-$C$34)/($D$34-$C$34)</f>
        <v>-3.235134401303285E-2</v>
      </c>
      <c r="H27">
        <f t="shared" ref="H27:H31" si="14">(D27-$C$34)/($D$34-$C$34)</f>
        <v>0.9557018734727124</v>
      </c>
      <c r="J27">
        <v>2375</v>
      </c>
      <c r="K27">
        <v>379</v>
      </c>
      <c r="L27">
        <v>2969</v>
      </c>
      <c r="N27">
        <f t="shared" si="6"/>
        <v>0.92369782597880712</v>
      </c>
      <c r="O27">
        <f t="shared" si="7"/>
        <v>-0.15617382219790057</v>
      </c>
      <c r="P27">
        <f t="shared" si="8"/>
        <v>1.2450624347047412</v>
      </c>
      <c r="R27">
        <v>669</v>
      </c>
      <c r="S27">
        <v>312</v>
      </c>
      <c r="T27">
        <v>3525</v>
      </c>
      <c r="V27">
        <f t="shared" si="11"/>
        <v>5.7411842592051718E-2</v>
      </c>
      <c r="W27">
        <f t="shared" si="9"/>
        <v>-4.6858266643300818E-2</v>
      </c>
      <c r="X27">
        <f t="shared" si="10"/>
        <v>0.89157271647487202</v>
      </c>
    </row>
    <row r="28" spans="2:24" x14ac:dyDescent="0.25">
      <c r="B28">
        <v>2912</v>
      </c>
      <c r="C28">
        <v>530</v>
      </c>
      <c r="D28">
        <v>4502</v>
      </c>
      <c r="F28">
        <f t="shared" si="12"/>
        <v>1.0053896280206354</v>
      </c>
      <c r="G28">
        <f t="shared" si="13"/>
        <v>3.5256584306272057E-2</v>
      </c>
      <c r="H28">
        <f t="shared" si="14"/>
        <v>1.6529595438501221</v>
      </c>
      <c r="J28">
        <v>2607</v>
      </c>
      <c r="K28">
        <v>502</v>
      </c>
      <c r="L28">
        <v>1075</v>
      </c>
      <c r="N28">
        <f t="shared" si="6"/>
        <v>1.0492139694542562</v>
      </c>
      <c r="O28">
        <f t="shared" si="7"/>
        <v>-8.962862544152031E-2</v>
      </c>
      <c r="P28">
        <f t="shared" si="8"/>
        <v>0.22037460822844637</v>
      </c>
      <c r="R28">
        <v>1145</v>
      </c>
      <c r="S28">
        <v>247</v>
      </c>
      <c r="T28">
        <v>4910</v>
      </c>
      <c r="V28">
        <f t="shared" si="11"/>
        <v>0.1964386549058551</v>
      </c>
      <c r="W28">
        <f t="shared" si="9"/>
        <v>-6.5843020425647922E-2</v>
      </c>
      <c r="X28">
        <f t="shared" si="10"/>
        <v>1.2960940086064219</v>
      </c>
    </row>
    <row r="29" spans="2:24" x14ac:dyDescent="0.25">
      <c r="B29">
        <v>2382</v>
      </c>
      <c r="C29">
        <v>254</v>
      </c>
      <c r="D29">
        <v>5598</v>
      </c>
      <c r="F29">
        <f t="shared" si="12"/>
        <v>0.7895329894108063</v>
      </c>
      <c r="G29">
        <f t="shared" si="13"/>
        <v>-7.715177844148792E-2</v>
      </c>
      <c r="H29">
        <f t="shared" si="14"/>
        <v>2.0993347814281833</v>
      </c>
      <c r="J29">
        <v>3054</v>
      </c>
      <c r="K29">
        <v>380</v>
      </c>
      <c r="L29">
        <v>2356</v>
      </c>
      <c r="N29">
        <f t="shared" si="6"/>
        <v>1.2910489527884186</v>
      </c>
      <c r="O29">
        <f t="shared" si="7"/>
        <v>-0.15563280433809262</v>
      </c>
      <c r="P29">
        <f t="shared" si="8"/>
        <v>0.91341848664245573</v>
      </c>
      <c r="R29">
        <v>1113</v>
      </c>
      <c r="S29">
        <v>349</v>
      </c>
      <c r="T29">
        <v>3690</v>
      </c>
      <c r="V29">
        <f t="shared" si="11"/>
        <v>0.18709231458223805</v>
      </c>
      <c r="W29">
        <f t="shared" si="9"/>
        <v>-3.6051560644118623E-2</v>
      </c>
      <c r="X29">
        <f t="shared" si="10"/>
        <v>0.93976478376852235</v>
      </c>
    </row>
    <row r="30" spans="2:24" x14ac:dyDescent="0.25">
      <c r="B30">
        <v>1644</v>
      </c>
      <c r="C30">
        <v>624</v>
      </c>
      <c r="D30">
        <v>1139</v>
      </c>
      <c r="F30">
        <f t="shared" si="12"/>
        <v>0.4889628020635351</v>
      </c>
      <c r="G30">
        <f t="shared" si="13"/>
        <v>7.354059190877002E-2</v>
      </c>
      <c r="H30">
        <f t="shared" si="14"/>
        <v>0.28328808036926412</v>
      </c>
      <c r="J30">
        <v>834</v>
      </c>
      <c r="K30">
        <v>273</v>
      </c>
      <c r="L30">
        <v>2538</v>
      </c>
      <c r="N30">
        <f t="shared" si="6"/>
        <v>8.9989304014725657E-2</v>
      </c>
      <c r="O30">
        <f t="shared" si="7"/>
        <v>-0.21352171533754538</v>
      </c>
      <c r="P30">
        <f t="shared" si="8"/>
        <v>1.0118837371275062</v>
      </c>
      <c r="R30">
        <v>1295</v>
      </c>
      <c r="S30">
        <v>299</v>
      </c>
      <c r="T30">
        <v>2708</v>
      </c>
      <c r="V30">
        <f t="shared" si="11"/>
        <v>0.24024962517280993</v>
      </c>
      <c r="W30">
        <f t="shared" si="9"/>
        <v>-5.065521739977024E-2</v>
      </c>
      <c r="X30">
        <f t="shared" si="10"/>
        <v>0.65294896508752465</v>
      </c>
    </row>
    <row r="31" spans="2:24" x14ac:dyDescent="0.25">
      <c r="B31">
        <v>1726</v>
      </c>
      <c r="C31">
        <v>422</v>
      </c>
      <c r="D31">
        <v>1890</v>
      </c>
      <c r="F31">
        <f t="shared" si="12"/>
        <v>0.52235948954656519</v>
      </c>
      <c r="G31">
        <f t="shared" si="13"/>
        <v>-8.7292967689383671E-3</v>
      </c>
      <c r="H31">
        <f t="shared" si="14"/>
        <v>0.5891528645126255</v>
      </c>
      <c r="J31">
        <v>1802</v>
      </c>
      <c r="K31">
        <v>680</v>
      </c>
      <c r="L31">
        <v>1786</v>
      </c>
      <c r="N31">
        <f t="shared" si="6"/>
        <v>0.61369459230884049</v>
      </c>
      <c r="O31">
        <f t="shared" si="7"/>
        <v>6.672553604298314E-3</v>
      </c>
      <c r="P31">
        <f t="shared" si="8"/>
        <v>0.60503830655191293</v>
      </c>
      <c r="R31">
        <v>767</v>
      </c>
      <c r="S31">
        <v>517</v>
      </c>
      <c r="T31">
        <v>3357</v>
      </c>
      <c r="V31">
        <f t="shared" si="11"/>
        <v>8.6035009833128881E-2</v>
      </c>
      <c r="W31">
        <f t="shared" si="9"/>
        <v>1.3016726054870807E-2</v>
      </c>
      <c r="X31">
        <f t="shared" si="10"/>
        <v>0.84250442977588258</v>
      </c>
    </row>
    <row r="33" spans="1:20" x14ac:dyDescent="0.25">
      <c r="A33" t="s">
        <v>18</v>
      </c>
      <c r="B33">
        <f t="shared" ref="B33:D33" si="15">COUNT(B2:B31)</f>
        <v>29</v>
      </c>
      <c r="C33">
        <f t="shared" si="15"/>
        <v>30</v>
      </c>
      <c r="D33">
        <f t="shared" si="15"/>
        <v>30</v>
      </c>
      <c r="I33" t="s">
        <v>18</v>
      </c>
      <c r="J33">
        <f t="shared" ref="J33:L33" si="16">COUNT(J2:J31)</f>
        <v>29</v>
      </c>
      <c r="K33">
        <f t="shared" si="16"/>
        <v>30</v>
      </c>
      <c r="L33">
        <f t="shared" si="16"/>
        <v>29</v>
      </c>
      <c r="Q33" t="s">
        <v>18</v>
      </c>
      <c r="R33">
        <f t="shared" ref="R33:T33" si="17">COUNT(R2:R31)</f>
        <v>29</v>
      </c>
      <c r="S33">
        <f t="shared" si="17"/>
        <v>30</v>
      </c>
      <c r="T33">
        <f t="shared" si="17"/>
        <v>30</v>
      </c>
    </row>
    <row r="34" spans="1:20" x14ac:dyDescent="0.25">
      <c r="A34" t="s">
        <v>19</v>
      </c>
      <c r="B34">
        <f t="shared" ref="B34:D34" si="18">AVERAGE(B2:B31)</f>
        <v>1391.5517241379309</v>
      </c>
      <c r="C34">
        <f t="shared" si="18"/>
        <v>443.43333333333334</v>
      </c>
      <c r="D34">
        <f t="shared" si="18"/>
        <v>2898.7666666666669</v>
      </c>
      <c r="I34" t="s">
        <v>19</v>
      </c>
      <c r="J34">
        <f t="shared" ref="J34:L34" si="19">AVERAGE(J2:J31)</f>
        <v>1537</v>
      </c>
      <c r="K34">
        <f t="shared" si="19"/>
        <v>667.66666666666663</v>
      </c>
      <c r="L34">
        <f t="shared" si="19"/>
        <v>2516.0344827586205</v>
      </c>
      <c r="Q34" t="s">
        <v>19</v>
      </c>
      <c r="R34">
        <f t="shared" ref="R34:T34" si="20">AVERAGE(R2:R31)</f>
        <v>1040.344827586207</v>
      </c>
      <c r="S34">
        <f t="shared" si="20"/>
        <v>472.43333333333334</v>
      </c>
      <c r="T34">
        <f t="shared" si="20"/>
        <v>3896.2333333333331</v>
      </c>
    </row>
    <row r="35" spans="1:20" x14ac:dyDescent="0.25">
      <c r="A35" s="9" t="s">
        <v>25</v>
      </c>
      <c r="B35" s="9">
        <f>B34/C34</f>
        <v>3.1381306264855993</v>
      </c>
      <c r="I35" s="9" t="s">
        <v>25</v>
      </c>
      <c r="J35" s="9">
        <f>J34/K34</f>
        <v>2.3020469296055919</v>
      </c>
      <c r="Q35" s="9" t="s">
        <v>25</v>
      </c>
      <c r="R35" s="9">
        <f>R34/S34</f>
        <v>2.202098696647584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H1" workbookViewId="0">
      <pane ySplit="1" topLeftCell="A26" activePane="bottomLeft" state="frozen"/>
      <selection pane="bottomLeft" activeCell="I35" sqref="I35:J35"/>
    </sheetView>
  </sheetViews>
  <sheetFormatPr defaultRowHeight="15" x14ac:dyDescent="0.25"/>
  <sheetData>
    <row r="1" spans="1:24" s="5" customFormat="1" x14ac:dyDescent="0.25">
      <c r="A1" s="5">
        <v>160811</v>
      </c>
      <c r="B1" s="5" t="s">
        <v>20</v>
      </c>
      <c r="C1" s="5" t="s">
        <v>14</v>
      </c>
      <c r="D1" s="5" t="s">
        <v>15</v>
      </c>
      <c r="E1" s="5" t="s">
        <v>17</v>
      </c>
      <c r="F1" s="5" t="s">
        <v>20</v>
      </c>
      <c r="G1" s="5" t="s">
        <v>14</v>
      </c>
      <c r="H1" s="5" t="s">
        <v>15</v>
      </c>
      <c r="I1" s="5">
        <v>161109</v>
      </c>
      <c r="J1" s="5" t="s">
        <v>20</v>
      </c>
      <c r="K1" s="5" t="s">
        <v>14</v>
      </c>
      <c r="L1" s="5" t="s">
        <v>15</v>
      </c>
      <c r="M1" s="5" t="s">
        <v>17</v>
      </c>
      <c r="N1" s="5" t="s">
        <v>20</v>
      </c>
      <c r="O1" s="5" t="s">
        <v>14</v>
      </c>
      <c r="P1" s="5" t="s">
        <v>15</v>
      </c>
      <c r="Q1" s="5">
        <v>161116</v>
      </c>
      <c r="R1" s="5" t="s">
        <v>20</v>
      </c>
      <c r="S1" s="5" t="s">
        <v>14</v>
      </c>
      <c r="T1" s="5" t="s">
        <v>15</v>
      </c>
      <c r="U1" s="5" t="s">
        <v>17</v>
      </c>
      <c r="V1" s="5" t="s">
        <v>20</v>
      </c>
      <c r="W1" s="5" t="s">
        <v>14</v>
      </c>
      <c r="X1" s="5" t="s">
        <v>15</v>
      </c>
    </row>
    <row r="2" spans="1:24" x14ac:dyDescent="0.25">
      <c r="B2">
        <v>560</v>
      </c>
      <c r="C2">
        <v>387</v>
      </c>
      <c r="D2">
        <v>3257</v>
      </c>
      <c r="F2">
        <f>(B2-$C$34)/($D$34-$C$34)</f>
        <v>4.2063660103041856E-2</v>
      </c>
      <c r="G2">
        <f t="shared" ref="G2:H2" si="0">(C2-$C$34)/($D$34-$C$34)</f>
        <v>-3.7229162255628476E-3</v>
      </c>
      <c r="H2">
        <f t="shared" si="0"/>
        <v>0.75585785870562505</v>
      </c>
      <c r="J2">
        <v>1221</v>
      </c>
      <c r="K2">
        <v>241</v>
      </c>
      <c r="L2">
        <v>4540</v>
      </c>
      <c r="N2">
        <f>(J2-$K$34)/($L$34-$K$34)</f>
        <v>0.24250691648901562</v>
      </c>
      <c r="O2">
        <f t="shared" ref="O2:P2" si="1">(K2-$K$34)/($L$34-$K$34)</f>
        <v>-2.9656265043032991E-2</v>
      </c>
      <c r="P2">
        <f t="shared" si="1"/>
        <v>1.1642514057796984</v>
      </c>
      <c r="R2">
        <v>2035</v>
      </c>
      <c r="S2">
        <v>215</v>
      </c>
      <c r="T2">
        <v>5376</v>
      </c>
      <c r="V2">
        <f>(R2-$S$34)/($T$34-$S$34)</f>
        <v>0.55045271794201289</v>
      </c>
      <c r="W2">
        <f t="shared" ref="W2:X2" si="2">(S2-$S$34)/($T$34-$S$34)</f>
        <v>-4.4454613800542608E-2</v>
      </c>
      <c r="X2">
        <f t="shared" si="2"/>
        <v>1.6425326054979896</v>
      </c>
    </row>
    <row r="3" spans="1:24" x14ac:dyDescent="0.25">
      <c r="B3">
        <v>373</v>
      </c>
      <c r="C3">
        <v>190</v>
      </c>
      <c r="D3">
        <v>2315</v>
      </c>
      <c r="F3">
        <f t="shared" ref="F3:F26" si="3">(B3-$C$34)/($D$34-$C$34)</f>
        <v>-7.428188298397911E-3</v>
      </c>
      <c r="G3">
        <f t="shared" ref="G3:G27" si="4">(C3-$C$34)/($D$34-$C$34)</f>
        <v>-5.5861387536170516E-2</v>
      </c>
      <c r="H3">
        <f t="shared" ref="H3:H27" si="5">(D3-$C$34)/($D$34-$C$34)</f>
        <v>0.50654598066200862</v>
      </c>
      <c r="J3">
        <v>1206</v>
      </c>
      <c r="K3">
        <v>296</v>
      </c>
      <c r="L3">
        <v>4428</v>
      </c>
      <c r="N3">
        <f t="shared" ref="N3:N31" si="6">(J3-$K$34)/($L$34-$K$34)</f>
        <v>0.23834115350638224</v>
      </c>
      <c r="O3">
        <f t="shared" ref="O3:O31" si="7">(K3-$K$34)/($L$34-$K$34)</f>
        <v>-1.4381800773377201E-2</v>
      </c>
      <c r="P3">
        <f t="shared" ref="P3:P31" si="8">(L3-$K$34)/($L$34-$K$34)</f>
        <v>1.1331470421760359</v>
      </c>
      <c r="R3">
        <v>1852</v>
      </c>
      <c r="S3">
        <v>294</v>
      </c>
      <c r="T3">
        <v>4099</v>
      </c>
      <c r="V3">
        <f t="shared" ref="V3:V31" si="9">(R3-$S$34)/($T$34-$S$34)</f>
        <v>0.49063511260745918</v>
      </c>
      <c r="W3">
        <f t="shared" ref="W3:W31" si="10">(S3-$S$34)/($T$34-$S$34)</f>
        <v>-1.863171313699212E-2</v>
      </c>
      <c r="X3">
        <f t="shared" ref="X3:X31" si="11">(T3-$S$34)/($T$34-$S$34)</f>
        <v>1.2251168567973065</v>
      </c>
    </row>
    <row r="4" spans="1:24" x14ac:dyDescent="0.25">
      <c r="B4">
        <v>699</v>
      </c>
      <c r="C4">
        <v>762</v>
      </c>
      <c r="D4">
        <v>7168</v>
      </c>
      <c r="F4">
        <f t="shared" si="3"/>
        <v>7.8851718540475693E-2</v>
      </c>
      <c r="G4">
        <f t="shared" si="4"/>
        <v>9.5525442868233473E-2</v>
      </c>
      <c r="H4">
        <f t="shared" si="5"/>
        <v>1.7909520784811914</v>
      </c>
      <c r="J4">
        <v>1109</v>
      </c>
      <c r="L4">
        <v>5814</v>
      </c>
      <c r="N4">
        <f t="shared" si="6"/>
        <v>0.21140255288535292</v>
      </c>
      <c r="P4">
        <f t="shared" si="8"/>
        <v>1.5180635417713617</v>
      </c>
      <c r="R4">
        <v>1006</v>
      </c>
      <c r="S4">
        <v>114</v>
      </c>
      <c r="T4">
        <v>2543</v>
      </c>
      <c r="V4">
        <f t="shared" si="9"/>
        <v>0.21410126499526033</v>
      </c>
      <c r="W4">
        <f t="shared" si="10"/>
        <v>-7.7468701990651451E-2</v>
      </c>
      <c r="X4">
        <f t="shared" si="11"/>
        <v>0.71650377537345145</v>
      </c>
    </row>
    <row r="5" spans="1:24" x14ac:dyDescent="0.25">
      <c r="B5">
        <v>2200</v>
      </c>
      <c r="C5">
        <v>633</v>
      </c>
      <c r="D5">
        <v>4642</v>
      </c>
      <c r="F5">
        <f t="shared" si="3"/>
        <v>0.4761098172065778</v>
      </c>
      <c r="G5">
        <f t="shared" si="4"/>
        <v>6.1384007339967545E-2</v>
      </c>
      <c r="H5">
        <f t="shared" si="5"/>
        <v>1.1224151316253794</v>
      </c>
      <c r="J5">
        <v>1950</v>
      </c>
      <c r="K5">
        <v>267</v>
      </c>
      <c r="L5">
        <v>3337</v>
      </c>
      <c r="N5">
        <f t="shared" si="6"/>
        <v>0.44496299744499873</v>
      </c>
      <c r="O5">
        <f t="shared" si="7"/>
        <v>-2.2435609206468435E-2</v>
      </c>
      <c r="P5">
        <f t="shared" si="8"/>
        <v>0.83015721457250014</v>
      </c>
      <c r="R5">
        <v>3419</v>
      </c>
      <c r="S5">
        <v>613</v>
      </c>
      <c r="T5">
        <v>4223</v>
      </c>
      <c r="V5">
        <f t="shared" si="9"/>
        <v>1.0028437877945935</v>
      </c>
      <c r="W5">
        <f t="shared" si="10"/>
        <v>8.5640505998104133E-2</v>
      </c>
      <c r="X5">
        <f t="shared" si="11"/>
        <v>1.2656490046742719</v>
      </c>
    </row>
    <row r="6" spans="1:24" x14ac:dyDescent="0.25">
      <c r="B6">
        <v>1834</v>
      </c>
      <c r="C6">
        <v>639</v>
      </c>
      <c r="D6">
        <v>8188</v>
      </c>
      <c r="F6">
        <f t="shared" si="3"/>
        <v>0.37924341873103257</v>
      </c>
      <c r="G6">
        <f t="shared" si="4"/>
        <v>6.2971981085468282E-2</v>
      </c>
      <c r="H6">
        <f t="shared" si="5"/>
        <v>2.0609076152163177</v>
      </c>
      <c r="J6">
        <v>1170</v>
      </c>
      <c r="K6">
        <v>600</v>
      </c>
      <c r="L6">
        <v>5059</v>
      </c>
      <c r="N6">
        <f t="shared" si="6"/>
        <v>0.22834332234806207</v>
      </c>
      <c r="O6">
        <f t="shared" si="7"/>
        <v>7.0044329007992984E-2</v>
      </c>
      <c r="P6">
        <f t="shared" si="8"/>
        <v>1.3083868049788141</v>
      </c>
      <c r="R6">
        <v>1338</v>
      </c>
      <c r="S6">
        <v>466</v>
      </c>
      <c r="T6">
        <v>1978</v>
      </c>
      <c r="V6">
        <f t="shared" si="9"/>
        <v>0.322622822214232</v>
      </c>
      <c r="W6">
        <f t="shared" si="10"/>
        <v>3.7590298434282347E-2</v>
      </c>
      <c r="X6">
        <f t="shared" si="11"/>
        <v>0.5318210048050207</v>
      </c>
    </row>
    <row r="7" spans="1:24" x14ac:dyDescent="0.25">
      <c r="B7">
        <v>1190</v>
      </c>
      <c r="C7">
        <v>661</v>
      </c>
      <c r="D7">
        <v>3740</v>
      </c>
      <c r="F7">
        <f t="shared" si="3"/>
        <v>0.20880090338061971</v>
      </c>
      <c r="G7">
        <f t="shared" si="4"/>
        <v>6.8794551485637664E-2</v>
      </c>
      <c r="H7">
        <f t="shared" si="5"/>
        <v>0.88368974521843469</v>
      </c>
      <c r="J7">
        <v>1503</v>
      </c>
      <c r="K7">
        <v>531</v>
      </c>
      <c r="L7">
        <v>5291</v>
      </c>
      <c r="N7">
        <f t="shared" si="6"/>
        <v>0.32082326056252347</v>
      </c>
      <c r="O7">
        <f t="shared" si="7"/>
        <v>5.0881819287879354E-2</v>
      </c>
      <c r="P7">
        <f t="shared" si="8"/>
        <v>1.3728172724435439</v>
      </c>
      <c r="R7">
        <v>1215</v>
      </c>
      <c r="S7">
        <v>114</v>
      </c>
      <c r="T7">
        <v>2611</v>
      </c>
      <c r="V7">
        <f t="shared" si="9"/>
        <v>0.28241754649756479</v>
      </c>
      <c r="W7">
        <f t="shared" si="10"/>
        <v>-7.7468701990651451E-2</v>
      </c>
      <c r="X7">
        <f t="shared" si="11"/>
        <v>0.73873108227372275</v>
      </c>
    </row>
    <row r="8" spans="1:24" x14ac:dyDescent="0.25">
      <c r="B8">
        <v>1771</v>
      </c>
      <c r="C8">
        <v>545</v>
      </c>
      <c r="D8">
        <v>4817</v>
      </c>
      <c r="F8">
        <f t="shared" si="3"/>
        <v>0.3625696944032748</v>
      </c>
      <c r="G8">
        <f t="shared" si="4"/>
        <v>3.8093725739290006E-2</v>
      </c>
      <c r="H8">
        <f t="shared" si="5"/>
        <v>1.1687310325358178</v>
      </c>
      <c r="J8">
        <v>1457</v>
      </c>
      <c r="K8">
        <v>518</v>
      </c>
      <c r="L8">
        <v>3838</v>
      </c>
      <c r="N8">
        <f t="shared" si="6"/>
        <v>0.30804825408244774</v>
      </c>
      <c r="O8">
        <f t="shared" si="7"/>
        <v>4.7271491369597074E-2</v>
      </c>
      <c r="P8">
        <f t="shared" si="8"/>
        <v>0.96929369819245559</v>
      </c>
      <c r="R8">
        <v>2074</v>
      </c>
      <c r="S8">
        <v>421</v>
      </c>
      <c r="T8">
        <v>5958</v>
      </c>
      <c r="V8">
        <f t="shared" si="9"/>
        <v>0.56320073219363909</v>
      </c>
      <c r="W8">
        <f t="shared" si="10"/>
        <v>2.2881051220867518E-2</v>
      </c>
      <c r="X8">
        <f t="shared" si="11"/>
        <v>1.8327722027914881</v>
      </c>
    </row>
    <row r="9" spans="1:24" x14ac:dyDescent="0.25">
      <c r="B9">
        <v>1486</v>
      </c>
      <c r="C9">
        <v>461</v>
      </c>
      <c r="D9">
        <v>2012</v>
      </c>
      <c r="F9">
        <f t="shared" si="3"/>
        <v>0.2871409414919896</v>
      </c>
      <c r="G9">
        <f t="shared" si="4"/>
        <v>1.5862093302279626E-2</v>
      </c>
      <c r="H9">
        <f t="shared" si="5"/>
        <v>0.42635330651422126</v>
      </c>
      <c r="J9">
        <v>2046</v>
      </c>
      <c r="K9">
        <v>482</v>
      </c>
      <c r="L9">
        <v>9668</v>
      </c>
      <c r="N9">
        <f t="shared" si="6"/>
        <v>0.47162388053385246</v>
      </c>
      <c r="O9">
        <f t="shared" si="7"/>
        <v>3.727366021127692E-2</v>
      </c>
      <c r="P9">
        <f t="shared" si="8"/>
        <v>2.5883869107759692</v>
      </c>
      <c r="R9">
        <v>4397</v>
      </c>
      <c r="S9">
        <v>167</v>
      </c>
      <c r="T9">
        <v>4075</v>
      </c>
      <c r="V9">
        <f t="shared" si="9"/>
        <v>1.3225247605661425</v>
      </c>
      <c r="W9">
        <f t="shared" si="10"/>
        <v>-6.0144477494851759E-2</v>
      </c>
      <c r="X9">
        <f t="shared" si="11"/>
        <v>1.217271924950152</v>
      </c>
    </row>
    <row r="10" spans="1:24" x14ac:dyDescent="0.25">
      <c r="B10">
        <v>2771</v>
      </c>
      <c r="C10">
        <v>442</v>
      </c>
      <c r="D10">
        <v>2635</v>
      </c>
      <c r="F10">
        <f t="shared" si="3"/>
        <v>0.62723198532006497</v>
      </c>
      <c r="G10">
        <f t="shared" si="4"/>
        <v>1.0833509774860613E-2</v>
      </c>
      <c r="H10">
        <f t="shared" si="5"/>
        <v>0.59123791375538159</v>
      </c>
      <c r="J10">
        <v>680</v>
      </c>
      <c r="K10">
        <v>238</v>
      </c>
      <c r="L10">
        <v>3885</v>
      </c>
      <c r="N10">
        <f t="shared" si="6"/>
        <v>9.2261731582037765E-2</v>
      </c>
      <c r="O10">
        <f t="shared" si="7"/>
        <v>-3.048941763955967E-2</v>
      </c>
      <c r="P10">
        <f t="shared" si="8"/>
        <v>0.98234642220470691</v>
      </c>
      <c r="R10">
        <v>562</v>
      </c>
      <c r="S10">
        <v>408</v>
      </c>
      <c r="T10">
        <v>1154</v>
      </c>
      <c r="V10">
        <f t="shared" si="9"/>
        <v>6.8970025822900655E-2</v>
      </c>
      <c r="W10">
        <f t="shared" si="10"/>
        <v>1.863171313699212E-2</v>
      </c>
      <c r="X10">
        <f t="shared" si="11"/>
        <v>0.26247834471938025</v>
      </c>
    </row>
    <row r="11" spans="1:24" x14ac:dyDescent="0.25">
      <c r="B11">
        <v>1481</v>
      </c>
      <c r="C11">
        <v>245</v>
      </c>
      <c r="D11">
        <v>3701</v>
      </c>
      <c r="F11">
        <f t="shared" si="3"/>
        <v>0.28581763003740562</v>
      </c>
      <c r="G11">
        <f t="shared" si="4"/>
        <v>-4.1304961535747059E-2</v>
      </c>
      <c r="H11">
        <f t="shared" si="5"/>
        <v>0.87336791587267992</v>
      </c>
      <c r="J11">
        <v>1424</v>
      </c>
      <c r="K11">
        <v>282</v>
      </c>
      <c r="L11">
        <v>2202</v>
      </c>
      <c r="N11">
        <f t="shared" si="6"/>
        <v>0.29888357552065425</v>
      </c>
      <c r="O11">
        <f t="shared" si="7"/>
        <v>-1.826984622383504E-2</v>
      </c>
      <c r="P11">
        <f t="shared" si="8"/>
        <v>0.51494781555323976</v>
      </c>
      <c r="R11">
        <v>1891</v>
      </c>
      <c r="S11">
        <v>448</v>
      </c>
      <c r="T11">
        <v>2822</v>
      </c>
      <c r="V11">
        <f t="shared" si="9"/>
        <v>0.50338312685908537</v>
      </c>
      <c r="W11">
        <f t="shared" si="10"/>
        <v>3.1706599548916414E-2</v>
      </c>
      <c r="X11">
        <f t="shared" si="11"/>
        <v>0.80770110809662332</v>
      </c>
    </row>
    <row r="12" spans="1:24" x14ac:dyDescent="0.25">
      <c r="B12">
        <v>1420</v>
      </c>
      <c r="C12">
        <v>432</v>
      </c>
      <c r="D12">
        <v>4135</v>
      </c>
      <c r="F12">
        <f t="shared" si="3"/>
        <v>0.26967323029148144</v>
      </c>
      <c r="G12">
        <f t="shared" si="4"/>
        <v>8.1868868656927111E-3</v>
      </c>
      <c r="H12">
        <f t="shared" si="5"/>
        <v>0.98823135013056684</v>
      </c>
      <c r="J12">
        <v>2156</v>
      </c>
      <c r="K12">
        <v>538</v>
      </c>
      <c r="L12">
        <v>1642</v>
      </c>
      <c r="N12">
        <f t="shared" si="6"/>
        <v>0.50217280907316408</v>
      </c>
      <c r="O12">
        <f t="shared" si="7"/>
        <v>5.2825842013108269E-2</v>
      </c>
      <c r="P12">
        <f t="shared" si="8"/>
        <v>0.35942599753492632</v>
      </c>
      <c r="R12">
        <v>1172</v>
      </c>
      <c r="S12">
        <v>357</v>
      </c>
      <c r="T12">
        <v>2837</v>
      </c>
      <c r="V12">
        <f t="shared" si="9"/>
        <v>0.26836204360474619</v>
      </c>
      <c r="W12">
        <f t="shared" si="10"/>
        <v>1.9612329617886442E-3</v>
      </c>
      <c r="X12">
        <f t="shared" si="11"/>
        <v>0.812604190501095</v>
      </c>
    </row>
    <row r="13" spans="1:24" x14ac:dyDescent="0.25">
      <c r="B13">
        <v>1114</v>
      </c>
      <c r="C13">
        <v>198</v>
      </c>
      <c r="D13">
        <v>6737</v>
      </c>
      <c r="F13">
        <f t="shared" si="3"/>
        <v>0.18868656927094365</v>
      </c>
      <c r="G13">
        <f t="shared" si="4"/>
        <v>-5.3744089208836193E-2</v>
      </c>
      <c r="H13">
        <f t="shared" si="5"/>
        <v>1.676882631096055</v>
      </c>
      <c r="K13">
        <v>387</v>
      </c>
      <c r="L13">
        <v>5294</v>
      </c>
      <c r="O13">
        <f t="shared" si="7"/>
        <v>1.089049465459874E-2</v>
      </c>
      <c r="P13">
        <f t="shared" si="8"/>
        <v>1.3736504250400705</v>
      </c>
      <c r="R13">
        <v>1604</v>
      </c>
      <c r="S13">
        <v>695</v>
      </c>
      <c r="T13">
        <v>4365</v>
      </c>
      <c r="V13">
        <f t="shared" si="9"/>
        <v>0.40957081685352859</v>
      </c>
      <c r="W13">
        <f t="shared" si="10"/>
        <v>0.11244402314254895</v>
      </c>
      <c r="X13">
        <f t="shared" si="11"/>
        <v>1.3120648514366031</v>
      </c>
    </row>
    <row r="14" spans="1:24" x14ac:dyDescent="0.25">
      <c r="B14">
        <v>2047</v>
      </c>
      <c r="C14">
        <v>272</v>
      </c>
      <c r="D14">
        <v>5314</v>
      </c>
      <c r="F14">
        <f t="shared" si="3"/>
        <v>0.43561648669630892</v>
      </c>
      <c r="G14">
        <f t="shared" si="4"/>
        <v>-3.4159079680993722E-2</v>
      </c>
      <c r="H14">
        <f t="shared" si="5"/>
        <v>1.3002681911214624</v>
      </c>
      <c r="K14">
        <v>136</v>
      </c>
      <c r="L14">
        <v>1549</v>
      </c>
      <c r="O14">
        <f t="shared" si="7"/>
        <v>-5.8816605921466772E-2</v>
      </c>
      <c r="P14">
        <f t="shared" si="8"/>
        <v>0.33359826704259926</v>
      </c>
      <c r="R14">
        <v>679</v>
      </c>
      <c r="S14">
        <v>165</v>
      </c>
      <c r="T14">
        <v>7582</v>
      </c>
      <c r="V14">
        <f t="shared" si="9"/>
        <v>0.10721406857777922</v>
      </c>
      <c r="W14">
        <f t="shared" si="10"/>
        <v>-6.0798221815447973E-2</v>
      </c>
      <c r="X14">
        <f t="shared" si="11"/>
        <v>2.3636125911156145</v>
      </c>
    </row>
    <row r="15" spans="1:24" x14ac:dyDescent="0.25">
      <c r="B15">
        <v>1497</v>
      </c>
      <c r="C15">
        <v>190</v>
      </c>
      <c r="D15">
        <v>3576</v>
      </c>
      <c r="F15">
        <f t="shared" si="3"/>
        <v>0.29005222669207431</v>
      </c>
      <c r="G15">
        <f t="shared" si="4"/>
        <v>-5.5861387536170516E-2</v>
      </c>
      <c r="H15">
        <f t="shared" si="5"/>
        <v>0.8402851295080811</v>
      </c>
      <c r="J15">
        <v>1849</v>
      </c>
      <c r="K15">
        <v>415</v>
      </c>
      <c r="L15">
        <v>1117</v>
      </c>
      <c r="N15">
        <f t="shared" si="6"/>
        <v>0.41691352669526716</v>
      </c>
      <c r="O15">
        <f t="shared" si="7"/>
        <v>1.8666585555514415E-2</v>
      </c>
      <c r="P15">
        <f t="shared" si="8"/>
        <v>0.21362429314275741</v>
      </c>
      <c r="R15">
        <v>3007</v>
      </c>
      <c r="S15">
        <v>358</v>
      </c>
      <c r="T15">
        <v>3801</v>
      </c>
      <c r="V15">
        <f t="shared" si="9"/>
        <v>0.86817245775177321</v>
      </c>
      <c r="W15">
        <f t="shared" si="10"/>
        <v>2.2881051220867516E-3</v>
      </c>
      <c r="X15">
        <f t="shared" si="11"/>
        <v>1.1277089530284705</v>
      </c>
    </row>
    <row r="16" spans="1:24" x14ac:dyDescent="0.25">
      <c r="B16">
        <v>590</v>
      </c>
      <c r="C16">
        <v>296</v>
      </c>
      <c r="D16">
        <v>3334</v>
      </c>
      <c r="F16">
        <f t="shared" si="3"/>
        <v>5.0003528830545561E-2</v>
      </c>
      <c r="G16">
        <f t="shared" si="4"/>
        <v>-2.7807184698990756E-2</v>
      </c>
      <c r="H16">
        <f t="shared" si="5"/>
        <v>0.77623685510621787</v>
      </c>
      <c r="J16">
        <v>719</v>
      </c>
      <c r="K16">
        <v>66</v>
      </c>
      <c r="L16">
        <v>5920</v>
      </c>
      <c r="N16">
        <f t="shared" si="6"/>
        <v>0.10309271533688459</v>
      </c>
      <c r="O16">
        <f t="shared" si="7"/>
        <v>-7.8256833173755952E-2</v>
      </c>
      <c r="P16">
        <f t="shared" si="8"/>
        <v>1.547501600181971</v>
      </c>
      <c r="R16">
        <v>1659</v>
      </c>
      <c r="S16">
        <v>504</v>
      </c>
      <c r="T16">
        <v>1508</v>
      </c>
      <c r="V16">
        <f t="shared" si="9"/>
        <v>0.42754878566992449</v>
      </c>
      <c r="W16">
        <f t="shared" si="10"/>
        <v>5.0011440525610427E-2</v>
      </c>
      <c r="X16">
        <f t="shared" si="11"/>
        <v>0.37819108946491026</v>
      </c>
    </row>
    <row r="17" spans="2:24" x14ac:dyDescent="0.25">
      <c r="B17">
        <v>2138</v>
      </c>
      <c r="C17">
        <v>216</v>
      </c>
      <c r="D17">
        <v>4014</v>
      </c>
      <c r="F17">
        <f t="shared" si="3"/>
        <v>0.4597007551697368</v>
      </c>
      <c r="G17">
        <f t="shared" si="4"/>
        <v>-4.8980167972333975E-2</v>
      </c>
      <c r="H17">
        <f t="shared" si="5"/>
        <v>0.95620721292963518</v>
      </c>
      <c r="J17">
        <v>1717</v>
      </c>
      <c r="K17">
        <v>346</v>
      </c>
      <c r="L17">
        <v>2235</v>
      </c>
      <c r="N17">
        <f t="shared" si="6"/>
        <v>0.38025481244809328</v>
      </c>
      <c r="O17">
        <f t="shared" si="7"/>
        <v>-4.9592416459921167E-4</v>
      </c>
      <c r="P17">
        <f t="shared" si="8"/>
        <v>0.52411249411503325</v>
      </c>
      <c r="R17">
        <v>1725</v>
      </c>
      <c r="S17">
        <v>368</v>
      </c>
      <c r="T17">
        <v>2739</v>
      </c>
      <c r="V17">
        <f t="shared" si="9"/>
        <v>0.44912234824959957</v>
      </c>
      <c r="W17">
        <f t="shared" si="10"/>
        <v>5.556826725067826E-3</v>
      </c>
      <c r="X17">
        <f t="shared" si="11"/>
        <v>0.78057071879188045</v>
      </c>
    </row>
    <row r="18" spans="2:24" x14ac:dyDescent="0.25">
      <c r="B18">
        <v>1115</v>
      </c>
      <c r="C18">
        <v>477</v>
      </c>
      <c r="D18">
        <v>5470</v>
      </c>
      <c r="F18">
        <f t="shared" si="3"/>
        <v>0.18895123156186044</v>
      </c>
      <c r="G18">
        <f t="shared" si="4"/>
        <v>2.0096689956948272E-2</v>
      </c>
      <c r="H18">
        <f t="shared" si="5"/>
        <v>1.3415555085044817</v>
      </c>
      <c r="J18">
        <v>890</v>
      </c>
      <c r="K18">
        <v>388</v>
      </c>
      <c r="L18">
        <v>5427</v>
      </c>
      <c r="N18">
        <f t="shared" si="6"/>
        <v>0.15058241333890535</v>
      </c>
      <c r="O18">
        <f t="shared" si="7"/>
        <v>1.1168212186774299E-2</v>
      </c>
      <c r="P18">
        <f t="shared" si="8"/>
        <v>1.41058685681942</v>
      </c>
      <c r="R18">
        <v>1609</v>
      </c>
      <c r="S18">
        <v>125</v>
      </c>
      <c r="T18">
        <v>2068</v>
      </c>
      <c r="V18">
        <f t="shared" si="9"/>
        <v>0.41120517765501907</v>
      </c>
      <c r="W18">
        <f t="shared" si="10"/>
        <v>-7.3873108227372267E-2</v>
      </c>
      <c r="X18">
        <f t="shared" si="11"/>
        <v>0.56123949923185035</v>
      </c>
    </row>
    <row r="19" spans="2:24" x14ac:dyDescent="0.25">
      <c r="B19">
        <v>2059</v>
      </c>
      <c r="C19">
        <v>327</v>
      </c>
      <c r="D19">
        <v>2209</v>
      </c>
      <c r="F19">
        <f t="shared" si="3"/>
        <v>0.4387924341873104</v>
      </c>
      <c r="G19">
        <f t="shared" si="4"/>
        <v>-1.9602653680570261E-2</v>
      </c>
      <c r="H19">
        <f t="shared" si="5"/>
        <v>0.47849177782482893</v>
      </c>
      <c r="J19">
        <v>1605</v>
      </c>
      <c r="K19">
        <v>316</v>
      </c>
      <c r="L19">
        <v>3124</v>
      </c>
      <c r="N19">
        <f t="shared" si="6"/>
        <v>0.34915044884443058</v>
      </c>
      <c r="O19">
        <f t="shared" si="7"/>
        <v>-8.8274501298660057E-3</v>
      </c>
      <c r="P19">
        <f t="shared" si="8"/>
        <v>0.77100338021910597</v>
      </c>
      <c r="R19">
        <v>957</v>
      </c>
      <c r="S19">
        <v>257</v>
      </c>
      <c r="T19">
        <v>3954</v>
      </c>
      <c r="V19">
        <f t="shared" si="9"/>
        <v>0.19808452914065308</v>
      </c>
      <c r="W19">
        <f t="shared" si="10"/>
        <v>-3.0725983068022093E-2</v>
      </c>
      <c r="X19">
        <f t="shared" si="11"/>
        <v>1.177720393554081</v>
      </c>
    </row>
    <row r="20" spans="2:24" x14ac:dyDescent="0.25">
      <c r="B20">
        <v>4269</v>
      </c>
      <c r="C20">
        <v>320</v>
      </c>
      <c r="D20">
        <v>3844</v>
      </c>
      <c r="F20">
        <f t="shared" si="3"/>
        <v>1.0236960971134168</v>
      </c>
      <c r="G20">
        <f t="shared" si="4"/>
        <v>-2.1455289716987791E-2</v>
      </c>
      <c r="H20">
        <f t="shared" si="5"/>
        <v>0.9112146234737809</v>
      </c>
      <c r="J20">
        <v>904</v>
      </c>
      <c r="K20">
        <v>292</v>
      </c>
      <c r="L20">
        <v>3691</v>
      </c>
      <c r="N20">
        <f t="shared" si="6"/>
        <v>0.15447045878936316</v>
      </c>
      <c r="O20">
        <f t="shared" si="7"/>
        <v>-1.5492670902079441E-2</v>
      </c>
      <c r="P20">
        <f t="shared" si="8"/>
        <v>0.92846922096264828</v>
      </c>
      <c r="R20">
        <v>948</v>
      </c>
      <c r="S20">
        <v>144</v>
      </c>
      <c r="T20">
        <v>2721</v>
      </c>
      <c r="V20">
        <f t="shared" si="9"/>
        <v>0.19514267969797011</v>
      </c>
      <c r="W20">
        <f t="shared" si="10"/>
        <v>-6.7662537181708227E-2</v>
      </c>
      <c r="X20">
        <f t="shared" si="11"/>
        <v>0.77468701990651456</v>
      </c>
    </row>
    <row r="21" spans="2:24" x14ac:dyDescent="0.25">
      <c r="B21">
        <v>1436</v>
      </c>
      <c r="C21">
        <v>193</v>
      </c>
      <c r="D21">
        <v>2521</v>
      </c>
      <c r="F21">
        <f t="shared" si="3"/>
        <v>0.27390782694615007</v>
      </c>
      <c r="G21">
        <f t="shared" si="4"/>
        <v>-5.5067400663420148E-2</v>
      </c>
      <c r="H21">
        <f t="shared" si="5"/>
        <v>0.56106641259086742</v>
      </c>
      <c r="J21">
        <v>2136</v>
      </c>
      <c r="L21">
        <v>3814</v>
      </c>
      <c r="N21">
        <f t="shared" si="6"/>
        <v>0.49661845842965285</v>
      </c>
      <c r="P21">
        <f t="shared" si="8"/>
        <v>0.96262847742024216</v>
      </c>
      <c r="R21">
        <v>1165</v>
      </c>
      <c r="S21">
        <v>681</v>
      </c>
      <c r="T21">
        <v>1511</v>
      </c>
      <c r="V21">
        <f t="shared" si="9"/>
        <v>0.26607393848265942</v>
      </c>
      <c r="W21">
        <f t="shared" si="10"/>
        <v>0.10786781289837544</v>
      </c>
      <c r="X21">
        <f t="shared" si="11"/>
        <v>0.37917170594580457</v>
      </c>
    </row>
    <row r="22" spans="2:24" x14ac:dyDescent="0.25">
      <c r="B22">
        <v>1027</v>
      </c>
      <c r="C22">
        <v>252</v>
      </c>
      <c r="D22">
        <v>7269</v>
      </c>
      <c r="F22">
        <f t="shared" si="3"/>
        <v>0.16566094996118289</v>
      </c>
      <c r="G22">
        <f t="shared" si="4"/>
        <v>-3.9452325499329526E-2</v>
      </c>
      <c r="H22">
        <f t="shared" si="5"/>
        <v>1.8176829698637873</v>
      </c>
      <c r="J22">
        <v>2164</v>
      </c>
      <c r="K22">
        <v>147</v>
      </c>
      <c r="L22">
        <v>2883</v>
      </c>
      <c r="N22">
        <f t="shared" si="6"/>
        <v>0.50439454933056849</v>
      </c>
      <c r="O22">
        <f t="shared" si="7"/>
        <v>-5.5761713067535613E-2</v>
      </c>
      <c r="P22">
        <f t="shared" si="8"/>
        <v>0.70407345496479601</v>
      </c>
      <c r="R22">
        <v>958</v>
      </c>
      <c r="S22">
        <v>633</v>
      </c>
      <c r="T22">
        <v>3198</v>
      </c>
      <c r="V22">
        <f t="shared" si="9"/>
        <v>0.1984114013009512</v>
      </c>
      <c r="W22">
        <f t="shared" si="10"/>
        <v>9.2177949204066287E-2</v>
      </c>
      <c r="X22">
        <f t="shared" si="11"/>
        <v>0.93060504036871172</v>
      </c>
    </row>
    <row r="23" spans="2:24" x14ac:dyDescent="0.25">
      <c r="B23">
        <v>1880</v>
      </c>
      <c r="C23">
        <v>483</v>
      </c>
      <c r="D23">
        <v>5079</v>
      </c>
      <c r="F23">
        <f t="shared" si="3"/>
        <v>0.39141788411320494</v>
      </c>
      <c r="G23">
        <f t="shared" si="4"/>
        <v>2.1684663702449012E-2</v>
      </c>
      <c r="H23">
        <f t="shared" si="5"/>
        <v>1.2380725527560168</v>
      </c>
      <c r="J23">
        <v>938</v>
      </c>
      <c r="K23">
        <v>231</v>
      </c>
      <c r="L23">
        <v>3388</v>
      </c>
      <c r="N23">
        <f t="shared" si="6"/>
        <v>0.16391285488333221</v>
      </c>
      <c r="O23">
        <f t="shared" si="7"/>
        <v>-3.2433440364788589E-2</v>
      </c>
      <c r="P23">
        <f t="shared" si="8"/>
        <v>0.84432080871345372</v>
      </c>
      <c r="R23">
        <v>2058</v>
      </c>
      <c r="S23">
        <v>336</v>
      </c>
      <c r="T23">
        <v>4059</v>
      </c>
      <c r="V23">
        <f t="shared" si="9"/>
        <v>0.55797077762886926</v>
      </c>
      <c r="W23">
        <f t="shared" si="10"/>
        <v>-4.9030824044716112E-3</v>
      </c>
      <c r="X23">
        <f t="shared" si="11"/>
        <v>1.2120419703853822</v>
      </c>
    </row>
    <row r="24" spans="2:24" x14ac:dyDescent="0.25">
      <c r="B24">
        <v>936</v>
      </c>
      <c r="C24">
        <v>583</v>
      </c>
      <c r="D24">
        <v>3502</v>
      </c>
      <c r="F24">
        <f t="shared" si="3"/>
        <v>0.14157668148775499</v>
      </c>
      <c r="G24">
        <f t="shared" si="4"/>
        <v>4.8150892794128035E-2</v>
      </c>
      <c r="H24">
        <f t="shared" si="5"/>
        <v>0.82070011998023862</v>
      </c>
      <c r="J24">
        <v>1055</v>
      </c>
      <c r="K24">
        <v>409</v>
      </c>
      <c r="L24">
        <v>4328</v>
      </c>
      <c r="N24">
        <f t="shared" si="6"/>
        <v>0.1964058061478727</v>
      </c>
      <c r="O24">
        <f t="shared" si="7"/>
        <v>1.7000280362461057E-2</v>
      </c>
      <c r="P24">
        <f t="shared" si="8"/>
        <v>1.10537528895848</v>
      </c>
      <c r="R24">
        <v>934</v>
      </c>
      <c r="S24">
        <v>459</v>
      </c>
      <c r="T24">
        <v>2083</v>
      </c>
      <c r="V24">
        <f t="shared" si="9"/>
        <v>0.1905664694537966</v>
      </c>
      <c r="W24">
        <f t="shared" si="10"/>
        <v>3.5302193312195598E-2</v>
      </c>
      <c r="X24">
        <f t="shared" si="11"/>
        <v>0.56614258163632203</v>
      </c>
    </row>
    <row r="25" spans="2:24" x14ac:dyDescent="0.25">
      <c r="B25">
        <v>1549</v>
      </c>
      <c r="C25">
        <v>343</v>
      </c>
      <c r="D25">
        <v>5973</v>
      </c>
      <c r="F25">
        <f t="shared" si="3"/>
        <v>0.30381466581974736</v>
      </c>
      <c r="G25">
        <f t="shared" si="4"/>
        <v>-1.5368057025901617E-2</v>
      </c>
      <c r="H25">
        <f t="shared" si="5"/>
        <v>1.4746806408356272</v>
      </c>
      <c r="J25">
        <v>998</v>
      </c>
      <c r="K25">
        <v>411</v>
      </c>
      <c r="L25">
        <v>5084</v>
      </c>
      <c r="N25">
        <f t="shared" si="6"/>
        <v>0.18057590681386579</v>
      </c>
      <c r="O25">
        <f t="shared" si="7"/>
        <v>1.7555715426812175E-2</v>
      </c>
      <c r="P25">
        <f t="shared" si="8"/>
        <v>1.315329743283203</v>
      </c>
      <c r="R25">
        <v>527</v>
      </c>
      <c r="S25">
        <v>235</v>
      </c>
      <c r="T25">
        <v>1295</v>
      </c>
      <c r="V25">
        <f t="shared" si="9"/>
        <v>5.7529500212466902E-2</v>
      </c>
      <c r="W25">
        <f t="shared" si="10"/>
        <v>-3.7917170594580454E-2</v>
      </c>
      <c r="X25">
        <f t="shared" si="11"/>
        <v>0.3085673193214134</v>
      </c>
    </row>
    <row r="26" spans="2:24" x14ac:dyDescent="0.25">
      <c r="B26">
        <v>1414</v>
      </c>
      <c r="C26">
        <v>619</v>
      </c>
      <c r="D26">
        <v>1664</v>
      </c>
      <c r="F26">
        <f t="shared" si="3"/>
        <v>0.2680852565459807</v>
      </c>
      <c r="G26">
        <f t="shared" si="4"/>
        <v>5.7678735267132478E-2</v>
      </c>
      <c r="H26">
        <f t="shared" si="5"/>
        <v>0.33425082927517824</v>
      </c>
      <c r="J26">
        <v>2659</v>
      </c>
      <c r="K26">
        <v>257</v>
      </c>
      <c r="L26">
        <v>4436</v>
      </c>
      <c r="N26">
        <f t="shared" si="6"/>
        <v>0.64186472775747061</v>
      </c>
      <c r="O26">
        <f t="shared" si="7"/>
        <v>-2.5212784528224032E-2</v>
      </c>
      <c r="P26">
        <f t="shared" si="8"/>
        <v>1.1353687824334404</v>
      </c>
      <c r="R26">
        <v>990</v>
      </c>
      <c r="S26">
        <v>388</v>
      </c>
      <c r="T26">
        <v>1485</v>
      </c>
      <c r="V26">
        <f t="shared" si="9"/>
        <v>0.20887131043049062</v>
      </c>
      <c r="W26">
        <f t="shared" si="10"/>
        <v>1.2094269931029973E-2</v>
      </c>
      <c r="X26">
        <f t="shared" si="11"/>
        <v>0.37067302977805378</v>
      </c>
    </row>
    <row r="27" spans="2:24" x14ac:dyDescent="0.25">
      <c r="B27">
        <v>995</v>
      </c>
      <c r="C27">
        <v>181</v>
      </c>
      <c r="D27">
        <v>1338</v>
      </c>
      <c r="F27">
        <f>(B27-$C$34)/($D$34-$C$34)</f>
        <v>0.15719175665184562</v>
      </c>
      <c r="G27">
        <f t="shared" si="4"/>
        <v>-5.8243348154421629E-2</v>
      </c>
      <c r="H27">
        <f t="shared" si="5"/>
        <v>0.24797092243630464</v>
      </c>
      <c r="J27">
        <v>953</v>
      </c>
      <c r="K27">
        <v>474</v>
      </c>
      <c r="L27">
        <v>2936</v>
      </c>
      <c r="N27">
        <f t="shared" si="6"/>
        <v>0.16807861786596559</v>
      </c>
      <c r="O27">
        <f t="shared" si="7"/>
        <v>3.505191995387244E-2</v>
      </c>
      <c r="P27">
        <f t="shared" si="8"/>
        <v>0.71879248417010067</v>
      </c>
      <c r="R27">
        <v>1070</v>
      </c>
      <c r="S27">
        <v>595</v>
      </c>
      <c r="T27">
        <v>5863</v>
      </c>
      <c r="V27">
        <f t="shared" si="9"/>
        <v>0.23502108325433921</v>
      </c>
      <c r="W27">
        <f t="shared" si="10"/>
        <v>7.9756807112738207E-2</v>
      </c>
      <c r="X27">
        <f t="shared" si="11"/>
        <v>1.8017193475631679</v>
      </c>
    </row>
    <row r="28" spans="2:24" x14ac:dyDescent="0.25">
      <c r="B28">
        <v>1205</v>
      </c>
      <c r="C28">
        <v>493</v>
      </c>
      <c r="D28">
        <v>3134</v>
      </c>
      <c r="F28">
        <f t="shared" ref="F28:F31" si="12">(B28-$C$34)/($D$34-$C$34)</f>
        <v>0.21277083774437155</v>
      </c>
      <c r="G28">
        <f t="shared" ref="G28:G31" si="13">(C28-$C$34)/($D$34-$C$34)</f>
        <v>2.4331286611616914E-2</v>
      </c>
      <c r="H28">
        <f t="shared" ref="H28:H31" si="14">(D28-$C$34)/($D$34-$C$34)</f>
        <v>0.72330439692285986</v>
      </c>
      <c r="J28">
        <v>1434</v>
      </c>
      <c r="K28">
        <v>689</v>
      </c>
      <c r="L28">
        <v>2867</v>
      </c>
      <c r="N28">
        <f t="shared" si="6"/>
        <v>0.30166075084240984</v>
      </c>
      <c r="O28">
        <f t="shared" si="7"/>
        <v>9.4761189371617802E-2</v>
      </c>
      <c r="P28">
        <f t="shared" si="8"/>
        <v>0.69962997444998709</v>
      </c>
      <c r="R28">
        <v>265</v>
      </c>
      <c r="S28">
        <v>289</v>
      </c>
      <c r="T28">
        <v>4049</v>
      </c>
      <c r="V28">
        <f t="shared" si="9"/>
        <v>-2.8111005785637237E-2</v>
      </c>
      <c r="W28">
        <f t="shared" si="10"/>
        <v>-2.0266073938482659E-2</v>
      </c>
      <c r="X28">
        <f t="shared" si="11"/>
        <v>1.2087732487824012</v>
      </c>
    </row>
    <row r="29" spans="2:24" x14ac:dyDescent="0.25">
      <c r="B29">
        <v>1044</v>
      </c>
      <c r="C29">
        <v>446</v>
      </c>
      <c r="D29">
        <v>5293</v>
      </c>
      <c r="F29">
        <f t="shared" si="12"/>
        <v>0.17016020890676833</v>
      </c>
      <c r="G29">
        <f t="shared" si="13"/>
        <v>1.1892158938527774E-2</v>
      </c>
      <c r="H29">
        <f t="shared" si="14"/>
        <v>1.2947102830122099</v>
      </c>
      <c r="J29">
        <v>1071</v>
      </c>
      <c r="K29">
        <v>288</v>
      </c>
      <c r="L29">
        <v>2354</v>
      </c>
      <c r="N29">
        <f t="shared" si="6"/>
        <v>0.20084928666268165</v>
      </c>
      <c r="O29">
        <f t="shared" si="7"/>
        <v>-1.6603541030781679E-2</v>
      </c>
      <c r="P29">
        <f t="shared" si="8"/>
        <v>0.55716088044392487</v>
      </c>
      <c r="R29">
        <v>1251</v>
      </c>
      <c r="S29">
        <v>382</v>
      </c>
      <c r="T29">
        <v>5426</v>
      </c>
      <c r="V29">
        <f t="shared" si="9"/>
        <v>0.29418494426829667</v>
      </c>
      <c r="W29">
        <f t="shared" si="10"/>
        <v>1.0133036969241329E-2</v>
      </c>
      <c r="X29">
        <f t="shared" si="11"/>
        <v>1.6588762135128949</v>
      </c>
    </row>
    <row r="30" spans="2:24" x14ac:dyDescent="0.25">
      <c r="B30">
        <v>3249</v>
      </c>
      <c r="C30">
        <v>478</v>
      </c>
      <c r="D30">
        <v>4558</v>
      </c>
      <c r="F30">
        <f t="shared" si="12"/>
        <v>0.75374056037829074</v>
      </c>
      <c r="G30">
        <f t="shared" si="13"/>
        <v>2.0361352247865061E-2</v>
      </c>
      <c r="H30">
        <f t="shared" si="14"/>
        <v>1.100183499188369</v>
      </c>
      <c r="J30">
        <v>446</v>
      </c>
      <c r="K30">
        <v>304</v>
      </c>
      <c r="L30">
        <v>5823</v>
      </c>
      <c r="N30">
        <f t="shared" si="6"/>
        <v>2.7275829052956769E-2</v>
      </c>
      <c r="O30">
        <f t="shared" si="7"/>
        <v>-1.2160060515972723E-2</v>
      </c>
      <c r="P30">
        <f t="shared" si="8"/>
        <v>1.5205629995609418</v>
      </c>
      <c r="R30">
        <v>1325</v>
      </c>
      <c r="S30">
        <v>83</v>
      </c>
      <c r="T30">
        <v>1791</v>
      </c>
      <c r="V30">
        <f t="shared" si="9"/>
        <v>0.3183734841303566</v>
      </c>
      <c r="W30">
        <f t="shared" si="10"/>
        <v>-8.7601738959892775E-2</v>
      </c>
      <c r="X30">
        <f t="shared" si="11"/>
        <v>0.47069591082927464</v>
      </c>
    </row>
    <row r="31" spans="2:24" x14ac:dyDescent="0.25">
      <c r="B31">
        <v>1956</v>
      </c>
      <c r="C31">
        <v>268</v>
      </c>
      <c r="D31">
        <v>3945</v>
      </c>
      <c r="F31">
        <f t="shared" si="12"/>
        <v>0.411532218222881</v>
      </c>
      <c r="G31">
        <f t="shared" si="13"/>
        <v>-3.521772884466088E-2</v>
      </c>
      <c r="H31">
        <f t="shared" si="14"/>
        <v>0.93794551485637667</v>
      </c>
      <c r="J31">
        <v>1311</v>
      </c>
      <c r="K31">
        <v>189</v>
      </c>
      <c r="L31">
        <v>2483</v>
      </c>
      <c r="N31">
        <f t="shared" si="6"/>
        <v>0.26750149438481602</v>
      </c>
      <c r="O31">
        <f t="shared" si="7"/>
        <v>-4.4097576716162101E-2</v>
      </c>
      <c r="P31">
        <f t="shared" si="8"/>
        <v>0.59298644209457207</v>
      </c>
      <c r="R31">
        <v>850</v>
      </c>
      <c r="S31">
        <v>216</v>
      </c>
      <c r="T31">
        <v>5135</v>
      </c>
      <c r="V31">
        <f t="shared" si="9"/>
        <v>0.16310920798875558</v>
      </c>
      <c r="W31">
        <f t="shared" si="10"/>
        <v>-4.4127741640244494E-2</v>
      </c>
      <c r="X31">
        <f t="shared" si="11"/>
        <v>1.5637564148661458</v>
      </c>
    </row>
    <row r="33" spans="1:20" x14ac:dyDescent="0.25">
      <c r="A33" t="s">
        <v>18</v>
      </c>
      <c r="B33">
        <f t="shared" ref="B33:D33" si="15">COUNT(B2:B31)</f>
        <v>30</v>
      </c>
      <c r="C33">
        <f t="shared" si="15"/>
        <v>30</v>
      </c>
      <c r="D33">
        <f t="shared" si="15"/>
        <v>30</v>
      </c>
      <c r="I33" t="s">
        <v>18</v>
      </c>
      <c r="J33">
        <f t="shared" ref="J33:L33" si="16">COUNT(J2:J31)</f>
        <v>28</v>
      </c>
      <c r="K33">
        <f t="shared" si="16"/>
        <v>28</v>
      </c>
      <c r="L33">
        <f t="shared" si="16"/>
        <v>30</v>
      </c>
      <c r="Q33" t="s">
        <v>18</v>
      </c>
      <c r="R33">
        <f t="shared" ref="R33:T33" si="17">COUNT(R2:R31)</f>
        <v>30</v>
      </c>
      <c r="S33">
        <f t="shared" si="17"/>
        <v>30</v>
      </c>
      <c r="T33">
        <f t="shared" si="17"/>
        <v>30</v>
      </c>
    </row>
    <row r="34" spans="1:20" x14ac:dyDescent="0.25">
      <c r="A34" t="s">
        <v>19</v>
      </c>
      <c r="B34">
        <f t="shared" ref="B34:D34" si="18">AVERAGE(B2:B31)</f>
        <v>1576.8333333333333</v>
      </c>
      <c r="C34">
        <f t="shared" si="18"/>
        <v>401.06666666666666</v>
      </c>
      <c r="D34">
        <f t="shared" si="18"/>
        <v>4179.4666666666662</v>
      </c>
      <c r="I34" t="s">
        <v>19</v>
      </c>
      <c r="J34">
        <f t="shared" ref="J34:L34" si="19">AVERAGE(J2:J31)</f>
        <v>1384.6785714285713</v>
      </c>
      <c r="K34">
        <f t="shared" si="19"/>
        <v>347.78571428571428</v>
      </c>
      <c r="L34">
        <f t="shared" si="19"/>
        <v>3948.5666666666666</v>
      </c>
      <c r="Q34" t="s">
        <v>19</v>
      </c>
      <c r="R34">
        <f t="shared" ref="R34:T34" si="20">AVERAGE(R2:R31)</f>
        <v>1484.7333333333333</v>
      </c>
      <c r="S34">
        <f t="shared" si="20"/>
        <v>351</v>
      </c>
      <c r="T34">
        <f t="shared" si="20"/>
        <v>3410.3</v>
      </c>
    </row>
    <row r="35" spans="1:20" x14ac:dyDescent="0.25">
      <c r="A35" s="9" t="s">
        <v>25</v>
      </c>
      <c r="B35" s="9">
        <f>B34/C34</f>
        <v>3.9315990691489362</v>
      </c>
      <c r="I35" s="9" t="s">
        <v>25</v>
      </c>
      <c r="J35" s="9">
        <f>J34/K34</f>
        <v>3.9814130211542409</v>
      </c>
      <c r="Q35" s="9" t="s">
        <v>25</v>
      </c>
      <c r="R35" s="9">
        <f>R34/S34</f>
        <v>4.2300094966761632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H1" workbookViewId="0">
      <pane ySplit="1" topLeftCell="A23" activePane="bottomLeft" state="frozen"/>
      <selection pane="bottomLeft" activeCell="I35" sqref="I35:J35"/>
    </sheetView>
  </sheetViews>
  <sheetFormatPr defaultRowHeight="15" x14ac:dyDescent="0.25"/>
  <sheetData>
    <row r="1" spans="1:24" s="5" customFormat="1" x14ac:dyDescent="0.25">
      <c r="A1" s="5">
        <v>170208</v>
      </c>
      <c r="B1" s="5" t="s">
        <v>20</v>
      </c>
      <c r="C1" s="5" t="s">
        <v>14</v>
      </c>
      <c r="D1" s="5" t="s">
        <v>15</v>
      </c>
      <c r="E1" s="5" t="s">
        <v>17</v>
      </c>
      <c r="F1" s="5" t="s">
        <v>20</v>
      </c>
      <c r="G1" s="5" t="s">
        <v>14</v>
      </c>
      <c r="H1" s="5" t="s">
        <v>15</v>
      </c>
      <c r="I1" s="5">
        <v>170216</v>
      </c>
      <c r="J1" s="5" t="s">
        <v>20</v>
      </c>
      <c r="K1" s="5" t="s">
        <v>14</v>
      </c>
      <c r="L1" s="5" t="s">
        <v>15</v>
      </c>
      <c r="M1" s="5" t="s">
        <v>17</v>
      </c>
      <c r="N1" s="5" t="s">
        <v>20</v>
      </c>
      <c r="O1" s="5" t="s">
        <v>14</v>
      </c>
      <c r="P1" s="5" t="s">
        <v>15</v>
      </c>
      <c r="Q1" s="5">
        <v>170224</v>
      </c>
      <c r="R1" s="5" t="s">
        <v>20</v>
      </c>
      <c r="S1" s="5" t="s">
        <v>14</v>
      </c>
      <c r="T1" s="5" t="s">
        <v>15</v>
      </c>
      <c r="U1" s="5" t="s">
        <v>17</v>
      </c>
      <c r="V1" s="5" t="s">
        <v>20</v>
      </c>
      <c r="W1" s="5" t="s">
        <v>14</v>
      </c>
      <c r="X1" s="5" t="s">
        <v>15</v>
      </c>
    </row>
    <row r="2" spans="1:24" x14ac:dyDescent="0.25">
      <c r="B2">
        <v>1684</v>
      </c>
      <c r="C2">
        <v>523</v>
      </c>
      <c r="D2">
        <v>2513</v>
      </c>
      <c r="F2">
        <f>(B2-$C$34)/($D$34-$C$34)</f>
        <v>0.72199075975760996</v>
      </c>
      <c r="G2">
        <f t="shared" ref="G2:H2" si="0">(C2-$C$34)/($D$34-$C$34)</f>
        <v>6.3418107276006289E-2</v>
      </c>
      <c r="H2">
        <f t="shared" si="0"/>
        <v>1.1922377269473168</v>
      </c>
      <c r="J2">
        <v>847</v>
      </c>
      <c r="K2">
        <v>135</v>
      </c>
      <c r="L2">
        <v>3939</v>
      </c>
      <c r="N2">
        <f>(J2-$K$34)/($L$34-$K$34)</f>
        <v>0.24625972471573904</v>
      </c>
      <c r="O2">
        <f t="shared" ref="O2:P2" si="1">(K2-$K$34)/($L$34-$K$34)</f>
        <v>-9.0128822955053686E-2</v>
      </c>
      <c r="P2">
        <f t="shared" si="1"/>
        <v>1.7070931367917097</v>
      </c>
      <c r="R2">
        <v>622</v>
      </c>
      <c r="S2">
        <v>359</v>
      </c>
      <c r="T2">
        <v>4950</v>
      </c>
      <c r="V2">
        <f>(R2-$S$34)/($T$34-$S$34)</f>
        <v>0.15159688591920556</v>
      </c>
      <c r="W2">
        <f t="shared" ref="W2:X2" si="2">(S2-$S$34)/($T$34-$S$34)</f>
        <v>-4.2501890108093644E-3</v>
      </c>
      <c r="X2">
        <f t="shared" si="2"/>
        <v>2.7162590163264473</v>
      </c>
    </row>
    <row r="3" spans="1:24" x14ac:dyDescent="0.25">
      <c r="B3">
        <v>710</v>
      </c>
      <c r="C3">
        <v>777</v>
      </c>
      <c r="D3">
        <v>1768</v>
      </c>
      <c r="F3">
        <f t="shared" ref="F3:F17" si="3">(B3-$C$34)/($D$34-$C$34)</f>
        <v>0.16949311676270731</v>
      </c>
      <c r="G3">
        <f t="shared" ref="G3:G18" si="4">(C3-$C$34)/($D$34-$C$34)</f>
        <v>0.20749860144510823</v>
      </c>
      <c r="H3">
        <f t="shared" ref="H3:H17" si="5">(D3-$C$34)/($D$34-$C$34)</f>
        <v>0.76963942712062006</v>
      </c>
      <c r="J3">
        <v>673</v>
      </c>
      <c r="K3">
        <v>395</v>
      </c>
      <c r="L3">
        <v>2422</v>
      </c>
      <c r="N3">
        <f t="shared" ref="N3:N18" si="6">(J3-$K$34)/($L$34-$K$34)</f>
        <v>0.16405241109956217</v>
      </c>
      <c r="O3">
        <f t="shared" ref="O3:O19" si="7">(K3-$K$34)/($L$34-$K$34)</f>
        <v>3.27096916438313E-2</v>
      </c>
      <c r="P3">
        <f t="shared" ref="P3:P19" si="8">(L3-$K$34)/($L$34-$K$34)</f>
        <v>0.99037764968975395</v>
      </c>
      <c r="R3">
        <v>781</v>
      </c>
      <c r="S3">
        <v>557</v>
      </c>
      <c r="T3">
        <v>1356</v>
      </c>
      <c r="V3">
        <f t="shared" ref="V3:V31" si="9">(R3-$S$34)/($T$34-$S$34)</f>
        <v>0.24581622019248456</v>
      </c>
      <c r="W3">
        <f t="shared" ref="W3:W31" si="10">(S3-$S$34)/($T$34-$S$34)</f>
        <v>0.1130795480087456</v>
      </c>
      <c r="X3">
        <f t="shared" ref="X3:X31" si="11">(T3-$S$34)/($T$34-$S$34)</f>
        <v>0.58654651709270722</v>
      </c>
    </row>
    <row r="4" spans="1:24" x14ac:dyDescent="0.25">
      <c r="B4">
        <v>868</v>
      </c>
      <c r="C4">
        <v>870</v>
      </c>
      <c r="D4">
        <v>2977</v>
      </c>
      <c r="F4">
        <f t="shared" si="3"/>
        <v>0.25911799108836914</v>
      </c>
      <c r="G4">
        <f t="shared" si="4"/>
        <v>0.2602524831684408</v>
      </c>
      <c r="H4">
        <f t="shared" si="5"/>
        <v>1.455439889523944</v>
      </c>
      <c r="J4">
        <v>906</v>
      </c>
      <c r="K4">
        <v>283</v>
      </c>
      <c r="L4">
        <v>2136</v>
      </c>
      <c r="N4">
        <f t="shared" si="6"/>
        <v>0.27413461841317832</v>
      </c>
      <c r="O4">
        <f t="shared" si="7"/>
        <v>-2.0205360798765306E-2</v>
      </c>
      <c r="P4">
        <f t="shared" si="8"/>
        <v>0.85525528363098036</v>
      </c>
      <c r="R4">
        <v>1164</v>
      </c>
      <c r="S4">
        <v>368</v>
      </c>
      <c r="T4">
        <v>1652</v>
      </c>
      <c r="V4">
        <f t="shared" si="9"/>
        <v>0.47277222664950247</v>
      </c>
      <c r="W4">
        <f t="shared" si="10"/>
        <v>1.0829808537158609E-3</v>
      </c>
      <c r="X4">
        <f t="shared" si="11"/>
        <v>0.76194854819264801</v>
      </c>
    </row>
    <row r="5" spans="1:24" x14ac:dyDescent="0.25">
      <c r="B5">
        <v>1257</v>
      </c>
      <c r="C5">
        <v>2030</v>
      </c>
      <c r="D5">
        <v>1942</v>
      </c>
      <c r="F5">
        <f t="shared" si="3"/>
        <v>0.47977670066230871</v>
      </c>
      <c r="G5">
        <f t="shared" si="4"/>
        <v>0.91825788961000865</v>
      </c>
      <c r="H5">
        <f t="shared" si="5"/>
        <v>0.86834023808685523</v>
      </c>
      <c r="J5">
        <v>322</v>
      </c>
      <c r="K5">
        <v>410</v>
      </c>
      <c r="L5">
        <v>1952</v>
      </c>
      <c r="N5">
        <f t="shared" si="6"/>
        <v>-1.7795836089325573E-3</v>
      </c>
      <c r="O5">
        <f t="shared" si="7"/>
        <v>3.9796529024536204E-2</v>
      </c>
      <c r="P5">
        <f t="shared" si="8"/>
        <v>0.76832341176100027</v>
      </c>
      <c r="R5">
        <v>1409</v>
      </c>
      <c r="S5">
        <v>474</v>
      </c>
      <c r="T5">
        <v>2530</v>
      </c>
      <c r="V5">
        <f t="shared" si="9"/>
        <v>0.61795296185046689</v>
      </c>
      <c r="W5">
        <f t="shared" si="10"/>
        <v>6.3895870369235191E-2</v>
      </c>
      <c r="X5">
        <f t="shared" si="11"/>
        <v>1.2822288971985536</v>
      </c>
    </row>
    <row r="6" spans="1:24" x14ac:dyDescent="0.25">
      <c r="B6">
        <v>775</v>
      </c>
      <c r="C6">
        <v>860</v>
      </c>
      <c r="D6">
        <v>3860</v>
      </c>
      <c r="F6">
        <f t="shared" si="3"/>
        <v>0.20636410936503655</v>
      </c>
      <c r="G6">
        <f t="shared" si="4"/>
        <v>0.2545800227680825</v>
      </c>
      <c r="H6">
        <f t="shared" si="5"/>
        <v>1.9563181428755858</v>
      </c>
      <c r="J6">
        <v>1116</v>
      </c>
      <c r="K6">
        <v>295</v>
      </c>
      <c r="L6">
        <v>4041</v>
      </c>
      <c r="N6">
        <f t="shared" si="6"/>
        <v>0.37335034174304699</v>
      </c>
      <c r="O6">
        <f t="shared" si="7"/>
        <v>-1.4535890894201382E-2</v>
      </c>
      <c r="P6">
        <f t="shared" si="8"/>
        <v>1.7552836309805031</v>
      </c>
      <c r="R6">
        <v>655</v>
      </c>
      <c r="S6">
        <v>113</v>
      </c>
      <c r="T6">
        <v>1842</v>
      </c>
      <c r="V6">
        <f t="shared" si="9"/>
        <v>0.1711518420891314</v>
      </c>
      <c r="W6">
        <f t="shared" si="10"/>
        <v>-0.15002349864116554</v>
      </c>
      <c r="X6">
        <f t="shared" si="11"/>
        <v>0.87453768977706947</v>
      </c>
    </row>
    <row r="7" spans="1:24" x14ac:dyDescent="0.25">
      <c r="B7">
        <v>848</v>
      </c>
      <c r="C7">
        <v>202</v>
      </c>
      <c r="D7">
        <v>3686</v>
      </c>
      <c r="F7">
        <f t="shared" si="3"/>
        <v>0.24777307028765247</v>
      </c>
      <c r="G7">
        <f t="shared" si="4"/>
        <v>-0.11866787157549655</v>
      </c>
      <c r="H7">
        <f t="shared" si="5"/>
        <v>1.8576173319093505</v>
      </c>
      <c r="J7">
        <v>587</v>
      </c>
      <c r="K7">
        <v>167</v>
      </c>
      <c r="L7">
        <v>3212</v>
      </c>
      <c r="N7">
        <f t="shared" si="6"/>
        <v>0.12342121011685406</v>
      </c>
      <c r="O7">
        <f t="shared" si="7"/>
        <v>-7.5010236542883219E-2</v>
      </c>
      <c r="P7">
        <f t="shared" si="8"/>
        <v>1.3636177517402122</v>
      </c>
      <c r="R7">
        <v>903</v>
      </c>
      <c r="S7">
        <v>962</v>
      </c>
      <c r="T7">
        <v>2314</v>
      </c>
      <c r="V7">
        <f t="shared" si="9"/>
        <v>0.31811030057827089</v>
      </c>
      <c r="W7">
        <f t="shared" si="10"/>
        <v>0.35307219191238071</v>
      </c>
      <c r="X7">
        <f t="shared" si="11"/>
        <v>1.1542328204499479</v>
      </c>
    </row>
    <row r="8" spans="1:24" x14ac:dyDescent="0.25">
      <c r="B8">
        <v>1333</v>
      </c>
      <c r="C8">
        <v>185</v>
      </c>
      <c r="D8">
        <v>979</v>
      </c>
      <c r="F8">
        <f t="shared" si="3"/>
        <v>0.52288739970503206</v>
      </c>
      <c r="G8">
        <f t="shared" si="4"/>
        <v>-0.12831105425610573</v>
      </c>
      <c r="H8">
        <f t="shared" si="5"/>
        <v>0.32208230153234674</v>
      </c>
      <c r="J8">
        <v>482</v>
      </c>
      <c r="K8">
        <v>228</v>
      </c>
      <c r="L8">
        <v>3011</v>
      </c>
      <c r="N8">
        <f t="shared" si="6"/>
        <v>7.3813348451919739E-2</v>
      </c>
      <c r="O8">
        <f t="shared" si="7"/>
        <v>-4.619043119468328E-2</v>
      </c>
      <c r="P8">
        <f t="shared" si="8"/>
        <v>1.2686541308387664</v>
      </c>
      <c r="R8">
        <v>860</v>
      </c>
      <c r="S8">
        <v>794</v>
      </c>
      <c r="T8">
        <v>1178</v>
      </c>
      <c r="V8">
        <f t="shared" si="9"/>
        <v>0.29262960011442818</v>
      </c>
      <c r="W8">
        <f t="shared" si="10"/>
        <v>0.25351968777457656</v>
      </c>
      <c r="X8">
        <f t="shared" si="11"/>
        <v>0.48106826866098612</v>
      </c>
    </row>
    <row r="9" spans="1:24" x14ac:dyDescent="0.25">
      <c r="B9">
        <v>1070</v>
      </c>
      <c r="C9">
        <v>203</v>
      </c>
      <c r="D9">
        <v>723</v>
      </c>
      <c r="F9">
        <f t="shared" si="3"/>
        <v>0.37370169117560764</v>
      </c>
      <c r="G9">
        <f t="shared" si="4"/>
        <v>-0.11810062553546072</v>
      </c>
      <c r="H9">
        <f t="shared" si="5"/>
        <v>0.17686731528317318</v>
      </c>
      <c r="J9">
        <v>1163</v>
      </c>
      <c r="K9">
        <v>301</v>
      </c>
      <c r="L9">
        <v>2541</v>
      </c>
      <c r="N9">
        <f t="shared" si="6"/>
        <v>0.39555576553592231</v>
      </c>
      <c r="O9">
        <f t="shared" si="7"/>
        <v>-1.1701155941919422E-2</v>
      </c>
      <c r="P9">
        <f t="shared" si="8"/>
        <v>1.0465998929100129</v>
      </c>
      <c r="R9">
        <v>879</v>
      </c>
      <c r="S9">
        <v>338</v>
      </c>
      <c r="T9">
        <v>1341</v>
      </c>
      <c r="V9">
        <f t="shared" si="9"/>
        <v>0.30388851427287028</v>
      </c>
      <c r="W9">
        <f t="shared" si="10"/>
        <v>-1.669425202803489E-2</v>
      </c>
      <c r="X9">
        <f t="shared" si="11"/>
        <v>0.57765790065183187</v>
      </c>
    </row>
    <row r="10" spans="1:24" x14ac:dyDescent="0.25">
      <c r="B10">
        <v>1186</v>
      </c>
      <c r="C10">
        <v>416</v>
      </c>
      <c r="D10">
        <v>2095</v>
      </c>
      <c r="F10">
        <f t="shared" si="3"/>
        <v>0.43950223181976444</v>
      </c>
      <c r="G10">
        <f t="shared" si="4"/>
        <v>2.7227809921720114E-3</v>
      </c>
      <c r="H10">
        <f t="shared" si="5"/>
        <v>0.95512888221233794</v>
      </c>
      <c r="J10">
        <v>1246</v>
      </c>
      <c r="K10">
        <v>482</v>
      </c>
      <c r="L10">
        <v>1904</v>
      </c>
      <c r="N10">
        <f t="shared" si="6"/>
        <v>0.43476959904248946</v>
      </c>
      <c r="O10">
        <f t="shared" si="7"/>
        <v>7.3813348451919739E-2</v>
      </c>
      <c r="P10">
        <f t="shared" si="8"/>
        <v>0.74564553214274454</v>
      </c>
      <c r="R10">
        <v>969</v>
      </c>
      <c r="S10">
        <v>338</v>
      </c>
      <c r="T10">
        <v>1612</v>
      </c>
      <c r="V10">
        <f t="shared" si="9"/>
        <v>0.35722021291812256</v>
      </c>
      <c r="W10">
        <f t="shared" si="10"/>
        <v>-1.669425202803489E-2</v>
      </c>
      <c r="X10">
        <f t="shared" si="11"/>
        <v>0.7382455710169803</v>
      </c>
    </row>
    <row r="11" spans="1:24" x14ac:dyDescent="0.25">
      <c r="B11">
        <v>1064</v>
      </c>
      <c r="C11">
        <v>203</v>
      </c>
      <c r="D11">
        <v>4156</v>
      </c>
      <c r="F11">
        <f t="shared" si="3"/>
        <v>0.37029821493539267</v>
      </c>
      <c r="G11">
        <f t="shared" si="4"/>
        <v>-0.11810062553546072</v>
      </c>
      <c r="H11">
        <f t="shared" si="5"/>
        <v>2.1242229707261928</v>
      </c>
      <c r="J11">
        <v>947</v>
      </c>
      <c r="K11">
        <v>572</v>
      </c>
      <c r="L11">
        <v>2358</v>
      </c>
      <c r="N11">
        <f t="shared" si="6"/>
        <v>0.29350530725377172</v>
      </c>
      <c r="O11">
        <f t="shared" si="7"/>
        <v>0.11633437273614916</v>
      </c>
      <c r="P11">
        <f t="shared" si="8"/>
        <v>0.96014047686541293</v>
      </c>
      <c r="R11">
        <v>615</v>
      </c>
      <c r="S11">
        <v>290</v>
      </c>
      <c r="T11">
        <v>3095</v>
      </c>
      <c r="V11">
        <f t="shared" si="9"/>
        <v>0.14744886491346371</v>
      </c>
      <c r="W11">
        <f t="shared" si="10"/>
        <v>-4.5137824638836095E-2</v>
      </c>
      <c r="X11">
        <f t="shared" si="11"/>
        <v>1.6170334498048593</v>
      </c>
    </row>
    <row r="12" spans="1:24" x14ac:dyDescent="0.25">
      <c r="B12">
        <v>1261</v>
      </c>
      <c r="C12">
        <v>206</v>
      </c>
      <c r="D12">
        <v>1796</v>
      </c>
      <c r="F12">
        <f t="shared" si="3"/>
        <v>0.48204568482245203</v>
      </c>
      <c r="G12">
        <f t="shared" si="4"/>
        <v>-0.1163988874153532</v>
      </c>
      <c r="H12">
        <f t="shared" si="5"/>
        <v>0.78552231624162339</v>
      </c>
      <c r="J12">
        <v>1114</v>
      </c>
      <c r="K12">
        <v>185</v>
      </c>
      <c r="L12">
        <v>2070</v>
      </c>
      <c r="N12">
        <f t="shared" si="6"/>
        <v>0.37240543009228633</v>
      </c>
      <c r="O12">
        <f t="shared" si="7"/>
        <v>-6.6506031686037331E-2</v>
      </c>
      <c r="P12">
        <f t="shared" si="8"/>
        <v>0.82407319915587884</v>
      </c>
      <c r="R12">
        <v>1063</v>
      </c>
      <c r="S12">
        <v>286</v>
      </c>
      <c r="V12">
        <f t="shared" si="9"/>
        <v>0.41292220928094159</v>
      </c>
      <c r="W12">
        <f t="shared" si="10"/>
        <v>-4.7508122356402858E-2</v>
      </c>
    </row>
    <row r="13" spans="1:24" x14ac:dyDescent="0.25">
      <c r="B13">
        <v>867</v>
      </c>
      <c r="C13">
        <v>345</v>
      </c>
      <c r="D13">
        <v>4468</v>
      </c>
      <c r="F13">
        <f t="shared" si="3"/>
        <v>0.25855074504833331</v>
      </c>
      <c r="G13">
        <f t="shared" si="4"/>
        <v>-3.7551687850372231E-2</v>
      </c>
      <c r="H13">
        <f t="shared" si="5"/>
        <v>2.3012037352173729</v>
      </c>
      <c r="J13">
        <v>1082</v>
      </c>
      <c r="K13">
        <v>739</v>
      </c>
      <c r="L13">
        <v>2294</v>
      </c>
      <c r="N13">
        <f t="shared" si="6"/>
        <v>0.35728684368011587</v>
      </c>
      <c r="O13">
        <f t="shared" si="7"/>
        <v>0.19523449557466374</v>
      </c>
      <c r="P13">
        <f t="shared" si="8"/>
        <v>0.92990330404107202</v>
      </c>
      <c r="R13">
        <v>1304</v>
      </c>
      <c r="S13">
        <v>206</v>
      </c>
      <c r="T13">
        <v>2103</v>
      </c>
      <c r="V13">
        <f t="shared" si="9"/>
        <v>0.55573264676433931</v>
      </c>
      <c r="W13">
        <f t="shared" si="10"/>
        <v>-9.4914076707738201E-2</v>
      </c>
      <c r="X13">
        <f t="shared" si="11"/>
        <v>1.029199615848301</v>
      </c>
    </row>
    <row r="14" spans="1:24" x14ac:dyDescent="0.25">
      <c r="B14">
        <v>994</v>
      </c>
      <c r="C14">
        <v>125</v>
      </c>
      <c r="D14">
        <v>2318</v>
      </c>
      <c r="F14">
        <f t="shared" si="3"/>
        <v>0.33059099213288423</v>
      </c>
      <c r="G14">
        <f t="shared" si="4"/>
        <v>-0.16234581665825579</v>
      </c>
      <c r="H14">
        <f t="shared" si="5"/>
        <v>1.081624749140329</v>
      </c>
      <c r="J14">
        <v>206</v>
      </c>
      <c r="K14">
        <v>316</v>
      </c>
      <c r="L14">
        <v>2070</v>
      </c>
      <c r="N14">
        <f t="shared" si="6"/>
        <v>-5.6584459353050474E-2</v>
      </c>
      <c r="O14">
        <f t="shared" si="7"/>
        <v>-4.6143185612145185E-3</v>
      </c>
      <c r="P14">
        <f t="shared" si="8"/>
        <v>0.82407319915587884</v>
      </c>
      <c r="R14">
        <v>930</v>
      </c>
      <c r="S14">
        <v>356</v>
      </c>
      <c r="T14">
        <v>2039</v>
      </c>
      <c r="V14">
        <f t="shared" si="9"/>
        <v>0.3341098101718466</v>
      </c>
      <c r="W14">
        <f t="shared" si="10"/>
        <v>-6.0279122989844404E-3</v>
      </c>
      <c r="X14">
        <f t="shared" si="11"/>
        <v>0.99127485236723267</v>
      </c>
    </row>
    <row r="15" spans="1:24" x14ac:dyDescent="0.25">
      <c r="B15">
        <v>187</v>
      </c>
      <c r="C15">
        <v>100</v>
      </c>
      <c r="D15">
        <v>2030</v>
      </c>
      <c r="F15">
        <f t="shared" si="3"/>
        <v>-0.12717656217603407</v>
      </c>
      <c r="G15">
        <f t="shared" si="4"/>
        <v>-0.17652696765915166</v>
      </c>
      <c r="H15">
        <f t="shared" si="5"/>
        <v>0.91825788961000865</v>
      </c>
      <c r="J15">
        <v>373</v>
      </c>
      <c r="K15">
        <v>233</v>
      </c>
      <c r="L15">
        <v>2734</v>
      </c>
      <c r="N15">
        <f t="shared" si="6"/>
        <v>2.2315663485464113E-2</v>
      </c>
      <c r="O15">
        <f t="shared" si="7"/>
        <v>-4.3828152067781651E-2</v>
      </c>
      <c r="P15">
        <f t="shared" si="8"/>
        <v>1.137783867208416</v>
      </c>
      <c r="R15">
        <v>553</v>
      </c>
      <c r="S15">
        <v>447</v>
      </c>
      <c r="T15">
        <v>1271</v>
      </c>
      <c r="V15">
        <f t="shared" si="9"/>
        <v>0.11070925029117883</v>
      </c>
      <c r="W15">
        <f t="shared" si="10"/>
        <v>4.7896360775659508E-2</v>
      </c>
      <c r="X15">
        <f t="shared" si="11"/>
        <v>0.53617769059441345</v>
      </c>
    </row>
    <row r="16" spans="1:24" x14ac:dyDescent="0.25">
      <c r="B16">
        <v>2427</v>
      </c>
      <c r="C16">
        <v>141</v>
      </c>
      <c r="D16">
        <v>1384</v>
      </c>
      <c r="F16">
        <f t="shared" si="3"/>
        <v>1.1434545675042349</v>
      </c>
      <c r="G16">
        <f t="shared" si="4"/>
        <v>-0.15326988001768244</v>
      </c>
      <c r="H16">
        <f t="shared" si="5"/>
        <v>0.55181694774685963</v>
      </c>
      <c r="J16">
        <v>1704</v>
      </c>
      <c r="K16">
        <v>181</v>
      </c>
      <c r="L16">
        <v>1404</v>
      </c>
      <c r="N16">
        <f t="shared" si="6"/>
        <v>0.65115436706667917</v>
      </c>
      <c r="O16">
        <f t="shared" si="7"/>
        <v>-6.8395854987558638E-2</v>
      </c>
      <c r="P16">
        <f t="shared" si="8"/>
        <v>0.50941761945258113</v>
      </c>
      <c r="T16">
        <v>2314</v>
      </c>
      <c r="X16">
        <f t="shared" si="11"/>
        <v>1.1542328204499479</v>
      </c>
    </row>
    <row r="17" spans="2:24" x14ac:dyDescent="0.25">
      <c r="B17">
        <v>1919</v>
      </c>
      <c r="C17">
        <v>324</v>
      </c>
      <c r="D17">
        <v>2894</v>
      </c>
      <c r="F17">
        <f t="shared" si="3"/>
        <v>0.8552935791660311</v>
      </c>
      <c r="G17">
        <f t="shared" si="4"/>
        <v>-4.9463854691124749E-2</v>
      </c>
      <c r="H17">
        <f t="shared" si="5"/>
        <v>1.4083584682009698</v>
      </c>
      <c r="J17">
        <v>951</v>
      </c>
      <c r="K17">
        <v>196</v>
      </c>
      <c r="L17">
        <v>2577</v>
      </c>
      <c r="N17">
        <f t="shared" si="6"/>
        <v>0.29539513055529304</v>
      </c>
      <c r="O17">
        <f t="shared" si="7"/>
        <v>-6.1309017606853741E-2</v>
      </c>
      <c r="P17">
        <f t="shared" si="8"/>
        <v>1.0636083026237046</v>
      </c>
      <c r="R17">
        <v>1118</v>
      </c>
      <c r="S17">
        <v>340</v>
      </c>
      <c r="T17">
        <v>758</v>
      </c>
      <c r="V17">
        <f t="shared" si="9"/>
        <v>0.4455138028974846</v>
      </c>
      <c r="W17">
        <f t="shared" si="10"/>
        <v>-1.5509103169251508E-2</v>
      </c>
      <c r="X17">
        <f t="shared" si="11"/>
        <v>0.23218700831647562</v>
      </c>
    </row>
    <row r="18" spans="2:24" x14ac:dyDescent="0.25">
      <c r="B18">
        <v>529</v>
      </c>
      <c r="C18">
        <v>633</v>
      </c>
      <c r="F18">
        <f>(B18-$C$34)/($D$34-$C$34)</f>
        <v>6.6821583516221292E-2</v>
      </c>
      <c r="G18">
        <f t="shared" si="4"/>
        <v>0.12581517167994807</v>
      </c>
      <c r="J18">
        <v>652</v>
      </c>
      <c r="K18">
        <v>242</v>
      </c>
      <c r="L18">
        <v>3246</v>
      </c>
      <c r="N18">
        <f t="shared" si="6"/>
        <v>0.1541308387665753</v>
      </c>
      <c r="O18">
        <f t="shared" si="7"/>
        <v>-3.9576049639358707E-2</v>
      </c>
      <c r="P18">
        <f t="shared" si="8"/>
        <v>1.3796812498031432</v>
      </c>
      <c r="R18">
        <v>241</v>
      </c>
      <c r="S18">
        <v>482</v>
      </c>
      <c r="T18">
        <v>1510</v>
      </c>
      <c r="V18">
        <f t="shared" si="9"/>
        <v>-7.4173971679028991E-2</v>
      </c>
      <c r="W18">
        <f t="shared" si="10"/>
        <v>6.8636465804368718E-2</v>
      </c>
      <c r="X18">
        <f t="shared" si="11"/>
        <v>0.67780297921902777</v>
      </c>
    </row>
    <row r="19" spans="2:24" x14ac:dyDescent="0.25">
      <c r="B19">
        <v>667</v>
      </c>
      <c r="C19">
        <v>465</v>
      </c>
      <c r="D19">
        <v>1702</v>
      </c>
      <c r="F19">
        <f t="shared" ref="F19:F31" si="12">(B19-$C$34)/($D$34-$C$34)</f>
        <v>0.14510153704116643</v>
      </c>
      <c r="G19">
        <f t="shared" ref="G19:G31" si="13">(C19-$C$34)/($D$34-$C$34)</f>
        <v>3.0517836953927895E-2</v>
      </c>
      <c r="H19">
        <f t="shared" ref="H19:H31" si="14">(D19-$C$34)/($D$34-$C$34)</f>
        <v>0.73220118847825499</v>
      </c>
      <c r="J19">
        <v>565</v>
      </c>
      <c r="K19">
        <v>490</v>
      </c>
      <c r="L19">
        <v>3185</v>
      </c>
      <c r="N19">
        <f>(J19-$K$34)/($L$34-$K$34)</f>
        <v>0.11302718195848686</v>
      </c>
      <c r="O19">
        <f t="shared" si="7"/>
        <v>7.7592995054962352E-2</v>
      </c>
      <c r="P19">
        <f t="shared" si="8"/>
        <v>1.3508614444549434</v>
      </c>
      <c r="R19">
        <v>614</v>
      </c>
      <c r="S19">
        <v>625</v>
      </c>
      <c r="T19">
        <v>2952</v>
      </c>
      <c r="V19">
        <f t="shared" si="9"/>
        <v>0.14685629048407203</v>
      </c>
      <c r="W19">
        <f t="shared" si="10"/>
        <v>0.15337460920738064</v>
      </c>
      <c r="X19">
        <f t="shared" si="11"/>
        <v>1.5322953064018474</v>
      </c>
    </row>
    <row r="20" spans="2:24" x14ac:dyDescent="0.25">
      <c r="B20">
        <v>2204</v>
      </c>
      <c r="C20">
        <v>111</v>
      </c>
      <c r="D20">
        <v>2012</v>
      </c>
      <c r="F20">
        <f t="shared" si="12"/>
        <v>1.0169587005762439</v>
      </c>
      <c r="G20">
        <f t="shared" si="13"/>
        <v>-0.17028726121875748</v>
      </c>
      <c r="H20">
        <f t="shared" si="14"/>
        <v>0.90804746088936361</v>
      </c>
      <c r="J20">
        <v>672</v>
      </c>
      <c r="K20">
        <v>128</v>
      </c>
      <c r="L20">
        <v>4874</v>
      </c>
      <c r="N20">
        <f t="shared" ref="N20:N31" si="15">(J20-$K$34)/($L$34-$K$34)</f>
        <v>0.16357995527418184</v>
      </c>
      <c r="O20">
        <f t="shared" ref="O20:O31" si="16">(K20-$K$34)/($L$34-$K$34)</f>
        <v>-9.343601373271597E-2</v>
      </c>
      <c r="P20">
        <f t="shared" ref="P20:P31" si="17">(L20-$K$34)/($L$34-$K$34)</f>
        <v>2.1488393335223153</v>
      </c>
      <c r="R20">
        <v>269</v>
      </c>
      <c r="S20">
        <v>244</v>
      </c>
      <c r="T20">
        <v>2706</v>
      </c>
      <c r="V20">
        <f t="shared" si="9"/>
        <v>-5.758188765606162E-2</v>
      </c>
      <c r="W20">
        <f t="shared" si="10"/>
        <v>-7.2396248390853915E-2</v>
      </c>
      <c r="X20">
        <f t="shared" si="11"/>
        <v>1.3865219967714912</v>
      </c>
    </row>
    <row r="21" spans="2:24" x14ac:dyDescent="0.25">
      <c r="B21">
        <v>2368</v>
      </c>
      <c r="C21">
        <v>395</v>
      </c>
      <c r="D21">
        <v>1820</v>
      </c>
      <c r="F21">
        <f t="shared" si="12"/>
        <v>1.1099870511421206</v>
      </c>
      <c r="G21">
        <f t="shared" si="13"/>
        <v>-9.189385848580511E-3</v>
      </c>
      <c r="H21">
        <f t="shared" si="14"/>
        <v>0.7991362212024834</v>
      </c>
      <c r="J21">
        <v>1007</v>
      </c>
      <c r="K21">
        <v>197</v>
      </c>
      <c r="L21">
        <v>1850</v>
      </c>
      <c r="N21">
        <f t="shared" si="15"/>
        <v>0.32185265677659136</v>
      </c>
      <c r="O21">
        <f t="shared" si="16"/>
        <v>-6.0836561781473418E-2</v>
      </c>
      <c r="P21">
        <f t="shared" si="17"/>
        <v>0.72013291757220688</v>
      </c>
      <c r="R21">
        <v>358</v>
      </c>
      <c r="S21">
        <v>189</v>
      </c>
      <c r="T21">
        <v>3145</v>
      </c>
      <c r="V21">
        <f t="shared" si="9"/>
        <v>-4.8427634402010561E-3</v>
      </c>
      <c r="W21">
        <f t="shared" si="10"/>
        <v>-0.10498784200739696</v>
      </c>
      <c r="X21">
        <f t="shared" si="11"/>
        <v>1.6466621712744438</v>
      </c>
    </row>
    <row r="22" spans="2:24" x14ac:dyDescent="0.25">
      <c r="B22">
        <v>498</v>
      </c>
      <c r="C22">
        <v>243</v>
      </c>
      <c r="D22">
        <v>2505</v>
      </c>
      <c r="F22">
        <f t="shared" si="12"/>
        <v>4.9236956275110433E-2</v>
      </c>
      <c r="G22">
        <f t="shared" si="13"/>
        <v>-9.5410783934027341E-2</v>
      </c>
      <c r="H22">
        <f t="shared" si="14"/>
        <v>1.1876997586270301</v>
      </c>
      <c r="J22">
        <v>1245</v>
      </c>
      <c r="K22">
        <v>438</v>
      </c>
      <c r="L22">
        <v>2453</v>
      </c>
      <c r="N22">
        <f t="shared" si="15"/>
        <v>0.43429714321710911</v>
      </c>
      <c r="O22">
        <f t="shared" si="16"/>
        <v>5.3025292135185358E-2</v>
      </c>
      <c r="P22">
        <f t="shared" si="17"/>
        <v>1.005023780276544</v>
      </c>
      <c r="R22">
        <v>679</v>
      </c>
      <c r="S22">
        <v>193</v>
      </c>
      <c r="T22">
        <v>1961</v>
      </c>
      <c r="V22">
        <f t="shared" si="9"/>
        <v>0.185373628394532</v>
      </c>
      <c r="W22">
        <f t="shared" si="10"/>
        <v>-0.10261754428983019</v>
      </c>
      <c r="X22">
        <f t="shared" si="11"/>
        <v>0.94505404687468075</v>
      </c>
    </row>
    <row r="23" spans="2:24" x14ac:dyDescent="0.25">
      <c r="B23">
        <v>239</v>
      </c>
      <c r="C23">
        <v>443</v>
      </c>
      <c r="D23">
        <v>3482</v>
      </c>
      <c r="F23">
        <f t="shared" si="12"/>
        <v>-9.7679768094170671E-2</v>
      </c>
      <c r="G23">
        <f t="shared" si="13"/>
        <v>1.803842407313954E-2</v>
      </c>
      <c r="H23">
        <f t="shared" si="14"/>
        <v>1.7418991397420402</v>
      </c>
      <c r="J23">
        <v>992</v>
      </c>
      <c r="K23">
        <v>252</v>
      </c>
      <c r="L23">
        <v>2056</v>
      </c>
      <c r="N23">
        <f t="shared" si="15"/>
        <v>0.31476581939588644</v>
      </c>
      <c r="O23">
        <f t="shared" si="16"/>
        <v>-3.485149138555544E-2</v>
      </c>
      <c r="P23">
        <f t="shared" si="17"/>
        <v>0.81745881760055417</v>
      </c>
      <c r="R23">
        <v>900</v>
      </c>
      <c r="S23">
        <v>344</v>
      </c>
      <c r="T23">
        <v>1305</v>
      </c>
      <c r="V23">
        <f t="shared" si="9"/>
        <v>0.31633257729009584</v>
      </c>
      <c r="W23">
        <f t="shared" si="10"/>
        <v>-1.313880545168474E-2</v>
      </c>
      <c r="X23">
        <f t="shared" si="11"/>
        <v>0.55632522119373096</v>
      </c>
    </row>
    <row r="24" spans="2:24" x14ac:dyDescent="0.25">
      <c r="C24">
        <v>516</v>
      </c>
      <c r="D24">
        <v>1895</v>
      </c>
      <c r="G24">
        <f t="shared" si="13"/>
        <v>5.9447384995755449E-2</v>
      </c>
      <c r="H24">
        <f t="shared" si="14"/>
        <v>0.84167967420517098</v>
      </c>
      <c r="J24">
        <v>1198</v>
      </c>
      <c r="K24">
        <v>199</v>
      </c>
      <c r="L24">
        <v>1671</v>
      </c>
      <c r="N24">
        <f t="shared" si="15"/>
        <v>0.41209171942423378</v>
      </c>
      <c r="O24">
        <f t="shared" si="16"/>
        <v>-5.9891650130712758E-2</v>
      </c>
      <c r="P24">
        <f t="shared" si="17"/>
        <v>0.63556332482912836</v>
      </c>
      <c r="R24">
        <v>481</v>
      </c>
      <c r="S24">
        <v>115</v>
      </c>
      <c r="T24">
        <v>1319</v>
      </c>
      <c r="V24">
        <f t="shared" si="9"/>
        <v>6.8043891374977031E-2</v>
      </c>
      <c r="W24">
        <f t="shared" si="10"/>
        <v>-0.14883834978238214</v>
      </c>
      <c r="X24">
        <f t="shared" si="11"/>
        <v>0.56462126320521466</v>
      </c>
    </row>
    <row r="25" spans="2:24" x14ac:dyDescent="0.25">
      <c r="B25">
        <v>1674</v>
      </c>
      <c r="C25">
        <v>468</v>
      </c>
      <c r="D25">
        <v>1703</v>
      </c>
      <c r="F25">
        <f t="shared" si="12"/>
        <v>0.71631829935725166</v>
      </c>
      <c r="G25">
        <f t="shared" si="13"/>
        <v>3.2219575074035396E-2</v>
      </c>
      <c r="H25">
        <f t="shared" si="14"/>
        <v>0.73276843451829088</v>
      </c>
      <c r="J25">
        <v>712</v>
      </c>
      <c r="K25">
        <v>181</v>
      </c>
      <c r="L25">
        <v>1784</v>
      </c>
      <c r="N25">
        <f t="shared" si="15"/>
        <v>0.18247818828939491</v>
      </c>
      <c r="O25">
        <f t="shared" si="16"/>
        <v>-6.8395854987558638E-2</v>
      </c>
      <c r="P25">
        <f t="shared" si="17"/>
        <v>0.68895083309710536</v>
      </c>
      <c r="R25">
        <v>762</v>
      </c>
      <c r="S25">
        <v>303</v>
      </c>
      <c r="T25">
        <v>979</v>
      </c>
      <c r="V25">
        <f t="shared" si="9"/>
        <v>0.2345573060340424</v>
      </c>
      <c r="W25">
        <f t="shared" si="10"/>
        <v>-3.7434357056744104E-2</v>
      </c>
      <c r="X25">
        <f t="shared" si="11"/>
        <v>0.36314595721203946</v>
      </c>
    </row>
    <row r="26" spans="2:24" x14ac:dyDescent="0.25">
      <c r="B26">
        <v>1775</v>
      </c>
      <c r="C26">
        <v>148</v>
      </c>
      <c r="D26">
        <v>1375</v>
      </c>
      <c r="F26">
        <f t="shared" si="12"/>
        <v>0.77361014940087092</v>
      </c>
      <c r="G26">
        <f t="shared" si="13"/>
        <v>-0.1492991577374316</v>
      </c>
      <c r="H26">
        <f t="shared" si="14"/>
        <v>0.54671173338653711</v>
      </c>
      <c r="J26">
        <v>989</v>
      </c>
      <c r="K26">
        <v>173</v>
      </c>
      <c r="L26">
        <v>2291</v>
      </c>
      <c r="N26">
        <f t="shared" si="15"/>
        <v>0.31334845191974547</v>
      </c>
      <c r="O26">
        <f t="shared" si="16"/>
        <v>-7.2175501590601265E-2</v>
      </c>
      <c r="P26">
        <f t="shared" si="17"/>
        <v>0.92848593656493106</v>
      </c>
      <c r="R26">
        <v>462</v>
      </c>
      <c r="S26">
        <v>510</v>
      </c>
      <c r="T26">
        <v>1803</v>
      </c>
      <c r="V26">
        <f t="shared" si="9"/>
        <v>5.6784977216534881E-2</v>
      </c>
      <c r="W26">
        <f t="shared" si="10"/>
        <v>8.5228549827336089E-2</v>
      </c>
      <c r="X26">
        <f t="shared" si="11"/>
        <v>0.85142728703079351</v>
      </c>
    </row>
    <row r="27" spans="2:24" x14ac:dyDescent="0.25">
      <c r="B27">
        <v>1605</v>
      </c>
      <c r="C27">
        <v>394</v>
      </c>
      <c r="D27">
        <v>1051</v>
      </c>
      <c r="F27">
        <f t="shared" si="12"/>
        <v>0.67717832259477906</v>
      </c>
      <c r="G27">
        <f t="shared" si="13"/>
        <v>-9.7566318886163454E-3</v>
      </c>
      <c r="H27">
        <f t="shared" si="14"/>
        <v>0.36292401641492683</v>
      </c>
      <c r="J27">
        <v>776</v>
      </c>
      <c r="K27">
        <v>890</v>
      </c>
      <c r="L27">
        <v>2200</v>
      </c>
      <c r="N27">
        <f t="shared" si="15"/>
        <v>0.21271536111373585</v>
      </c>
      <c r="O27">
        <f t="shared" si="16"/>
        <v>0.26657532520709309</v>
      </c>
      <c r="P27">
        <f t="shared" si="17"/>
        <v>0.88549245645532126</v>
      </c>
      <c r="R27">
        <v>797</v>
      </c>
      <c r="S27">
        <v>509</v>
      </c>
      <c r="T27">
        <v>1177</v>
      </c>
      <c r="V27">
        <f t="shared" si="9"/>
        <v>0.25529741106275161</v>
      </c>
      <c r="W27">
        <f t="shared" si="10"/>
        <v>8.4635975397944402E-2</v>
      </c>
      <c r="X27">
        <f t="shared" si="11"/>
        <v>0.48047569423159442</v>
      </c>
    </row>
    <row r="28" spans="2:24" x14ac:dyDescent="0.25">
      <c r="B28">
        <v>1700</v>
      </c>
      <c r="C28">
        <v>147</v>
      </c>
      <c r="D28">
        <v>1893</v>
      </c>
      <c r="F28">
        <f t="shared" si="12"/>
        <v>0.73106669639818334</v>
      </c>
      <c r="G28">
        <f t="shared" si="13"/>
        <v>-0.14986640377746743</v>
      </c>
      <c r="H28">
        <f t="shared" si="14"/>
        <v>0.84054518212509932</v>
      </c>
      <c r="J28">
        <v>1346</v>
      </c>
      <c r="K28">
        <v>400</v>
      </c>
      <c r="L28">
        <v>997</v>
      </c>
      <c r="N28">
        <f t="shared" si="15"/>
        <v>0.48201518158052215</v>
      </c>
      <c r="O28">
        <f t="shared" si="16"/>
        <v>3.5071970770732937E-2</v>
      </c>
      <c r="P28">
        <f t="shared" si="17"/>
        <v>0.31712809852278806</v>
      </c>
      <c r="R28">
        <v>702</v>
      </c>
      <c r="S28">
        <v>111</v>
      </c>
      <c r="T28">
        <v>2891</v>
      </c>
      <c r="V28">
        <f t="shared" si="9"/>
        <v>0.19900284027054091</v>
      </c>
      <c r="W28">
        <f t="shared" si="10"/>
        <v>-0.15120864749994892</v>
      </c>
      <c r="X28">
        <f t="shared" si="11"/>
        <v>1.4961482662089542</v>
      </c>
    </row>
    <row r="29" spans="2:24" x14ac:dyDescent="0.25">
      <c r="B29">
        <v>1157</v>
      </c>
      <c r="C29">
        <v>131</v>
      </c>
      <c r="D29">
        <v>1850</v>
      </c>
      <c r="F29">
        <f t="shared" si="12"/>
        <v>0.42305209665872523</v>
      </c>
      <c r="G29">
        <f t="shared" si="13"/>
        <v>-0.15894234041804078</v>
      </c>
      <c r="H29">
        <f t="shared" si="14"/>
        <v>0.8161536024035585</v>
      </c>
      <c r="J29">
        <v>651</v>
      </c>
      <c r="K29">
        <v>180</v>
      </c>
      <c r="L29">
        <v>2044</v>
      </c>
      <c r="N29">
        <f t="shared" si="15"/>
        <v>0.15365838294119497</v>
      </c>
      <c r="O29">
        <f t="shared" si="16"/>
        <v>-6.8868310812938968E-2</v>
      </c>
      <c r="P29">
        <f t="shared" si="17"/>
        <v>0.81178934769599032</v>
      </c>
      <c r="R29">
        <v>673</v>
      </c>
      <c r="S29">
        <v>284</v>
      </c>
      <c r="T29">
        <v>1611</v>
      </c>
      <c r="V29">
        <f t="shared" si="9"/>
        <v>0.18181818181818185</v>
      </c>
      <c r="W29">
        <f t="shared" si="10"/>
        <v>-4.8693271215186247E-2</v>
      </c>
      <c r="X29">
        <f t="shared" si="11"/>
        <v>0.73765299658758865</v>
      </c>
    </row>
    <row r="30" spans="2:24" x14ac:dyDescent="0.25">
      <c r="B30">
        <v>610</v>
      </c>
      <c r="C30">
        <v>582</v>
      </c>
      <c r="D30">
        <v>812</v>
      </c>
      <c r="F30">
        <f t="shared" si="12"/>
        <v>0.11276851275912388</v>
      </c>
      <c r="G30">
        <f t="shared" si="13"/>
        <v>9.6885623638120519E-2</v>
      </c>
      <c r="H30">
        <f t="shared" si="14"/>
        <v>0.22735221284636242</v>
      </c>
      <c r="J30">
        <v>768</v>
      </c>
      <c r="K30">
        <v>446</v>
      </c>
      <c r="L30">
        <v>2429</v>
      </c>
      <c r="N30">
        <f t="shared" si="15"/>
        <v>0.20893571451069323</v>
      </c>
      <c r="O30">
        <f t="shared" si="16"/>
        <v>5.6804938738227971E-2</v>
      </c>
      <c r="P30">
        <f t="shared" si="17"/>
        <v>0.99368484046741623</v>
      </c>
      <c r="R30">
        <v>1283</v>
      </c>
      <c r="S30">
        <v>224</v>
      </c>
      <c r="T30">
        <v>1600</v>
      </c>
      <c r="V30">
        <f t="shared" si="9"/>
        <v>0.54328858374711375</v>
      </c>
      <c r="W30">
        <f t="shared" si="10"/>
        <v>-8.4247736978687746E-2</v>
      </c>
      <c r="X30">
        <f t="shared" si="11"/>
        <v>0.73113467786427999</v>
      </c>
    </row>
    <row r="31" spans="2:24" x14ac:dyDescent="0.25">
      <c r="B31">
        <v>725</v>
      </c>
      <c r="C31">
        <v>150</v>
      </c>
      <c r="D31">
        <v>1360</v>
      </c>
      <c r="F31">
        <f t="shared" si="12"/>
        <v>0.17800180736324483</v>
      </c>
      <c r="G31">
        <f t="shared" si="13"/>
        <v>-0.14816466565735995</v>
      </c>
      <c r="H31">
        <f t="shared" si="14"/>
        <v>0.53820304278599962</v>
      </c>
      <c r="J31">
        <v>418</v>
      </c>
      <c r="K31">
        <v>439</v>
      </c>
      <c r="L31">
        <v>1526</v>
      </c>
      <c r="N31">
        <f t="shared" si="15"/>
        <v>4.3576175627578824E-2</v>
      </c>
      <c r="O31">
        <f t="shared" si="16"/>
        <v>5.3497747960565688E-2</v>
      </c>
      <c r="P31">
        <f t="shared" si="17"/>
        <v>0.56705723014898102</v>
      </c>
      <c r="R31">
        <v>927</v>
      </c>
      <c r="S31">
        <v>258</v>
      </c>
      <c r="T31">
        <v>4244</v>
      </c>
      <c r="V31">
        <f t="shared" si="9"/>
        <v>0.3323320868836715</v>
      </c>
      <c r="W31">
        <f t="shared" si="10"/>
        <v>-6.4100206379370236E-2</v>
      </c>
      <c r="X31">
        <f t="shared" si="11"/>
        <v>2.2979014691759132</v>
      </c>
    </row>
    <row r="33" spans="1:20" x14ac:dyDescent="0.25">
      <c r="A33" t="s">
        <v>18</v>
      </c>
      <c r="B33">
        <f t="shared" ref="B33:D33" si="18">COUNT(B2:B31)</f>
        <v>29</v>
      </c>
      <c r="C33">
        <f t="shared" si="18"/>
        <v>30</v>
      </c>
      <c r="D33">
        <f t="shared" si="18"/>
        <v>29</v>
      </c>
      <c r="I33" t="s">
        <v>18</v>
      </c>
      <c r="J33">
        <f t="shared" ref="J33:L33" si="19">COUNT(J2:J31)</f>
        <v>30</v>
      </c>
      <c r="K33">
        <f t="shared" si="19"/>
        <v>30</v>
      </c>
      <c r="L33">
        <f t="shared" si="19"/>
        <v>30</v>
      </c>
      <c r="Q33" t="s">
        <v>18</v>
      </c>
      <c r="R33">
        <f t="shared" ref="R33:T33" si="20">COUNT(R2:R31)</f>
        <v>29</v>
      </c>
      <c r="S33">
        <f t="shared" si="20"/>
        <v>29</v>
      </c>
      <c r="T33">
        <f t="shared" si="20"/>
        <v>29</v>
      </c>
    </row>
    <row r="34" spans="1:20" x14ac:dyDescent="0.25">
      <c r="A34" t="s">
        <v>19</v>
      </c>
      <c r="B34">
        <f t="shared" ref="B34:D34" si="21">AVERAGE(B2:B31)</f>
        <v>1179.344827586207</v>
      </c>
      <c r="C34">
        <f t="shared" si="21"/>
        <v>411.2</v>
      </c>
      <c r="D34">
        <f t="shared" si="21"/>
        <v>2174.1034482758619</v>
      </c>
      <c r="I34" t="s">
        <v>19</v>
      </c>
      <c r="J34">
        <f t="shared" ref="J34:L34" si="22">AVERAGE(J2:J31)</f>
        <v>857</v>
      </c>
      <c r="K34">
        <f t="shared" si="22"/>
        <v>325.76666666666665</v>
      </c>
      <c r="L34">
        <f t="shared" si="22"/>
        <v>2442.3666666666668</v>
      </c>
      <c r="Q34" t="s">
        <v>19</v>
      </c>
      <c r="R34">
        <f t="shared" ref="R34:T34" si="23">AVERAGE(R2:R31)</f>
        <v>792.17241379310349</v>
      </c>
      <c r="S34">
        <f t="shared" si="23"/>
        <v>366.17241379310343</v>
      </c>
      <c r="T34">
        <f t="shared" si="23"/>
        <v>2053.7241379310344</v>
      </c>
    </row>
    <row r="35" spans="1:20" x14ac:dyDescent="0.25">
      <c r="A35" s="9" t="s">
        <v>25</v>
      </c>
      <c r="B35" s="9">
        <f>B34/C34</f>
        <v>2.8680564873205423</v>
      </c>
      <c r="I35" s="9" t="s">
        <v>25</v>
      </c>
      <c r="J35" s="9">
        <f>J34/K34</f>
        <v>2.6307172823084009</v>
      </c>
      <c r="Q35" s="9" t="s">
        <v>25</v>
      </c>
      <c r="R35" s="9">
        <f>R34/S34</f>
        <v>2.1633863828985782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E1" workbookViewId="0">
      <pane ySplit="1" topLeftCell="A26" activePane="bottomLeft" state="frozen"/>
      <selection pane="bottomLeft" activeCell="I35" sqref="I35:J35"/>
    </sheetView>
  </sheetViews>
  <sheetFormatPr defaultRowHeight="15" x14ac:dyDescent="0.25"/>
  <sheetData>
    <row r="1" spans="1:24" s="5" customFormat="1" x14ac:dyDescent="0.25">
      <c r="A1" s="5">
        <v>161020</v>
      </c>
      <c r="B1" s="5" t="s">
        <v>21</v>
      </c>
      <c r="C1" s="5" t="s">
        <v>14</v>
      </c>
      <c r="D1" s="5" t="s">
        <v>15</v>
      </c>
      <c r="E1" s="5" t="s">
        <v>17</v>
      </c>
      <c r="F1" s="5" t="s">
        <v>21</v>
      </c>
      <c r="G1" s="5" t="s">
        <v>14</v>
      </c>
      <c r="H1" s="5" t="s">
        <v>15</v>
      </c>
      <c r="I1" s="5">
        <v>161109</v>
      </c>
      <c r="J1" s="5" t="s">
        <v>21</v>
      </c>
      <c r="K1" s="5" t="s">
        <v>14</v>
      </c>
      <c r="L1" s="5" t="s">
        <v>15</v>
      </c>
      <c r="M1" s="5" t="s">
        <v>17</v>
      </c>
      <c r="N1" s="5" t="s">
        <v>21</v>
      </c>
      <c r="O1" s="5" t="s">
        <v>14</v>
      </c>
      <c r="P1" s="5" t="s">
        <v>15</v>
      </c>
      <c r="Q1" s="5">
        <v>170119</v>
      </c>
      <c r="R1" s="5" t="s">
        <v>21</v>
      </c>
      <c r="S1" s="5" t="s">
        <v>14</v>
      </c>
      <c r="T1" s="5" t="s">
        <v>15</v>
      </c>
      <c r="U1" s="5" t="s">
        <v>17</v>
      </c>
      <c r="V1" s="5" t="s">
        <v>21</v>
      </c>
      <c r="W1" s="5" t="s">
        <v>14</v>
      </c>
      <c r="X1" s="5" t="s">
        <v>15</v>
      </c>
    </row>
    <row r="2" spans="1:24" x14ac:dyDescent="0.25">
      <c r="B2">
        <v>555</v>
      </c>
      <c r="C2">
        <v>508</v>
      </c>
      <c r="F2">
        <f>(B2-$C$34)/($D$34-$C$34)</f>
        <v>-2.8432709031447805E-3</v>
      </c>
      <c r="G2">
        <f t="shared" ref="G2" si="0">(C2-$C$34)/($D$34-$C$34)</f>
        <v>-1.3826865350909583E-2</v>
      </c>
      <c r="J2">
        <v>1414</v>
      </c>
      <c r="K2">
        <v>545</v>
      </c>
      <c r="L2">
        <v>2015</v>
      </c>
      <c r="N2">
        <f>(J2-$K$34)/($L$34-$K$34)</f>
        <v>0.35797762464867339</v>
      </c>
      <c r="O2">
        <f t="shared" ref="O2:P2" si="1">(K2-$K$34)/($L$34-$K$34)</f>
        <v>5.1220346451555585E-2</v>
      </c>
      <c r="P2">
        <f t="shared" si="1"/>
        <v>0.57013081704967195</v>
      </c>
      <c r="R2">
        <v>920</v>
      </c>
      <c r="S2">
        <v>240</v>
      </c>
      <c r="T2">
        <v>2090</v>
      </c>
      <c r="V2">
        <f>(R2-$S$34)/($T$34-$S$34)</f>
        <v>0.19201218615962268</v>
      </c>
      <c r="W2">
        <f t="shared" ref="W2:X2" si="2">(S2-$S$34)/($T$34-$S$34)</f>
        <v>-8.0572963294538946E-2</v>
      </c>
      <c r="X2">
        <f t="shared" si="2"/>
        <v>0.66101898742634191</v>
      </c>
    </row>
    <row r="3" spans="1:24" x14ac:dyDescent="0.25">
      <c r="B3">
        <v>1408</v>
      </c>
      <c r="C3">
        <v>422</v>
      </c>
      <c r="D3">
        <v>5847</v>
      </c>
      <c r="F3">
        <f t="shared" ref="F3:F31" si="3">(B3-$C$34)/($D$34-$C$34)</f>
        <v>0.19649728364884197</v>
      </c>
      <c r="G3">
        <f t="shared" ref="G3:G31" si="4">(C3-$C$34)/($D$34-$C$34)</f>
        <v>-3.3924506255330285E-2</v>
      </c>
      <c r="H3">
        <f t="shared" ref="H3:H31" si="5">(D3-$C$34)/($D$34-$C$34)</f>
        <v>1.2338627252153942</v>
      </c>
      <c r="J3">
        <v>158</v>
      </c>
      <c r="K3">
        <v>275</v>
      </c>
      <c r="L3">
        <v>2996</v>
      </c>
      <c r="N3">
        <f t="shared" ref="N3:N31" si="6">(J3-$K$34)/($L$34-$K$34)</f>
        <v>-8.5390777440601598E-2</v>
      </c>
      <c r="O3">
        <f t="shared" ref="O3:O31" si="7">(K3-$K$34)/($L$34-$K$34)</f>
        <v>-4.4089739984833148E-2</v>
      </c>
      <c r="P3">
        <f t="shared" ref="P3:P31" si="8">(L3-$K$34)/($L$34-$K$34)</f>
        <v>0.91642413110188436</v>
      </c>
      <c r="R3">
        <v>1020</v>
      </c>
      <c r="S3">
        <v>150</v>
      </c>
      <c r="T3">
        <v>6171</v>
      </c>
      <c r="V3">
        <f t="shared" ref="V3:V31" si="9">(R3-$S$34)/($T$34-$S$34)</f>
        <v>0.23209823754994055</v>
      </c>
      <c r="W3">
        <f t="shared" ref="W3:W31" si="10">(S3-$S$34)/($T$34-$S$34)</f>
        <v>-0.11665040954582505</v>
      </c>
      <c r="X3">
        <f t="shared" ref="X3:X31" si="11">(T3-$S$34)/($T$34-$S$34)</f>
        <v>2.296930744665215</v>
      </c>
    </row>
    <row r="4" spans="1:24" x14ac:dyDescent="0.25">
      <c r="B4">
        <v>1234</v>
      </c>
      <c r="C4">
        <v>601</v>
      </c>
      <c r="D4">
        <v>6325</v>
      </c>
      <c r="F4">
        <f t="shared" si="3"/>
        <v>0.15583461484222333</v>
      </c>
      <c r="G4">
        <f t="shared" si="4"/>
        <v>7.9066300457314095E-3</v>
      </c>
      <c r="H4">
        <f t="shared" si="5"/>
        <v>1.3455682176841512</v>
      </c>
      <c r="J4">
        <v>1463</v>
      </c>
      <c r="K4">
        <v>231</v>
      </c>
      <c r="N4">
        <f t="shared" si="6"/>
        <v>0.37527464033527724</v>
      </c>
      <c r="O4">
        <f t="shared" si="7"/>
        <v>-5.9621754070763165E-2</v>
      </c>
      <c r="R4">
        <v>1031</v>
      </c>
      <c r="S4">
        <v>203</v>
      </c>
      <c r="T4">
        <v>2103</v>
      </c>
      <c r="V4">
        <f t="shared" si="9"/>
        <v>0.23650770320287551</v>
      </c>
      <c r="W4">
        <f t="shared" si="10"/>
        <v>-9.5404802308956566E-2</v>
      </c>
      <c r="X4">
        <f t="shared" si="11"/>
        <v>0.66623017410708318</v>
      </c>
    </row>
    <row r="5" spans="1:24" x14ac:dyDescent="0.25">
      <c r="B5">
        <v>1061</v>
      </c>
      <c r="C5">
        <v>647</v>
      </c>
      <c r="D5">
        <v>6060</v>
      </c>
      <c r="F5">
        <f t="shared" si="3"/>
        <v>0.11540563953449332</v>
      </c>
      <c r="G5">
        <f t="shared" si="4"/>
        <v>1.8656530994607599E-2</v>
      </c>
      <c r="H5">
        <f t="shared" si="5"/>
        <v>1.2836394404786688</v>
      </c>
      <c r="J5">
        <v>1605</v>
      </c>
      <c r="K5">
        <v>232</v>
      </c>
      <c r="L5">
        <v>2655</v>
      </c>
      <c r="N5">
        <f t="shared" si="6"/>
        <v>0.42540068579441498</v>
      </c>
      <c r="O5">
        <f t="shared" si="7"/>
        <v>-5.9268753750628393E-2</v>
      </c>
      <c r="P5">
        <f t="shared" si="8"/>
        <v>0.79605102193592669</v>
      </c>
      <c r="R5">
        <v>1304</v>
      </c>
      <c r="S5">
        <v>202</v>
      </c>
      <c r="T5">
        <v>2915</v>
      </c>
      <c r="V5">
        <f t="shared" si="9"/>
        <v>0.34594262349844335</v>
      </c>
      <c r="W5">
        <f t="shared" si="10"/>
        <v>-9.5805662822859738E-2</v>
      </c>
      <c r="X5">
        <f t="shared" si="11"/>
        <v>0.99172891139646446</v>
      </c>
    </row>
    <row r="6" spans="1:24" x14ac:dyDescent="0.25">
      <c r="B6">
        <v>1138</v>
      </c>
      <c r="C6">
        <v>504</v>
      </c>
      <c r="D6">
        <v>13528</v>
      </c>
      <c r="F6">
        <f t="shared" si="3"/>
        <v>0.1334000389489165</v>
      </c>
      <c r="G6">
        <f t="shared" si="4"/>
        <v>-1.4761639346464035E-2</v>
      </c>
      <c r="H6">
        <f t="shared" si="5"/>
        <v>3.0288624901788297</v>
      </c>
      <c r="J6">
        <v>846</v>
      </c>
      <c r="K6">
        <v>489</v>
      </c>
      <c r="L6">
        <v>6659</v>
      </c>
      <c r="N6">
        <f t="shared" si="6"/>
        <v>0.15747344281212228</v>
      </c>
      <c r="O6">
        <f t="shared" si="7"/>
        <v>3.145232852400829E-2</v>
      </c>
      <c r="P6">
        <f t="shared" si="8"/>
        <v>2.2094643037555581</v>
      </c>
      <c r="R6">
        <v>844</v>
      </c>
      <c r="S6">
        <v>483</v>
      </c>
      <c r="T6">
        <v>2213</v>
      </c>
      <c r="V6">
        <f t="shared" si="9"/>
        <v>0.16154678710298107</v>
      </c>
      <c r="W6">
        <f t="shared" si="10"/>
        <v>1.6836141583933512E-2</v>
      </c>
      <c r="X6">
        <f t="shared" si="11"/>
        <v>0.71032483063643292</v>
      </c>
    </row>
    <row r="7" spans="1:24" x14ac:dyDescent="0.25">
      <c r="B7">
        <v>991</v>
      </c>
      <c r="C7">
        <v>1443</v>
      </c>
      <c r="D7">
        <v>6646</v>
      </c>
      <c r="F7">
        <f t="shared" si="3"/>
        <v>9.9047094612290415E-2</v>
      </c>
      <c r="G7">
        <f t="shared" si="4"/>
        <v>0.2046765561099434</v>
      </c>
      <c r="H7">
        <f t="shared" si="5"/>
        <v>1.4205838308273959</v>
      </c>
      <c r="J7">
        <v>1081</v>
      </c>
      <c r="K7">
        <v>425</v>
      </c>
      <c r="L7">
        <v>3421</v>
      </c>
      <c r="N7">
        <f t="shared" si="6"/>
        <v>0.24042851804379395</v>
      </c>
      <c r="O7">
        <f t="shared" si="7"/>
        <v>8.860308035382812E-3</v>
      </c>
      <c r="P7">
        <f t="shared" si="8"/>
        <v>1.066449267159163</v>
      </c>
      <c r="R7">
        <v>1235</v>
      </c>
      <c r="S7">
        <v>400</v>
      </c>
      <c r="T7">
        <v>3119</v>
      </c>
      <c r="V7">
        <f t="shared" si="9"/>
        <v>0.318283248039124</v>
      </c>
      <c r="W7">
        <f t="shared" si="10"/>
        <v>-1.6435281070030332E-2</v>
      </c>
      <c r="X7">
        <f t="shared" si="11"/>
        <v>1.073504456232713</v>
      </c>
    </row>
    <row r="8" spans="1:24" x14ac:dyDescent="0.25">
      <c r="B8">
        <v>857</v>
      </c>
      <c r="C8">
        <v>304</v>
      </c>
      <c r="D8">
        <v>6152</v>
      </c>
      <c r="F8">
        <f t="shared" si="3"/>
        <v>6.7732165761216295E-2</v>
      </c>
      <c r="G8">
        <f t="shared" si="4"/>
        <v>-6.15003391241866E-2</v>
      </c>
      <c r="H8">
        <f t="shared" si="5"/>
        <v>1.3051392423764212</v>
      </c>
      <c r="J8">
        <v>601</v>
      </c>
      <c r="K8">
        <v>264</v>
      </c>
      <c r="L8">
        <v>2634</v>
      </c>
      <c r="N8">
        <f t="shared" si="6"/>
        <v>7.0988364379102872E-2</v>
      </c>
      <c r="O8">
        <f t="shared" si="7"/>
        <v>-4.7972743506315654E-2</v>
      </c>
      <c r="P8">
        <f t="shared" si="8"/>
        <v>0.78863801521309651</v>
      </c>
      <c r="R8">
        <v>690</v>
      </c>
      <c r="S8">
        <v>301</v>
      </c>
      <c r="T8">
        <v>2839</v>
      </c>
      <c r="V8">
        <f t="shared" si="9"/>
        <v>9.9814267961891537E-2</v>
      </c>
      <c r="W8">
        <f t="shared" si="10"/>
        <v>-5.6120471946445039E-2</v>
      </c>
      <c r="X8">
        <f t="shared" si="11"/>
        <v>0.96126351233982288</v>
      </c>
    </row>
    <row r="9" spans="1:24" x14ac:dyDescent="0.25">
      <c r="B9">
        <v>1310</v>
      </c>
      <c r="C9">
        <v>594</v>
      </c>
      <c r="D9">
        <v>2839</v>
      </c>
      <c r="F9">
        <f t="shared" si="3"/>
        <v>0.17359532075775791</v>
      </c>
      <c r="G9">
        <f t="shared" si="4"/>
        <v>6.2707755535111199E-3</v>
      </c>
      <c r="H9">
        <f t="shared" si="5"/>
        <v>0.53091268055844698</v>
      </c>
      <c r="J9">
        <v>380</v>
      </c>
      <c r="K9">
        <v>240</v>
      </c>
      <c r="L9">
        <v>4502</v>
      </c>
      <c r="N9">
        <f t="shared" si="6"/>
        <v>-7.0247063706819759E-3</v>
      </c>
      <c r="O9">
        <f t="shared" si="7"/>
        <v>-5.644475118955021E-2</v>
      </c>
      <c r="P9">
        <f t="shared" si="8"/>
        <v>1.4480426132248527</v>
      </c>
      <c r="R9">
        <v>1165</v>
      </c>
      <c r="S9">
        <v>529</v>
      </c>
      <c r="T9">
        <v>3759</v>
      </c>
      <c r="V9">
        <f t="shared" si="9"/>
        <v>0.29022301206590151</v>
      </c>
      <c r="W9">
        <f t="shared" si="10"/>
        <v>3.5275725223479736E-2</v>
      </c>
      <c r="X9">
        <f t="shared" si="11"/>
        <v>1.3300551851307474</v>
      </c>
    </row>
    <row r="10" spans="1:24" x14ac:dyDescent="0.25">
      <c r="B10">
        <v>2385</v>
      </c>
      <c r="C10">
        <v>649</v>
      </c>
      <c r="D10">
        <v>5439</v>
      </c>
      <c r="F10">
        <f t="shared" si="3"/>
        <v>0.42481583206301671</v>
      </c>
      <c r="G10">
        <f t="shared" si="4"/>
        <v>1.9123917992384824E-2</v>
      </c>
      <c r="H10">
        <f t="shared" si="5"/>
        <v>1.1385157776688402</v>
      </c>
      <c r="J10">
        <v>952</v>
      </c>
      <c r="K10">
        <v>300</v>
      </c>
      <c r="L10">
        <v>1859</v>
      </c>
      <c r="N10">
        <f t="shared" si="6"/>
        <v>0.19489147674640822</v>
      </c>
      <c r="O10">
        <f t="shared" si="7"/>
        <v>-3.526473198146382E-2</v>
      </c>
      <c r="P10">
        <f t="shared" si="8"/>
        <v>0.5150627671086474</v>
      </c>
      <c r="R10">
        <v>865</v>
      </c>
      <c r="S10">
        <v>151</v>
      </c>
      <c r="T10">
        <v>8092</v>
      </c>
      <c r="V10">
        <f t="shared" si="9"/>
        <v>0.16996485789494784</v>
      </c>
      <c r="W10">
        <f t="shared" si="10"/>
        <v>-0.11624954903192186</v>
      </c>
      <c r="X10">
        <f t="shared" si="11"/>
        <v>3.0669837918732212</v>
      </c>
    </row>
    <row r="11" spans="1:24" x14ac:dyDescent="0.25">
      <c r="B11">
        <v>1346</v>
      </c>
      <c r="C11">
        <v>450</v>
      </c>
      <c r="D11">
        <v>7722</v>
      </c>
      <c r="F11">
        <f t="shared" si="3"/>
        <v>0.18200828671774796</v>
      </c>
      <c r="G11">
        <f t="shared" si="4"/>
        <v>-2.7381088286449126E-2</v>
      </c>
      <c r="H11">
        <f t="shared" si="5"/>
        <v>1.6720380356315432</v>
      </c>
      <c r="J11">
        <v>1143</v>
      </c>
      <c r="K11">
        <v>318</v>
      </c>
      <c r="L11">
        <v>3569</v>
      </c>
      <c r="N11">
        <f t="shared" si="6"/>
        <v>0.26231453789214987</v>
      </c>
      <c r="O11">
        <f t="shared" si="7"/>
        <v>-2.8910726219037907E-2</v>
      </c>
      <c r="P11">
        <f t="shared" si="8"/>
        <v>1.1186933145391094</v>
      </c>
      <c r="R11">
        <v>738</v>
      </c>
      <c r="S11">
        <v>312</v>
      </c>
      <c r="T11">
        <v>2819</v>
      </c>
      <c r="V11">
        <f t="shared" si="9"/>
        <v>0.11905557262924411</v>
      </c>
      <c r="W11">
        <f t="shared" si="10"/>
        <v>-5.1711006293510074E-2</v>
      </c>
      <c r="X11">
        <f t="shared" si="11"/>
        <v>0.95324630206175931</v>
      </c>
    </row>
    <row r="12" spans="1:24" x14ac:dyDescent="0.25">
      <c r="B12">
        <v>3118</v>
      </c>
      <c r="C12">
        <v>777</v>
      </c>
      <c r="D12">
        <v>3046</v>
      </c>
      <c r="F12">
        <f t="shared" si="3"/>
        <v>0.59611316674836989</v>
      </c>
      <c r="G12">
        <f t="shared" si="4"/>
        <v>4.9036685850127264E-2</v>
      </c>
      <c r="H12">
        <f t="shared" si="5"/>
        <v>0.57928723482838984</v>
      </c>
      <c r="J12">
        <v>932</v>
      </c>
      <c r="K12">
        <v>341</v>
      </c>
      <c r="L12">
        <v>3321</v>
      </c>
      <c r="N12">
        <f t="shared" si="6"/>
        <v>0.18783147034371275</v>
      </c>
      <c r="O12">
        <f t="shared" si="7"/>
        <v>-2.0791718855938127E-2</v>
      </c>
      <c r="P12">
        <f t="shared" si="8"/>
        <v>1.0311492351456857</v>
      </c>
      <c r="R12">
        <v>1048</v>
      </c>
      <c r="S12">
        <v>542</v>
      </c>
      <c r="T12">
        <v>2452</v>
      </c>
      <c r="V12">
        <f t="shared" si="9"/>
        <v>0.24332233193922956</v>
      </c>
      <c r="W12">
        <f t="shared" si="10"/>
        <v>4.0486911904221067E-2</v>
      </c>
      <c r="X12">
        <f t="shared" si="11"/>
        <v>0.80613049345929266</v>
      </c>
    </row>
    <row r="13" spans="1:24" x14ac:dyDescent="0.25">
      <c r="B13">
        <v>1971</v>
      </c>
      <c r="C13">
        <v>295</v>
      </c>
      <c r="D13">
        <v>5014</v>
      </c>
      <c r="F13">
        <f t="shared" si="3"/>
        <v>0.32806672352313099</v>
      </c>
      <c r="G13">
        <f t="shared" si="4"/>
        <v>-6.3603580614184113E-2</v>
      </c>
      <c r="H13">
        <f t="shared" si="5"/>
        <v>1.0391960406411798</v>
      </c>
      <c r="J13">
        <v>1387</v>
      </c>
      <c r="K13">
        <v>199</v>
      </c>
      <c r="L13">
        <v>3343</v>
      </c>
      <c r="N13">
        <f t="shared" si="6"/>
        <v>0.34844661600503452</v>
      </c>
      <c r="O13">
        <f t="shared" si="7"/>
        <v>-7.0917764315075904E-2</v>
      </c>
      <c r="P13">
        <f t="shared" si="8"/>
        <v>1.0389152421886507</v>
      </c>
      <c r="R13">
        <v>617</v>
      </c>
      <c r="S13">
        <v>236</v>
      </c>
      <c r="T13">
        <v>2268</v>
      </c>
      <c r="V13">
        <f t="shared" si="9"/>
        <v>7.0551450446959471E-2</v>
      </c>
      <c r="W13">
        <f t="shared" si="10"/>
        <v>-8.2176405350151666E-2</v>
      </c>
      <c r="X13">
        <f t="shared" si="11"/>
        <v>0.73237215890110774</v>
      </c>
    </row>
    <row r="14" spans="1:24" x14ac:dyDescent="0.25">
      <c r="B14">
        <v>1677</v>
      </c>
      <c r="C14">
        <v>463</v>
      </c>
      <c r="D14">
        <v>5982</v>
      </c>
      <c r="F14">
        <f t="shared" si="3"/>
        <v>0.25936083484987882</v>
      </c>
      <c r="G14">
        <f t="shared" si="4"/>
        <v>-2.4343072800897161E-2</v>
      </c>
      <c r="H14">
        <f t="shared" si="5"/>
        <v>1.265411347565357</v>
      </c>
      <c r="J14">
        <v>1762</v>
      </c>
      <c r="K14">
        <v>354</v>
      </c>
      <c r="L14">
        <v>6382</v>
      </c>
      <c r="N14">
        <f t="shared" si="6"/>
        <v>0.48082173605557438</v>
      </c>
      <c r="O14">
        <f t="shared" si="7"/>
        <v>-1.6202714694186077E-2</v>
      </c>
      <c r="P14">
        <f t="shared" si="8"/>
        <v>2.1116832150782261</v>
      </c>
      <c r="R14">
        <v>640</v>
      </c>
      <c r="S14">
        <v>710</v>
      </c>
      <c r="T14">
        <v>1874</v>
      </c>
      <c r="V14">
        <f t="shared" si="9"/>
        <v>7.9771242266732587E-2</v>
      </c>
      <c r="W14">
        <f t="shared" si="10"/>
        <v>0.10783147823995511</v>
      </c>
      <c r="X14">
        <f t="shared" si="11"/>
        <v>0.57443311642325523</v>
      </c>
    </row>
    <row r="15" spans="1:24" x14ac:dyDescent="0.25">
      <c r="B15">
        <v>504</v>
      </c>
      <c r="C15">
        <v>683</v>
      </c>
      <c r="D15">
        <v>1611</v>
      </c>
      <c r="F15">
        <f t="shared" si="3"/>
        <v>-1.4761639346464035E-2</v>
      </c>
      <c r="G15">
        <f t="shared" si="4"/>
        <v>2.706949695459766E-2</v>
      </c>
      <c r="H15">
        <f t="shared" si="5"/>
        <v>0.24393706392323039</v>
      </c>
      <c r="J15">
        <v>547</v>
      </c>
      <c r="K15">
        <v>172</v>
      </c>
      <c r="L15">
        <v>5292</v>
      </c>
      <c r="N15">
        <f t="shared" si="6"/>
        <v>5.1926347091825129E-2</v>
      </c>
      <c r="O15">
        <f t="shared" si="7"/>
        <v>-8.0448772958714776E-2</v>
      </c>
      <c r="P15">
        <f t="shared" si="8"/>
        <v>1.7269128661313236</v>
      </c>
      <c r="R15">
        <v>704</v>
      </c>
      <c r="S15">
        <v>417</v>
      </c>
      <c r="T15">
        <v>4381</v>
      </c>
      <c r="V15">
        <f t="shared" si="9"/>
        <v>0.10542631515653604</v>
      </c>
      <c r="W15">
        <f t="shared" si="10"/>
        <v>-9.6206523336762918E-3</v>
      </c>
      <c r="X15">
        <f t="shared" si="11"/>
        <v>1.5793904247785246</v>
      </c>
    </row>
    <row r="16" spans="1:24" x14ac:dyDescent="0.25">
      <c r="B16">
        <v>2175</v>
      </c>
      <c r="C16">
        <v>487</v>
      </c>
      <c r="D16">
        <v>2551</v>
      </c>
      <c r="F16">
        <f t="shared" si="3"/>
        <v>0.37574019729640801</v>
      </c>
      <c r="G16">
        <f t="shared" si="4"/>
        <v>-1.8734428827570454E-2</v>
      </c>
      <c r="H16">
        <f t="shared" si="5"/>
        <v>0.46360895287852644</v>
      </c>
      <c r="J16">
        <v>861</v>
      </c>
      <c r="K16">
        <v>573</v>
      </c>
      <c r="L16">
        <v>2878</v>
      </c>
      <c r="N16">
        <f t="shared" si="6"/>
        <v>0.16276844761414389</v>
      </c>
      <c r="O16">
        <f t="shared" si="7"/>
        <v>6.1104355415329228E-2</v>
      </c>
      <c r="P16">
        <f t="shared" si="8"/>
        <v>0.8747700933259811</v>
      </c>
      <c r="R16">
        <v>499</v>
      </c>
      <c r="S16">
        <v>350</v>
      </c>
      <c r="T16">
        <v>3204</v>
      </c>
      <c r="V16">
        <f t="shared" si="9"/>
        <v>2.3249909806384372E-2</v>
      </c>
      <c r="W16">
        <f t="shared" si="10"/>
        <v>-3.6478306765189275E-2</v>
      </c>
      <c r="X16">
        <f t="shared" si="11"/>
        <v>1.1075775999144832</v>
      </c>
    </row>
    <row r="17" spans="2:24" x14ac:dyDescent="0.25">
      <c r="B17">
        <v>1830</v>
      </c>
      <c r="C17">
        <v>367</v>
      </c>
      <c r="D17">
        <v>6824</v>
      </c>
      <c r="F17">
        <f t="shared" si="3"/>
        <v>0.29511594017983661</v>
      </c>
      <c r="G17">
        <f t="shared" si="4"/>
        <v>-4.6777648694203991E-2</v>
      </c>
      <c r="H17">
        <f t="shared" si="5"/>
        <v>1.462181273629569</v>
      </c>
      <c r="J17">
        <v>164</v>
      </c>
      <c r="K17">
        <v>266</v>
      </c>
      <c r="L17">
        <v>3515</v>
      </c>
      <c r="N17">
        <f t="shared" si="6"/>
        <v>-8.3272775519792966E-2</v>
      </c>
      <c r="O17">
        <f t="shared" si="7"/>
        <v>-4.726674286604611E-2</v>
      </c>
      <c r="P17">
        <f t="shared" si="8"/>
        <v>1.0996312972518316</v>
      </c>
      <c r="R17">
        <v>246</v>
      </c>
      <c r="S17">
        <v>353</v>
      </c>
      <c r="T17">
        <v>6678</v>
      </c>
      <c r="V17">
        <f t="shared" si="9"/>
        <v>-7.8167800211119881E-2</v>
      </c>
      <c r="W17">
        <f t="shared" si="10"/>
        <v>-3.5275725223479736E-2</v>
      </c>
      <c r="X17">
        <f t="shared" si="11"/>
        <v>2.5001670252141266</v>
      </c>
    </row>
    <row r="18" spans="2:24" x14ac:dyDescent="0.25">
      <c r="B18">
        <v>3061</v>
      </c>
      <c r="C18">
        <v>329</v>
      </c>
      <c r="D18">
        <v>4277</v>
      </c>
      <c r="F18">
        <f t="shared" si="3"/>
        <v>0.58279263731171904</v>
      </c>
      <c r="G18">
        <f t="shared" si="4"/>
        <v>-5.5658001651971281E-2</v>
      </c>
      <c r="H18">
        <f t="shared" si="5"/>
        <v>0.86696393196027222</v>
      </c>
      <c r="J18">
        <v>248</v>
      </c>
      <c r="K18">
        <v>300</v>
      </c>
      <c r="L18">
        <v>4206</v>
      </c>
      <c r="N18">
        <f t="shared" si="6"/>
        <v>-5.362074862847202E-2</v>
      </c>
      <c r="O18">
        <f t="shared" si="7"/>
        <v>-3.526473198146382E-2</v>
      </c>
      <c r="P18">
        <f t="shared" si="8"/>
        <v>1.3435545184649598</v>
      </c>
      <c r="R18">
        <v>2199</v>
      </c>
      <c r="S18">
        <v>295</v>
      </c>
      <c r="T18">
        <v>2304</v>
      </c>
      <c r="V18">
        <f t="shared" si="9"/>
        <v>0.70471278344178845</v>
      </c>
      <c r="W18">
        <f t="shared" si="10"/>
        <v>-5.8525635029864111E-2</v>
      </c>
      <c r="X18">
        <f t="shared" si="11"/>
        <v>0.74680313740162219</v>
      </c>
    </row>
    <row r="19" spans="2:24" x14ac:dyDescent="0.25">
      <c r="B19">
        <v>2361</v>
      </c>
      <c r="C19">
        <v>786</v>
      </c>
      <c r="D19">
        <v>8335</v>
      </c>
      <c r="F19">
        <f t="shared" si="3"/>
        <v>0.41920718808968999</v>
      </c>
      <c r="G19">
        <f t="shared" si="4"/>
        <v>5.1139927340124784E-2</v>
      </c>
      <c r="H19">
        <f t="shared" si="5"/>
        <v>1.815292150450263</v>
      </c>
      <c r="J19">
        <v>1367</v>
      </c>
      <c r="K19">
        <v>289</v>
      </c>
      <c r="L19">
        <v>4278</v>
      </c>
      <c r="N19">
        <f t="shared" si="6"/>
        <v>0.34138660960233908</v>
      </c>
      <c r="O19">
        <f t="shared" si="7"/>
        <v>-3.9147735502946326E-2</v>
      </c>
      <c r="P19">
        <f t="shared" si="8"/>
        <v>1.3689705415146634</v>
      </c>
      <c r="R19">
        <v>1118</v>
      </c>
      <c r="S19">
        <v>448</v>
      </c>
      <c r="T19">
        <v>2367</v>
      </c>
      <c r="V19">
        <f t="shared" si="9"/>
        <v>0.27138256791245208</v>
      </c>
      <c r="W19">
        <f t="shared" si="10"/>
        <v>2.8060235973222519E-3</v>
      </c>
      <c r="X19">
        <f t="shared" si="11"/>
        <v>0.77205734977752249</v>
      </c>
    </row>
    <row r="20" spans="2:24" x14ac:dyDescent="0.25">
      <c r="B20">
        <v>1984</v>
      </c>
      <c r="C20">
        <v>689</v>
      </c>
      <c r="D20">
        <v>4605</v>
      </c>
      <c r="F20">
        <f t="shared" si="3"/>
        <v>0.33110473900868298</v>
      </c>
      <c r="G20">
        <f t="shared" si="4"/>
        <v>2.8471657947929337E-2</v>
      </c>
      <c r="H20">
        <f t="shared" si="5"/>
        <v>0.94361539959573715</v>
      </c>
      <c r="J20">
        <v>1329</v>
      </c>
      <c r="K20">
        <v>816</v>
      </c>
      <c r="L20">
        <v>2588</v>
      </c>
      <c r="N20">
        <f t="shared" si="6"/>
        <v>0.32797259743721768</v>
      </c>
      <c r="O20">
        <f t="shared" si="7"/>
        <v>0.14688343320807909</v>
      </c>
      <c r="P20">
        <f t="shared" si="8"/>
        <v>0.77240000048689694</v>
      </c>
      <c r="R20">
        <v>1276</v>
      </c>
      <c r="S20">
        <v>528</v>
      </c>
      <c r="T20">
        <v>1302</v>
      </c>
      <c r="V20">
        <f t="shared" si="9"/>
        <v>0.33471852910915434</v>
      </c>
      <c r="W20">
        <f t="shared" si="10"/>
        <v>3.4874864709576563E-2</v>
      </c>
      <c r="X20">
        <f t="shared" si="11"/>
        <v>0.345140902470637</v>
      </c>
    </row>
    <row r="21" spans="2:24" x14ac:dyDescent="0.25">
      <c r="B21">
        <v>1336</v>
      </c>
      <c r="C21">
        <v>470</v>
      </c>
      <c r="D21">
        <v>2982</v>
      </c>
      <c r="F21">
        <f t="shared" si="3"/>
        <v>0.17967135172886184</v>
      </c>
      <c r="G21">
        <f t="shared" si="4"/>
        <v>-2.270721830867687E-2</v>
      </c>
      <c r="H21">
        <f t="shared" si="5"/>
        <v>0.56433085089951862</v>
      </c>
      <c r="J21">
        <v>874</v>
      </c>
      <c r="K21">
        <v>236</v>
      </c>
      <c r="L21">
        <v>1018</v>
      </c>
      <c r="N21">
        <f t="shared" si="6"/>
        <v>0.16735745177589592</v>
      </c>
      <c r="O21">
        <f t="shared" si="7"/>
        <v>-5.7856752470089298E-2</v>
      </c>
      <c r="P21">
        <f t="shared" si="8"/>
        <v>0.21818949787530326</v>
      </c>
      <c r="R21">
        <v>562</v>
      </c>
      <c r="S21">
        <v>558</v>
      </c>
      <c r="T21">
        <v>1556</v>
      </c>
      <c r="V21">
        <f t="shared" si="9"/>
        <v>4.8504122182284642E-2</v>
      </c>
      <c r="W21">
        <f t="shared" si="10"/>
        <v>4.6900680126671923E-2</v>
      </c>
      <c r="X21">
        <f t="shared" si="11"/>
        <v>0.44695947300204442</v>
      </c>
    </row>
    <row r="22" spans="2:24" x14ac:dyDescent="0.25">
      <c r="B22">
        <v>2174</v>
      </c>
      <c r="C22">
        <v>500</v>
      </c>
      <c r="D22">
        <v>4147</v>
      </c>
      <c r="F22">
        <f t="shared" si="3"/>
        <v>0.37550650379751943</v>
      </c>
      <c r="G22">
        <f t="shared" si="4"/>
        <v>-1.5696413342018486E-2</v>
      </c>
      <c r="H22">
        <f t="shared" si="5"/>
        <v>0.83658377710475251</v>
      </c>
      <c r="J22">
        <v>1401</v>
      </c>
      <c r="K22">
        <v>712</v>
      </c>
      <c r="L22">
        <v>2149</v>
      </c>
      <c r="N22">
        <f t="shared" si="6"/>
        <v>0.35338862048692132</v>
      </c>
      <c r="O22">
        <f t="shared" si="7"/>
        <v>0.11017139991406269</v>
      </c>
      <c r="P22">
        <f t="shared" si="8"/>
        <v>0.61743285994773156</v>
      </c>
      <c r="R22">
        <v>929</v>
      </c>
      <c r="S22">
        <v>561</v>
      </c>
      <c r="T22">
        <v>2492</v>
      </c>
      <c r="V22">
        <f t="shared" si="9"/>
        <v>0.19561993078475129</v>
      </c>
      <c r="W22">
        <f t="shared" si="10"/>
        <v>4.8103261668381463E-2</v>
      </c>
      <c r="X22">
        <f t="shared" si="11"/>
        <v>0.8221649140154198</v>
      </c>
    </row>
    <row r="23" spans="2:24" x14ac:dyDescent="0.25">
      <c r="B23">
        <v>1046</v>
      </c>
      <c r="C23">
        <v>201</v>
      </c>
      <c r="D23">
        <v>3856</v>
      </c>
      <c r="F23">
        <f t="shared" si="3"/>
        <v>0.11190023705116411</v>
      </c>
      <c r="G23">
        <f t="shared" si="4"/>
        <v>-8.5570769509713721E-2</v>
      </c>
      <c r="H23">
        <f t="shared" si="5"/>
        <v>0.76857896892816624</v>
      </c>
      <c r="J23">
        <v>432</v>
      </c>
      <c r="K23">
        <v>635</v>
      </c>
      <c r="L23">
        <v>1823</v>
      </c>
      <c r="N23">
        <f t="shared" si="6"/>
        <v>1.1331310276326223E-2</v>
      </c>
      <c r="O23">
        <f t="shared" si="7"/>
        <v>8.2990375263685162E-2</v>
      </c>
      <c r="P23">
        <f t="shared" si="8"/>
        <v>0.5023547555837955</v>
      </c>
      <c r="R23">
        <v>1399</v>
      </c>
      <c r="S23">
        <v>705</v>
      </c>
      <c r="T23">
        <v>4921</v>
      </c>
      <c r="V23">
        <f t="shared" si="9"/>
        <v>0.38402437231924536</v>
      </c>
      <c r="W23">
        <f t="shared" si="10"/>
        <v>0.10582717567043921</v>
      </c>
      <c r="X23">
        <f t="shared" si="11"/>
        <v>1.7958551022862412</v>
      </c>
    </row>
    <row r="24" spans="2:24" x14ac:dyDescent="0.25">
      <c r="B24">
        <v>1915</v>
      </c>
      <c r="C24">
        <v>391</v>
      </c>
      <c r="D24">
        <v>3109</v>
      </c>
      <c r="F24">
        <f t="shared" si="3"/>
        <v>0.31497988758536871</v>
      </c>
      <c r="G24">
        <f t="shared" si="4"/>
        <v>-4.1169004720877284E-2</v>
      </c>
      <c r="H24">
        <f t="shared" si="5"/>
        <v>0.59400992525837237</v>
      </c>
      <c r="J24">
        <v>1943</v>
      </c>
      <c r="K24">
        <v>777</v>
      </c>
      <c r="L24">
        <v>1234</v>
      </c>
      <c r="N24">
        <f t="shared" si="6"/>
        <v>0.54471479399996825</v>
      </c>
      <c r="O24">
        <f t="shared" si="7"/>
        <v>0.13311642072282293</v>
      </c>
      <c r="P24">
        <f t="shared" si="8"/>
        <v>0.29443756702441426</v>
      </c>
      <c r="R24">
        <v>1007</v>
      </c>
      <c r="S24">
        <v>633</v>
      </c>
      <c r="T24">
        <v>4362</v>
      </c>
      <c r="V24">
        <f t="shared" si="9"/>
        <v>0.22688705086919922</v>
      </c>
      <c r="W24">
        <f t="shared" si="10"/>
        <v>7.6965218669410335E-2</v>
      </c>
      <c r="X24">
        <f t="shared" si="11"/>
        <v>1.5717740750143643</v>
      </c>
    </row>
    <row r="25" spans="2:24" x14ac:dyDescent="0.25">
      <c r="B25">
        <v>601</v>
      </c>
      <c r="C25">
        <v>552</v>
      </c>
      <c r="D25">
        <v>4826</v>
      </c>
      <c r="F25">
        <f t="shared" si="3"/>
        <v>7.9066300457314095E-3</v>
      </c>
      <c r="G25">
        <f t="shared" si="4"/>
        <v>-3.5443513998106189E-3</v>
      </c>
      <c r="H25">
        <f t="shared" si="5"/>
        <v>0.99526166285012052</v>
      </c>
      <c r="J25">
        <v>1757</v>
      </c>
      <c r="K25">
        <v>625</v>
      </c>
      <c r="L25">
        <v>2998</v>
      </c>
      <c r="N25">
        <f t="shared" si="6"/>
        <v>0.47905673445490049</v>
      </c>
      <c r="O25">
        <f t="shared" si="7"/>
        <v>7.9460372062337428E-2</v>
      </c>
      <c r="P25">
        <f t="shared" si="8"/>
        <v>0.91713013174215385</v>
      </c>
      <c r="R25">
        <v>1012</v>
      </c>
      <c r="S25">
        <v>257</v>
      </c>
      <c r="T25">
        <v>2754</v>
      </c>
      <c r="V25">
        <f t="shared" si="9"/>
        <v>0.22889135343871511</v>
      </c>
      <c r="W25">
        <f t="shared" si="10"/>
        <v>-7.375833455818491E-2</v>
      </c>
      <c r="X25">
        <f t="shared" si="11"/>
        <v>0.92719036865805271</v>
      </c>
    </row>
    <row r="26" spans="2:24" x14ac:dyDescent="0.25">
      <c r="B26">
        <v>2715</v>
      </c>
      <c r="C26">
        <v>1574</v>
      </c>
      <c r="D26">
        <v>1735</v>
      </c>
      <c r="F26">
        <f t="shared" si="3"/>
        <v>0.50193468669625896</v>
      </c>
      <c r="G26">
        <f t="shared" si="4"/>
        <v>0.23529040446435168</v>
      </c>
      <c r="H26">
        <f t="shared" si="5"/>
        <v>0.27291505778541836</v>
      </c>
      <c r="J26">
        <v>871</v>
      </c>
      <c r="K26">
        <v>468</v>
      </c>
      <c r="L26">
        <v>1554</v>
      </c>
      <c r="N26">
        <f t="shared" si="6"/>
        <v>0.16629845081549161</v>
      </c>
      <c r="O26">
        <f t="shared" si="7"/>
        <v>2.4039321801178053E-2</v>
      </c>
      <c r="P26">
        <f t="shared" si="8"/>
        <v>0.40739766946754158</v>
      </c>
      <c r="R26">
        <v>765</v>
      </c>
      <c r="S26">
        <v>193</v>
      </c>
      <c r="T26">
        <v>688</v>
      </c>
      <c r="V26">
        <f t="shared" si="9"/>
        <v>0.12987880650462993</v>
      </c>
      <c r="W26">
        <f t="shared" si="10"/>
        <v>-9.941340744798835E-2</v>
      </c>
      <c r="X26">
        <f t="shared" si="11"/>
        <v>9.9012546934085177E-2</v>
      </c>
    </row>
    <row r="27" spans="2:24" x14ac:dyDescent="0.25">
      <c r="B27">
        <v>2139</v>
      </c>
      <c r="C27">
        <v>506</v>
      </c>
      <c r="D27">
        <v>3830</v>
      </c>
      <c r="F27">
        <f t="shared" si="3"/>
        <v>0.36732723133641798</v>
      </c>
      <c r="G27">
        <f t="shared" si="4"/>
        <v>-1.4294252348686809E-2</v>
      </c>
      <c r="H27">
        <f t="shared" si="5"/>
        <v>0.76250293795706225</v>
      </c>
      <c r="J27">
        <v>757</v>
      </c>
      <c r="K27">
        <v>254</v>
      </c>
      <c r="L27">
        <v>7148</v>
      </c>
      <c r="N27">
        <f t="shared" si="6"/>
        <v>0.12605641432012749</v>
      </c>
      <c r="O27">
        <f t="shared" si="7"/>
        <v>-5.1502746707663381E-2</v>
      </c>
      <c r="P27">
        <f t="shared" si="8"/>
        <v>2.3820814603014622</v>
      </c>
      <c r="R27">
        <v>530</v>
      </c>
      <c r="S27">
        <v>828</v>
      </c>
      <c r="T27">
        <v>789</v>
      </c>
      <c r="V27">
        <f t="shared" si="9"/>
        <v>3.5676585737382915E-2</v>
      </c>
      <c r="W27">
        <f t="shared" si="10"/>
        <v>0.15513301888053022</v>
      </c>
      <c r="X27">
        <f t="shared" si="11"/>
        <v>0.13949945883830625</v>
      </c>
    </row>
    <row r="28" spans="2:24" x14ac:dyDescent="0.25">
      <c r="B28">
        <v>2619</v>
      </c>
      <c r="C28">
        <v>275</v>
      </c>
      <c r="D28">
        <v>2273</v>
      </c>
      <c r="F28">
        <f t="shared" si="3"/>
        <v>0.47950011080295213</v>
      </c>
      <c r="G28">
        <f t="shared" si="4"/>
        <v>-6.8277450591956376E-2</v>
      </c>
      <c r="H28">
        <f t="shared" si="5"/>
        <v>0.3986421601874921</v>
      </c>
      <c r="J28">
        <v>1381</v>
      </c>
      <c r="K28">
        <v>405</v>
      </c>
      <c r="L28">
        <v>3264</v>
      </c>
      <c r="N28">
        <f t="shared" si="6"/>
        <v>0.34632861408422588</v>
      </c>
      <c r="O28">
        <f t="shared" si="7"/>
        <v>1.8003016326873507E-3</v>
      </c>
      <c r="P28">
        <f t="shared" si="8"/>
        <v>1.0110282168980036</v>
      </c>
      <c r="R28">
        <v>350</v>
      </c>
      <c r="S28">
        <v>284</v>
      </c>
      <c r="T28">
        <v>1067</v>
      </c>
      <c r="V28">
        <f t="shared" si="9"/>
        <v>-3.6478306765189275E-2</v>
      </c>
      <c r="W28">
        <f t="shared" si="10"/>
        <v>-6.2935100682799075E-2</v>
      </c>
      <c r="X28">
        <f t="shared" si="11"/>
        <v>0.25093868170338995</v>
      </c>
    </row>
    <row r="29" spans="2:24" x14ac:dyDescent="0.25">
      <c r="B29">
        <v>458</v>
      </c>
      <c r="C29">
        <v>923</v>
      </c>
      <c r="D29">
        <v>2075</v>
      </c>
      <c r="F29">
        <f t="shared" si="3"/>
        <v>-2.5511540295340224E-2</v>
      </c>
      <c r="G29">
        <f t="shared" si="4"/>
        <v>8.3155936687864737E-2</v>
      </c>
      <c r="H29">
        <f t="shared" si="5"/>
        <v>0.35237084740754676</v>
      </c>
      <c r="J29">
        <v>357</v>
      </c>
      <c r="K29">
        <v>457</v>
      </c>
      <c r="L29">
        <v>3297</v>
      </c>
      <c r="N29">
        <f t="shared" si="6"/>
        <v>-1.5143713733781757E-2</v>
      </c>
      <c r="O29">
        <f t="shared" si="7"/>
        <v>2.0156318279695551E-2</v>
      </c>
      <c r="P29">
        <f t="shared" si="8"/>
        <v>1.0226772274624512</v>
      </c>
      <c r="R29">
        <v>311</v>
      </c>
      <c r="S29">
        <v>563</v>
      </c>
      <c r="T29">
        <v>1708</v>
      </c>
      <c r="V29">
        <f t="shared" si="9"/>
        <v>-5.2111866807413247E-2</v>
      </c>
      <c r="W29">
        <f t="shared" si="10"/>
        <v>4.8904982696187822E-2</v>
      </c>
      <c r="X29">
        <f t="shared" si="11"/>
        <v>0.50789027111532759</v>
      </c>
    </row>
    <row r="30" spans="2:24" x14ac:dyDescent="0.25">
      <c r="B30">
        <v>2603</v>
      </c>
      <c r="C30">
        <v>162</v>
      </c>
      <c r="D30">
        <v>3995</v>
      </c>
      <c r="F30">
        <f t="shared" si="3"/>
        <v>0.4757610148207343</v>
      </c>
      <c r="G30">
        <f t="shared" si="4"/>
        <v>-9.4684815966369615E-2</v>
      </c>
      <c r="H30">
        <f t="shared" si="5"/>
        <v>0.80106236527368335</v>
      </c>
      <c r="J30">
        <v>1328</v>
      </c>
      <c r="K30">
        <v>299</v>
      </c>
      <c r="L30">
        <v>1323</v>
      </c>
      <c r="N30">
        <f t="shared" si="6"/>
        <v>0.32761959711708288</v>
      </c>
      <c r="O30">
        <f t="shared" si="7"/>
        <v>-3.5617732301598592E-2</v>
      </c>
      <c r="P30">
        <f t="shared" si="8"/>
        <v>0.32585459551640905</v>
      </c>
      <c r="R30">
        <v>1738</v>
      </c>
      <c r="S30">
        <v>1158</v>
      </c>
      <c r="T30">
        <v>2588</v>
      </c>
      <c r="V30">
        <f t="shared" si="9"/>
        <v>0.51991608653242294</v>
      </c>
      <c r="W30">
        <f t="shared" si="10"/>
        <v>0.28741698846857922</v>
      </c>
      <c r="X30">
        <f t="shared" si="11"/>
        <v>0.86064752335012495</v>
      </c>
    </row>
    <row r="31" spans="2:24" x14ac:dyDescent="0.25">
      <c r="B31">
        <v>658</v>
      </c>
      <c r="C31">
        <v>463</v>
      </c>
      <c r="D31">
        <v>4911</v>
      </c>
      <c r="F31">
        <f t="shared" si="3"/>
        <v>2.1227159482382341E-2</v>
      </c>
      <c r="G31">
        <f t="shared" si="4"/>
        <v>-2.4343072800897161E-2</v>
      </c>
      <c r="H31">
        <f t="shared" si="5"/>
        <v>1.0151256102556525</v>
      </c>
      <c r="J31">
        <v>151</v>
      </c>
      <c r="K31">
        <v>500</v>
      </c>
      <c r="L31">
        <v>1829</v>
      </c>
      <c r="N31">
        <f t="shared" si="6"/>
        <v>-8.7861779681545016E-2</v>
      </c>
      <c r="O31">
        <f t="shared" si="7"/>
        <v>3.5335332045490796E-2</v>
      </c>
      <c r="P31">
        <f t="shared" si="8"/>
        <v>0.50447275750460419</v>
      </c>
      <c r="R31">
        <v>1243</v>
      </c>
      <c r="S31">
        <v>640</v>
      </c>
      <c r="T31">
        <v>2194</v>
      </c>
      <c r="V31">
        <f t="shared" si="9"/>
        <v>0.32149013215034944</v>
      </c>
      <c r="W31">
        <f t="shared" si="10"/>
        <v>7.9771242266732587E-2</v>
      </c>
      <c r="X31">
        <f t="shared" si="11"/>
        <v>0.70270848087227256</v>
      </c>
    </row>
    <row r="33" spans="1:20" x14ac:dyDescent="0.25">
      <c r="A33" t="s">
        <v>18</v>
      </c>
      <c r="B33">
        <f t="shared" ref="B33:D33" si="12">COUNT(B2:B31)</f>
        <v>30</v>
      </c>
      <c r="C33">
        <f t="shared" si="12"/>
        <v>30</v>
      </c>
      <c r="D33">
        <f t="shared" si="12"/>
        <v>29</v>
      </c>
      <c r="I33" t="s">
        <v>18</v>
      </c>
      <c r="J33">
        <f t="shared" ref="J33:L33" si="13">COUNT(J2:J31)</f>
        <v>30</v>
      </c>
      <c r="K33">
        <f t="shared" si="13"/>
        <v>30</v>
      </c>
      <c r="L33">
        <f t="shared" si="13"/>
        <v>29</v>
      </c>
      <c r="Q33" t="s">
        <v>18</v>
      </c>
      <c r="R33">
        <f t="shared" ref="R33:T33" si="14">COUNT(R2:R31)</f>
        <v>30</v>
      </c>
      <c r="S33">
        <f t="shared" si="14"/>
        <v>30</v>
      </c>
      <c r="T33">
        <f t="shared" si="14"/>
        <v>30</v>
      </c>
    </row>
    <row r="34" spans="1:20" x14ac:dyDescent="0.25">
      <c r="A34" t="s">
        <v>19</v>
      </c>
      <c r="B34">
        <f t="shared" ref="B34:D34" si="15">AVERAGE(B2:B31)</f>
        <v>1641</v>
      </c>
      <c r="C34">
        <f t="shared" si="15"/>
        <v>567.16666666666663</v>
      </c>
      <c r="D34">
        <f t="shared" si="15"/>
        <v>4846.2758620689656</v>
      </c>
      <c r="I34" t="s">
        <v>19</v>
      </c>
      <c r="J34">
        <f t="shared" ref="J34:L34" si="16">AVERAGE(J2:J31)</f>
        <v>983.06666666666672</v>
      </c>
      <c r="K34">
        <f t="shared" si="16"/>
        <v>399.9</v>
      </c>
      <c r="L34">
        <f t="shared" si="16"/>
        <v>3232.7586206896553</v>
      </c>
      <c r="Q34" t="s">
        <v>19</v>
      </c>
      <c r="R34">
        <f t="shared" ref="R34:T34" si="17">AVERAGE(R2:R31)</f>
        <v>933.5</v>
      </c>
      <c r="S34">
        <f t="shared" si="17"/>
        <v>441</v>
      </c>
      <c r="T34">
        <f t="shared" si="17"/>
        <v>2935.6333333333332</v>
      </c>
    </row>
    <row r="35" spans="1:20" x14ac:dyDescent="0.25">
      <c r="A35" s="9" t="s">
        <v>25</v>
      </c>
      <c r="B35" s="9">
        <f>B34/C34</f>
        <v>2.8933294152218632</v>
      </c>
      <c r="I35" s="9" t="s">
        <v>25</v>
      </c>
      <c r="J35" s="9">
        <f>J34/K34</f>
        <v>2.4582812369759108</v>
      </c>
      <c r="Q35" s="9" t="s">
        <v>25</v>
      </c>
      <c r="R35" s="9">
        <f>R34/S34</f>
        <v>2.116780045351474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G1" workbookViewId="0">
      <pane ySplit="1" topLeftCell="A29" activePane="bottomLeft" state="frozen"/>
      <selection pane="bottomLeft" activeCell="I35" sqref="I35:J35"/>
    </sheetView>
  </sheetViews>
  <sheetFormatPr defaultRowHeight="15" x14ac:dyDescent="0.25"/>
  <sheetData>
    <row r="1" spans="1:24" s="5" customFormat="1" x14ac:dyDescent="0.25">
      <c r="A1" s="5">
        <v>160811</v>
      </c>
      <c r="B1" s="5" t="s">
        <v>16</v>
      </c>
      <c r="C1" s="5" t="s">
        <v>14</v>
      </c>
      <c r="D1" s="5" t="s">
        <v>15</v>
      </c>
      <c r="E1" s="5" t="s">
        <v>17</v>
      </c>
      <c r="F1" s="5" t="s">
        <v>16</v>
      </c>
      <c r="G1" s="5" t="s">
        <v>14</v>
      </c>
      <c r="H1" s="5" t="s">
        <v>15</v>
      </c>
      <c r="I1" s="5">
        <v>161109</v>
      </c>
      <c r="J1" s="5" t="s">
        <v>16</v>
      </c>
      <c r="K1" s="5" t="s">
        <v>14</v>
      </c>
      <c r="L1" s="5" t="s">
        <v>15</v>
      </c>
      <c r="M1" s="5" t="s">
        <v>17</v>
      </c>
      <c r="N1" s="5" t="s">
        <v>16</v>
      </c>
      <c r="O1" s="5" t="s">
        <v>14</v>
      </c>
      <c r="P1" s="5" t="s">
        <v>15</v>
      </c>
      <c r="Q1" s="5">
        <v>161106</v>
      </c>
      <c r="R1" s="5" t="s">
        <v>16</v>
      </c>
      <c r="S1" s="5" t="s">
        <v>14</v>
      </c>
      <c r="T1" s="5" t="s">
        <v>15</v>
      </c>
      <c r="U1" s="5" t="s">
        <v>17</v>
      </c>
      <c r="V1" s="5" t="s">
        <v>16</v>
      </c>
      <c r="W1" s="5" t="s">
        <v>14</v>
      </c>
      <c r="X1" s="5" t="s">
        <v>15</v>
      </c>
    </row>
    <row r="2" spans="1:24" x14ac:dyDescent="0.25">
      <c r="B2">
        <v>1002</v>
      </c>
      <c r="C2">
        <v>283</v>
      </c>
      <c r="D2">
        <v>3429</v>
      </c>
      <c r="F2">
        <f>(B2-$C$34)/($D$34-$C$34)</f>
        <v>0.19505798512747874</v>
      </c>
      <c r="G2">
        <f t="shared" ref="G2:H2" si="0">(C2-$C$34)/($D$34-$C$34)</f>
        <v>-4.3632701841359776E-2</v>
      </c>
      <c r="H2">
        <f t="shared" si="0"/>
        <v>1.0007635446175638</v>
      </c>
      <c r="J2">
        <v>1111</v>
      </c>
      <c r="K2">
        <v>356</v>
      </c>
      <c r="L2">
        <v>1093</v>
      </c>
      <c r="N2">
        <f>(J2-$K$34)/($L$34-$K$34)</f>
        <v>0.23121779372668291</v>
      </c>
      <c r="O2">
        <f t="shared" ref="O2:P2" si="1">(K2-$K$34)/($L$34-$K$34)</f>
        <v>-8.3257661127096472E-3</v>
      </c>
      <c r="P2">
        <f t="shared" si="1"/>
        <v>0.22550682143912124</v>
      </c>
      <c r="R2">
        <v>1221</v>
      </c>
      <c r="S2">
        <v>554</v>
      </c>
      <c r="T2">
        <v>3021</v>
      </c>
      <c r="V2">
        <f>(R2-$S$34)/($T$34-$S$34)</f>
        <v>0.26047450265319916</v>
      </c>
      <c r="W2">
        <f t="shared" ref="W2:X2" si="2">(S2-$S$34)/($T$34-$S$34)</f>
        <v>5.549181503411256E-2</v>
      </c>
      <c r="X2">
        <f t="shared" si="2"/>
        <v>0.81365117089061445</v>
      </c>
    </row>
    <row r="3" spans="1:24" x14ac:dyDescent="0.25">
      <c r="B3">
        <v>1081</v>
      </c>
      <c r="C3">
        <v>280</v>
      </c>
      <c r="D3">
        <v>3093</v>
      </c>
      <c r="F3">
        <f t="shared" ref="F3:F31" si="3">(B3-$C$34)/($D$34-$C$34)</f>
        <v>0.22128408286118981</v>
      </c>
      <c r="G3">
        <f t="shared" ref="G3:G31" si="4">(C3-$C$34)/($D$34-$C$34)</f>
        <v>-4.4628629603399438E-2</v>
      </c>
      <c r="H3">
        <f t="shared" ref="H3:H31" si="5">(D3-$C$34)/($D$34-$C$34)</f>
        <v>0.88921963526912184</v>
      </c>
      <c r="J3">
        <v>871</v>
      </c>
      <c r="K3">
        <v>962</v>
      </c>
      <c r="L3">
        <v>3411</v>
      </c>
      <c r="N3">
        <f t="shared" ref="N3:N31" si="6">(J3-$K$34)/($L$34-$K$34)</f>
        <v>0.15507149655919389</v>
      </c>
      <c r="O3">
        <f t="shared" ref="O3:O31" si="7">(K3-$K$34)/($L$34-$K$34)</f>
        <v>0.18394363423520013</v>
      </c>
      <c r="P3">
        <f t="shared" ref="P3:P31" si="8">(L3-$K$34)/($L$34-$K$34)</f>
        <v>0.96095314158178613</v>
      </c>
      <c r="R3">
        <v>417</v>
      </c>
      <c r="S3">
        <v>520</v>
      </c>
      <c r="T3">
        <v>2531</v>
      </c>
      <c r="V3">
        <f t="shared" ref="V3:V31" si="9">(R3-$S$34)/($T$34-$S$34)</f>
        <v>1.3388924173820401E-2</v>
      </c>
      <c r="W3">
        <f t="shared" ref="W3:W31" si="10">(S3-$S$34)/($T$34-$S$34)</f>
        <v>4.5042922411850268E-2</v>
      </c>
      <c r="X3">
        <f t="shared" ref="X3:X31" si="11">(T3-$S$34)/($T$34-$S$34)</f>
        <v>0.66306418898154029</v>
      </c>
    </row>
    <row r="4" spans="1:24" x14ac:dyDescent="0.25">
      <c r="B4">
        <v>1505</v>
      </c>
      <c r="C4">
        <v>364</v>
      </c>
      <c r="D4">
        <v>4576</v>
      </c>
      <c r="F4">
        <f t="shared" si="3"/>
        <v>0.36204187322946174</v>
      </c>
      <c r="G4">
        <f t="shared" si="4"/>
        <v>-1.6742652266288953E-2</v>
      </c>
      <c r="H4">
        <f t="shared" si="5"/>
        <v>1.3815399256373939</v>
      </c>
      <c r="J4">
        <v>631</v>
      </c>
      <c r="K4">
        <v>610</v>
      </c>
      <c r="L4">
        <v>6178</v>
      </c>
      <c r="N4">
        <f t="shared" si="6"/>
        <v>7.8925199391704864E-2</v>
      </c>
      <c r="O4">
        <f t="shared" si="7"/>
        <v>7.2262398389549579E-2</v>
      </c>
      <c r="P4">
        <f t="shared" si="8"/>
        <v>1.8388564926752948</v>
      </c>
      <c r="S4">
        <v>348</v>
      </c>
      <c r="T4">
        <v>3198</v>
      </c>
      <c r="W4">
        <f t="shared" si="10"/>
        <v>-7.8161814419471821E-3</v>
      </c>
      <c r="X4">
        <f t="shared" si="11"/>
        <v>0.86804687660062685</v>
      </c>
    </row>
    <row r="5" spans="1:24" x14ac:dyDescent="0.25">
      <c r="B5">
        <v>414</v>
      </c>
      <c r="C5">
        <v>517</v>
      </c>
      <c r="D5">
        <v>3696</v>
      </c>
      <c r="F5">
        <f t="shared" si="3"/>
        <v>-1.4385623229461883E-4</v>
      </c>
      <c r="G5">
        <f t="shared" si="4"/>
        <v>3.4049663597733711E-2</v>
      </c>
      <c r="H5">
        <f t="shared" si="5"/>
        <v>1.0894011154390935</v>
      </c>
      <c r="K5">
        <v>219</v>
      </c>
      <c r="L5">
        <v>2539</v>
      </c>
      <c r="O5">
        <f t="shared" si="7"/>
        <v>-5.1792610745817966E-2</v>
      </c>
      <c r="P5">
        <f t="shared" si="8"/>
        <v>0.68428826187324265</v>
      </c>
      <c r="R5">
        <v>1217</v>
      </c>
      <c r="S5">
        <v>291</v>
      </c>
      <c r="T5">
        <v>3836</v>
      </c>
      <c r="V5">
        <f t="shared" si="9"/>
        <v>0.25924522116822712</v>
      </c>
      <c r="W5">
        <f t="shared" si="10"/>
        <v>-2.5333442602798666E-2</v>
      </c>
      <c r="X5">
        <f t="shared" si="11"/>
        <v>1.0641172734536664</v>
      </c>
    </row>
    <row r="6" spans="1:24" x14ac:dyDescent="0.25">
      <c r="B6">
        <v>1801</v>
      </c>
      <c r="C6">
        <v>611</v>
      </c>
      <c r="D6">
        <v>4703</v>
      </c>
      <c r="F6">
        <f t="shared" si="3"/>
        <v>0.46030674575070823</v>
      </c>
      <c r="G6">
        <f t="shared" si="4"/>
        <v>6.5255400141643063E-2</v>
      </c>
      <c r="H6">
        <f t="shared" si="5"/>
        <v>1.4237008675637395</v>
      </c>
      <c r="J6">
        <v>852</v>
      </c>
      <c r="K6">
        <v>458</v>
      </c>
      <c r="L6">
        <v>4439</v>
      </c>
      <c r="N6">
        <f t="shared" si="6"/>
        <v>0.14904324803343436</v>
      </c>
      <c r="O6">
        <f t="shared" si="7"/>
        <v>2.4036410183473189E-2</v>
      </c>
      <c r="P6">
        <f t="shared" si="8"/>
        <v>1.2871131144491974</v>
      </c>
      <c r="R6">
        <v>398</v>
      </c>
      <c r="S6">
        <v>579</v>
      </c>
      <c r="T6">
        <v>3310</v>
      </c>
      <c r="V6">
        <f t="shared" si="9"/>
        <v>7.5498371202032399E-3</v>
      </c>
      <c r="W6">
        <f t="shared" si="10"/>
        <v>6.3174824315187769E-2</v>
      </c>
      <c r="X6">
        <f t="shared" si="11"/>
        <v>0.9024667581798439</v>
      </c>
    </row>
    <row r="7" spans="1:24" x14ac:dyDescent="0.25">
      <c r="C7">
        <v>335</v>
      </c>
      <c r="D7">
        <v>3949</v>
      </c>
      <c r="G7">
        <f t="shared" si="4"/>
        <v>-2.6369953966005669E-2</v>
      </c>
      <c r="H7">
        <f t="shared" si="5"/>
        <v>1.1733910233711049</v>
      </c>
      <c r="J7">
        <v>848</v>
      </c>
      <c r="K7">
        <v>240</v>
      </c>
      <c r="N7">
        <f t="shared" si="6"/>
        <v>0.14777414308064285</v>
      </c>
      <c r="O7">
        <f t="shared" si="7"/>
        <v>-4.512980974366268E-2</v>
      </c>
      <c r="R7">
        <v>628</v>
      </c>
      <c r="S7">
        <v>706</v>
      </c>
      <c r="T7">
        <v>1897</v>
      </c>
      <c r="V7">
        <f t="shared" si="9"/>
        <v>7.8233522506095179E-2</v>
      </c>
      <c r="W7">
        <f t="shared" si="10"/>
        <v>0.10220451146304985</v>
      </c>
      <c r="X7">
        <f t="shared" si="11"/>
        <v>0.46822307361347287</v>
      </c>
    </row>
    <row r="8" spans="1:24" x14ac:dyDescent="0.25">
      <c r="B8">
        <v>791</v>
      </c>
      <c r="C8">
        <v>828</v>
      </c>
      <c r="D8">
        <v>3921</v>
      </c>
      <c r="F8">
        <f t="shared" si="3"/>
        <v>0.12501106586402266</v>
      </c>
      <c r="G8">
        <f t="shared" si="4"/>
        <v>0.13729417492917848</v>
      </c>
      <c r="H8">
        <f t="shared" si="5"/>
        <v>1.164095697592068</v>
      </c>
      <c r="J8">
        <v>518</v>
      </c>
      <c r="K8">
        <v>174</v>
      </c>
      <c r="L8">
        <v>7850</v>
      </c>
      <c r="N8">
        <f t="shared" si="6"/>
        <v>4.3072984475345445E-2</v>
      </c>
      <c r="O8">
        <f t="shared" si="7"/>
        <v>-6.607004146472216E-2</v>
      </c>
      <c r="P8">
        <f t="shared" si="8"/>
        <v>2.3693423629421351</v>
      </c>
      <c r="S8">
        <v>214</v>
      </c>
      <c r="T8">
        <v>4457</v>
      </c>
      <c r="W8">
        <f t="shared" si="10"/>
        <v>-4.8997111188510314E-2</v>
      </c>
      <c r="X8">
        <f t="shared" si="11"/>
        <v>1.2549632239955746</v>
      </c>
    </row>
    <row r="9" spans="1:24" x14ac:dyDescent="0.25">
      <c r="B9">
        <v>502</v>
      </c>
      <c r="C9">
        <v>220</v>
      </c>
      <c r="D9">
        <v>2674</v>
      </c>
      <c r="F9">
        <f t="shared" si="3"/>
        <v>2.9070024787535412E-2</v>
      </c>
      <c r="G9">
        <f t="shared" si="4"/>
        <v>-6.454718484419264E-2</v>
      </c>
      <c r="H9">
        <f t="shared" si="5"/>
        <v>0.7501217245042493</v>
      </c>
      <c r="J9">
        <v>799</v>
      </c>
      <c r="K9">
        <v>515</v>
      </c>
      <c r="L9">
        <v>5316</v>
      </c>
      <c r="N9">
        <f t="shared" si="6"/>
        <v>0.13222760740894718</v>
      </c>
      <c r="O9">
        <f t="shared" si="7"/>
        <v>4.212115576075183E-2</v>
      </c>
      <c r="P9">
        <f t="shared" si="8"/>
        <v>1.5653643753487301</v>
      </c>
      <c r="S9">
        <v>142</v>
      </c>
      <c r="T9">
        <v>4623</v>
      </c>
      <c r="W9">
        <f t="shared" si="10"/>
        <v>-7.1124177918006931E-2</v>
      </c>
      <c r="X9">
        <f t="shared" si="11"/>
        <v>1.3059784056219139</v>
      </c>
    </row>
    <row r="10" spans="1:24" x14ac:dyDescent="0.25">
      <c r="B10">
        <v>1392</v>
      </c>
      <c r="C10">
        <v>417</v>
      </c>
      <c r="D10">
        <v>3299</v>
      </c>
      <c r="F10">
        <f t="shared" si="3"/>
        <v>0.32452859419263458</v>
      </c>
      <c r="G10">
        <f t="shared" si="4"/>
        <v>8.5207152974504127E-4</v>
      </c>
      <c r="H10">
        <f t="shared" si="5"/>
        <v>0.9576066749291785</v>
      </c>
      <c r="J10">
        <v>1358</v>
      </c>
      <c r="K10">
        <v>342</v>
      </c>
      <c r="L10">
        <v>2363</v>
      </c>
      <c r="N10">
        <f t="shared" si="6"/>
        <v>0.30958502456155701</v>
      </c>
      <c r="O10">
        <f t="shared" si="7"/>
        <v>-1.276763344747984E-2</v>
      </c>
      <c r="P10">
        <f t="shared" si="8"/>
        <v>0.6284476439504173</v>
      </c>
      <c r="R10">
        <v>1257</v>
      </c>
      <c r="S10">
        <v>581</v>
      </c>
      <c r="T10">
        <v>4685</v>
      </c>
      <c r="V10">
        <f t="shared" si="9"/>
        <v>0.27153803601794746</v>
      </c>
      <c r="W10">
        <f t="shared" si="10"/>
        <v>6.3789465057673786E-2</v>
      </c>
      <c r="X10">
        <f t="shared" si="11"/>
        <v>1.3250322686389804</v>
      </c>
    </row>
    <row r="11" spans="1:24" x14ac:dyDescent="0.25">
      <c r="B11">
        <v>1595</v>
      </c>
      <c r="C11">
        <v>239</v>
      </c>
      <c r="D11">
        <v>2628</v>
      </c>
      <c r="F11">
        <f t="shared" si="3"/>
        <v>0.39191970609065158</v>
      </c>
      <c r="G11">
        <f t="shared" si="4"/>
        <v>-5.8239642351274795E-2</v>
      </c>
      <c r="H11">
        <f t="shared" si="5"/>
        <v>0.73485083215297453</v>
      </c>
      <c r="J11">
        <v>927</v>
      </c>
      <c r="K11">
        <v>592</v>
      </c>
      <c r="L11">
        <v>2745</v>
      </c>
      <c r="N11">
        <f t="shared" si="6"/>
        <v>0.17283896589827463</v>
      </c>
      <c r="O11">
        <f t="shared" si="7"/>
        <v>6.6551426101987901E-2</v>
      </c>
      <c r="P11">
        <f t="shared" si="8"/>
        <v>0.74964716694200406</v>
      </c>
      <c r="S11">
        <v>276</v>
      </c>
      <c r="T11">
        <v>7747</v>
      </c>
      <c r="W11">
        <f t="shared" si="10"/>
        <v>-2.9943248171443792E-2</v>
      </c>
      <c r="X11">
        <f t="shared" si="11"/>
        <v>2.2660472453850722</v>
      </c>
    </row>
    <row r="12" spans="1:24" x14ac:dyDescent="0.25">
      <c r="B12">
        <v>1206</v>
      </c>
      <c r="C12">
        <v>204</v>
      </c>
      <c r="D12">
        <v>5321</v>
      </c>
      <c r="F12">
        <f t="shared" si="3"/>
        <v>0.26278107294617564</v>
      </c>
      <c r="G12">
        <f t="shared" si="4"/>
        <v>-6.9858799575070823E-2</v>
      </c>
      <c r="H12">
        <f t="shared" si="5"/>
        <v>1.6288619865439096</v>
      </c>
      <c r="J12">
        <v>495</v>
      </c>
      <c r="K12">
        <v>317</v>
      </c>
      <c r="L12">
        <v>6734</v>
      </c>
      <c r="N12">
        <f t="shared" si="6"/>
        <v>3.5775630996794414E-2</v>
      </c>
      <c r="O12">
        <f t="shared" si="7"/>
        <v>-2.0699539402426616E-2</v>
      </c>
      <c r="P12">
        <f t="shared" si="8"/>
        <v>2.0152620811133111</v>
      </c>
      <c r="R12">
        <v>2109</v>
      </c>
      <c r="S12">
        <v>158</v>
      </c>
      <c r="T12">
        <v>3626</v>
      </c>
      <c r="V12">
        <f t="shared" si="9"/>
        <v>0.5333749923169907</v>
      </c>
      <c r="W12">
        <f t="shared" si="10"/>
        <v>-6.6207051978118783E-2</v>
      </c>
      <c r="X12">
        <f t="shared" si="11"/>
        <v>0.99957999549263454</v>
      </c>
    </row>
    <row r="13" spans="1:24" x14ac:dyDescent="0.25">
      <c r="B13">
        <v>1059</v>
      </c>
      <c r="C13">
        <v>448</v>
      </c>
      <c r="D13">
        <v>2301</v>
      </c>
      <c r="F13">
        <f t="shared" si="3"/>
        <v>0.2139806126062323</v>
      </c>
      <c r="G13">
        <f t="shared" si="4"/>
        <v>1.114332507082153E-2</v>
      </c>
      <c r="H13">
        <f t="shared" si="5"/>
        <v>0.62629470609065163</v>
      </c>
      <c r="J13">
        <v>870</v>
      </c>
      <c r="K13">
        <v>331</v>
      </c>
      <c r="L13">
        <v>6165</v>
      </c>
      <c r="N13">
        <f t="shared" si="6"/>
        <v>0.15475422032099603</v>
      </c>
      <c r="O13">
        <f t="shared" si="7"/>
        <v>-1.6257672067656419E-2</v>
      </c>
      <c r="P13">
        <f t="shared" si="8"/>
        <v>1.8347319015787227</v>
      </c>
      <c r="R13">
        <v>651</v>
      </c>
      <c r="S13">
        <v>273</v>
      </c>
      <c r="T13">
        <v>5035</v>
      </c>
      <c r="V13">
        <f t="shared" si="9"/>
        <v>8.5301891044684386E-2</v>
      </c>
      <c r="W13">
        <f t="shared" si="10"/>
        <v>-3.0865209285172817E-2</v>
      </c>
      <c r="X13">
        <f t="shared" si="11"/>
        <v>1.4325943985740335</v>
      </c>
    </row>
    <row r="14" spans="1:24" x14ac:dyDescent="0.25">
      <c r="B14">
        <v>734</v>
      </c>
      <c r="C14">
        <v>264</v>
      </c>
      <c r="D14">
        <v>2184</v>
      </c>
      <c r="F14">
        <f t="shared" si="3"/>
        <v>0.10608843838526913</v>
      </c>
      <c r="G14">
        <f t="shared" si="4"/>
        <v>-4.9940244334277628E-2</v>
      </c>
      <c r="H14">
        <f t="shared" si="5"/>
        <v>0.58745352337110479</v>
      </c>
      <c r="J14">
        <v>578</v>
      </c>
      <c r="K14">
        <v>344</v>
      </c>
      <c r="L14">
        <v>3209</v>
      </c>
      <c r="N14">
        <f t="shared" si="6"/>
        <v>6.2109558767217701E-2</v>
      </c>
      <c r="O14">
        <f t="shared" si="7"/>
        <v>-1.2133080971084099E-2</v>
      </c>
      <c r="P14">
        <f t="shared" si="8"/>
        <v>0.89686334146581626</v>
      </c>
      <c r="R14">
        <v>660</v>
      </c>
      <c r="S14">
        <v>722</v>
      </c>
      <c r="T14">
        <v>2620</v>
      </c>
      <c r="V14">
        <f t="shared" si="9"/>
        <v>8.8067774385871461E-2</v>
      </c>
      <c r="W14">
        <f t="shared" si="10"/>
        <v>0.10712163740293798</v>
      </c>
      <c r="X14">
        <f t="shared" si="11"/>
        <v>0.69041570202216807</v>
      </c>
    </row>
    <row r="15" spans="1:24" x14ac:dyDescent="0.25">
      <c r="B15">
        <v>752</v>
      </c>
      <c r="C15">
        <v>485</v>
      </c>
      <c r="D15">
        <v>4679</v>
      </c>
      <c r="F15">
        <f t="shared" si="3"/>
        <v>0.1120640049575071</v>
      </c>
      <c r="G15">
        <f t="shared" si="4"/>
        <v>2.3426434135977336E-2</v>
      </c>
      <c r="H15">
        <f t="shared" si="5"/>
        <v>1.4157334454674222</v>
      </c>
      <c r="J15">
        <v>379</v>
      </c>
      <c r="K15">
        <v>250</v>
      </c>
      <c r="L15">
        <v>1622</v>
      </c>
      <c r="N15">
        <f t="shared" si="6"/>
        <v>-1.0284126341586156E-3</v>
      </c>
      <c r="O15">
        <f t="shared" si="7"/>
        <v>-4.1957047361683965E-2</v>
      </c>
      <c r="P15">
        <f t="shared" si="8"/>
        <v>0.39334595144579493</v>
      </c>
      <c r="R15">
        <v>436</v>
      </c>
      <c r="S15">
        <v>117</v>
      </c>
      <c r="T15">
        <v>3221</v>
      </c>
      <c r="V15">
        <f t="shared" si="9"/>
        <v>1.9228011227437562E-2</v>
      </c>
      <c r="W15">
        <f t="shared" si="10"/>
        <v>-7.880718719908214E-2</v>
      </c>
      <c r="X15">
        <f t="shared" si="11"/>
        <v>0.87511524513921612</v>
      </c>
    </row>
    <row r="16" spans="1:24" x14ac:dyDescent="0.25">
      <c r="B16">
        <v>352</v>
      </c>
      <c r="C16">
        <v>712</v>
      </c>
      <c r="D16">
        <v>1888</v>
      </c>
      <c r="F16">
        <f t="shared" si="3"/>
        <v>-2.0726363314447594E-2</v>
      </c>
      <c r="G16">
        <f t="shared" si="4"/>
        <v>9.8784968130311623E-2</v>
      </c>
      <c r="H16">
        <f t="shared" si="5"/>
        <v>0.48918865084985835</v>
      </c>
      <c r="J16">
        <v>816</v>
      </c>
      <c r="K16">
        <v>703</v>
      </c>
      <c r="L16">
        <v>4524</v>
      </c>
      <c r="N16">
        <f t="shared" si="6"/>
        <v>0.137621303458311</v>
      </c>
      <c r="O16">
        <f t="shared" si="7"/>
        <v>0.10176908854195157</v>
      </c>
      <c r="P16">
        <f t="shared" si="8"/>
        <v>1.3140815946960163</v>
      </c>
      <c r="R16">
        <v>1713</v>
      </c>
      <c r="S16">
        <v>174</v>
      </c>
      <c r="T16">
        <v>3335</v>
      </c>
      <c r="V16">
        <f t="shared" si="9"/>
        <v>0.41167612530475933</v>
      </c>
      <c r="W16">
        <f t="shared" si="10"/>
        <v>-6.1289926038230656E-2</v>
      </c>
      <c r="X16">
        <f t="shared" si="11"/>
        <v>0.91014976746091902</v>
      </c>
    </row>
    <row r="17" spans="2:24" x14ac:dyDescent="0.25">
      <c r="B17">
        <v>1768</v>
      </c>
      <c r="C17">
        <v>251</v>
      </c>
      <c r="D17">
        <v>3174</v>
      </c>
      <c r="F17">
        <f t="shared" si="3"/>
        <v>0.44935154036827196</v>
      </c>
      <c r="G17">
        <f t="shared" si="4"/>
        <v>-5.4255931303116151E-2</v>
      </c>
      <c r="H17">
        <f t="shared" si="5"/>
        <v>0.91610968484419264</v>
      </c>
      <c r="J17">
        <v>820</v>
      </c>
      <c r="K17">
        <v>451</v>
      </c>
      <c r="L17">
        <v>2875</v>
      </c>
      <c r="N17">
        <f t="shared" si="6"/>
        <v>0.13889040841110248</v>
      </c>
      <c r="O17">
        <f t="shared" si="7"/>
        <v>2.1815476516088093E-2</v>
      </c>
      <c r="P17">
        <f t="shared" si="8"/>
        <v>0.79089307790772734</v>
      </c>
      <c r="R17">
        <v>1449</v>
      </c>
      <c r="S17">
        <v>242</v>
      </c>
      <c r="T17">
        <v>1305</v>
      </c>
      <c r="V17">
        <f t="shared" si="9"/>
        <v>0.33054354729660512</v>
      </c>
      <c r="W17">
        <f t="shared" si="10"/>
        <v>-4.039214079370608E-2</v>
      </c>
      <c r="X17">
        <f t="shared" si="11"/>
        <v>0.28628941383761192</v>
      </c>
    </row>
    <row r="18" spans="2:24" x14ac:dyDescent="0.25">
      <c r="B18">
        <v>848</v>
      </c>
      <c r="C18">
        <v>1019</v>
      </c>
      <c r="D18">
        <v>6172</v>
      </c>
      <c r="F18">
        <f t="shared" si="3"/>
        <v>0.14393369334277623</v>
      </c>
      <c r="G18">
        <f t="shared" si="4"/>
        <v>0.20070157577903683</v>
      </c>
      <c r="H18">
        <f t="shared" si="5"/>
        <v>1.911373495042493</v>
      </c>
      <c r="J18">
        <v>696</v>
      </c>
      <c r="K18">
        <v>402</v>
      </c>
      <c r="L18">
        <v>2259</v>
      </c>
      <c r="N18">
        <f t="shared" si="6"/>
        <v>9.9548154874566475E-2</v>
      </c>
      <c r="O18">
        <f t="shared" si="7"/>
        <v>6.268940844392416E-3</v>
      </c>
      <c r="P18">
        <f t="shared" si="8"/>
        <v>0.59545091517783877</v>
      </c>
      <c r="S18">
        <v>415</v>
      </c>
      <c r="T18">
        <v>5637</v>
      </c>
      <c r="W18">
        <f t="shared" si="10"/>
        <v>1.2774283431334384E-2</v>
      </c>
      <c r="X18">
        <f t="shared" si="11"/>
        <v>1.6176012620623246</v>
      </c>
    </row>
    <row r="19" spans="2:24" x14ac:dyDescent="0.25">
      <c r="B19">
        <v>1044</v>
      </c>
      <c r="C19">
        <v>159</v>
      </c>
      <c r="D19">
        <v>1614</v>
      </c>
      <c r="F19">
        <f t="shared" si="3"/>
        <v>0.209000973796034</v>
      </c>
      <c r="G19">
        <f t="shared" si="4"/>
        <v>-8.4797716005665727E-2</v>
      </c>
      <c r="H19">
        <f t="shared" si="5"/>
        <v>0.39822724858356939</v>
      </c>
      <c r="J19">
        <v>477</v>
      </c>
      <c r="K19">
        <v>213</v>
      </c>
      <c r="L19">
        <v>4106</v>
      </c>
      <c r="N19">
        <f t="shared" si="6"/>
        <v>3.0064658709232736E-2</v>
      </c>
      <c r="O19">
        <f t="shared" si="7"/>
        <v>-5.3696268175005196E-2</v>
      </c>
      <c r="P19">
        <f t="shared" si="8"/>
        <v>1.1814601271293064</v>
      </c>
      <c r="S19">
        <v>335</v>
      </c>
      <c r="T19">
        <v>2776</v>
      </c>
      <c r="W19">
        <f t="shared" si="10"/>
        <v>-1.1811346268106293E-2</v>
      </c>
      <c r="X19">
        <f t="shared" si="11"/>
        <v>0.73835767993607737</v>
      </c>
    </row>
    <row r="20" spans="2:24" x14ac:dyDescent="0.25">
      <c r="B20">
        <v>332</v>
      </c>
      <c r="C20">
        <v>502</v>
      </c>
      <c r="D20">
        <v>5144</v>
      </c>
      <c r="F20">
        <f t="shared" si="3"/>
        <v>-2.7365881728045331E-2</v>
      </c>
      <c r="G20">
        <f t="shared" si="4"/>
        <v>2.9070024787535412E-2</v>
      </c>
      <c r="H20">
        <f t="shared" si="5"/>
        <v>1.5701022485835696</v>
      </c>
      <c r="J20">
        <v>871</v>
      </c>
      <c r="L20">
        <v>1376</v>
      </c>
      <c r="N20">
        <f t="shared" si="6"/>
        <v>0.15507149655919389</v>
      </c>
      <c r="P20">
        <f t="shared" si="8"/>
        <v>0.31529599684911869</v>
      </c>
      <c r="R20">
        <v>1233</v>
      </c>
      <c r="S20">
        <v>706</v>
      </c>
      <c r="T20">
        <v>3091</v>
      </c>
      <c r="V20">
        <f t="shared" si="9"/>
        <v>0.26416234710811526</v>
      </c>
      <c r="W20">
        <f t="shared" si="10"/>
        <v>0.10220451146304985</v>
      </c>
      <c r="X20">
        <f t="shared" si="11"/>
        <v>0.83516359687762498</v>
      </c>
    </row>
    <row r="21" spans="2:24" x14ac:dyDescent="0.25">
      <c r="B21">
        <v>760</v>
      </c>
      <c r="C21">
        <v>172</v>
      </c>
      <c r="D21">
        <v>3236</v>
      </c>
      <c r="F21">
        <f t="shared" si="3"/>
        <v>0.11471981232294619</v>
      </c>
      <c r="G21">
        <f t="shared" si="4"/>
        <v>-8.0482029036827205E-2</v>
      </c>
      <c r="H21">
        <f t="shared" si="5"/>
        <v>0.93669219192634567</v>
      </c>
      <c r="J21">
        <v>389</v>
      </c>
      <c r="K21">
        <v>507</v>
      </c>
      <c r="L21">
        <v>1589</v>
      </c>
      <c r="N21">
        <f t="shared" si="6"/>
        <v>2.1443497478200939E-3</v>
      </c>
      <c r="O21">
        <f t="shared" si="7"/>
        <v>3.9582945855168868E-2</v>
      </c>
      <c r="P21">
        <f t="shared" si="8"/>
        <v>0.38287583558526522</v>
      </c>
      <c r="R21">
        <v>1602</v>
      </c>
      <c r="S21">
        <v>210</v>
      </c>
      <c r="T21">
        <v>2734</v>
      </c>
      <c r="V21">
        <f t="shared" si="9"/>
        <v>0.37756356409678538</v>
      </c>
      <c r="W21">
        <f t="shared" si="10"/>
        <v>-5.0226392673482348E-2</v>
      </c>
      <c r="X21">
        <f t="shared" si="11"/>
        <v>0.72545022434387096</v>
      </c>
    </row>
    <row r="22" spans="2:24" x14ac:dyDescent="0.25">
      <c r="B22">
        <v>1331</v>
      </c>
      <c r="C22">
        <v>481</v>
      </c>
      <c r="D22">
        <v>3630</v>
      </c>
      <c r="F22">
        <f t="shared" si="3"/>
        <v>0.30427806303116145</v>
      </c>
      <c r="G22">
        <f t="shared" si="4"/>
        <v>2.2098530453257791E-2</v>
      </c>
      <c r="H22">
        <f t="shared" si="5"/>
        <v>1.067490704674221</v>
      </c>
      <c r="J22">
        <v>776</v>
      </c>
      <c r="K22">
        <v>267</v>
      </c>
      <c r="L22">
        <v>2401</v>
      </c>
      <c r="N22">
        <f t="shared" si="6"/>
        <v>0.12493025393039615</v>
      </c>
      <c r="O22">
        <f t="shared" si="7"/>
        <v>-3.6563351312320164E-2</v>
      </c>
      <c r="P22">
        <f t="shared" si="8"/>
        <v>0.64050414100193642</v>
      </c>
      <c r="R22">
        <v>743</v>
      </c>
      <c r="S22">
        <v>485</v>
      </c>
      <c r="T22">
        <v>4549</v>
      </c>
      <c r="V22">
        <f t="shared" si="9"/>
        <v>0.11357536519904116</v>
      </c>
      <c r="W22">
        <f t="shared" si="10"/>
        <v>3.4286709418344975E-2</v>
      </c>
      <c r="X22">
        <f t="shared" si="11"/>
        <v>1.2832366981499312</v>
      </c>
    </row>
    <row r="23" spans="2:24" x14ac:dyDescent="0.25">
      <c r="B23">
        <v>374</v>
      </c>
      <c r="C23">
        <v>734</v>
      </c>
      <c r="D23">
        <v>2096</v>
      </c>
      <c r="F23">
        <f t="shared" si="3"/>
        <v>-1.3422893059490088E-2</v>
      </c>
      <c r="G23">
        <f t="shared" si="4"/>
        <v>0.10608843838526913</v>
      </c>
      <c r="H23">
        <f t="shared" si="5"/>
        <v>0.55823964235127477</v>
      </c>
      <c r="J23">
        <v>1110</v>
      </c>
      <c r="K23">
        <v>205</v>
      </c>
      <c r="L23">
        <v>4048</v>
      </c>
      <c r="N23">
        <f t="shared" si="6"/>
        <v>0.23090051748848503</v>
      </c>
      <c r="O23">
        <f t="shared" si="7"/>
        <v>-5.6234478080588159E-2</v>
      </c>
      <c r="P23">
        <f t="shared" si="8"/>
        <v>1.16305810531383</v>
      </c>
      <c r="R23">
        <v>252</v>
      </c>
      <c r="S23">
        <v>687</v>
      </c>
      <c r="T23">
        <v>7393</v>
      </c>
      <c r="V23">
        <f t="shared" si="9"/>
        <v>-3.7318937081275996E-2</v>
      </c>
      <c r="W23">
        <f t="shared" si="10"/>
        <v>9.6365424409432687E-2</v>
      </c>
      <c r="X23">
        <f t="shared" si="11"/>
        <v>2.1572558339650474</v>
      </c>
    </row>
    <row r="24" spans="2:24" x14ac:dyDescent="0.25">
      <c r="B24">
        <v>795</v>
      </c>
      <c r="C24">
        <v>700</v>
      </c>
      <c r="D24">
        <v>2392</v>
      </c>
      <c r="F24">
        <f t="shared" si="3"/>
        <v>0.12633896954674223</v>
      </c>
      <c r="G24">
        <f t="shared" si="4"/>
        <v>9.4801257082152979E-2</v>
      </c>
      <c r="H24">
        <f t="shared" si="5"/>
        <v>0.65650451487252126</v>
      </c>
      <c r="J24">
        <v>1037</v>
      </c>
      <c r="K24">
        <v>338</v>
      </c>
      <c r="L24">
        <v>3430</v>
      </c>
      <c r="N24">
        <f t="shared" si="6"/>
        <v>0.20773935210004044</v>
      </c>
      <c r="O24">
        <f t="shared" si="7"/>
        <v>-1.4036738400271325E-2</v>
      </c>
      <c r="P24">
        <f t="shared" si="8"/>
        <v>0.96698139010754569</v>
      </c>
      <c r="R24">
        <v>228</v>
      </c>
      <c r="S24">
        <v>164</v>
      </c>
      <c r="T24">
        <v>3494</v>
      </c>
      <c r="V24">
        <f t="shared" si="9"/>
        <v>-4.4694625991108197E-2</v>
      </c>
      <c r="W24">
        <f t="shared" si="10"/>
        <v>-6.4363129750660733E-2</v>
      </c>
      <c r="X24">
        <f t="shared" si="11"/>
        <v>0.95901370648855744</v>
      </c>
    </row>
    <row r="25" spans="2:24" x14ac:dyDescent="0.25">
      <c r="B25">
        <v>838</v>
      </c>
      <c r="C25">
        <v>148</v>
      </c>
      <c r="D25">
        <v>2854</v>
      </c>
      <c r="F25">
        <f t="shared" si="3"/>
        <v>0.14061393413597734</v>
      </c>
      <c r="G25">
        <f t="shared" si="4"/>
        <v>-8.844945113314448E-2</v>
      </c>
      <c r="H25">
        <f t="shared" si="5"/>
        <v>0.80987739022662897</v>
      </c>
      <c r="J25">
        <v>388</v>
      </c>
      <c r="K25">
        <v>205</v>
      </c>
      <c r="L25">
        <v>6096</v>
      </c>
      <c r="N25">
        <f t="shared" si="6"/>
        <v>1.8270735096222229E-3</v>
      </c>
      <c r="O25">
        <f t="shared" si="7"/>
        <v>-5.6234478080588159E-2</v>
      </c>
      <c r="P25">
        <f t="shared" si="8"/>
        <v>1.8128398411430695</v>
      </c>
      <c r="R25">
        <v>629</v>
      </c>
      <c r="S25">
        <v>179</v>
      </c>
      <c r="T25">
        <v>3615</v>
      </c>
      <c r="V25">
        <f t="shared" si="9"/>
        <v>7.8540842877338188E-2</v>
      </c>
      <c r="W25">
        <f t="shared" si="10"/>
        <v>-5.9753324182015614E-2</v>
      </c>
      <c r="X25">
        <f t="shared" si="11"/>
        <v>0.99619947140896148</v>
      </c>
    </row>
    <row r="26" spans="2:24" x14ac:dyDescent="0.25">
      <c r="B26">
        <v>834</v>
      </c>
      <c r="C26">
        <v>497</v>
      </c>
      <c r="D26">
        <v>3498</v>
      </c>
      <c r="F26">
        <f t="shared" si="3"/>
        <v>0.1392860304532578</v>
      </c>
      <c r="G26">
        <f t="shared" si="4"/>
        <v>2.7410145184135978E-2</v>
      </c>
      <c r="H26">
        <f t="shared" si="5"/>
        <v>1.0236698831444759</v>
      </c>
      <c r="J26">
        <v>902</v>
      </c>
      <c r="K26">
        <v>425</v>
      </c>
      <c r="L26">
        <v>5377</v>
      </c>
      <c r="N26">
        <f t="shared" si="6"/>
        <v>0.16490705994332788</v>
      </c>
      <c r="O26">
        <f t="shared" si="7"/>
        <v>1.3566294322943448E-2</v>
      </c>
      <c r="P26">
        <f t="shared" si="8"/>
        <v>1.5847182258788004</v>
      </c>
      <c r="S26">
        <v>772</v>
      </c>
      <c r="T26">
        <v>3132</v>
      </c>
      <c r="W26">
        <f t="shared" si="10"/>
        <v>0.1224876559650884</v>
      </c>
      <c r="X26">
        <f t="shared" si="11"/>
        <v>0.84776373209858835</v>
      </c>
    </row>
    <row r="27" spans="2:24" x14ac:dyDescent="0.25">
      <c r="B27">
        <v>445</v>
      </c>
      <c r="C27">
        <v>236</v>
      </c>
      <c r="D27">
        <v>2705</v>
      </c>
      <c r="F27">
        <f t="shared" si="3"/>
        <v>1.0147397308781869E-2</v>
      </c>
      <c r="G27">
        <f t="shared" si="4"/>
        <v>-5.9235570113314456E-2</v>
      </c>
      <c r="H27">
        <f t="shared" si="5"/>
        <v>0.76041297804532582</v>
      </c>
      <c r="J27">
        <v>619</v>
      </c>
      <c r="K27">
        <v>391</v>
      </c>
      <c r="L27">
        <v>944</v>
      </c>
      <c r="N27">
        <f t="shared" si="6"/>
        <v>7.5117884533330417E-2</v>
      </c>
      <c r="O27">
        <f t="shared" si="7"/>
        <v>2.7789022242158358E-3</v>
      </c>
      <c r="P27">
        <f t="shared" si="8"/>
        <v>0.17823266194763845</v>
      </c>
      <c r="S27">
        <v>262</v>
      </c>
      <c r="T27">
        <v>964</v>
      </c>
      <c r="W27">
        <f t="shared" si="10"/>
        <v>-3.4245733368845913E-2</v>
      </c>
      <c r="X27">
        <f t="shared" si="11"/>
        <v>0.18149316724374601</v>
      </c>
    </row>
    <row r="28" spans="2:24" x14ac:dyDescent="0.25">
      <c r="B28">
        <v>2322</v>
      </c>
      <c r="C28">
        <v>218</v>
      </c>
      <c r="D28">
        <v>3425</v>
      </c>
      <c r="F28">
        <f t="shared" si="3"/>
        <v>0.6332662004249292</v>
      </c>
      <c r="G28">
        <f t="shared" si="4"/>
        <v>-6.5211136685552409E-2</v>
      </c>
      <c r="H28">
        <f t="shared" si="5"/>
        <v>0.99943564093484427</v>
      </c>
      <c r="J28">
        <v>483</v>
      </c>
      <c r="K28">
        <v>176</v>
      </c>
      <c r="L28">
        <v>3316</v>
      </c>
      <c r="N28">
        <f t="shared" si="6"/>
        <v>3.196831613841996E-2</v>
      </c>
      <c r="O28">
        <f t="shared" si="7"/>
        <v>-6.5435488988326421E-2</v>
      </c>
      <c r="P28">
        <f t="shared" si="8"/>
        <v>0.93081189895298844</v>
      </c>
      <c r="S28">
        <v>144</v>
      </c>
      <c r="T28">
        <v>3441</v>
      </c>
      <c r="W28">
        <f t="shared" si="10"/>
        <v>-7.0509537175520914E-2</v>
      </c>
      <c r="X28">
        <f t="shared" si="11"/>
        <v>0.94272572681267797</v>
      </c>
    </row>
    <row r="29" spans="2:24" x14ac:dyDescent="0.25">
      <c r="B29">
        <v>1403</v>
      </c>
      <c r="C29">
        <v>250</v>
      </c>
      <c r="D29">
        <v>2986</v>
      </c>
      <c r="F29">
        <f t="shared" si="3"/>
        <v>0.32818032932011332</v>
      </c>
      <c r="G29">
        <f t="shared" si="4"/>
        <v>-5.4587907223796042E-2</v>
      </c>
      <c r="H29">
        <f t="shared" si="5"/>
        <v>0.85369821175637395</v>
      </c>
      <c r="J29">
        <v>610</v>
      </c>
      <c r="K29">
        <v>327</v>
      </c>
      <c r="L29">
        <v>2064</v>
      </c>
      <c r="N29">
        <f t="shared" si="6"/>
        <v>7.2262398389549579E-2</v>
      </c>
      <c r="O29">
        <f t="shared" si="7"/>
        <v>-1.7526777020447904E-2</v>
      </c>
      <c r="P29">
        <f t="shared" si="8"/>
        <v>0.53358204872925397</v>
      </c>
      <c r="R29">
        <v>1243</v>
      </c>
      <c r="S29">
        <v>223</v>
      </c>
      <c r="T29">
        <v>2466</v>
      </c>
      <c r="V29">
        <f t="shared" si="9"/>
        <v>0.26723555082054534</v>
      </c>
      <c r="W29">
        <f t="shared" si="10"/>
        <v>-4.6231227847323239E-2</v>
      </c>
      <c r="X29">
        <f t="shared" si="11"/>
        <v>0.64308836485074472</v>
      </c>
    </row>
    <row r="30" spans="2:24" x14ac:dyDescent="0.25">
      <c r="C30">
        <v>743</v>
      </c>
      <c r="D30">
        <v>3661</v>
      </c>
      <c r="G30">
        <f t="shared" si="4"/>
        <v>0.10907622167138811</v>
      </c>
      <c r="H30">
        <f t="shared" si="5"/>
        <v>1.0777819582152974</v>
      </c>
      <c r="J30">
        <v>442</v>
      </c>
      <c r="K30">
        <v>396</v>
      </c>
      <c r="L30">
        <v>2046</v>
      </c>
      <c r="N30">
        <f t="shared" si="6"/>
        <v>1.8959990372307254E-2</v>
      </c>
      <c r="O30">
        <f t="shared" si="7"/>
        <v>4.3652834152051907E-3</v>
      </c>
      <c r="P30">
        <f t="shared" si="8"/>
        <v>0.52787107644169229</v>
      </c>
      <c r="S30">
        <v>573</v>
      </c>
      <c r="T30">
        <v>2820</v>
      </c>
      <c r="W30">
        <f t="shared" si="10"/>
        <v>6.1330902087729719E-2</v>
      </c>
      <c r="X30">
        <f t="shared" si="11"/>
        <v>0.75187977627076974</v>
      </c>
    </row>
    <row r="31" spans="2:24" x14ac:dyDescent="0.25">
      <c r="B31">
        <v>1287</v>
      </c>
      <c r="C31">
        <v>116</v>
      </c>
      <c r="D31">
        <v>3873</v>
      </c>
      <c r="F31">
        <f t="shared" si="3"/>
        <v>0.28967112252124644</v>
      </c>
      <c r="G31">
        <f t="shared" si="4"/>
        <v>-9.9072680594900861E-2</v>
      </c>
      <c r="H31">
        <f t="shared" si="5"/>
        <v>1.1481608533994334</v>
      </c>
      <c r="J31">
        <v>756</v>
      </c>
      <c r="K31">
        <v>369</v>
      </c>
      <c r="L31">
        <v>2373</v>
      </c>
      <c r="N31">
        <f t="shared" si="6"/>
        <v>0.11858472916643874</v>
      </c>
      <c r="O31">
        <f t="shared" si="7"/>
        <v>-4.2011750161373247E-3</v>
      </c>
      <c r="P31">
        <f t="shared" si="8"/>
        <v>0.63162040633239602</v>
      </c>
      <c r="R31">
        <v>678</v>
      </c>
      <c r="S31">
        <v>151</v>
      </c>
      <c r="T31">
        <v>4262</v>
      </c>
      <c r="V31">
        <f t="shared" si="9"/>
        <v>9.3599541068245612E-2</v>
      </c>
      <c r="W31">
        <f t="shared" si="10"/>
        <v>-6.8358294576819842E-2</v>
      </c>
      <c r="X31">
        <f t="shared" si="11"/>
        <v>1.195035751603188</v>
      </c>
    </row>
    <row r="33" spans="1:20" x14ac:dyDescent="0.25">
      <c r="A33" t="s">
        <v>18</v>
      </c>
      <c r="B33">
        <f t="shared" ref="B33:D33" si="12">COUNT(B2:B31)</f>
        <v>28</v>
      </c>
      <c r="C33">
        <f t="shared" si="12"/>
        <v>30</v>
      </c>
      <c r="D33">
        <f t="shared" si="12"/>
        <v>30</v>
      </c>
      <c r="I33" t="s">
        <v>18</v>
      </c>
      <c r="J33">
        <f t="shared" ref="J33:L33" si="13">COUNT(J2:J31)</f>
        <v>29</v>
      </c>
      <c r="K33">
        <f t="shared" si="13"/>
        <v>29</v>
      </c>
      <c r="L33">
        <f t="shared" si="13"/>
        <v>29</v>
      </c>
      <c r="Q33" t="s">
        <v>18</v>
      </c>
      <c r="R33">
        <f t="shared" ref="R33:T33" si="14">COUNT(R2:R31)</f>
        <v>20</v>
      </c>
      <c r="S33">
        <f t="shared" si="14"/>
        <v>30</v>
      </c>
      <c r="T33">
        <f t="shared" si="14"/>
        <v>30</v>
      </c>
    </row>
    <row r="34" spans="1:20" x14ac:dyDescent="0.25">
      <c r="A34" t="s">
        <v>19</v>
      </c>
      <c r="B34">
        <f t="shared" ref="B34:D34" si="15">AVERAGE(B2:B31)</f>
        <v>1020.25</v>
      </c>
      <c r="C34">
        <f t="shared" si="15"/>
        <v>414.43333333333334</v>
      </c>
      <c r="D34">
        <f t="shared" si="15"/>
        <v>3426.7</v>
      </c>
      <c r="I34" t="s">
        <v>19</v>
      </c>
      <c r="J34">
        <f t="shared" ref="J34:L34" si="16">AVERAGE(J2:J31)</f>
        <v>738.93103448275861</v>
      </c>
      <c r="K34">
        <f t="shared" si="16"/>
        <v>382.24137931034483</v>
      </c>
      <c r="L34">
        <f t="shared" si="16"/>
        <v>3534.0689655172414</v>
      </c>
      <c r="Q34" t="s">
        <v>19</v>
      </c>
      <c r="R34">
        <f t="shared" ref="R34:T34" si="17">AVERAGE(R2:R31)</f>
        <v>938.2</v>
      </c>
      <c r="S34">
        <f t="shared" si="17"/>
        <v>373.43333333333334</v>
      </c>
      <c r="T34">
        <f t="shared" si="17"/>
        <v>3627.3666666666668</v>
      </c>
    </row>
    <row r="35" spans="1:20" x14ac:dyDescent="0.25">
      <c r="A35" s="9" t="s">
        <v>25</v>
      </c>
      <c r="B35" s="9">
        <f>B34/C34</f>
        <v>2.4617952223920212</v>
      </c>
      <c r="I35" s="9" t="s">
        <v>25</v>
      </c>
      <c r="J35" s="9">
        <f>J34/K34</f>
        <v>1.9331529093369417</v>
      </c>
      <c r="Q35" s="9" t="s">
        <v>25</v>
      </c>
      <c r="R35" s="9">
        <f>R34/S34</f>
        <v>2.5123627599750069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O1" workbookViewId="0">
      <pane ySplit="1" topLeftCell="A23" activePane="bottomLeft" state="frozen"/>
      <selection pane="bottomLeft" activeCell="Q35" sqref="Q35:R35"/>
    </sheetView>
  </sheetViews>
  <sheetFormatPr defaultRowHeight="15" x14ac:dyDescent="0.25"/>
  <sheetData>
    <row r="1" spans="1:24" s="5" customFormat="1" x14ac:dyDescent="0.25">
      <c r="A1" s="5">
        <v>161117</v>
      </c>
      <c r="B1" s="5" t="s">
        <v>20</v>
      </c>
      <c r="C1" s="5" t="s">
        <v>14</v>
      </c>
      <c r="D1" s="5" t="s">
        <v>15</v>
      </c>
      <c r="E1" s="5" t="s">
        <v>17</v>
      </c>
      <c r="F1" s="5" t="s">
        <v>20</v>
      </c>
      <c r="G1" s="5" t="s">
        <v>14</v>
      </c>
      <c r="H1" s="5" t="s">
        <v>15</v>
      </c>
      <c r="I1" s="5">
        <v>161130</v>
      </c>
      <c r="J1" s="5" t="s">
        <v>20</v>
      </c>
      <c r="K1" s="5" t="s">
        <v>14</v>
      </c>
      <c r="L1" s="5" t="s">
        <v>15</v>
      </c>
      <c r="M1" s="5" t="s">
        <v>17</v>
      </c>
      <c r="N1" s="5" t="s">
        <v>20</v>
      </c>
      <c r="O1" s="5" t="s">
        <v>14</v>
      </c>
      <c r="P1" s="5" t="s">
        <v>15</v>
      </c>
      <c r="Q1" s="5">
        <v>161207</v>
      </c>
      <c r="R1" s="5" t="s">
        <v>20</v>
      </c>
      <c r="S1" s="5" t="s">
        <v>14</v>
      </c>
      <c r="T1" s="5" t="s">
        <v>15</v>
      </c>
      <c r="U1" s="5" t="s">
        <v>17</v>
      </c>
      <c r="V1" s="5" t="s">
        <v>20</v>
      </c>
      <c r="W1" s="5" t="s">
        <v>14</v>
      </c>
      <c r="X1" s="5" t="s">
        <v>15</v>
      </c>
    </row>
    <row r="2" spans="1:24" x14ac:dyDescent="0.25">
      <c r="B2">
        <v>1013</v>
      </c>
      <c r="D2">
        <v>3001</v>
      </c>
      <c r="F2">
        <f>(B2-$C$34)/($D$34-$C$34)</f>
        <v>0.18913352742071238</v>
      </c>
      <c r="H2">
        <f t="shared" ref="H2" si="0">(D2-$C$34)/($D$34-$C$34)</f>
        <v>0.79547624874459255</v>
      </c>
      <c r="J2">
        <v>740</v>
      </c>
      <c r="K2">
        <v>678</v>
      </c>
      <c r="L2">
        <v>4480</v>
      </c>
      <c r="N2">
        <f>(J2-$K$34)/($L$34-$K$34)</f>
        <v>9.0047154771693713E-2</v>
      </c>
      <c r="O2">
        <f t="shared" ref="O2:P2" si="1">(K2-$K$34)/($L$34-$K$34)</f>
        <v>7.4440771257404642E-2</v>
      </c>
      <c r="P2">
        <f t="shared" si="1"/>
        <v>1.0314644828917119</v>
      </c>
      <c r="S2">
        <v>515</v>
      </c>
      <c r="T2">
        <v>5120</v>
      </c>
      <c r="W2">
        <f t="shared" ref="W2:X2" si="2">(S2-$S$34)/($T$34-$S$34)</f>
        <v>1.1014902515167572E-2</v>
      </c>
      <c r="X2">
        <f t="shared" si="2"/>
        <v>1.3672615892089295</v>
      </c>
    </row>
    <row r="3" spans="1:24" x14ac:dyDescent="0.25">
      <c r="B3">
        <v>410</v>
      </c>
      <c r="C3">
        <v>1063</v>
      </c>
      <c r="D3">
        <v>7306</v>
      </c>
      <c r="F3">
        <f t="shared" ref="F3:F31" si="3">(B3-$C$34)/($D$34-$C$34)</f>
        <v>5.2177019889720153E-3</v>
      </c>
      <c r="G3">
        <f t="shared" ref="G3:G31" si="4">(C3-$C$34)/($D$34-$C$34)</f>
        <v>0.20438359586447194</v>
      </c>
      <c r="H3">
        <f t="shared" ref="H3:H31" si="5">(D3-$C$34)/($D$34-$C$34)</f>
        <v>2.1085071417522911</v>
      </c>
      <c r="J3">
        <v>1077</v>
      </c>
      <c r="K3">
        <v>258</v>
      </c>
      <c r="L3">
        <v>1899</v>
      </c>
      <c r="N3">
        <f t="shared" ref="N3:N30" si="6">(J3-$K$34)/($L$34-$K$34)</f>
        <v>0.17487540064774881</v>
      </c>
      <c r="O3">
        <f t="shared" ref="O3:O31" si="7">(K3-$K$34)/($L$34-$K$34)</f>
        <v>-3.1279891258747118E-2</v>
      </c>
      <c r="P3">
        <f t="shared" ref="P3:P31" si="8">(L3-$K$34)/($L$34-$K$34)</f>
        <v>0.38178584014364586</v>
      </c>
      <c r="R3">
        <v>1431</v>
      </c>
      <c r="S3">
        <v>805</v>
      </c>
      <c r="V3">
        <f t="shared" ref="V3:V31" si="9">(R3-$S$34)/($T$34-$S$34)</f>
        <v>0.28079165930376387</v>
      </c>
      <c r="W3">
        <f t="shared" ref="W3:W31" si="10">(S3-$S$34)/($T$34-$S$34)</f>
        <v>9.6424574424220991E-2</v>
      </c>
    </row>
    <row r="4" spans="1:24" x14ac:dyDescent="0.25">
      <c r="B4">
        <v>789</v>
      </c>
      <c r="C4">
        <v>197</v>
      </c>
      <c r="D4">
        <v>2234</v>
      </c>
      <c r="F4">
        <f t="shared" si="3"/>
        <v>0.12081322079266951</v>
      </c>
      <c r="G4">
        <f t="shared" si="4"/>
        <v>-5.974758958144373E-2</v>
      </c>
      <c r="H4">
        <f t="shared" si="5"/>
        <v>0.56154019881732098</v>
      </c>
      <c r="J4">
        <v>410</v>
      </c>
      <c r="K4">
        <v>207</v>
      </c>
      <c r="L4">
        <v>6251</v>
      </c>
      <c r="N4">
        <f t="shared" si="6"/>
        <v>6.9809199375744689E-3</v>
      </c>
      <c r="O4">
        <f t="shared" si="7"/>
        <v>-4.4117400278565547E-2</v>
      </c>
      <c r="P4">
        <f t="shared" si="8"/>
        <v>1.4772532765014852</v>
      </c>
      <c r="R4">
        <v>1147</v>
      </c>
      <c r="S4">
        <v>597</v>
      </c>
      <c r="T4">
        <v>3911</v>
      </c>
      <c r="V4">
        <f t="shared" si="9"/>
        <v>0.19714908405489778</v>
      </c>
      <c r="W4">
        <f t="shared" si="10"/>
        <v>3.5165223537727504E-2</v>
      </c>
      <c r="X4">
        <f t="shared" ref="X4:X31" si="11">(T4-$S$34)/($T$34-$S$34)</f>
        <v>1.0111916121811864</v>
      </c>
    </row>
    <row r="5" spans="1:24" x14ac:dyDescent="0.25">
      <c r="B5">
        <v>670</v>
      </c>
      <c r="C5">
        <v>182</v>
      </c>
      <c r="D5">
        <v>5388</v>
      </c>
      <c r="F5">
        <f t="shared" si="3"/>
        <v>8.4518057896521753E-2</v>
      </c>
      <c r="G5">
        <f t="shared" si="4"/>
        <v>-6.4322610114571604E-2</v>
      </c>
      <c r="H5">
        <f t="shared" si="5"/>
        <v>1.5235145162496744</v>
      </c>
      <c r="J5">
        <v>1857</v>
      </c>
      <c r="K5">
        <v>453</v>
      </c>
      <c r="L5">
        <v>2893</v>
      </c>
      <c r="N5">
        <f t="shared" si="6"/>
        <v>0.37121377389203064</v>
      </c>
      <c r="O5">
        <f t="shared" si="7"/>
        <v>1.7804702052323339E-2</v>
      </c>
      <c r="P5">
        <f t="shared" si="8"/>
        <v>0.63199140809853838</v>
      </c>
      <c r="R5">
        <v>1356</v>
      </c>
      <c r="S5">
        <v>412</v>
      </c>
      <c r="T5">
        <v>3498</v>
      </c>
      <c r="V5">
        <f t="shared" si="9"/>
        <v>0.25870295105142249</v>
      </c>
      <c r="W5">
        <f t="shared" si="10"/>
        <v>-1.9320256818047953E-2</v>
      </c>
      <c r="X5">
        <f t="shared" si="11"/>
        <v>0.88955645873829303</v>
      </c>
    </row>
    <row r="6" spans="1:24" x14ac:dyDescent="0.25">
      <c r="B6">
        <v>1157</v>
      </c>
      <c r="C6">
        <v>172</v>
      </c>
      <c r="D6">
        <v>2791</v>
      </c>
      <c r="F6">
        <f t="shared" si="3"/>
        <v>0.23305372453873993</v>
      </c>
      <c r="G6">
        <f t="shared" si="4"/>
        <v>-6.7372623803323511E-2</v>
      </c>
      <c r="H6">
        <f t="shared" si="5"/>
        <v>0.73142596128080239</v>
      </c>
      <c r="J6">
        <v>1322</v>
      </c>
      <c r="K6">
        <v>432</v>
      </c>
      <c r="L6">
        <v>2827</v>
      </c>
      <c r="N6">
        <f t="shared" si="6"/>
        <v>0.236545787115504</v>
      </c>
      <c r="O6">
        <f t="shared" si="7"/>
        <v>1.2518668926515751E-2</v>
      </c>
      <c r="P6">
        <f t="shared" si="8"/>
        <v>0.61537816113171451</v>
      </c>
      <c r="R6">
        <v>732</v>
      </c>
      <c r="S6">
        <v>654</v>
      </c>
      <c r="T6">
        <v>5982</v>
      </c>
      <c r="V6">
        <f t="shared" si="9"/>
        <v>7.4924898391942024E-2</v>
      </c>
      <c r="W6">
        <f t="shared" si="10"/>
        <v>5.1952641809506969E-2</v>
      </c>
      <c r="X6">
        <f t="shared" si="11"/>
        <v>1.6211344760558402</v>
      </c>
    </row>
    <row r="7" spans="1:24" x14ac:dyDescent="0.25">
      <c r="B7">
        <v>1042</v>
      </c>
      <c r="C7">
        <v>484</v>
      </c>
      <c r="D7">
        <v>4550</v>
      </c>
      <c r="F7">
        <f t="shared" si="3"/>
        <v>0.19797856711809292</v>
      </c>
      <c r="G7">
        <f t="shared" si="4"/>
        <v>2.7787803285736171E-2</v>
      </c>
      <c r="H7">
        <f t="shared" si="5"/>
        <v>1.267923369132264</v>
      </c>
      <c r="K7">
        <v>351</v>
      </c>
      <c r="L7">
        <v>8135</v>
      </c>
      <c r="O7">
        <f t="shared" si="7"/>
        <v>-7.8703159873135167E-3</v>
      </c>
      <c r="P7">
        <f t="shared" si="8"/>
        <v>1.9514859626453658</v>
      </c>
      <c r="R7">
        <v>1247</v>
      </c>
      <c r="S7">
        <v>486</v>
      </c>
      <c r="T7">
        <v>2300</v>
      </c>
      <c r="V7">
        <f t="shared" si="9"/>
        <v>0.22660069505801966</v>
      </c>
      <c r="W7">
        <f t="shared" si="10"/>
        <v>2.4739353242622304E-3</v>
      </c>
      <c r="X7">
        <f t="shared" si="11"/>
        <v>0.53672615892089304</v>
      </c>
    </row>
    <row r="8" spans="1:24" x14ac:dyDescent="0.25">
      <c r="B8">
        <v>744</v>
      </c>
      <c r="C8">
        <v>280</v>
      </c>
      <c r="D8">
        <v>1493</v>
      </c>
      <c r="F8">
        <f t="shared" si="3"/>
        <v>0.1070881591932859</v>
      </c>
      <c r="G8">
        <f t="shared" si="4"/>
        <v>-3.4432475964802853E-2</v>
      </c>
      <c r="H8">
        <f t="shared" si="5"/>
        <v>0.33553418448080419</v>
      </c>
      <c r="J8">
        <v>1042</v>
      </c>
      <c r="K8">
        <v>432</v>
      </c>
      <c r="L8">
        <v>3712</v>
      </c>
      <c r="N8">
        <f t="shared" si="6"/>
        <v>0.1660653454380695</v>
      </c>
      <c r="O8">
        <f t="shared" si="7"/>
        <v>1.2518668926515751E-2</v>
      </c>
      <c r="P8">
        <f t="shared" si="8"/>
        <v>0.83814670000503433</v>
      </c>
      <c r="R8">
        <v>1108</v>
      </c>
      <c r="S8">
        <v>585</v>
      </c>
      <c r="T8">
        <v>3079</v>
      </c>
      <c r="V8">
        <f t="shared" si="9"/>
        <v>0.18566295576368025</v>
      </c>
      <c r="W8">
        <f t="shared" si="10"/>
        <v>3.1631030217352883E-2</v>
      </c>
      <c r="X8">
        <f t="shared" si="11"/>
        <v>0.76615420863521233</v>
      </c>
    </row>
    <row r="9" spans="1:24" x14ac:dyDescent="0.25">
      <c r="B9">
        <v>991</v>
      </c>
      <c r="C9">
        <v>1029</v>
      </c>
      <c r="D9">
        <v>3117</v>
      </c>
      <c r="F9">
        <f t="shared" si="3"/>
        <v>0.18242349730545818</v>
      </c>
      <c r="G9">
        <f t="shared" si="4"/>
        <v>0.19401354932271545</v>
      </c>
      <c r="H9">
        <f t="shared" si="5"/>
        <v>0.83085640753411483</v>
      </c>
      <c r="J9">
        <v>1639</v>
      </c>
      <c r="K9">
        <v>449</v>
      </c>
      <c r="L9">
        <v>3238</v>
      </c>
      <c r="N9">
        <f t="shared" si="6"/>
        <v>0.3163397157288852</v>
      </c>
      <c r="O9">
        <f t="shared" si="7"/>
        <v>1.6797838599788562E-2</v>
      </c>
      <c r="P9">
        <f t="shared" si="8"/>
        <v>0.71883338087966309</v>
      </c>
      <c r="R9">
        <v>675</v>
      </c>
      <c r="S9">
        <v>259</v>
      </c>
      <c r="T9">
        <v>4378</v>
      </c>
      <c r="V9">
        <f t="shared" si="9"/>
        <v>5.8137480120162566E-2</v>
      </c>
      <c r="W9">
        <f t="shared" si="10"/>
        <v>-6.4381221652824408E-2</v>
      </c>
      <c r="X9">
        <f t="shared" si="11"/>
        <v>1.1487306355657654</v>
      </c>
    </row>
    <row r="10" spans="1:24" x14ac:dyDescent="0.25">
      <c r="B10">
        <v>732</v>
      </c>
      <c r="C10">
        <v>409</v>
      </c>
      <c r="D10">
        <v>4770</v>
      </c>
      <c r="F10">
        <f t="shared" si="3"/>
        <v>0.10342814276678361</v>
      </c>
      <c r="G10">
        <f t="shared" si="4"/>
        <v>4.9127006200968236E-3</v>
      </c>
      <c r="H10">
        <f t="shared" si="5"/>
        <v>1.3350236702848062</v>
      </c>
      <c r="J10">
        <v>90</v>
      </c>
      <c r="K10">
        <v>401</v>
      </c>
      <c r="L10">
        <v>5271</v>
      </c>
      <c r="N10">
        <f t="shared" si="6"/>
        <v>-7.3568156265207824E-2</v>
      </c>
      <c r="O10">
        <f t="shared" si="7"/>
        <v>4.7154771693712176E-3</v>
      </c>
      <c r="P10">
        <f t="shared" si="8"/>
        <v>1.2305717306304642</v>
      </c>
      <c r="R10">
        <v>1843</v>
      </c>
      <c r="S10">
        <v>564</v>
      </c>
      <c r="T10">
        <v>988</v>
      </c>
      <c r="V10">
        <f t="shared" si="9"/>
        <v>0.40213229663662603</v>
      </c>
      <c r="W10">
        <f t="shared" si="10"/>
        <v>2.544619190669729E-2</v>
      </c>
      <c r="X10">
        <f t="shared" si="11"/>
        <v>0.15032102255993401</v>
      </c>
    </row>
    <row r="11" spans="1:24" x14ac:dyDescent="0.25">
      <c r="C11">
        <v>296</v>
      </c>
      <c r="D11">
        <v>4207</v>
      </c>
      <c r="G11">
        <f t="shared" si="4"/>
        <v>-2.9552454062799792E-2</v>
      </c>
      <c r="H11">
        <f t="shared" si="5"/>
        <v>1.1633078996080732</v>
      </c>
      <c r="K11">
        <v>324</v>
      </c>
      <c r="L11">
        <v>1744</v>
      </c>
      <c r="O11">
        <f t="shared" si="7"/>
        <v>-1.4666644291923272E-2</v>
      </c>
      <c r="P11">
        <f t="shared" si="8"/>
        <v>0.34276988135792313</v>
      </c>
      <c r="R11">
        <v>1133</v>
      </c>
      <c r="S11">
        <v>169</v>
      </c>
      <c r="T11">
        <v>4151</v>
      </c>
      <c r="V11">
        <f t="shared" si="9"/>
        <v>0.19302585851446072</v>
      </c>
      <c r="W11">
        <f t="shared" si="10"/>
        <v>-9.0887671555634097E-2</v>
      </c>
      <c r="X11">
        <f t="shared" si="11"/>
        <v>1.0818754785886788</v>
      </c>
    </row>
    <row r="12" spans="1:24" x14ac:dyDescent="0.25">
      <c r="B12">
        <v>1201</v>
      </c>
      <c r="C12">
        <v>436</v>
      </c>
      <c r="D12">
        <v>2963</v>
      </c>
      <c r="F12">
        <f t="shared" si="3"/>
        <v>0.24647378476924833</v>
      </c>
      <c r="G12">
        <f t="shared" si="4"/>
        <v>1.3147737579726988E-2</v>
      </c>
      <c r="H12">
        <f t="shared" si="5"/>
        <v>0.78388619672733528</v>
      </c>
      <c r="J12">
        <v>1014</v>
      </c>
      <c r="K12">
        <v>123</v>
      </c>
      <c r="L12">
        <v>4374</v>
      </c>
      <c r="N12">
        <f t="shared" si="6"/>
        <v>0.15901730127032604</v>
      </c>
      <c r="O12">
        <f t="shared" si="7"/>
        <v>-6.5261532781795903E-2</v>
      </c>
      <c r="P12">
        <f t="shared" si="8"/>
        <v>1.0047826013995402</v>
      </c>
      <c r="R12">
        <v>899</v>
      </c>
      <c r="S12">
        <v>539</v>
      </c>
      <c r="T12">
        <v>6732</v>
      </c>
      <c r="V12">
        <f t="shared" si="9"/>
        <v>0.12410908876715555</v>
      </c>
      <c r="W12">
        <f t="shared" si="10"/>
        <v>1.808328915591682E-2</v>
      </c>
      <c r="X12">
        <f t="shared" si="11"/>
        <v>1.8420215585792541</v>
      </c>
    </row>
    <row r="13" spans="1:24" x14ac:dyDescent="0.25">
      <c r="B13">
        <v>665</v>
      </c>
      <c r="C13">
        <v>345</v>
      </c>
      <c r="D13">
        <v>1274</v>
      </c>
      <c r="F13">
        <f t="shared" si="3"/>
        <v>8.2993051052145786E-2</v>
      </c>
      <c r="G13">
        <f t="shared" si="4"/>
        <v>-1.4607386987915418E-2</v>
      </c>
      <c r="H13">
        <f t="shared" si="5"/>
        <v>0.2687388846971373</v>
      </c>
      <c r="J13">
        <v>1059</v>
      </c>
      <c r="K13">
        <v>568</v>
      </c>
      <c r="L13">
        <v>2092</v>
      </c>
      <c r="N13">
        <f t="shared" si="6"/>
        <v>0.1703445151113423</v>
      </c>
      <c r="O13">
        <f t="shared" si="7"/>
        <v>4.6752026312698231E-2</v>
      </c>
      <c r="P13">
        <f t="shared" si="8"/>
        <v>0.43036700172844888</v>
      </c>
      <c r="R13">
        <v>1365</v>
      </c>
      <c r="S13">
        <v>201</v>
      </c>
      <c r="T13">
        <v>5780</v>
      </c>
      <c r="V13">
        <f t="shared" si="9"/>
        <v>0.26135359604170344</v>
      </c>
      <c r="W13">
        <f t="shared" si="10"/>
        <v>-8.1463156034635095E-2</v>
      </c>
      <c r="X13">
        <f t="shared" si="11"/>
        <v>1.5616422218295338</v>
      </c>
    </row>
    <row r="14" spans="1:24" x14ac:dyDescent="0.25">
      <c r="B14">
        <v>728</v>
      </c>
      <c r="C14">
        <v>439</v>
      </c>
      <c r="D14">
        <v>4744</v>
      </c>
      <c r="F14">
        <f t="shared" si="3"/>
        <v>0.10220813729128285</v>
      </c>
      <c r="G14">
        <f t="shared" si="4"/>
        <v>1.4062741686352562E-2</v>
      </c>
      <c r="H14">
        <f t="shared" si="5"/>
        <v>1.3270936346940512</v>
      </c>
      <c r="J14">
        <v>905</v>
      </c>
      <c r="K14">
        <v>330</v>
      </c>
      <c r="L14">
        <v>3350</v>
      </c>
      <c r="N14">
        <f t="shared" si="6"/>
        <v>0.13158027218875334</v>
      </c>
      <c r="O14">
        <f t="shared" si="7"/>
        <v>-1.3156349113121104E-2</v>
      </c>
      <c r="P14">
        <f t="shared" si="8"/>
        <v>0.74702555755063682</v>
      </c>
      <c r="R14">
        <v>911</v>
      </c>
      <c r="S14">
        <v>176</v>
      </c>
      <c r="T14">
        <v>2759</v>
      </c>
      <c r="V14">
        <f t="shared" si="9"/>
        <v>0.12764328208753017</v>
      </c>
      <c r="W14">
        <f t="shared" si="10"/>
        <v>-8.8826058785415565E-2</v>
      </c>
      <c r="X14">
        <f t="shared" si="11"/>
        <v>0.67190905342522234</v>
      </c>
    </row>
    <row r="15" spans="1:24" x14ac:dyDescent="0.25">
      <c r="B15">
        <v>1044</v>
      </c>
      <c r="C15">
        <v>108</v>
      </c>
      <c r="D15">
        <v>2223</v>
      </c>
      <c r="F15">
        <f t="shared" si="3"/>
        <v>0.19858856985584331</v>
      </c>
      <c r="G15">
        <f t="shared" si="4"/>
        <v>-8.6892711411335755E-2</v>
      </c>
      <c r="H15">
        <f t="shared" si="5"/>
        <v>0.55818518375969384</v>
      </c>
      <c r="K15">
        <v>474</v>
      </c>
      <c r="L15">
        <v>3126</v>
      </c>
      <c r="O15">
        <f t="shared" si="7"/>
        <v>2.3090735178130928E-2</v>
      </c>
      <c r="P15">
        <f t="shared" si="8"/>
        <v>0.69064120420868924</v>
      </c>
      <c r="R15">
        <v>1231</v>
      </c>
      <c r="S15">
        <v>532</v>
      </c>
      <c r="T15">
        <v>5377</v>
      </c>
      <c r="V15">
        <f t="shared" si="9"/>
        <v>0.22188843729752017</v>
      </c>
      <c r="W15">
        <f t="shared" si="10"/>
        <v>1.6021676385698291E-2</v>
      </c>
      <c r="X15">
        <f t="shared" si="11"/>
        <v>1.4429522294869528</v>
      </c>
    </row>
    <row r="16" spans="1:24" x14ac:dyDescent="0.25">
      <c r="B16">
        <v>250</v>
      </c>
      <c r="C16">
        <v>702</v>
      </c>
      <c r="D16">
        <v>4961</v>
      </c>
      <c r="F16">
        <f t="shared" si="3"/>
        <v>-4.3582517031058587E-2</v>
      </c>
      <c r="G16">
        <f t="shared" si="4"/>
        <v>9.4278101700527875E-2</v>
      </c>
      <c r="H16">
        <f t="shared" si="5"/>
        <v>1.3932789317399676</v>
      </c>
      <c r="J16">
        <v>499</v>
      </c>
      <c r="K16">
        <v>334</v>
      </c>
      <c r="L16">
        <v>3730</v>
      </c>
      <c r="N16">
        <f t="shared" si="6"/>
        <v>2.9383631756473294E-2</v>
      </c>
      <c r="O16">
        <f t="shared" si="7"/>
        <v>-1.2149485660586325E-2</v>
      </c>
      <c r="P16">
        <f t="shared" si="8"/>
        <v>0.84267758554144079</v>
      </c>
      <c r="R16">
        <v>2194</v>
      </c>
      <c r="S16">
        <v>358</v>
      </c>
      <c r="T16">
        <v>4723</v>
      </c>
      <c r="V16">
        <f t="shared" si="9"/>
        <v>0.50550745125758378</v>
      </c>
      <c r="W16">
        <f t="shared" si="10"/>
        <v>-3.5224126759733763E-2</v>
      </c>
      <c r="X16">
        <f t="shared" si="11"/>
        <v>1.2503386935265357</v>
      </c>
    </row>
    <row r="17" spans="2:24" x14ac:dyDescent="0.25">
      <c r="B17">
        <v>509</v>
      </c>
      <c r="C17">
        <v>141</v>
      </c>
      <c r="D17">
        <v>1410</v>
      </c>
      <c r="F17">
        <f t="shared" si="3"/>
        <v>3.5412837507615952E-2</v>
      </c>
      <c r="G17">
        <f t="shared" si="4"/>
        <v>-7.682766623845444E-2</v>
      </c>
      <c r="H17">
        <f t="shared" si="5"/>
        <v>0.31021907086416334</v>
      </c>
      <c r="K17">
        <v>157</v>
      </c>
      <c r="L17">
        <v>5091</v>
      </c>
      <c r="O17">
        <f t="shared" si="7"/>
        <v>-5.6703193435250279E-2</v>
      </c>
      <c r="P17">
        <f t="shared" si="8"/>
        <v>1.1852628752663992</v>
      </c>
      <c r="R17">
        <v>954</v>
      </c>
      <c r="S17">
        <v>458</v>
      </c>
      <c r="T17">
        <v>1902</v>
      </c>
      <c r="V17">
        <f t="shared" si="9"/>
        <v>0.14030747481887257</v>
      </c>
      <c r="W17">
        <f t="shared" si="10"/>
        <v>-5.7725157566118936E-3</v>
      </c>
      <c r="X17">
        <f t="shared" si="11"/>
        <v>0.41950874712846792</v>
      </c>
    </row>
    <row r="18" spans="2:24" x14ac:dyDescent="0.25">
      <c r="B18">
        <v>658</v>
      </c>
      <c r="C18">
        <v>723</v>
      </c>
      <c r="D18">
        <v>3382</v>
      </c>
      <c r="F18">
        <f t="shared" si="3"/>
        <v>8.0858041470019459E-2</v>
      </c>
      <c r="G18">
        <f t="shared" si="4"/>
        <v>0.10068313044690688</v>
      </c>
      <c r="H18">
        <f t="shared" si="5"/>
        <v>0.91168177028604047</v>
      </c>
      <c r="J18">
        <v>492</v>
      </c>
      <c r="K18">
        <v>521</v>
      </c>
      <c r="L18">
        <v>3360</v>
      </c>
      <c r="N18">
        <f t="shared" si="6"/>
        <v>2.7621620714537432E-2</v>
      </c>
      <c r="O18">
        <f t="shared" si="7"/>
        <v>3.4921380745414579E-2</v>
      </c>
      <c r="P18">
        <f t="shared" si="8"/>
        <v>0.74954271618197377</v>
      </c>
      <c r="R18">
        <v>1284</v>
      </c>
      <c r="S18">
        <v>523</v>
      </c>
      <c r="V18">
        <f t="shared" si="9"/>
        <v>0.23749779112917474</v>
      </c>
      <c r="W18">
        <f t="shared" si="10"/>
        <v>1.3371031395417322E-2</v>
      </c>
    </row>
    <row r="19" spans="2:24" x14ac:dyDescent="0.25">
      <c r="B19">
        <v>758</v>
      </c>
      <c r="C19">
        <v>269</v>
      </c>
      <c r="D19">
        <v>1096</v>
      </c>
      <c r="F19">
        <f t="shared" si="3"/>
        <v>0.11135817835753858</v>
      </c>
      <c r="G19">
        <f t="shared" si="4"/>
        <v>-3.7787491022429953E-2</v>
      </c>
      <c r="H19">
        <f t="shared" si="5"/>
        <v>0.21444864103735325</v>
      </c>
      <c r="J19">
        <v>921</v>
      </c>
      <c r="K19">
        <v>339</v>
      </c>
      <c r="L19">
        <v>5153</v>
      </c>
      <c r="N19">
        <f t="shared" si="6"/>
        <v>0.13560772599889245</v>
      </c>
      <c r="O19">
        <f t="shared" si="7"/>
        <v>-1.0890906344917852E-2</v>
      </c>
      <c r="P19">
        <f t="shared" si="8"/>
        <v>1.2008692587806884</v>
      </c>
      <c r="R19">
        <v>1490</v>
      </c>
      <c r="S19">
        <v>542</v>
      </c>
      <c r="T19">
        <v>4092</v>
      </c>
      <c r="V19">
        <f t="shared" si="9"/>
        <v>0.29816810979560582</v>
      </c>
      <c r="W19">
        <f t="shared" si="10"/>
        <v>1.8966837486010479E-2</v>
      </c>
      <c r="X19">
        <f t="shared" si="11"/>
        <v>1.0644990280968369</v>
      </c>
    </row>
    <row r="20" spans="2:24" x14ac:dyDescent="0.25">
      <c r="B20">
        <v>841</v>
      </c>
      <c r="C20">
        <v>193</v>
      </c>
      <c r="D20">
        <v>7592</v>
      </c>
      <c r="F20">
        <f t="shared" si="3"/>
        <v>0.13667329197417946</v>
      </c>
      <c r="G20">
        <f t="shared" si="4"/>
        <v>-6.0967595056944497E-2</v>
      </c>
      <c r="H20">
        <f t="shared" si="5"/>
        <v>2.195737533250596</v>
      </c>
      <c r="J20">
        <v>1311</v>
      </c>
      <c r="K20">
        <v>910</v>
      </c>
      <c r="L20">
        <v>5333</v>
      </c>
      <c r="N20">
        <f t="shared" si="6"/>
        <v>0.23377691262103337</v>
      </c>
      <c r="O20">
        <f t="shared" si="7"/>
        <v>0.13283885150442182</v>
      </c>
      <c r="P20">
        <f t="shared" si="8"/>
        <v>1.2461781141447534</v>
      </c>
      <c r="R20">
        <v>670</v>
      </c>
      <c r="S20">
        <v>350</v>
      </c>
      <c r="T20">
        <v>2510</v>
      </c>
      <c r="V20">
        <f t="shared" si="9"/>
        <v>5.666489957000647E-2</v>
      </c>
      <c r="W20">
        <f t="shared" si="10"/>
        <v>-3.7580255639983511E-2</v>
      </c>
      <c r="X20">
        <f t="shared" si="11"/>
        <v>0.59857454202744886</v>
      </c>
    </row>
    <row r="21" spans="2:24" x14ac:dyDescent="0.25">
      <c r="C21">
        <v>257</v>
      </c>
      <c r="D21">
        <v>5008</v>
      </c>
      <c r="G21">
        <f t="shared" si="4"/>
        <v>-4.1447507448932254E-2</v>
      </c>
      <c r="H21">
        <f t="shared" si="5"/>
        <v>1.4076139960771017</v>
      </c>
      <c r="J21">
        <v>683</v>
      </c>
      <c r="K21">
        <v>559</v>
      </c>
      <c r="L21">
        <v>6631</v>
      </c>
      <c r="N21">
        <f t="shared" si="6"/>
        <v>7.5699350573073115E-2</v>
      </c>
      <c r="O21">
        <f t="shared" si="7"/>
        <v>4.4486583544494973E-2</v>
      </c>
      <c r="P21">
        <f t="shared" si="8"/>
        <v>1.5729053044922892</v>
      </c>
      <c r="R21">
        <v>1652</v>
      </c>
      <c r="S21">
        <v>466</v>
      </c>
      <c r="T21">
        <v>5386</v>
      </c>
      <c r="V21">
        <f t="shared" si="9"/>
        <v>0.34587971962066327</v>
      </c>
      <c r="W21">
        <f t="shared" si="10"/>
        <v>-3.4163868763621434E-3</v>
      </c>
      <c r="X21">
        <f t="shared" si="11"/>
        <v>1.4456028744772338</v>
      </c>
    </row>
    <row r="22" spans="2:24" x14ac:dyDescent="0.25">
      <c r="B22">
        <v>2070</v>
      </c>
      <c r="C22">
        <v>502</v>
      </c>
      <c r="D22">
        <v>3678</v>
      </c>
      <c r="F22">
        <f t="shared" si="3"/>
        <v>0.51151997432178953</v>
      </c>
      <c r="G22">
        <f t="shared" si="4"/>
        <v>3.3277827925489611E-2</v>
      </c>
      <c r="H22">
        <f t="shared" si="5"/>
        <v>1.0019621754730972</v>
      </c>
      <c r="K22">
        <v>245</v>
      </c>
      <c r="L22">
        <v>4536</v>
      </c>
      <c r="O22">
        <f t="shared" si="7"/>
        <v>-3.4552197479485153E-2</v>
      </c>
      <c r="P22">
        <f t="shared" si="8"/>
        <v>1.0455605712271987</v>
      </c>
      <c r="R22">
        <v>1235</v>
      </c>
      <c r="S22">
        <v>547</v>
      </c>
      <c r="T22">
        <v>3642</v>
      </c>
      <c r="V22">
        <f t="shared" si="9"/>
        <v>0.22306650173764503</v>
      </c>
      <c r="W22">
        <f t="shared" si="10"/>
        <v>2.0439418036166571E-2</v>
      </c>
      <c r="X22">
        <f t="shared" si="11"/>
        <v>0.93196677858278854</v>
      </c>
    </row>
    <row r="23" spans="2:24" x14ac:dyDescent="0.25">
      <c r="B23">
        <v>839</v>
      </c>
      <c r="C23">
        <v>217</v>
      </c>
      <c r="D23">
        <v>3946</v>
      </c>
      <c r="F23">
        <f t="shared" si="3"/>
        <v>0.13606328923642907</v>
      </c>
      <c r="G23">
        <f t="shared" si="4"/>
        <v>-5.3647562203939902E-2</v>
      </c>
      <c r="H23">
        <f t="shared" si="5"/>
        <v>1.0837025423316484</v>
      </c>
      <c r="J23">
        <v>1021</v>
      </c>
      <c r="K23">
        <v>220</v>
      </c>
      <c r="L23">
        <v>10747</v>
      </c>
      <c r="N23">
        <f t="shared" si="6"/>
        <v>0.16077931231226192</v>
      </c>
      <c r="O23">
        <f t="shared" si="7"/>
        <v>-4.0845094057827519E-2</v>
      </c>
      <c r="P23">
        <f t="shared" si="8"/>
        <v>2.6089677971505765</v>
      </c>
      <c r="R23">
        <v>1712</v>
      </c>
      <c r="S23">
        <v>240</v>
      </c>
      <c r="T23">
        <v>3090</v>
      </c>
      <c r="V23">
        <f t="shared" si="9"/>
        <v>0.36355068622253639</v>
      </c>
      <c r="W23">
        <f t="shared" si="10"/>
        <v>-6.9977027743417575E-2</v>
      </c>
      <c r="X23">
        <f t="shared" si="11"/>
        <v>0.76939388584555579</v>
      </c>
    </row>
    <row r="24" spans="2:24" x14ac:dyDescent="0.25">
      <c r="B24">
        <v>780</v>
      </c>
      <c r="C24">
        <v>375</v>
      </c>
      <c r="D24">
        <v>4918</v>
      </c>
      <c r="F24">
        <f t="shared" si="3"/>
        <v>0.11806820847279278</v>
      </c>
      <c r="G24">
        <f t="shared" si="4"/>
        <v>-5.4573459216596797E-3</v>
      </c>
      <c r="H24">
        <f t="shared" si="5"/>
        <v>1.3801638728783343</v>
      </c>
      <c r="J24">
        <v>200</v>
      </c>
      <c r="K24">
        <v>556</v>
      </c>
      <c r="L24">
        <v>7242</v>
      </c>
      <c r="N24">
        <f t="shared" si="6"/>
        <v>-4.5879411320501412E-2</v>
      </c>
      <c r="O24">
        <f t="shared" si="7"/>
        <v>4.3731435955093892E-2</v>
      </c>
      <c r="P24">
        <f t="shared" si="8"/>
        <v>1.7267036968669764</v>
      </c>
      <c r="R24">
        <v>1409</v>
      </c>
      <c r="S24">
        <v>427</v>
      </c>
      <c r="T24">
        <v>5279</v>
      </c>
      <c r="V24">
        <f t="shared" si="9"/>
        <v>0.27431230488307706</v>
      </c>
      <c r="W24">
        <f t="shared" si="10"/>
        <v>-1.4902515167579672E-2</v>
      </c>
      <c r="X24">
        <f t="shared" si="11"/>
        <v>1.4140896507038934</v>
      </c>
    </row>
    <row r="25" spans="2:24" x14ac:dyDescent="0.25">
      <c r="B25">
        <v>561</v>
      </c>
      <c r="C25">
        <v>350</v>
      </c>
      <c r="D25">
        <v>4357</v>
      </c>
      <c r="F25">
        <f t="shared" si="3"/>
        <v>5.1272908689125901E-2</v>
      </c>
      <c r="G25">
        <f t="shared" si="4"/>
        <v>-1.3082380143539463E-2</v>
      </c>
      <c r="H25">
        <f t="shared" si="5"/>
        <v>1.2090581049393521</v>
      </c>
      <c r="J25">
        <v>578</v>
      </c>
      <c r="K25">
        <v>443</v>
      </c>
      <c r="L25">
        <v>5208</v>
      </c>
      <c r="N25">
        <f t="shared" si="6"/>
        <v>4.9269184944035177E-2</v>
      </c>
      <c r="O25">
        <f t="shared" si="7"/>
        <v>1.5287543420986394E-2</v>
      </c>
      <c r="P25">
        <f t="shared" si="8"/>
        <v>1.2147136312530415</v>
      </c>
      <c r="R25">
        <v>1695</v>
      </c>
      <c r="S25">
        <v>352</v>
      </c>
      <c r="T25">
        <v>4184</v>
      </c>
      <c r="V25">
        <f t="shared" si="9"/>
        <v>0.35854391235200567</v>
      </c>
      <c r="W25">
        <f t="shared" si="10"/>
        <v>-3.6991223419921074E-2</v>
      </c>
      <c r="X25">
        <f t="shared" si="11"/>
        <v>1.0915945102197091</v>
      </c>
    </row>
    <row r="26" spans="2:24" x14ac:dyDescent="0.25">
      <c r="B26">
        <v>884</v>
      </c>
      <c r="D26">
        <v>4060</v>
      </c>
      <c r="F26">
        <f t="shared" si="3"/>
        <v>0.14978835083581268</v>
      </c>
      <c r="H26">
        <f t="shared" si="5"/>
        <v>1.1184726983834201</v>
      </c>
      <c r="J26">
        <v>482</v>
      </c>
      <c r="K26">
        <v>348</v>
      </c>
      <c r="L26">
        <v>4009</v>
      </c>
      <c r="N26">
        <f t="shared" si="6"/>
        <v>2.5104462083200486E-2</v>
      </c>
      <c r="O26">
        <f t="shared" si="7"/>
        <v>-8.6254635767145996E-3</v>
      </c>
      <c r="P26">
        <f t="shared" si="8"/>
        <v>0.91290631135574163</v>
      </c>
      <c r="R26">
        <v>514</v>
      </c>
      <c r="S26">
        <v>1054</v>
      </c>
      <c r="T26">
        <v>2653</v>
      </c>
      <c r="V26">
        <f t="shared" si="9"/>
        <v>1.0720386405136353E-2</v>
      </c>
      <c r="W26">
        <f t="shared" si="10"/>
        <v>0.16975908582199445</v>
      </c>
      <c r="X26">
        <f t="shared" si="11"/>
        <v>0.64069034576191319</v>
      </c>
    </row>
    <row r="27" spans="2:24" x14ac:dyDescent="0.25">
      <c r="B27">
        <v>466</v>
      </c>
      <c r="C27">
        <v>177</v>
      </c>
      <c r="D27">
        <v>4599</v>
      </c>
      <c r="F27">
        <f t="shared" si="3"/>
        <v>2.2297778645982726E-2</v>
      </c>
      <c r="G27">
        <f t="shared" si="4"/>
        <v>-6.5847616958947558E-2</v>
      </c>
      <c r="H27">
        <f t="shared" si="5"/>
        <v>1.2828684362071483</v>
      </c>
      <c r="J27">
        <v>199</v>
      </c>
      <c r="K27">
        <v>220</v>
      </c>
      <c r="L27">
        <v>2217</v>
      </c>
      <c r="N27">
        <f t="shared" si="6"/>
        <v>-4.6131127183635108E-2</v>
      </c>
      <c r="O27">
        <f t="shared" si="7"/>
        <v>-4.0845094057827519E-2</v>
      </c>
      <c r="P27">
        <f t="shared" si="8"/>
        <v>0.46183148462016071</v>
      </c>
      <c r="S27">
        <v>218</v>
      </c>
      <c r="T27">
        <v>4834</v>
      </c>
      <c r="W27">
        <f t="shared" si="10"/>
        <v>-7.6456382164104386E-2</v>
      </c>
      <c r="X27">
        <f t="shared" si="11"/>
        <v>1.283029981740001</v>
      </c>
    </row>
    <row r="28" spans="2:24" x14ac:dyDescent="0.25">
      <c r="B28">
        <v>879</v>
      </c>
      <c r="C28">
        <v>621</v>
      </c>
      <c r="D28">
        <v>4064</v>
      </c>
      <c r="F28">
        <f t="shared" si="3"/>
        <v>0.14826334399143673</v>
      </c>
      <c r="G28">
        <f t="shared" si="4"/>
        <v>6.957299082163737E-2</v>
      </c>
      <c r="H28">
        <f t="shared" si="5"/>
        <v>1.1196927038589208</v>
      </c>
      <c r="J28">
        <v>688</v>
      </c>
      <c r="K28">
        <v>232</v>
      </c>
      <c r="L28">
        <v>3713</v>
      </c>
      <c r="N28">
        <f t="shared" si="6"/>
        <v>7.6957929888741589E-2</v>
      </c>
      <c r="O28">
        <f t="shared" si="7"/>
        <v>-3.782450370022318E-2</v>
      </c>
      <c r="P28">
        <f t="shared" si="8"/>
        <v>0.83839841586816799</v>
      </c>
      <c r="S28">
        <v>940</v>
      </c>
      <c r="T28">
        <v>2934</v>
      </c>
      <c r="W28">
        <f t="shared" si="10"/>
        <v>0.13618424927843553</v>
      </c>
      <c r="X28">
        <f t="shared" si="11"/>
        <v>0.72344937268068565</v>
      </c>
    </row>
    <row r="29" spans="2:24" x14ac:dyDescent="0.25">
      <c r="B29">
        <v>522</v>
      </c>
      <c r="C29">
        <v>263</v>
      </c>
      <c r="D29">
        <v>2909</v>
      </c>
      <c r="F29">
        <f t="shared" si="3"/>
        <v>3.9377855302993439E-2</v>
      </c>
      <c r="G29">
        <f t="shared" si="4"/>
        <v>-3.9617499235681107E-2</v>
      </c>
      <c r="H29">
        <f t="shared" si="5"/>
        <v>0.76741612280807503</v>
      </c>
      <c r="K29">
        <v>502</v>
      </c>
      <c r="L29">
        <v>2268</v>
      </c>
      <c r="O29">
        <f t="shared" si="7"/>
        <v>3.0138779345874379E-2</v>
      </c>
      <c r="P29">
        <f t="shared" si="8"/>
        <v>0.47466899363997916</v>
      </c>
      <c r="R29">
        <v>936</v>
      </c>
      <c r="S29">
        <v>359</v>
      </c>
      <c r="T29">
        <v>2814</v>
      </c>
      <c r="V29">
        <f t="shared" si="9"/>
        <v>0.13500618483831064</v>
      </c>
      <c r="W29">
        <f t="shared" si="10"/>
        <v>-3.4929610649702542E-2</v>
      </c>
      <c r="X29">
        <f t="shared" si="11"/>
        <v>0.68810743947693942</v>
      </c>
    </row>
    <row r="30" spans="2:24" x14ac:dyDescent="0.25">
      <c r="B30">
        <v>1319</v>
      </c>
      <c r="C30">
        <v>383</v>
      </c>
      <c r="D30">
        <v>2612</v>
      </c>
      <c r="F30">
        <f t="shared" si="3"/>
        <v>0.28246394629652088</v>
      </c>
      <c r="G30">
        <f t="shared" si="4"/>
        <v>-3.0173349706581498E-3</v>
      </c>
      <c r="H30">
        <f t="shared" si="5"/>
        <v>0.67683071625214319</v>
      </c>
      <c r="J30">
        <v>1061</v>
      </c>
      <c r="K30">
        <v>129</v>
      </c>
      <c r="L30">
        <v>4375</v>
      </c>
      <c r="N30">
        <f t="shared" si="6"/>
        <v>0.1708479468376097</v>
      </c>
      <c r="O30">
        <f t="shared" si="7"/>
        <v>-6.3751237602993727E-2</v>
      </c>
      <c r="P30">
        <f t="shared" si="8"/>
        <v>1.0050343172626739</v>
      </c>
      <c r="R30">
        <v>720</v>
      </c>
      <c r="S30">
        <v>563</v>
      </c>
      <c r="T30">
        <v>2771</v>
      </c>
      <c r="V30">
        <f t="shared" si="9"/>
        <v>7.1390705071567404E-2</v>
      </c>
      <c r="W30">
        <f t="shared" si="10"/>
        <v>2.5151675796666072E-2</v>
      </c>
      <c r="X30">
        <f t="shared" si="11"/>
        <v>0.67544324674559697</v>
      </c>
    </row>
    <row r="31" spans="2:24" x14ac:dyDescent="0.25">
      <c r="B31">
        <v>943</v>
      </c>
      <c r="C31">
        <v>388</v>
      </c>
      <c r="D31">
        <v>1494</v>
      </c>
      <c r="F31">
        <f t="shared" si="3"/>
        <v>0.16778343159944897</v>
      </c>
      <c r="G31">
        <f t="shared" si="4"/>
        <v>-1.4923281262821933E-3</v>
      </c>
      <c r="H31">
        <f t="shared" si="5"/>
        <v>0.33583918584967937</v>
      </c>
      <c r="K31">
        <v>273</v>
      </c>
      <c r="L31">
        <v>3645</v>
      </c>
      <c r="O31">
        <f t="shared" si="7"/>
        <v>-2.7504153311741702E-2</v>
      </c>
      <c r="P31">
        <f t="shared" si="8"/>
        <v>0.8212817371750768</v>
      </c>
      <c r="R31">
        <v>1230</v>
      </c>
      <c r="S31">
        <v>437</v>
      </c>
      <c r="T31">
        <v>3575</v>
      </c>
      <c r="V31">
        <f t="shared" si="9"/>
        <v>0.22159392118748894</v>
      </c>
      <c r="W31">
        <f t="shared" si="10"/>
        <v>-1.1957354067267487E-2</v>
      </c>
      <c r="X31">
        <f t="shared" si="11"/>
        <v>0.91223419921069682</v>
      </c>
    </row>
    <row r="33" spans="1:20" x14ac:dyDescent="0.25">
      <c r="A33" t="s">
        <v>18</v>
      </c>
      <c r="B33">
        <f t="shared" ref="B33:D33" si="12">COUNT(B2:B31)</f>
        <v>28</v>
      </c>
      <c r="C33">
        <f t="shared" si="12"/>
        <v>28</v>
      </c>
      <c r="D33">
        <f t="shared" si="12"/>
        <v>30</v>
      </c>
      <c r="I33" t="s">
        <v>18</v>
      </c>
      <c r="J33">
        <f t="shared" ref="J33:L33" si="13">COUNT(J2:J31)</f>
        <v>23</v>
      </c>
      <c r="K33">
        <f t="shared" si="13"/>
        <v>30</v>
      </c>
      <c r="L33">
        <f t="shared" si="13"/>
        <v>30</v>
      </c>
      <c r="Q33" t="s">
        <v>18</v>
      </c>
      <c r="R33">
        <f t="shared" ref="R33:T33" si="14">COUNT(R2:R31)</f>
        <v>27</v>
      </c>
      <c r="S33">
        <f t="shared" si="14"/>
        <v>30</v>
      </c>
      <c r="T33">
        <f t="shared" si="14"/>
        <v>28</v>
      </c>
    </row>
    <row r="34" spans="1:20" x14ac:dyDescent="0.25">
      <c r="A34" t="s">
        <v>19</v>
      </c>
      <c r="B34">
        <f t="shared" ref="B34:D34" si="15">AVERAGE(B2:B31)</f>
        <v>838.03571428571433</v>
      </c>
      <c r="C34">
        <f t="shared" si="15"/>
        <v>392.89285714285717</v>
      </c>
      <c r="D34">
        <f t="shared" si="15"/>
        <v>3671.5666666666666</v>
      </c>
      <c r="I34" t="s">
        <v>19</v>
      </c>
      <c r="J34">
        <f t="shared" ref="J34:L34" si="16">AVERAGE(J2:J31)</f>
        <v>838.695652173913</v>
      </c>
      <c r="K34">
        <f t="shared" si="16"/>
        <v>382.26666666666665</v>
      </c>
      <c r="L34">
        <f t="shared" si="16"/>
        <v>4355</v>
      </c>
      <c r="Q34" t="s">
        <v>19</v>
      </c>
      <c r="R34">
        <f t="shared" ref="R34:T34" si="17">AVERAGE(R2:R31)</f>
        <v>1213.8148148148148</v>
      </c>
      <c r="S34">
        <f t="shared" si="17"/>
        <v>477.6</v>
      </c>
      <c r="T34">
        <f t="shared" si="17"/>
        <v>3873</v>
      </c>
    </row>
    <row r="35" spans="1:20" x14ac:dyDescent="0.25">
      <c r="A35" s="9" t="s">
        <v>25</v>
      </c>
      <c r="B35" s="9">
        <f>B34/C34</f>
        <v>2.1329879101899829</v>
      </c>
      <c r="I35" s="9" t="s">
        <v>25</v>
      </c>
      <c r="J35" s="9">
        <f>J34/K34</f>
        <v>2.1940067636220255</v>
      </c>
      <c r="Q35" s="9" t="s">
        <v>25</v>
      </c>
      <c r="R35" s="9">
        <f>R34/S34</f>
        <v>2.5414883057261615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N1" workbookViewId="0">
      <pane ySplit="1" topLeftCell="A23" activePane="bottomLeft" state="frozen"/>
      <selection activeCell="R1" sqref="R1"/>
      <selection pane="bottomLeft" activeCell="R1" sqref="A1:XFD1"/>
    </sheetView>
  </sheetViews>
  <sheetFormatPr defaultRowHeight="15" x14ac:dyDescent="0.25"/>
  <sheetData>
    <row r="1" spans="1:24" s="5" customFormat="1" x14ac:dyDescent="0.25">
      <c r="A1" s="5">
        <v>160811</v>
      </c>
      <c r="B1" s="5" t="s">
        <v>22</v>
      </c>
      <c r="C1" s="5" t="s">
        <v>14</v>
      </c>
      <c r="D1" s="5" t="s">
        <v>15</v>
      </c>
      <c r="E1" s="5" t="s">
        <v>17</v>
      </c>
      <c r="F1" s="5" t="s">
        <v>22</v>
      </c>
      <c r="G1" s="5" t="s">
        <v>14</v>
      </c>
      <c r="H1" s="5" t="s">
        <v>15</v>
      </c>
      <c r="I1" s="5">
        <v>161109</v>
      </c>
      <c r="J1" s="5" t="s">
        <v>22</v>
      </c>
      <c r="K1" s="5" t="s">
        <v>14</v>
      </c>
      <c r="L1" s="5" t="s">
        <v>15</v>
      </c>
      <c r="M1" s="5" t="s">
        <v>17</v>
      </c>
      <c r="N1" s="5" t="s">
        <v>22</v>
      </c>
      <c r="O1" s="5" t="s">
        <v>14</v>
      </c>
      <c r="P1" s="5" t="s">
        <v>15</v>
      </c>
      <c r="Q1" s="5">
        <v>161207</v>
      </c>
      <c r="R1" s="5" t="s">
        <v>22</v>
      </c>
      <c r="S1" s="5" t="s">
        <v>14</v>
      </c>
      <c r="T1" s="5" t="s">
        <v>15</v>
      </c>
      <c r="U1" s="5" t="s">
        <v>17</v>
      </c>
      <c r="V1" s="5" t="s">
        <v>22</v>
      </c>
      <c r="W1" s="5" t="s">
        <v>14</v>
      </c>
      <c r="X1" s="5" t="s">
        <v>15</v>
      </c>
    </row>
    <row r="2" spans="1:24" x14ac:dyDescent="0.25">
      <c r="B2">
        <v>322</v>
      </c>
      <c r="C2">
        <v>252</v>
      </c>
      <c r="D2">
        <v>7143</v>
      </c>
      <c r="F2">
        <f>(B2-$C$34)/($D$34-$C$34)</f>
        <v>-4.4345332908569603E-2</v>
      </c>
      <c r="G2">
        <f t="shared" ref="G2:H2" si="0">(C2-$C$34)/($D$34-$C$34)</f>
        <v>-6.6645428480407776E-2</v>
      </c>
      <c r="H2">
        <f t="shared" si="0"/>
        <v>2.128639694170118</v>
      </c>
      <c r="J2">
        <v>836</v>
      </c>
      <c r="K2">
        <v>338</v>
      </c>
      <c r="L2">
        <v>4337</v>
      </c>
      <c r="N2">
        <f>(J2-$K$34)/($L$34-$K$34)</f>
        <v>0.13696547935170775</v>
      </c>
      <c r="O2">
        <f t="shared" ref="O2:P2" si="1">(K2-$K$34)/($L$34-$K$34)</f>
        <v>1.6482007142203721E-4</v>
      </c>
      <c r="P2">
        <f t="shared" si="1"/>
        <v>1.0986905960992583</v>
      </c>
      <c r="R2">
        <v>209</v>
      </c>
      <c r="S2">
        <v>251</v>
      </c>
      <c r="T2">
        <v>1634</v>
      </c>
      <c r="V2">
        <f>(R2-$S$34)/($T$34-$S$34)</f>
        <v>-0.19013138887812819</v>
      </c>
      <c r="W2">
        <f t="shared" ref="W2:X2" si="2">(S2-$S$34)/($T$34-$S$34)</f>
        <v>-0.17307711156363081</v>
      </c>
      <c r="X2">
        <f t="shared" si="2"/>
        <v>0.38849587714946199</v>
      </c>
    </row>
    <row r="3" spans="1:24" x14ac:dyDescent="0.25">
      <c r="B3">
        <v>922</v>
      </c>
      <c r="C3">
        <v>243</v>
      </c>
      <c r="D3">
        <v>3020</v>
      </c>
      <c r="F3">
        <f t="shared" ref="F3:F31" si="3">(B3-$C$34)/($D$34-$C$34)</f>
        <v>0.1467983434214718</v>
      </c>
      <c r="G3">
        <f t="shared" ref="G3:G31" si="4">(C3-$C$34)/($D$34-$C$34)</f>
        <v>-6.9512583625358393E-2</v>
      </c>
      <c r="H3">
        <f t="shared" ref="H3:H31" si="5">(D3-$C$34)/($D$34-$C$34)</f>
        <v>0.81516406498884997</v>
      </c>
      <c r="J3">
        <v>567</v>
      </c>
      <c r="K3">
        <v>278</v>
      </c>
      <c r="L3">
        <v>5954</v>
      </c>
      <c r="N3">
        <f t="shared" ref="N3:N31" si="6">(J3-$K$34)/($L$34-$K$34)</f>
        <v>6.3071147330830524E-2</v>
      </c>
      <c r="O3">
        <f t="shared" ref="O3:O31" si="7">(K3-$K$34)/($L$34-$K$34)</f>
        <v>-1.6317187070781058E-2</v>
      </c>
      <c r="P3">
        <f t="shared" ref="P3:P31" si="8">(L3-$K$34)/($L$34-$K$34)</f>
        <v>1.542880688581632</v>
      </c>
      <c r="R3">
        <v>380</v>
      </c>
      <c r="S3">
        <v>340</v>
      </c>
      <c r="T3">
        <v>3914</v>
      </c>
      <c r="V3">
        <f t="shared" ref="V3:V31" si="9">(R3-$S$34)/($T$34-$S$34)</f>
        <v>-0.12069611695481738</v>
      </c>
      <c r="W3">
        <f t="shared" ref="W3:W31" si="10">(S3-$S$34)/($T$34-$S$34)</f>
        <v>-0.13693828582576728</v>
      </c>
      <c r="X3">
        <f t="shared" ref="X3:X31" si="11">(T3-$S$34)/($T$34-$S$34)</f>
        <v>1.3142995027936062</v>
      </c>
    </row>
    <row r="4" spans="1:24" x14ac:dyDescent="0.25">
      <c r="B4">
        <v>1584</v>
      </c>
      <c r="C4">
        <v>676</v>
      </c>
      <c r="D4">
        <v>1316</v>
      </c>
      <c r="F4">
        <f t="shared" si="3"/>
        <v>0.35769353297228418</v>
      </c>
      <c r="G4">
        <f t="shared" si="4"/>
        <v>6.8429436126154833E-2</v>
      </c>
      <c r="H4">
        <f t="shared" si="5"/>
        <v>0.27231602421153234</v>
      </c>
      <c r="J4">
        <v>311</v>
      </c>
      <c r="K4">
        <v>234</v>
      </c>
      <c r="L4">
        <v>2659</v>
      </c>
      <c r="N4">
        <f t="shared" si="6"/>
        <v>-7.2520831425693559E-3</v>
      </c>
      <c r="O4">
        <f t="shared" si="7"/>
        <v>-2.8403992308396662E-2</v>
      </c>
      <c r="P4">
        <f t="shared" si="8"/>
        <v>0.63774379635564515</v>
      </c>
      <c r="R4">
        <v>996</v>
      </c>
      <c r="S4">
        <v>778</v>
      </c>
      <c r="T4">
        <v>2486</v>
      </c>
      <c r="V4">
        <f t="shared" si="9"/>
        <v>0.12943328365781107</v>
      </c>
      <c r="W4">
        <f t="shared" si="10"/>
        <v>4.0913463311134123E-2</v>
      </c>
      <c r="X4">
        <f t="shared" si="11"/>
        <v>0.73445407410069485</v>
      </c>
    </row>
    <row r="5" spans="1:24" x14ac:dyDescent="0.25">
      <c r="B5">
        <v>1375</v>
      </c>
      <c r="C5">
        <v>1002</v>
      </c>
      <c r="D5">
        <v>3826</v>
      </c>
      <c r="F5">
        <f t="shared" si="3"/>
        <v>0.29111181905065309</v>
      </c>
      <c r="G5">
        <f t="shared" si="4"/>
        <v>0.17228416693214399</v>
      </c>
      <c r="H5">
        <f t="shared" si="5"/>
        <v>1.0719337368588724</v>
      </c>
      <c r="J5">
        <v>2039</v>
      </c>
      <c r="K5">
        <v>389</v>
      </c>
      <c r="L5">
        <v>2002</v>
      </c>
      <c r="N5">
        <f t="shared" si="6"/>
        <v>0.46742972255287979</v>
      </c>
      <c r="O5">
        <f t="shared" si="7"/>
        <v>1.4174526142294669E-2</v>
      </c>
      <c r="P5">
        <f t="shared" si="8"/>
        <v>0.45726581814852119</v>
      </c>
      <c r="R5">
        <v>2154</v>
      </c>
      <c r="S5">
        <v>472</v>
      </c>
      <c r="T5">
        <v>1550</v>
      </c>
      <c r="V5">
        <f t="shared" si="9"/>
        <v>0.59964407247181062</v>
      </c>
      <c r="W5">
        <f t="shared" si="10"/>
        <v>-8.3339128551632613E-2</v>
      </c>
      <c r="X5">
        <f t="shared" si="11"/>
        <v>0.35438732252046717</v>
      </c>
    </row>
    <row r="6" spans="1:24" x14ac:dyDescent="0.25">
      <c r="B6">
        <v>704</v>
      </c>
      <c r="C6">
        <v>388</v>
      </c>
      <c r="D6">
        <v>4643</v>
      </c>
      <c r="F6">
        <f t="shared" si="3"/>
        <v>7.7349474354890091E-2</v>
      </c>
      <c r="G6">
        <f t="shared" si="4"/>
        <v>-2.3319528512265049E-2</v>
      </c>
      <c r="H6">
        <f t="shared" si="5"/>
        <v>1.332207709461612</v>
      </c>
      <c r="J6">
        <v>152</v>
      </c>
      <c r="K6">
        <v>225</v>
      </c>
      <c r="L6">
        <v>4365</v>
      </c>
      <c r="N6">
        <f t="shared" si="6"/>
        <v>-5.0929402069407562E-2</v>
      </c>
      <c r="O6">
        <f t="shared" si="7"/>
        <v>-3.0876293379727127E-2</v>
      </c>
      <c r="P6">
        <f t="shared" si="8"/>
        <v>1.1063821994322864</v>
      </c>
      <c r="R6">
        <v>2344</v>
      </c>
      <c r="S6">
        <v>545</v>
      </c>
      <c r="T6">
        <v>2123</v>
      </c>
      <c r="V6">
        <f t="shared" si="9"/>
        <v>0.67679437460882264</v>
      </c>
      <c r="W6">
        <f t="shared" si="10"/>
        <v>-5.3697170362149042E-2</v>
      </c>
      <c r="X6">
        <f t="shared" si="11"/>
        <v>0.58705639159682454</v>
      </c>
    </row>
    <row r="7" spans="1:24" x14ac:dyDescent="0.25">
      <c r="B7">
        <v>1045</v>
      </c>
      <c r="C7">
        <v>369</v>
      </c>
      <c r="D7">
        <v>3308</v>
      </c>
      <c r="F7">
        <f t="shared" si="3"/>
        <v>0.18598279706913029</v>
      </c>
      <c r="G7">
        <f t="shared" si="4"/>
        <v>-2.9372411596049693E-2</v>
      </c>
      <c r="H7">
        <f t="shared" si="5"/>
        <v>0.90691302962726994</v>
      </c>
      <c r="J7">
        <v>894</v>
      </c>
      <c r="K7">
        <v>362</v>
      </c>
      <c r="L7">
        <v>5964</v>
      </c>
      <c r="N7">
        <f t="shared" si="6"/>
        <v>0.1528980862558374</v>
      </c>
      <c r="O7">
        <f t="shared" si="7"/>
        <v>6.7576229283032758E-3</v>
      </c>
      <c r="P7">
        <f t="shared" si="8"/>
        <v>1.5456276897719992</v>
      </c>
      <c r="R7">
        <v>894</v>
      </c>
      <c r="T7">
        <v>4338</v>
      </c>
      <c r="V7">
        <f t="shared" si="9"/>
        <v>8.8015753036888827E-2</v>
      </c>
      <c r="X7">
        <f t="shared" si="11"/>
        <v>1.486466492825675</v>
      </c>
    </row>
    <row r="8" spans="1:24" x14ac:dyDescent="0.25">
      <c r="B8">
        <v>446</v>
      </c>
      <c r="C8">
        <v>399</v>
      </c>
      <c r="D8">
        <v>2220</v>
      </c>
      <c r="F8">
        <f t="shared" si="3"/>
        <v>-4.8423064670277119E-3</v>
      </c>
      <c r="G8">
        <f t="shared" si="4"/>
        <v>-1.9815227779547622E-2</v>
      </c>
      <c r="H8">
        <f t="shared" si="5"/>
        <v>0.56030582988212807</v>
      </c>
      <c r="J8">
        <v>581</v>
      </c>
      <c r="K8">
        <v>186</v>
      </c>
      <c r="L8">
        <v>4968</v>
      </c>
      <c r="N8">
        <f t="shared" si="6"/>
        <v>6.6916948997344572E-2</v>
      </c>
      <c r="O8">
        <f t="shared" si="7"/>
        <v>-4.1589598022159141E-2</v>
      </c>
      <c r="P8">
        <f t="shared" si="8"/>
        <v>1.2720263712114277</v>
      </c>
      <c r="R8">
        <v>711</v>
      </c>
      <c r="S8">
        <v>580</v>
      </c>
      <c r="T8">
        <v>4407</v>
      </c>
      <c r="V8">
        <f t="shared" si="9"/>
        <v>1.3707830452293039E-2</v>
      </c>
      <c r="W8">
        <f t="shared" si="10"/>
        <v>-3.9485272600067879E-2</v>
      </c>
      <c r="X8">
        <f t="shared" si="11"/>
        <v>1.5144842341280638</v>
      </c>
    </row>
    <row r="9" spans="1:24" x14ac:dyDescent="0.25">
      <c r="B9">
        <v>994</v>
      </c>
      <c r="C9">
        <v>314</v>
      </c>
      <c r="D9">
        <v>6683</v>
      </c>
      <c r="F9">
        <f t="shared" si="3"/>
        <v>0.16973558458107676</v>
      </c>
      <c r="G9">
        <f t="shared" si="4"/>
        <v>-4.689391525963682E-2</v>
      </c>
      <c r="H9">
        <f t="shared" si="5"/>
        <v>1.9820962089837528</v>
      </c>
      <c r="J9">
        <v>363</v>
      </c>
      <c r="K9">
        <v>341</v>
      </c>
      <c r="L9">
        <v>5359</v>
      </c>
      <c r="N9">
        <f t="shared" si="6"/>
        <v>7.032323047339994E-3</v>
      </c>
      <c r="O9">
        <f t="shared" si="7"/>
        <v>9.8892042853219206E-4</v>
      </c>
      <c r="P9">
        <f t="shared" si="8"/>
        <v>1.3794341177547846</v>
      </c>
      <c r="R9">
        <v>1329</v>
      </c>
      <c r="S9">
        <v>259</v>
      </c>
      <c r="T9">
        <v>1597</v>
      </c>
      <c r="V9">
        <f t="shared" si="9"/>
        <v>0.26464933950846897</v>
      </c>
      <c r="W9">
        <f t="shared" si="10"/>
        <v>-0.16982867778944083</v>
      </c>
      <c r="X9">
        <f t="shared" si="11"/>
        <v>0.37347187094383333</v>
      </c>
    </row>
    <row r="10" spans="1:24" x14ac:dyDescent="0.25">
      <c r="B10">
        <v>1109</v>
      </c>
      <c r="C10">
        <v>188</v>
      </c>
      <c r="D10">
        <v>2569</v>
      </c>
      <c r="F10">
        <f t="shared" si="3"/>
        <v>0.20637145587766803</v>
      </c>
      <c r="G10">
        <f t="shared" si="4"/>
        <v>-8.7034087288945516E-2</v>
      </c>
      <c r="H10">
        <f t="shared" si="5"/>
        <v>0.67148773494743552</v>
      </c>
      <c r="J10">
        <v>1072</v>
      </c>
      <c r="K10">
        <v>225</v>
      </c>
      <c r="L10">
        <v>2372</v>
      </c>
      <c r="N10">
        <f t="shared" si="6"/>
        <v>0.20179470744437325</v>
      </c>
      <c r="O10">
        <f t="shared" si="7"/>
        <v>-3.0876293379727127E-2</v>
      </c>
      <c r="P10">
        <f t="shared" si="8"/>
        <v>0.558904862192107</v>
      </c>
      <c r="R10">
        <v>1528</v>
      </c>
      <c r="S10">
        <v>409</v>
      </c>
      <c r="T10">
        <v>2142</v>
      </c>
      <c r="V10">
        <f t="shared" si="9"/>
        <v>0.34545412964144473</v>
      </c>
      <c r="W10">
        <f t="shared" si="10"/>
        <v>-0.1089205445233787</v>
      </c>
      <c r="X10">
        <f t="shared" si="11"/>
        <v>0.59477142181052567</v>
      </c>
    </row>
    <row r="11" spans="1:24" x14ac:dyDescent="0.25">
      <c r="B11">
        <v>391</v>
      </c>
      <c r="C11">
        <v>237</v>
      </c>
      <c r="D11">
        <v>6516</v>
      </c>
      <c r="F11">
        <f t="shared" si="3"/>
        <v>-2.2363810130614843E-2</v>
      </c>
      <c r="G11">
        <f t="shared" si="4"/>
        <v>-7.1424020388658804E-2</v>
      </c>
      <c r="H11">
        <f t="shared" si="5"/>
        <v>1.9288945524052246</v>
      </c>
      <c r="J11">
        <v>1364</v>
      </c>
      <c r="K11">
        <v>441</v>
      </c>
      <c r="L11">
        <v>5704</v>
      </c>
      <c r="N11">
        <f t="shared" si="6"/>
        <v>0.28200714220309497</v>
      </c>
      <c r="O11">
        <f t="shared" si="7"/>
        <v>2.8458932332204021E-2</v>
      </c>
      <c r="P11">
        <f t="shared" si="8"/>
        <v>1.4742056588224524</v>
      </c>
      <c r="R11">
        <v>756</v>
      </c>
      <c r="S11">
        <v>305</v>
      </c>
      <c r="T11">
        <v>2892</v>
      </c>
      <c r="V11">
        <f t="shared" si="9"/>
        <v>3.1980270432111678E-2</v>
      </c>
      <c r="W11">
        <f t="shared" si="10"/>
        <v>-0.15115018358784843</v>
      </c>
      <c r="X11">
        <f t="shared" si="11"/>
        <v>0.89931208814083619</v>
      </c>
    </row>
    <row r="12" spans="1:24" x14ac:dyDescent="0.25">
      <c r="B12">
        <v>233</v>
      </c>
      <c r="C12">
        <v>378</v>
      </c>
      <c r="D12">
        <v>3268</v>
      </c>
      <c r="F12">
        <f t="shared" si="3"/>
        <v>-7.2698311564192417E-2</v>
      </c>
      <c r="G12">
        <f t="shared" si="4"/>
        <v>-2.6505256451099073E-2</v>
      </c>
      <c r="H12">
        <f t="shared" si="5"/>
        <v>0.89417011787193379</v>
      </c>
      <c r="J12">
        <v>579</v>
      </c>
      <c r="K12">
        <v>255</v>
      </c>
      <c r="L12">
        <v>4429</v>
      </c>
      <c r="N12">
        <f t="shared" si="6"/>
        <v>6.6367548759271144E-2</v>
      </c>
      <c r="O12">
        <f t="shared" si="7"/>
        <v>-2.2635289808625579E-2</v>
      </c>
      <c r="P12">
        <f t="shared" si="8"/>
        <v>1.1239630070506366</v>
      </c>
      <c r="R12">
        <v>268</v>
      </c>
      <c r="S12">
        <v>899</v>
      </c>
      <c r="T12">
        <v>856</v>
      </c>
      <c r="V12">
        <f t="shared" si="9"/>
        <v>-0.16617418979347709</v>
      </c>
      <c r="W12">
        <f t="shared" si="10"/>
        <v>9.0046024145757561E-2</v>
      </c>
      <c r="X12">
        <f t="shared" si="11"/>
        <v>7.2585692609486427E-2</v>
      </c>
    </row>
    <row r="13" spans="1:24" x14ac:dyDescent="0.25">
      <c r="B13">
        <v>535</v>
      </c>
      <c r="C13">
        <v>190</v>
      </c>
      <c r="D13">
        <v>7338</v>
      </c>
      <c r="F13">
        <f t="shared" si="3"/>
        <v>2.3510672188595098E-2</v>
      </c>
      <c r="G13">
        <f t="shared" si="4"/>
        <v>-8.6396941701178717E-2</v>
      </c>
      <c r="H13">
        <f t="shared" si="5"/>
        <v>2.1907613889773816</v>
      </c>
      <c r="J13">
        <v>255</v>
      </c>
      <c r="K13">
        <v>146</v>
      </c>
      <c r="L13">
        <v>6905</v>
      </c>
      <c r="N13">
        <f t="shared" si="6"/>
        <v>-2.2635289808625579E-2</v>
      </c>
      <c r="O13">
        <f t="shared" si="7"/>
        <v>-5.2577602783627872E-2</v>
      </c>
      <c r="P13">
        <f t="shared" si="8"/>
        <v>1.8041205017855511</v>
      </c>
      <c r="R13">
        <v>211</v>
      </c>
      <c r="S13">
        <v>557</v>
      </c>
      <c r="T13">
        <v>2468</v>
      </c>
      <c r="V13">
        <f t="shared" si="9"/>
        <v>-0.18931928043458071</v>
      </c>
      <c r="W13">
        <f t="shared" si="10"/>
        <v>-4.8824519700864072E-2</v>
      </c>
      <c r="X13">
        <f t="shared" si="11"/>
        <v>0.72714509810876737</v>
      </c>
    </row>
    <row r="14" spans="1:24" x14ac:dyDescent="0.25">
      <c r="B14">
        <v>285</v>
      </c>
      <c r="C14">
        <v>221</v>
      </c>
      <c r="D14">
        <v>757</v>
      </c>
      <c r="F14">
        <f t="shared" si="3"/>
        <v>-5.6132526282255492E-2</v>
      </c>
      <c r="G14">
        <f t="shared" si="4"/>
        <v>-7.6521185090793239E-2</v>
      </c>
      <c r="H14">
        <f t="shared" si="5"/>
        <v>9.4233832430710415E-2</v>
      </c>
      <c r="J14">
        <v>748</v>
      </c>
      <c r="K14">
        <v>562</v>
      </c>
      <c r="L14">
        <v>4297</v>
      </c>
      <c r="N14">
        <f t="shared" si="6"/>
        <v>0.11279186887647653</v>
      </c>
      <c r="O14">
        <f t="shared" si="7"/>
        <v>6.1697646735646927E-2</v>
      </c>
      <c r="P14">
        <f t="shared" si="8"/>
        <v>1.0877025913377896</v>
      </c>
      <c r="R14">
        <v>445</v>
      </c>
      <c r="S14">
        <v>636</v>
      </c>
      <c r="T14">
        <v>5814</v>
      </c>
      <c r="V14">
        <f t="shared" si="9"/>
        <v>-9.4302592539523791E-2</v>
      </c>
      <c r="W14">
        <f t="shared" si="10"/>
        <v>-1.6746236180738023E-2</v>
      </c>
      <c r="X14">
        <f t="shared" si="11"/>
        <v>2.0858025241637264</v>
      </c>
    </row>
    <row r="15" spans="1:24" x14ac:dyDescent="0.25">
      <c r="B15">
        <v>1035</v>
      </c>
      <c r="C15">
        <v>252</v>
      </c>
      <c r="D15">
        <v>3159</v>
      </c>
      <c r="F15">
        <f t="shared" si="3"/>
        <v>0.18279706913029625</v>
      </c>
      <c r="G15">
        <f t="shared" si="4"/>
        <v>-6.6645428480407776E-2</v>
      </c>
      <c r="H15">
        <f t="shared" si="5"/>
        <v>0.85944568333864291</v>
      </c>
      <c r="J15">
        <v>174</v>
      </c>
      <c r="K15">
        <v>247</v>
      </c>
      <c r="L15">
        <v>3464</v>
      </c>
      <c r="N15">
        <f t="shared" si="6"/>
        <v>-4.4885999450599762E-2</v>
      </c>
      <c r="O15">
        <f t="shared" si="7"/>
        <v>-2.4832890760919324E-2</v>
      </c>
      <c r="P15">
        <f t="shared" si="8"/>
        <v>0.85887739218020331</v>
      </c>
      <c r="R15">
        <v>945</v>
      </c>
      <c r="S15">
        <v>602</v>
      </c>
      <c r="T15">
        <v>2792</v>
      </c>
      <c r="V15">
        <f t="shared" si="9"/>
        <v>0.10872451834734995</v>
      </c>
      <c r="W15">
        <f t="shared" si="10"/>
        <v>-3.0552079721045438E-2</v>
      </c>
      <c r="X15">
        <f t="shared" si="11"/>
        <v>0.85870666596346146</v>
      </c>
    </row>
    <row r="16" spans="1:24" x14ac:dyDescent="0.25">
      <c r="B16">
        <v>749</v>
      </c>
      <c r="C16">
        <v>902</v>
      </c>
      <c r="D16">
        <v>3161</v>
      </c>
      <c r="F16">
        <f t="shared" si="3"/>
        <v>9.1685250079643205E-2</v>
      </c>
      <c r="G16">
        <f t="shared" si="4"/>
        <v>0.14042688754380375</v>
      </c>
      <c r="H16">
        <f t="shared" si="5"/>
        <v>0.86008282892640975</v>
      </c>
      <c r="J16">
        <v>1590</v>
      </c>
      <c r="K16">
        <v>443</v>
      </c>
      <c r="L16">
        <v>7198</v>
      </c>
      <c r="N16">
        <f t="shared" si="6"/>
        <v>0.34408936910539328</v>
      </c>
      <c r="O16">
        <f t="shared" si="7"/>
        <v>2.9008332570277455E-2</v>
      </c>
      <c r="P16">
        <f t="shared" si="8"/>
        <v>1.8846076366633095</v>
      </c>
      <c r="R16">
        <v>197</v>
      </c>
      <c r="S16">
        <v>602</v>
      </c>
      <c r="T16">
        <v>3032</v>
      </c>
      <c r="V16">
        <f t="shared" si="9"/>
        <v>-0.19500403953941317</v>
      </c>
      <c r="W16">
        <f t="shared" si="10"/>
        <v>-3.0552079721045438E-2</v>
      </c>
      <c r="X16">
        <f t="shared" si="11"/>
        <v>0.95615967918916089</v>
      </c>
    </row>
    <row r="17" spans="2:24" x14ac:dyDescent="0.25">
      <c r="B17">
        <v>939</v>
      </c>
      <c r="C17">
        <v>865</v>
      </c>
      <c r="D17">
        <v>4679</v>
      </c>
      <c r="F17">
        <f t="shared" si="3"/>
        <v>0.15221408091748964</v>
      </c>
      <c r="G17">
        <f t="shared" si="4"/>
        <v>0.12863969417011786</v>
      </c>
      <c r="H17">
        <f t="shared" si="5"/>
        <v>1.3436763300414145</v>
      </c>
      <c r="J17">
        <v>379</v>
      </c>
      <c r="K17">
        <v>285</v>
      </c>
      <c r="L17">
        <v>2976</v>
      </c>
      <c r="N17">
        <f t="shared" si="6"/>
        <v>1.1427524951927486E-2</v>
      </c>
      <c r="O17">
        <f t="shared" si="7"/>
        <v>-1.4394286237524031E-2</v>
      </c>
      <c r="P17">
        <f t="shared" si="8"/>
        <v>0.72482373409028478</v>
      </c>
      <c r="R17">
        <v>1660</v>
      </c>
      <c r="S17">
        <v>975</v>
      </c>
      <c r="T17">
        <v>1991</v>
      </c>
      <c r="V17">
        <f t="shared" si="9"/>
        <v>0.3990532869155794</v>
      </c>
      <c r="W17">
        <f t="shared" si="10"/>
        <v>0.12090614500056238</v>
      </c>
      <c r="X17">
        <f t="shared" si="11"/>
        <v>0.53345723432268988</v>
      </c>
    </row>
    <row r="18" spans="2:24" x14ac:dyDescent="0.25">
      <c r="B18">
        <v>493</v>
      </c>
      <c r="C18">
        <v>429</v>
      </c>
      <c r="D18">
        <v>3941</v>
      </c>
      <c r="F18">
        <f t="shared" si="3"/>
        <v>1.0130614845492198E-2</v>
      </c>
      <c r="G18">
        <f t="shared" si="4"/>
        <v>-1.0258043963045553E-2</v>
      </c>
      <c r="H18">
        <f t="shared" si="5"/>
        <v>1.1085696081554637</v>
      </c>
      <c r="J18">
        <v>338</v>
      </c>
      <c r="K18">
        <v>235</v>
      </c>
      <c r="L18">
        <v>2366</v>
      </c>
      <c r="N18">
        <f t="shared" si="6"/>
        <v>1.6482007142203721E-4</v>
      </c>
      <c r="O18">
        <f t="shared" si="7"/>
        <v>-2.8129292189359945E-2</v>
      </c>
      <c r="P18">
        <f t="shared" si="8"/>
        <v>0.55725666147788666</v>
      </c>
      <c r="R18">
        <v>980</v>
      </c>
      <c r="S18">
        <v>3861</v>
      </c>
      <c r="T18">
        <v>1520</v>
      </c>
      <c r="V18">
        <f t="shared" si="9"/>
        <v>0.12293641610943111</v>
      </c>
      <c r="W18">
        <f t="shared" si="10"/>
        <v>1.2927786290395975</v>
      </c>
      <c r="X18">
        <f t="shared" si="11"/>
        <v>0.34220569586725474</v>
      </c>
    </row>
    <row r="19" spans="2:24" x14ac:dyDescent="0.25">
      <c r="B19">
        <v>296</v>
      </c>
      <c r="C19">
        <v>334</v>
      </c>
      <c r="D19">
        <v>3443</v>
      </c>
      <c r="F19">
        <f t="shared" si="3"/>
        <v>-5.2628225549538069E-2</v>
      </c>
      <c r="G19">
        <f t="shared" si="4"/>
        <v>-4.0522459381968773E-2</v>
      </c>
      <c r="H19">
        <f t="shared" si="5"/>
        <v>0.9499203568015292</v>
      </c>
      <c r="J19">
        <v>1044</v>
      </c>
      <c r="K19">
        <v>398</v>
      </c>
      <c r="L19">
        <v>4856</v>
      </c>
      <c r="N19">
        <f t="shared" si="6"/>
        <v>0.19410310411134513</v>
      </c>
      <c r="O19">
        <f t="shared" si="7"/>
        <v>1.6646827213625134E-2</v>
      </c>
      <c r="P19">
        <f t="shared" si="8"/>
        <v>1.2412599578793153</v>
      </c>
      <c r="R19">
        <v>1313</v>
      </c>
      <c r="S19">
        <v>1061</v>
      </c>
      <c r="T19">
        <v>2042</v>
      </c>
      <c r="V19">
        <f t="shared" si="9"/>
        <v>0.258152471960089</v>
      </c>
      <c r="W19">
        <f t="shared" si="10"/>
        <v>0.15582680807310467</v>
      </c>
      <c r="X19">
        <f t="shared" si="11"/>
        <v>0.55416599963315094</v>
      </c>
    </row>
    <row r="20" spans="2:24" x14ac:dyDescent="0.25">
      <c r="B20">
        <v>885</v>
      </c>
      <c r="C20">
        <v>540</v>
      </c>
      <c r="D20">
        <v>4486</v>
      </c>
      <c r="F20">
        <f t="shared" si="3"/>
        <v>0.13501115004778591</v>
      </c>
      <c r="G20">
        <f t="shared" si="4"/>
        <v>2.510353615801211E-2</v>
      </c>
      <c r="H20">
        <f t="shared" si="5"/>
        <v>1.2821917808219179</v>
      </c>
      <c r="J20">
        <v>383</v>
      </c>
      <c r="K20">
        <v>293</v>
      </c>
      <c r="L20">
        <v>4850</v>
      </c>
      <c r="N20">
        <f t="shared" si="6"/>
        <v>1.252632542807436E-2</v>
      </c>
      <c r="O20">
        <f t="shared" si="7"/>
        <v>-1.2196685285230284E-2</v>
      </c>
      <c r="P20">
        <f t="shared" si="8"/>
        <v>1.2396117571650951</v>
      </c>
      <c r="R20">
        <v>412</v>
      </c>
      <c r="S20">
        <v>1728</v>
      </c>
      <c r="T20">
        <v>4292</v>
      </c>
      <c r="V20">
        <f t="shared" si="9"/>
        <v>-0.10770238185805746</v>
      </c>
      <c r="W20">
        <f t="shared" si="10"/>
        <v>0.42666497399619424</v>
      </c>
      <c r="X20">
        <f t="shared" si="11"/>
        <v>1.4677879986240827</v>
      </c>
    </row>
    <row r="21" spans="2:24" x14ac:dyDescent="0.25">
      <c r="B21">
        <v>1532</v>
      </c>
      <c r="C21">
        <v>270</v>
      </c>
      <c r="D21">
        <v>3403</v>
      </c>
      <c r="F21">
        <f t="shared" si="3"/>
        <v>0.34112774769034721</v>
      </c>
      <c r="G21">
        <f t="shared" si="4"/>
        <v>-6.0911118190506527E-2</v>
      </c>
      <c r="H21">
        <f t="shared" si="5"/>
        <v>0.93717744504619316</v>
      </c>
      <c r="J21">
        <v>1425</v>
      </c>
      <c r="K21">
        <v>301</v>
      </c>
      <c r="L21">
        <v>4482</v>
      </c>
      <c r="N21">
        <f t="shared" si="6"/>
        <v>0.29876384946433476</v>
      </c>
      <c r="O21">
        <f t="shared" si="7"/>
        <v>-9.9990843329365395E-3</v>
      </c>
      <c r="P21">
        <f t="shared" si="8"/>
        <v>1.1385221133595826</v>
      </c>
      <c r="R21">
        <v>1158</v>
      </c>
      <c r="S21">
        <v>238</v>
      </c>
      <c r="T21">
        <v>2193</v>
      </c>
      <c r="V21">
        <f t="shared" si="9"/>
        <v>0.19521406758515816</v>
      </c>
      <c r="W21">
        <f t="shared" si="10"/>
        <v>-0.17835581644668952</v>
      </c>
      <c r="X21">
        <f t="shared" si="11"/>
        <v>0.61548018712098684</v>
      </c>
    </row>
    <row r="22" spans="2:24" x14ac:dyDescent="0.25">
      <c r="B22">
        <v>234</v>
      </c>
      <c r="C22">
        <v>1374</v>
      </c>
      <c r="D22">
        <v>7249</v>
      </c>
      <c r="F22">
        <f t="shared" si="3"/>
        <v>-7.237973877030901E-2</v>
      </c>
      <c r="G22">
        <f t="shared" si="4"/>
        <v>0.29079324625676967</v>
      </c>
      <c r="H22">
        <f t="shared" si="5"/>
        <v>2.1624084103217585</v>
      </c>
      <c r="J22">
        <v>425</v>
      </c>
      <c r="K22">
        <v>218</v>
      </c>
      <c r="L22">
        <v>6424</v>
      </c>
      <c r="N22">
        <f t="shared" si="6"/>
        <v>2.4063730427616527E-2</v>
      </c>
      <c r="O22">
        <f t="shared" si="7"/>
        <v>-3.2799194212984155E-2</v>
      </c>
      <c r="P22">
        <f t="shared" si="8"/>
        <v>1.6719897445288896</v>
      </c>
      <c r="R22">
        <v>2752</v>
      </c>
      <c r="S22">
        <v>687</v>
      </c>
      <c r="T22">
        <v>2715</v>
      </c>
      <c r="V22">
        <f t="shared" si="9"/>
        <v>0.84246449709251159</v>
      </c>
      <c r="W22">
        <f t="shared" si="10"/>
        <v>3.9625291297230997E-3</v>
      </c>
      <c r="X22">
        <f t="shared" si="11"/>
        <v>0.82744049088688298</v>
      </c>
    </row>
    <row r="23" spans="2:24" x14ac:dyDescent="0.25">
      <c r="B23">
        <v>2114</v>
      </c>
      <c r="C23">
        <v>1209</v>
      </c>
      <c r="D23">
        <v>2733</v>
      </c>
      <c r="F23">
        <f t="shared" si="3"/>
        <v>0.52653711373048739</v>
      </c>
      <c r="G23">
        <f t="shared" si="4"/>
        <v>0.23822873526600827</v>
      </c>
      <c r="H23">
        <f t="shared" si="5"/>
        <v>0.72373367314431358</v>
      </c>
      <c r="J23">
        <v>439</v>
      </c>
      <c r="K23">
        <v>297</v>
      </c>
      <c r="L23">
        <v>2885</v>
      </c>
      <c r="N23">
        <f t="shared" si="6"/>
        <v>2.7909532094130583E-2</v>
      </c>
      <c r="O23">
        <f t="shared" si="7"/>
        <v>-1.1097884809083412E-2</v>
      </c>
      <c r="P23">
        <f t="shared" si="8"/>
        <v>0.69982602325794341</v>
      </c>
      <c r="R23">
        <v>524</v>
      </c>
      <c r="S23">
        <v>814</v>
      </c>
      <c r="T23">
        <v>4270</v>
      </c>
      <c r="V23">
        <f t="shared" si="9"/>
        <v>-6.2224309019397739E-2</v>
      </c>
      <c r="W23">
        <f t="shared" si="10"/>
        <v>5.5531415294989034E-2</v>
      </c>
      <c r="X23">
        <f t="shared" si="11"/>
        <v>1.4588548057450603</v>
      </c>
    </row>
    <row r="24" spans="2:24" x14ac:dyDescent="0.25">
      <c r="B24">
        <v>1452</v>
      </c>
      <c r="C24">
        <v>203</v>
      </c>
      <c r="D24">
        <v>1852</v>
      </c>
      <c r="F24">
        <f t="shared" si="3"/>
        <v>0.31564192417967502</v>
      </c>
      <c r="G24">
        <f t="shared" si="4"/>
        <v>-8.2255495380694488E-2</v>
      </c>
      <c r="H24">
        <f t="shared" si="5"/>
        <v>0.44307104173303596</v>
      </c>
      <c r="J24">
        <v>269</v>
      </c>
      <c r="K24">
        <v>496</v>
      </c>
      <c r="L24">
        <v>3234</v>
      </c>
      <c r="N24">
        <f t="shared" si="6"/>
        <v>-1.8789488142111524E-2</v>
      </c>
      <c r="O24">
        <f t="shared" si="7"/>
        <v>4.3567438879223527E-2</v>
      </c>
      <c r="P24">
        <f t="shared" si="8"/>
        <v>0.79569636480175809</v>
      </c>
      <c r="R24">
        <v>886</v>
      </c>
      <c r="S24">
        <v>327</v>
      </c>
      <c r="T24">
        <v>3328</v>
      </c>
      <c r="V24">
        <f t="shared" si="9"/>
        <v>8.4767319262698856E-2</v>
      </c>
      <c r="W24">
        <f t="shared" si="10"/>
        <v>-0.14221699070882599</v>
      </c>
      <c r="X24">
        <f t="shared" si="11"/>
        <v>1.0763517288341902</v>
      </c>
    </row>
    <row r="25" spans="2:24" x14ac:dyDescent="0.25">
      <c r="B25">
        <v>1651</v>
      </c>
      <c r="C25">
        <v>185</v>
      </c>
      <c r="D25">
        <v>1756</v>
      </c>
      <c r="F25">
        <f t="shared" si="3"/>
        <v>0.37903791016247212</v>
      </c>
      <c r="G25">
        <f t="shared" si="4"/>
        <v>-8.7989805670595722E-2</v>
      </c>
      <c r="H25">
        <f t="shared" si="5"/>
        <v>0.41248805352022938</v>
      </c>
      <c r="J25">
        <v>1850</v>
      </c>
      <c r="K25">
        <v>597</v>
      </c>
      <c r="L25">
        <v>3616</v>
      </c>
      <c r="N25">
        <f t="shared" si="6"/>
        <v>0.41551140005494003</v>
      </c>
      <c r="O25">
        <f t="shared" si="7"/>
        <v>7.1312150901932075E-2</v>
      </c>
      <c r="P25">
        <f t="shared" si="8"/>
        <v>0.90063181027378447</v>
      </c>
      <c r="R25">
        <v>1381</v>
      </c>
      <c r="S25">
        <v>443</v>
      </c>
      <c r="T25">
        <v>6970</v>
      </c>
      <c r="V25">
        <f t="shared" si="9"/>
        <v>0.28576415904070385</v>
      </c>
      <c r="W25">
        <f t="shared" si="10"/>
        <v>-9.5114700983071288E-2</v>
      </c>
      <c r="X25">
        <f t="shared" si="11"/>
        <v>2.5552012045341783</v>
      </c>
    </row>
    <row r="26" spans="2:24" x14ac:dyDescent="0.25">
      <c r="B26">
        <v>1167</v>
      </c>
      <c r="C26">
        <v>587</v>
      </c>
      <c r="D26">
        <v>2181</v>
      </c>
      <c r="F26">
        <f t="shared" si="3"/>
        <v>0.22484867792290536</v>
      </c>
      <c r="G26">
        <f t="shared" si="4"/>
        <v>4.0076457470532019E-2</v>
      </c>
      <c r="H26">
        <f t="shared" si="5"/>
        <v>0.5478814909206754</v>
      </c>
      <c r="J26">
        <v>761</v>
      </c>
      <c r="K26">
        <v>384</v>
      </c>
      <c r="L26">
        <v>1959</v>
      </c>
      <c r="N26">
        <f t="shared" si="6"/>
        <v>0.11636297042395387</v>
      </c>
      <c r="O26">
        <f t="shared" si="7"/>
        <v>1.2801025547111078E-2</v>
      </c>
      <c r="P26">
        <f t="shared" si="8"/>
        <v>0.4454537130299423</v>
      </c>
      <c r="R26">
        <v>232</v>
      </c>
      <c r="S26">
        <v>450</v>
      </c>
      <c r="T26">
        <v>3618</v>
      </c>
      <c r="V26">
        <f t="shared" si="9"/>
        <v>-0.18079214177733199</v>
      </c>
      <c r="W26">
        <f t="shared" si="10"/>
        <v>-9.2272321430655058E-2</v>
      </c>
      <c r="X26">
        <f t="shared" si="11"/>
        <v>1.1941074531485769</v>
      </c>
    </row>
    <row r="27" spans="2:24" x14ac:dyDescent="0.25">
      <c r="B27">
        <v>923</v>
      </c>
      <c r="C27">
        <v>319</v>
      </c>
      <c r="D27">
        <v>2813</v>
      </c>
      <c r="F27">
        <f t="shared" si="3"/>
        <v>0.14711691621535522</v>
      </c>
      <c r="G27">
        <f t="shared" si="4"/>
        <v>-4.5301051290219808E-2</v>
      </c>
      <c r="H27">
        <f t="shared" si="5"/>
        <v>0.74921949665498577</v>
      </c>
      <c r="J27">
        <v>406</v>
      </c>
      <c r="K27">
        <v>258</v>
      </c>
      <c r="L27">
        <v>2015</v>
      </c>
      <c r="N27">
        <f t="shared" si="6"/>
        <v>1.8844428165918879E-2</v>
      </c>
      <c r="O27">
        <f t="shared" si="7"/>
        <v>-2.1811189451515424E-2</v>
      </c>
      <c r="P27">
        <f t="shared" si="8"/>
        <v>0.46083691969599855</v>
      </c>
      <c r="R27">
        <v>542</v>
      </c>
      <c r="S27">
        <v>526</v>
      </c>
      <c r="T27">
        <v>4762</v>
      </c>
      <c r="V27">
        <f t="shared" si="9"/>
        <v>-5.4915333027470287E-2</v>
      </c>
      <c r="W27">
        <f t="shared" si="10"/>
        <v>-6.1412200575850243E-2</v>
      </c>
      <c r="X27">
        <f t="shared" si="11"/>
        <v>1.658633482857744</v>
      </c>
    </row>
    <row r="28" spans="2:24" x14ac:dyDescent="0.25">
      <c r="B28">
        <v>540</v>
      </c>
      <c r="C28">
        <v>312</v>
      </c>
      <c r="D28">
        <v>3487</v>
      </c>
      <c r="F28">
        <f t="shared" si="3"/>
        <v>2.510353615801211E-2</v>
      </c>
      <c r="G28">
        <f t="shared" si="4"/>
        <v>-4.7531060847403626E-2</v>
      </c>
      <c r="H28">
        <f t="shared" si="5"/>
        <v>0.96393755973239892</v>
      </c>
      <c r="J28">
        <v>323</v>
      </c>
      <c r="K28">
        <v>426</v>
      </c>
      <c r="L28">
        <v>2596</v>
      </c>
      <c r="N28">
        <f t="shared" si="6"/>
        <v>-3.955681714128737E-3</v>
      </c>
      <c r="O28">
        <f t="shared" si="7"/>
        <v>2.4338430546653245E-2</v>
      </c>
      <c r="P28">
        <f t="shared" si="8"/>
        <v>0.62043768885633188</v>
      </c>
      <c r="R28">
        <v>782</v>
      </c>
      <c r="S28">
        <v>198</v>
      </c>
      <c r="T28">
        <v>4557</v>
      </c>
      <c r="V28">
        <f t="shared" si="9"/>
        <v>4.2537680198229108E-2</v>
      </c>
      <c r="W28">
        <f t="shared" si="10"/>
        <v>-0.19459798531763942</v>
      </c>
      <c r="X28">
        <f t="shared" si="11"/>
        <v>1.5753923673941257</v>
      </c>
    </row>
    <row r="29" spans="2:24" x14ac:dyDescent="0.25">
      <c r="B29">
        <v>1581</v>
      </c>
      <c r="C29">
        <v>258</v>
      </c>
      <c r="D29">
        <v>1910</v>
      </c>
      <c r="F29">
        <f t="shared" si="3"/>
        <v>0.35673781459063397</v>
      </c>
      <c r="G29">
        <f t="shared" si="4"/>
        <v>-6.473399171710735E-2</v>
      </c>
      <c r="H29">
        <f t="shared" si="5"/>
        <v>0.46154826377827329</v>
      </c>
      <c r="J29">
        <v>457</v>
      </c>
      <c r="K29">
        <v>457</v>
      </c>
      <c r="L29">
        <v>2417</v>
      </c>
      <c r="N29">
        <f t="shared" si="6"/>
        <v>3.285413423679151E-2</v>
      </c>
      <c r="O29">
        <f t="shared" si="7"/>
        <v>3.285413423679151E-2</v>
      </c>
      <c r="P29">
        <f t="shared" si="8"/>
        <v>0.57126636754875926</v>
      </c>
      <c r="R29">
        <v>578</v>
      </c>
      <c r="S29">
        <v>433</v>
      </c>
      <c r="T29">
        <v>3307</v>
      </c>
      <c r="V29">
        <f t="shared" si="9"/>
        <v>-4.0297381043615375E-2</v>
      </c>
      <c r="W29">
        <f t="shared" si="10"/>
        <v>-9.9175243200808769E-2</v>
      </c>
      <c r="X29">
        <f t="shared" si="11"/>
        <v>1.0678245901769414</v>
      </c>
    </row>
    <row r="30" spans="2:24" x14ac:dyDescent="0.25">
      <c r="B30">
        <v>1157</v>
      </c>
      <c r="C30">
        <v>726</v>
      </c>
      <c r="D30">
        <v>3788</v>
      </c>
      <c r="F30">
        <f t="shared" si="3"/>
        <v>0.22166294998407135</v>
      </c>
      <c r="G30">
        <f t="shared" si="4"/>
        <v>8.4358075820324951E-2</v>
      </c>
      <c r="H30">
        <f t="shared" si="5"/>
        <v>1.059827970691303</v>
      </c>
      <c r="J30">
        <v>2121</v>
      </c>
      <c r="K30">
        <v>296</v>
      </c>
      <c r="L30">
        <v>2251</v>
      </c>
      <c r="N30">
        <f t="shared" si="6"/>
        <v>0.48995513231389071</v>
      </c>
      <c r="O30">
        <f t="shared" si="7"/>
        <v>-1.1372584928120131E-2</v>
      </c>
      <c r="P30">
        <f t="shared" si="8"/>
        <v>0.52566614778866405</v>
      </c>
      <c r="R30">
        <v>960</v>
      </c>
      <c r="S30">
        <v>318</v>
      </c>
      <c r="T30">
        <v>2932</v>
      </c>
      <c r="V30">
        <f t="shared" si="9"/>
        <v>0.11481533167395616</v>
      </c>
      <c r="W30">
        <f t="shared" si="10"/>
        <v>-0.14587147870478973</v>
      </c>
      <c r="X30">
        <f t="shared" si="11"/>
        <v>0.91555425701178617</v>
      </c>
    </row>
    <row r="31" spans="2:24" x14ac:dyDescent="0.25">
      <c r="B31">
        <v>2716</v>
      </c>
      <c r="C31">
        <v>214</v>
      </c>
      <c r="D31">
        <v>1358</v>
      </c>
      <c r="F31">
        <f t="shared" si="3"/>
        <v>0.71831793564829571</v>
      </c>
      <c r="G31">
        <f t="shared" si="4"/>
        <v>-7.8751194647977057E-2</v>
      </c>
      <c r="H31">
        <f t="shared" si="5"/>
        <v>0.28569608155463522</v>
      </c>
      <c r="J31">
        <v>226</v>
      </c>
      <c r="K31">
        <v>509</v>
      </c>
      <c r="L31">
        <v>2428</v>
      </c>
      <c r="N31">
        <f t="shared" si="6"/>
        <v>-3.060159326069041E-2</v>
      </c>
      <c r="O31">
        <f t="shared" si="7"/>
        <v>4.7138540426700862E-2</v>
      </c>
      <c r="P31">
        <f t="shared" si="8"/>
        <v>0.57428806885816319</v>
      </c>
      <c r="R31">
        <v>1087</v>
      </c>
      <c r="S31">
        <v>346</v>
      </c>
      <c r="T31">
        <v>3657</v>
      </c>
      <c r="V31">
        <f t="shared" si="9"/>
        <v>0.16638421783922208</v>
      </c>
      <c r="W31">
        <f t="shared" si="10"/>
        <v>-0.13450196049512481</v>
      </c>
      <c r="X31">
        <f t="shared" si="11"/>
        <v>1.209943567797753</v>
      </c>
    </row>
    <row r="33" spans="1:20" x14ac:dyDescent="0.25">
      <c r="A33" t="s">
        <v>18</v>
      </c>
      <c r="B33">
        <f t="shared" ref="B33:D33" si="12">COUNT(B2:B31)</f>
        <v>30</v>
      </c>
      <c r="C33">
        <f t="shared" si="12"/>
        <v>30</v>
      </c>
      <c r="D33">
        <f t="shared" si="12"/>
        <v>30</v>
      </c>
      <c r="I33" t="s">
        <v>18</v>
      </c>
      <c r="J33">
        <f t="shared" ref="J33:L33" si="13">COUNT(J2:J31)</f>
        <v>30</v>
      </c>
      <c r="K33">
        <f t="shared" si="13"/>
        <v>30</v>
      </c>
      <c r="L33">
        <f t="shared" si="13"/>
        <v>30</v>
      </c>
      <c r="Q33" t="s">
        <v>18</v>
      </c>
      <c r="R33">
        <f t="shared" ref="R33:T33" si="14">COUNT(R2:R31)</f>
        <v>30</v>
      </c>
      <c r="S33">
        <f t="shared" si="14"/>
        <v>29</v>
      </c>
      <c r="T33">
        <f t="shared" si="14"/>
        <v>30</v>
      </c>
    </row>
    <row r="34" spans="1:20" x14ac:dyDescent="0.25">
      <c r="A34" t="s">
        <v>19</v>
      </c>
      <c r="B34">
        <f t="shared" ref="B34:D34" si="15">AVERAGE(B2:B31)</f>
        <v>980.3</v>
      </c>
      <c r="C34">
        <f t="shared" si="15"/>
        <v>461.2</v>
      </c>
      <c r="D34">
        <f t="shared" si="15"/>
        <v>3600.2</v>
      </c>
      <c r="I34" t="s">
        <v>19</v>
      </c>
      <c r="J34">
        <f t="shared" ref="J34:L34" si="16">AVERAGE(J2:J31)</f>
        <v>745.7</v>
      </c>
      <c r="K34">
        <f t="shared" si="16"/>
        <v>337.4</v>
      </c>
      <c r="L34">
        <f t="shared" si="16"/>
        <v>3977.7333333333331</v>
      </c>
      <c r="Q34" t="s">
        <v>19</v>
      </c>
      <c r="R34">
        <f t="shared" ref="R34:T34" si="17">AVERAGE(R2:R31)</f>
        <v>953.8</v>
      </c>
      <c r="S34">
        <f t="shared" si="17"/>
        <v>677.24137931034488</v>
      </c>
      <c r="T34">
        <f t="shared" si="17"/>
        <v>3139.9666666666667</v>
      </c>
    </row>
    <row r="35" spans="1:20" x14ac:dyDescent="0.25">
      <c r="A35" s="9" t="s">
        <v>25</v>
      </c>
      <c r="B35" s="9">
        <f>B34/C34</f>
        <v>2.125542064180399</v>
      </c>
      <c r="I35" s="9" t="s">
        <v>25</v>
      </c>
      <c r="J35" s="9">
        <f>J34/K34</f>
        <v>2.2101363366923534</v>
      </c>
      <c r="Q35" s="9" t="s">
        <v>25</v>
      </c>
      <c r="R35" s="9">
        <f>R34/S34</f>
        <v>1.4083604887983705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Combined</vt:lpstr>
      <vt:lpstr>WAR</vt:lpstr>
      <vt:lpstr>CLO</vt:lpstr>
      <vt:lpstr>CPO</vt:lpstr>
      <vt:lpstr>MIC</vt:lpstr>
      <vt:lpstr>ZPT</vt:lpstr>
      <vt:lpstr>DHA</vt:lpstr>
      <vt:lpstr>CHL</vt:lpstr>
      <vt:lpstr>CAL</vt:lpstr>
      <vt:lpstr>SUL</vt:lpstr>
      <vt:lpstr>ART</vt:lpstr>
      <vt:lpstr>COR</vt:lpstr>
      <vt:lpstr>POS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Liyun Zhang</dc:creator>
  <cp:lastModifiedBy>Jeff</cp:lastModifiedBy>
  <dcterms:created xsi:type="dcterms:W3CDTF">2017-04-14T02:43:56Z</dcterms:created>
  <dcterms:modified xsi:type="dcterms:W3CDTF">2021-06-02T14:47:47Z</dcterms:modified>
</cp:coreProperties>
</file>