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DavidMacBook/Documents/Andreas/eFFI maniscript/elife full submission/eLife revision/Submitted files/corrected files/Source Data Files sub 3/"/>
    </mc:Choice>
  </mc:AlternateContent>
  <xr:revisionPtr revIDLastSave="0" documentId="13_ncr:1_{1309D05C-C98F-C644-B5B5-7073F09756A6}" xr6:coauthVersionLast="45" xr6:coauthVersionMax="45" xr10:uidLastSave="{00000000-0000-0000-0000-000000000000}"/>
  <bookViews>
    <workbookView xWindow="600" yWindow="460" windowWidth="25000" windowHeight="15540" xr2:uid="{00000000-000D-0000-FFFF-FFFF00000000}"/>
  </bookViews>
  <sheets>
    <sheet name="Panel 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B36" i="1"/>
  <c r="C36" i="1"/>
  <c r="B37" i="1"/>
  <c r="C37" i="1"/>
  <c r="I37" i="1"/>
  <c r="H37" i="1"/>
  <c r="G37" i="1"/>
  <c r="F37" i="1"/>
  <c r="E37" i="1"/>
  <c r="D37" i="1"/>
  <c r="I36" i="1"/>
  <c r="I38" i="1" s="1"/>
  <c r="H36" i="1"/>
  <c r="G36" i="1"/>
  <c r="F36" i="1"/>
  <c r="F38" i="1" s="1"/>
  <c r="E36" i="1"/>
  <c r="E38" i="1" s="1"/>
  <c r="D36" i="1"/>
  <c r="I35" i="1"/>
  <c r="H35" i="1"/>
  <c r="G35" i="1"/>
  <c r="F35" i="1"/>
  <c r="E35" i="1"/>
  <c r="D35" i="1"/>
  <c r="D38" i="1" l="1"/>
  <c r="C38" i="1"/>
  <c r="G38" i="1"/>
  <c r="B38" i="1"/>
  <c r="H38" i="1"/>
</calcChain>
</file>

<file path=xl/sharedStrings.xml><?xml version="1.0" encoding="utf-8"?>
<sst xmlns="http://schemas.openxmlformats.org/spreadsheetml/2006/main" count="13" uniqueCount="13">
  <si>
    <t>Stimulation intensity (V)</t>
  </si>
  <si>
    <t>Inward and outward currents peak amplitude (pA)</t>
  </si>
  <si>
    <t>Mean</t>
  </si>
  <si>
    <t>SD</t>
  </si>
  <si>
    <t>N</t>
  </si>
  <si>
    <t>SEM</t>
  </si>
  <si>
    <t>2*SD of baseline</t>
  </si>
  <si>
    <t>Inward current</t>
  </si>
  <si>
    <t>Outward current</t>
  </si>
  <si>
    <t>2.14</t>
  </si>
  <si>
    <t>1.7</t>
  </si>
  <si>
    <t>Figure 2 - figure supplement 1E</t>
  </si>
  <si>
    <t>Figure 3 - figure supplement 1. Evidence for subthreshold EPSCs crossing electrical synapses in off-beam stimulations.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</si>
</sst>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2" xfId="0" applyBorder="1"/>
    <xf numFmtId="0" fontId="0" fillId="0" borderId="0" xfId="0" applyBorder="1"/>
    <xf numFmtId="0" fontId="0" fillId="0" borderId="14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"/>
  <sheetViews>
    <sheetView tabSelected="1" zoomScale="70" zoomScaleNormal="70" workbookViewId="0"/>
  </sheetViews>
  <sheetFormatPr baseColWidth="10" defaultColWidth="11.5" defaultRowHeight="15" x14ac:dyDescent="0.2"/>
  <cols>
    <col min="1" max="1" width="27.33203125" customWidth="1"/>
  </cols>
  <sheetData>
    <row r="1" spans="1:15" ht="16" x14ac:dyDescent="0.2">
      <c r="A1" s="29" t="s">
        <v>12</v>
      </c>
    </row>
    <row r="3" spans="1:15" x14ac:dyDescent="0.2">
      <c r="A3" s="1"/>
      <c r="B3" s="30" t="s">
        <v>11</v>
      </c>
      <c r="C3" s="32"/>
      <c r="D3" s="32"/>
      <c r="E3" s="32"/>
      <c r="F3" s="32"/>
      <c r="G3" s="32"/>
      <c r="H3" s="32"/>
      <c r="I3" s="31"/>
    </row>
    <row r="4" spans="1:15" x14ac:dyDescent="0.2">
      <c r="A4" s="2" t="s">
        <v>0</v>
      </c>
      <c r="B4" s="33">
        <v>10</v>
      </c>
      <c r="C4" s="34"/>
      <c r="D4" s="33">
        <v>20</v>
      </c>
      <c r="E4" s="34"/>
      <c r="F4" s="35">
        <v>30</v>
      </c>
      <c r="G4" s="36"/>
      <c r="H4" s="35">
        <v>40</v>
      </c>
      <c r="I4" s="36"/>
      <c r="K4" s="21"/>
      <c r="L4" s="21"/>
      <c r="M4" s="21"/>
      <c r="N4" s="21"/>
      <c r="O4" s="21"/>
    </row>
    <row r="5" spans="1:15" x14ac:dyDescent="0.2">
      <c r="A5" s="37" t="s">
        <v>1</v>
      </c>
      <c r="B5" s="21">
        <v>-0.64538200000000001</v>
      </c>
      <c r="C5" s="21">
        <v>0.60516400000000004</v>
      </c>
      <c r="D5" s="3">
        <v>-7.1555499999999999</v>
      </c>
      <c r="E5" s="5">
        <v>3.1070199999999999</v>
      </c>
      <c r="F5" s="3">
        <v>-11.2546</v>
      </c>
      <c r="G5" s="4">
        <v>4.3986999999999998</v>
      </c>
      <c r="H5" s="3">
        <v>-15.0442</v>
      </c>
      <c r="I5" s="4">
        <v>4.8106599999999995</v>
      </c>
      <c r="K5" s="21"/>
      <c r="L5" s="21"/>
      <c r="M5" s="21"/>
      <c r="N5" s="21"/>
      <c r="O5" s="21"/>
    </row>
    <row r="6" spans="1:15" x14ac:dyDescent="0.2">
      <c r="A6" s="38"/>
      <c r="B6" s="21">
        <v>-1.9801900000000001E-2</v>
      </c>
      <c r="C6" s="21">
        <v>0.435554</v>
      </c>
      <c r="D6" s="6">
        <v>-6.5983200000000002</v>
      </c>
      <c r="E6" s="8">
        <v>-0.34709900000000005</v>
      </c>
      <c r="F6" s="6">
        <v>-6.0734899999999996</v>
      </c>
      <c r="G6" s="7">
        <v>3.1112899999999999</v>
      </c>
      <c r="H6" s="6">
        <v>-13.535299999999999</v>
      </c>
      <c r="I6" s="7">
        <v>4.29582</v>
      </c>
      <c r="K6" s="21"/>
      <c r="L6" s="21"/>
      <c r="M6" s="21"/>
      <c r="N6" s="21"/>
      <c r="O6" s="21"/>
    </row>
    <row r="7" spans="1:15" x14ac:dyDescent="0.2">
      <c r="A7" s="38"/>
      <c r="B7" s="21">
        <v>1.8976300000000001E-2</v>
      </c>
      <c r="C7" s="21">
        <v>-0.130688</v>
      </c>
      <c r="D7" s="6">
        <v>-3.7454099999999997</v>
      </c>
      <c r="E7" s="8">
        <v>0.39333499999999999</v>
      </c>
      <c r="F7" s="6">
        <v>-5.6204400000000003</v>
      </c>
      <c r="G7" s="7">
        <v>1.8099699999999999</v>
      </c>
      <c r="H7" s="6">
        <v>-12.293200000000001</v>
      </c>
      <c r="I7" s="7">
        <v>5.3757199999999994</v>
      </c>
      <c r="K7" s="21"/>
      <c r="L7" s="21"/>
      <c r="M7" s="21"/>
      <c r="N7" s="21"/>
      <c r="O7" s="21"/>
    </row>
    <row r="8" spans="1:15" x14ac:dyDescent="0.2">
      <c r="A8" s="38"/>
      <c r="B8" s="21">
        <v>-0.77633300000000005</v>
      </c>
      <c r="C8" s="21">
        <v>0.89457200000000003</v>
      </c>
      <c r="D8" s="6">
        <v>-3.64561</v>
      </c>
      <c r="E8" s="8">
        <v>-1.7605900000000001</v>
      </c>
      <c r="F8" s="6">
        <v>-7.83087</v>
      </c>
      <c r="G8" s="7">
        <v>-2.2809000000000004</v>
      </c>
      <c r="H8" s="6">
        <v>-12.0846</v>
      </c>
      <c r="I8" s="7">
        <v>4.4227099999999995</v>
      </c>
      <c r="K8" s="21"/>
      <c r="L8" s="21"/>
      <c r="M8" s="21"/>
      <c r="N8" s="21"/>
      <c r="O8" s="21"/>
    </row>
    <row r="9" spans="1:15" x14ac:dyDescent="0.2">
      <c r="A9" s="38"/>
      <c r="B9" s="21">
        <v>-0.18291800000000003</v>
      </c>
      <c r="C9" s="21">
        <v>2.4006600000000003E-2</v>
      </c>
      <c r="D9" s="6">
        <v>-9.6191899999999997</v>
      </c>
      <c r="E9" s="8">
        <v>-0.94744600000000001</v>
      </c>
      <c r="F9" s="6">
        <v>-7.8440000000000003</v>
      </c>
      <c r="G9" s="7">
        <v>2.8800300000000001</v>
      </c>
      <c r="H9" s="6">
        <v>-10.4549</v>
      </c>
      <c r="I9" s="7">
        <v>4.9737</v>
      </c>
      <c r="K9" s="21"/>
      <c r="L9" s="21"/>
      <c r="M9" s="21"/>
      <c r="N9" s="21"/>
      <c r="O9" s="21"/>
    </row>
    <row r="10" spans="1:15" x14ac:dyDescent="0.2">
      <c r="A10" s="38"/>
      <c r="B10" s="21">
        <v>-0.90844600000000009</v>
      </c>
      <c r="C10" s="21">
        <v>-1.08717</v>
      </c>
      <c r="D10" s="6">
        <v>-4.8326799999999999</v>
      </c>
      <c r="E10" s="8">
        <v>-0.31479200000000002</v>
      </c>
      <c r="F10" s="6">
        <v>-7.2000099999999998</v>
      </c>
      <c r="G10" s="7">
        <v>1.9129399999999999</v>
      </c>
      <c r="H10" s="6">
        <v>-11.7394</v>
      </c>
      <c r="I10" s="7">
        <v>4.1933800000000003</v>
      </c>
      <c r="K10" s="21"/>
      <c r="L10" s="21"/>
      <c r="M10" s="21"/>
      <c r="N10" s="21"/>
      <c r="O10" s="21"/>
    </row>
    <row r="11" spans="1:15" x14ac:dyDescent="0.2">
      <c r="A11" s="38"/>
      <c r="B11" s="21">
        <v>1.5465599999999999</v>
      </c>
      <c r="C11" s="21">
        <v>1.6496499999999998</v>
      </c>
      <c r="D11" s="6">
        <v>-4.2317999999999998</v>
      </c>
      <c r="E11" s="8">
        <v>-0.21562999999999999</v>
      </c>
      <c r="F11" s="6">
        <v>-9.6620500000000007</v>
      </c>
      <c r="G11" s="7">
        <v>2.6551100000000001</v>
      </c>
      <c r="H11" s="6">
        <v>-12.085699999999999</v>
      </c>
      <c r="I11" s="7">
        <v>4.3410599999999997</v>
      </c>
      <c r="K11" s="21"/>
      <c r="L11" s="21"/>
      <c r="M11" s="21"/>
      <c r="N11" s="21"/>
      <c r="O11" s="21"/>
    </row>
    <row r="12" spans="1:15" x14ac:dyDescent="0.2">
      <c r="A12" s="38"/>
      <c r="B12" s="21">
        <v>-1.4930600000000001</v>
      </c>
      <c r="C12" s="21">
        <v>-1.7729899999999998</v>
      </c>
      <c r="D12" s="6">
        <v>-7.9426900000000007</v>
      </c>
      <c r="E12" s="8">
        <v>-1.1919199999999999</v>
      </c>
      <c r="F12" s="6">
        <v>-12.784599999999999</v>
      </c>
      <c r="G12" s="7">
        <v>3.36015</v>
      </c>
      <c r="H12" s="6">
        <v>-10.9876</v>
      </c>
      <c r="I12" s="7">
        <v>4.5499000000000001</v>
      </c>
      <c r="K12" s="21"/>
      <c r="L12" s="21"/>
      <c r="M12" s="21"/>
      <c r="N12" s="21"/>
      <c r="O12" s="21"/>
    </row>
    <row r="13" spans="1:15" x14ac:dyDescent="0.2">
      <c r="A13" s="38"/>
      <c r="B13" s="21">
        <v>0.61892900000000006</v>
      </c>
      <c r="C13" s="21">
        <v>-0.32320100000000002</v>
      </c>
      <c r="D13" s="6">
        <v>-4.3008600000000001</v>
      </c>
      <c r="E13" s="8">
        <v>-2.34999</v>
      </c>
      <c r="F13" s="6">
        <v>-8.5315600000000007</v>
      </c>
      <c r="G13" s="7">
        <v>1.6603699999999999</v>
      </c>
      <c r="H13" s="6">
        <v>-11.8515</v>
      </c>
      <c r="I13" s="7">
        <v>4.1158899999999994</v>
      </c>
      <c r="K13" s="21"/>
      <c r="L13" s="21"/>
      <c r="M13" s="21"/>
      <c r="N13" s="21"/>
      <c r="O13" s="21"/>
    </row>
    <row r="14" spans="1:15" x14ac:dyDescent="0.2">
      <c r="A14" s="38"/>
      <c r="B14" s="21">
        <v>-0.74532000000000009</v>
      </c>
      <c r="C14" s="21">
        <v>2.2246200000000003</v>
      </c>
      <c r="D14" s="6">
        <v>-3.9294100000000003</v>
      </c>
      <c r="E14" s="8">
        <v>-1.5514400000000002</v>
      </c>
      <c r="F14" s="6">
        <v>-9.8973399999999998</v>
      </c>
      <c r="G14" s="7">
        <v>6.0721999999999996</v>
      </c>
      <c r="H14" s="6">
        <v>-10.788499999999999</v>
      </c>
      <c r="I14" s="7">
        <v>7.40726</v>
      </c>
      <c r="K14" s="21"/>
      <c r="L14" s="21"/>
      <c r="M14" s="21"/>
      <c r="N14" s="21"/>
      <c r="O14" s="21"/>
    </row>
    <row r="15" spans="1:15" x14ac:dyDescent="0.2">
      <c r="A15" s="38"/>
      <c r="B15" s="21">
        <v>-5.49971E-2</v>
      </c>
      <c r="C15" s="21">
        <v>0.60499399999999992</v>
      </c>
      <c r="D15" s="6">
        <v>-3.4476</v>
      </c>
      <c r="E15" s="8">
        <v>0.67996900000000005</v>
      </c>
      <c r="F15" s="6">
        <v>-9.8140599999999996</v>
      </c>
      <c r="G15" s="7">
        <v>1.8516299999999999</v>
      </c>
      <c r="H15" s="6">
        <v>-12.643400000000002</v>
      </c>
      <c r="I15" s="7">
        <v>3.7438400000000001</v>
      </c>
      <c r="K15" s="21"/>
      <c r="L15" s="21"/>
      <c r="M15" s="21"/>
      <c r="N15" s="21"/>
      <c r="O15" s="21"/>
    </row>
    <row r="16" spans="1:15" x14ac:dyDescent="0.2">
      <c r="A16" s="38"/>
      <c r="B16" s="21">
        <v>-1.1909699999999999</v>
      </c>
      <c r="C16" s="21">
        <v>0.50707199999999997</v>
      </c>
      <c r="D16" s="6">
        <v>-3.8551599999999997</v>
      </c>
      <c r="E16" s="8">
        <v>1.9034799999999998</v>
      </c>
      <c r="F16" s="6">
        <v>-8.4113500000000005</v>
      </c>
      <c r="G16" s="7">
        <v>2.2549600000000001</v>
      </c>
      <c r="H16" s="6">
        <v>-11.736000000000001</v>
      </c>
      <c r="I16" s="7">
        <v>5.3611899999999997</v>
      </c>
      <c r="K16" s="21"/>
      <c r="L16" s="21"/>
      <c r="M16" s="21"/>
      <c r="N16" s="21"/>
      <c r="O16" s="21"/>
    </row>
    <row r="17" spans="1:15" x14ac:dyDescent="0.2">
      <c r="A17" s="38"/>
      <c r="B17" s="21">
        <v>-0.17145300000000002</v>
      </c>
      <c r="C17" s="21">
        <v>-1.4061699999999999</v>
      </c>
      <c r="D17" s="6">
        <v>-8.3760399999999997</v>
      </c>
      <c r="E17" s="8">
        <v>0.30785799999999997</v>
      </c>
      <c r="F17" s="6">
        <v>-9.7729099999999995</v>
      </c>
      <c r="G17" s="7">
        <v>1.5002599999999999</v>
      </c>
      <c r="H17" s="6">
        <v>-12.064200000000001</v>
      </c>
      <c r="I17" s="7">
        <v>4.8280700000000003</v>
      </c>
      <c r="K17" s="21"/>
      <c r="L17" s="21"/>
      <c r="M17" s="21"/>
      <c r="N17" s="21"/>
      <c r="O17" s="21"/>
    </row>
    <row r="18" spans="1:15" x14ac:dyDescent="0.2">
      <c r="A18" s="38"/>
      <c r="B18" s="21">
        <v>0.18231800000000001</v>
      </c>
      <c r="C18" s="21">
        <v>-0.49362299999999998</v>
      </c>
      <c r="D18" s="6">
        <v>-4.6325700000000003</v>
      </c>
      <c r="E18" s="8">
        <v>1.32809</v>
      </c>
      <c r="F18" s="6">
        <v>-6.1985599999999996</v>
      </c>
      <c r="G18" s="7">
        <v>3.0499400000000003</v>
      </c>
      <c r="H18" s="6">
        <v>-13.043799999999999</v>
      </c>
      <c r="I18" s="7">
        <v>2.2350699999999999</v>
      </c>
      <c r="K18" s="21"/>
      <c r="L18" s="21"/>
      <c r="M18" s="21"/>
      <c r="N18" s="21"/>
      <c r="O18" s="21"/>
    </row>
    <row r="19" spans="1:15" x14ac:dyDescent="0.2">
      <c r="A19" s="38"/>
      <c r="B19" s="21">
        <v>0.63377799999999995</v>
      </c>
      <c r="C19" s="21">
        <v>-0.79627300000000001</v>
      </c>
      <c r="D19" s="6">
        <v>-4.0567800000000007</v>
      </c>
      <c r="E19" s="8">
        <v>-0.96734600000000004</v>
      </c>
      <c r="F19" s="6">
        <v>-9.7053100000000008</v>
      </c>
      <c r="G19" s="7">
        <v>5.1592699999999994</v>
      </c>
      <c r="H19" s="6">
        <v>-11.6126</v>
      </c>
      <c r="I19" s="7">
        <v>3.5470299999999999</v>
      </c>
      <c r="K19" s="21"/>
      <c r="L19" s="21"/>
      <c r="M19" s="21"/>
      <c r="N19" s="21"/>
      <c r="O19" s="21"/>
    </row>
    <row r="20" spans="1:15" x14ac:dyDescent="0.2">
      <c r="A20" s="38"/>
      <c r="B20" s="21">
        <v>-0.74135200000000001</v>
      </c>
      <c r="C20" s="21">
        <v>-0.64189200000000002</v>
      </c>
      <c r="D20" s="6">
        <v>-6.3578000000000001</v>
      </c>
      <c r="E20" s="8">
        <v>2.39276E-2</v>
      </c>
      <c r="F20" s="6">
        <v>-7.6076599999999992</v>
      </c>
      <c r="G20" s="7">
        <v>0.47097600000000001</v>
      </c>
      <c r="H20" s="6">
        <v>-11.085899999999999</v>
      </c>
      <c r="I20" s="7">
        <v>5.6411100000000003</v>
      </c>
      <c r="K20" s="21"/>
      <c r="L20" s="21"/>
      <c r="M20" s="21"/>
      <c r="N20" s="21"/>
      <c r="O20" s="21"/>
    </row>
    <row r="21" spans="1:15" x14ac:dyDescent="0.2">
      <c r="A21" s="38"/>
      <c r="B21" s="21">
        <v>1.00837</v>
      </c>
      <c r="C21" s="21">
        <v>1.6900000000000002</v>
      </c>
      <c r="D21" s="6">
        <v>-3.3216899999999998</v>
      </c>
      <c r="E21" s="8">
        <v>-0.26406499999999999</v>
      </c>
      <c r="F21" s="6">
        <v>-7.7557299999999998</v>
      </c>
      <c r="G21" s="7">
        <v>-1.51376</v>
      </c>
      <c r="H21" s="6">
        <v>-12.444900000000001</v>
      </c>
      <c r="I21" s="7">
        <v>4.3433599999999997</v>
      </c>
      <c r="K21" s="21"/>
      <c r="L21" s="21"/>
      <c r="M21" s="21"/>
      <c r="N21" s="21"/>
      <c r="O21" s="21"/>
    </row>
    <row r="22" spans="1:15" x14ac:dyDescent="0.2">
      <c r="A22" s="38"/>
      <c r="B22" s="21">
        <v>-1.8227799999999999E-2</v>
      </c>
      <c r="C22" s="21">
        <v>-0.32486499999999996</v>
      </c>
      <c r="D22" s="6">
        <v>-1.6207199999999999</v>
      </c>
      <c r="E22" s="8">
        <v>0.390094</v>
      </c>
      <c r="F22" s="6">
        <v>-8.7674099999999999</v>
      </c>
      <c r="G22" s="7">
        <v>1.6281100000000002</v>
      </c>
      <c r="H22" s="6">
        <v>-12.882199999999999</v>
      </c>
      <c r="I22" s="7">
        <v>3.5247899999999999</v>
      </c>
      <c r="K22" s="21"/>
      <c r="L22" s="21"/>
      <c r="M22" s="21"/>
      <c r="N22" s="21"/>
      <c r="O22" s="21"/>
    </row>
    <row r="23" spans="1:15" x14ac:dyDescent="0.2">
      <c r="A23" s="38"/>
      <c r="B23" s="21">
        <v>-0.53745100000000001</v>
      </c>
      <c r="C23" s="21">
        <v>-4.5971999999999999E-2</v>
      </c>
      <c r="D23" s="6">
        <v>-7.3401300000000003</v>
      </c>
      <c r="E23" s="8">
        <v>-2.1973099999999999</v>
      </c>
      <c r="F23" s="6">
        <v>-7.4915399999999996</v>
      </c>
      <c r="G23" s="7">
        <v>0.59850400000000004</v>
      </c>
      <c r="H23" s="6">
        <v>-10.707599999999999</v>
      </c>
      <c r="I23" s="7">
        <v>4.5465</v>
      </c>
      <c r="K23" s="21"/>
      <c r="L23" s="21"/>
      <c r="M23" s="21"/>
      <c r="N23" s="21"/>
      <c r="O23" s="21"/>
    </row>
    <row r="24" spans="1:15" x14ac:dyDescent="0.2">
      <c r="A24" s="38"/>
      <c r="B24" s="21">
        <v>-0.46935199999999999</v>
      </c>
      <c r="C24" s="21">
        <v>-0.15065900000000002</v>
      </c>
      <c r="D24" s="6">
        <v>-4.5622099999999994</v>
      </c>
      <c r="E24" s="8">
        <v>-1.5120800000000001</v>
      </c>
      <c r="F24" s="6">
        <v>-7.6400300000000003</v>
      </c>
      <c r="G24" s="7">
        <v>0.42651600000000001</v>
      </c>
      <c r="H24" s="6">
        <v>-13.447799999999999</v>
      </c>
      <c r="I24" s="7">
        <v>1.98431</v>
      </c>
      <c r="K24" s="21"/>
      <c r="L24" s="21"/>
      <c r="M24" s="21"/>
      <c r="N24" s="21"/>
      <c r="O24" s="21"/>
    </row>
    <row r="25" spans="1:15" x14ac:dyDescent="0.2">
      <c r="A25" s="38"/>
      <c r="B25" s="21">
        <v>1.2075199999999999</v>
      </c>
      <c r="C25" s="21">
        <v>-0.54754999999999998</v>
      </c>
      <c r="D25" s="6">
        <v>-3.5732400000000002</v>
      </c>
      <c r="E25" s="8">
        <v>-0.78090500000000007</v>
      </c>
      <c r="F25" s="6">
        <v>-14.0314</v>
      </c>
      <c r="G25" s="7">
        <v>2.8926500000000002</v>
      </c>
      <c r="H25" s="6">
        <v>-11.6454</v>
      </c>
      <c r="I25" s="7">
        <v>5.8438600000000003</v>
      </c>
      <c r="K25" s="21"/>
      <c r="L25" s="21"/>
      <c r="M25" s="21"/>
      <c r="N25" s="21"/>
      <c r="O25" s="21"/>
    </row>
    <row r="26" spans="1:15" x14ac:dyDescent="0.2">
      <c r="A26" s="38"/>
      <c r="B26" s="21">
        <v>-0.184415</v>
      </c>
      <c r="C26" s="21">
        <v>0.22684799999999999</v>
      </c>
      <c r="D26" s="6">
        <v>-7.56881</v>
      </c>
      <c r="E26" s="8">
        <v>-2.75501</v>
      </c>
      <c r="F26" s="6">
        <v>-4.6320100000000002</v>
      </c>
      <c r="G26" s="7">
        <v>1.9431699999999998</v>
      </c>
      <c r="H26" s="6">
        <v>-10.8803</v>
      </c>
      <c r="I26" s="7">
        <v>4.5743999999999998</v>
      </c>
      <c r="K26" s="21"/>
      <c r="L26" s="21"/>
      <c r="M26" s="21"/>
      <c r="N26" s="21"/>
      <c r="O26" s="21"/>
    </row>
    <row r="27" spans="1:15" x14ac:dyDescent="0.2">
      <c r="A27" s="38"/>
      <c r="B27" s="21">
        <v>0.77904099999999998</v>
      </c>
      <c r="C27" s="21">
        <v>-1.4725000000000001</v>
      </c>
      <c r="D27" s="6">
        <v>-4.9683099999999998</v>
      </c>
      <c r="E27" s="8">
        <v>-0.57439200000000001</v>
      </c>
      <c r="F27" s="6">
        <v>-7.8845400000000003</v>
      </c>
      <c r="G27" s="7">
        <v>1.47664</v>
      </c>
      <c r="H27" s="6">
        <v>-11.245700000000001</v>
      </c>
      <c r="I27" s="7">
        <v>3.7089100000000004</v>
      </c>
      <c r="K27" s="21"/>
      <c r="L27" s="21"/>
      <c r="M27" s="21"/>
      <c r="N27" s="21"/>
      <c r="O27" s="21"/>
    </row>
    <row r="28" spans="1:15" x14ac:dyDescent="0.2">
      <c r="A28" s="38"/>
      <c r="B28" s="21">
        <v>1.16073</v>
      </c>
      <c r="C28" s="21">
        <v>1.5617300000000001</v>
      </c>
      <c r="D28" s="6">
        <v>-7.0603999999999996</v>
      </c>
      <c r="E28" s="8">
        <v>1.4659</v>
      </c>
      <c r="F28" s="6">
        <v>-9.4518699999999995</v>
      </c>
      <c r="G28" s="7">
        <v>5.2718100000000003</v>
      </c>
      <c r="H28" s="6">
        <v>-13.5768</v>
      </c>
      <c r="I28" s="7">
        <v>6.3468600000000004</v>
      </c>
      <c r="K28" s="21"/>
      <c r="L28" s="21"/>
      <c r="M28" s="21"/>
      <c r="N28" s="21"/>
      <c r="O28" s="21"/>
    </row>
    <row r="29" spans="1:15" x14ac:dyDescent="0.2">
      <c r="A29" s="38"/>
      <c r="B29" s="21">
        <v>1.0128299999999999</v>
      </c>
      <c r="C29" s="21">
        <v>-0.49359899999999995</v>
      </c>
      <c r="D29" s="6">
        <v>-7.8422499999999999</v>
      </c>
      <c r="E29" s="8">
        <v>0.40185799999999999</v>
      </c>
      <c r="F29" s="6">
        <v>-6.2570999999999994</v>
      </c>
      <c r="G29" s="7">
        <v>3.0411599999999996</v>
      </c>
      <c r="H29" s="6">
        <v>-12.244100000000001</v>
      </c>
      <c r="I29" s="7">
        <v>3.3561300000000003</v>
      </c>
      <c r="K29" s="21"/>
      <c r="L29" s="21"/>
      <c r="M29" s="21"/>
      <c r="N29" s="21"/>
      <c r="O29" s="21"/>
    </row>
    <row r="30" spans="1:15" x14ac:dyDescent="0.2">
      <c r="A30" s="38"/>
      <c r="B30" s="21">
        <v>0.18058199999999999</v>
      </c>
      <c r="C30" s="21">
        <v>1.38367</v>
      </c>
      <c r="D30" s="6">
        <v>-5.1631900000000002</v>
      </c>
      <c r="E30" s="8">
        <v>-2.4626999999999999</v>
      </c>
      <c r="F30" s="6">
        <v>-6.4878</v>
      </c>
      <c r="G30" s="7">
        <v>2.5366199999999997</v>
      </c>
      <c r="H30" s="6">
        <v>-11.675899999999999</v>
      </c>
      <c r="I30" s="7">
        <v>5.4744000000000002</v>
      </c>
      <c r="K30" s="21"/>
      <c r="L30" s="21"/>
      <c r="M30" s="21"/>
      <c r="N30" s="21"/>
      <c r="O30" s="21"/>
    </row>
    <row r="31" spans="1:15" x14ac:dyDescent="0.2">
      <c r="A31" s="38"/>
      <c r="B31" s="21">
        <v>0.87397099999999994</v>
      </c>
      <c r="C31" s="21">
        <v>-0.851406</v>
      </c>
      <c r="D31" s="6"/>
      <c r="E31" s="8"/>
      <c r="F31" s="6">
        <v>-8.5121500000000001</v>
      </c>
      <c r="G31" s="7">
        <v>-0.220137</v>
      </c>
      <c r="H31" s="6">
        <v>-8.9105399999999992</v>
      </c>
      <c r="I31" s="7">
        <v>5.9633200000000004</v>
      </c>
      <c r="K31" s="21"/>
      <c r="L31" s="21"/>
      <c r="M31" s="21"/>
      <c r="N31" s="21"/>
      <c r="O31" s="21"/>
    </row>
    <row r="32" spans="1:15" x14ac:dyDescent="0.2">
      <c r="A32" s="38"/>
      <c r="B32" s="21">
        <v>0.790798</v>
      </c>
      <c r="C32" s="21">
        <v>-0.131743</v>
      </c>
      <c r="D32" s="22"/>
      <c r="E32" s="26"/>
      <c r="F32" s="22"/>
      <c r="G32" s="23"/>
      <c r="H32" s="22"/>
      <c r="I32" s="23"/>
      <c r="K32" s="21"/>
      <c r="L32" s="21"/>
      <c r="M32" s="21"/>
      <c r="N32" s="21"/>
      <c r="O32" s="21"/>
    </row>
    <row r="33" spans="1:15" x14ac:dyDescent="0.2">
      <c r="A33" s="38"/>
      <c r="B33" s="21">
        <v>-1.7422799999999998</v>
      </c>
      <c r="C33" s="21">
        <v>-1.94815</v>
      </c>
      <c r="D33" s="22"/>
      <c r="E33" s="26"/>
      <c r="F33" s="22"/>
      <c r="G33" s="23"/>
      <c r="H33" s="22"/>
      <c r="I33" s="23"/>
      <c r="K33" s="21"/>
      <c r="L33" s="21"/>
      <c r="M33" s="21"/>
      <c r="N33" s="21"/>
      <c r="O33" s="21"/>
    </row>
    <row r="34" spans="1:15" x14ac:dyDescent="0.2">
      <c r="A34" s="39"/>
      <c r="B34" s="21">
        <v>-0.46770999999999996</v>
      </c>
      <c r="C34" s="21">
        <v>1.28982</v>
      </c>
      <c r="D34" s="9"/>
      <c r="E34" s="27"/>
      <c r="F34" s="24"/>
      <c r="G34" s="25"/>
      <c r="H34" s="24"/>
      <c r="I34" s="25"/>
      <c r="K34" s="21"/>
      <c r="L34" s="21"/>
      <c r="M34" s="21"/>
      <c r="N34" s="21"/>
      <c r="O34" s="21"/>
    </row>
    <row r="35" spans="1:15" x14ac:dyDescent="0.2">
      <c r="A35" s="10" t="s">
        <v>2</v>
      </c>
      <c r="B35" s="3">
        <f>AVERAGE(B5:B34)</f>
        <v>-1.1168849999999989E-2</v>
      </c>
      <c r="C35" s="3">
        <f>AVERAGE(C5:C34)</f>
        <v>1.5974986666666687E-2</v>
      </c>
      <c r="D35" s="3">
        <f>AVERAGE(D5:D34)</f>
        <v>-5.3749392307692307</v>
      </c>
      <c r="E35" s="3">
        <f>AVERAGE(E5:E34)</f>
        <v>-0.39196859230769232</v>
      </c>
      <c r="F35" s="6">
        <f>AVERAGE(F5:F31)</f>
        <v>-8.4118662962962958</v>
      </c>
      <c r="G35" s="6">
        <f>AVERAGE(G5:G31)</f>
        <v>2.1462288518518524</v>
      </c>
      <c r="H35" s="6">
        <f>AVERAGE(H5:H31)</f>
        <v>-11.95229777777778</v>
      </c>
      <c r="I35" s="28">
        <f>AVERAGE(I5:I31)</f>
        <v>4.5744166666666661</v>
      </c>
      <c r="K35" s="21"/>
      <c r="N35" s="21"/>
      <c r="O35" s="21"/>
    </row>
    <row r="36" spans="1:15" x14ac:dyDescent="0.2">
      <c r="A36" s="11" t="s">
        <v>3</v>
      </c>
      <c r="B36" s="12">
        <f>_xlfn.STDEV.S(B5:B34)</f>
        <v>0.84168274785963582</v>
      </c>
      <c r="C36" s="12">
        <f>_xlfn.STDEV.S(C5:C34)</f>
        <v>1.0773672425013923</v>
      </c>
      <c r="D36" s="12">
        <f>_xlfn.STDEV.S(D5:D34)</f>
        <v>1.9807081278753276</v>
      </c>
      <c r="E36" s="12">
        <f>_xlfn.STDEV.S(E5:E34)</f>
        <v>1.421959230869229</v>
      </c>
      <c r="F36" s="12">
        <f>_xlfn.STDEV.S(F5:F31)</f>
        <v>2.1030428095960088</v>
      </c>
      <c r="G36" s="12">
        <f>_xlfn.STDEV.S(G5:G31)</f>
        <v>1.8942783083431227</v>
      </c>
      <c r="H36" s="12">
        <f>_xlfn.STDEV.S(H5:H31)</f>
        <v>1.2102611137122858</v>
      </c>
      <c r="I36" s="13">
        <f>_xlfn.STDEV.S(I5:I31)</f>
        <v>1.1770642081303548</v>
      </c>
      <c r="K36" s="21"/>
      <c r="N36" s="21"/>
      <c r="O36" s="21"/>
    </row>
    <row r="37" spans="1:15" x14ac:dyDescent="0.2">
      <c r="A37" s="14" t="s">
        <v>4</v>
      </c>
      <c r="B37" s="12">
        <f>COUNT(B5:B34)</f>
        <v>30</v>
      </c>
      <c r="C37" s="12">
        <f>COUNT(C5:C34)</f>
        <v>30</v>
      </c>
      <c r="D37" s="12">
        <f>COUNT(D5:D34)</f>
        <v>26</v>
      </c>
      <c r="E37" s="12">
        <f>COUNT(E5:E34)</f>
        <v>26</v>
      </c>
      <c r="F37" s="12">
        <f>COUNT(F5:F31)</f>
        <v>27</v>
      </c>
      <c r="G37" s="12">
        <f>COUNT(G5:G31)</f>
        <v>27</v>
      </c>
      <c r="H37" s="12">
        <f>COUNT(H5:H31)</f>
        <v>27</v>
      </c>
      <c r="I37" s="13">
        <f>COUNT(I5:I31)</f>
        <v>27</v>
      </c>
      <c r="K37" s="21"/>
      <c r="N37" s="21"/>
      <c r="O37" s="21"/>
    </row>
    <row r="38" spans="1:15" x14ac:dyDescent="0.2">
      <c r="A38" s="15" t="s">
        <v>5</v>
      </c>
      <c r="B38" s="9">
        <f t="shared" ref="B38:I38" si="0">B36/SQRT(B37-1)</f>
        <v>0.15629656250158536</v>
      </c>
      <c r="C38" s="9">
        <f t="shared" si="0"/>
        <v>0.20006207443717389</v>
      </c>
      <c r="D38" s="9">
        <f t="shared" si="0"/>
        <v>0.39614162557506549</v>
      </c>
      <c r="E38" s="9">
        <f t="shared" si="0"/>
        <v>0.28439184617384583</v>
      </c>
      <c r="F38" s="9">
        <f t="shared" si="0"/>
        <v>0.41244062784811714</v>
      </c>
      <c r="G38" s="9">
        <f t="shared" si="0"/>
        <v>0.37149854070835053</v>
      </c>
      <c r="H38" s="9">
        <f t="shared" si="0"/>
        <v>0.23735173212928778</v>
      </c>
      <c r="I38" s="16">
        <f t="shared" si="0"/>
        <v>0.23084128330801226</v>
      </c>
      <c r="K38" s="21"/>
      <c r="L38" s="21"/>
      <c r="M38" s="21"/>
      <c r="N38" s="21"/>
      <c r="O38" s="21"/>
    </row>
    <row r="39" spans="1:15" x14ac:dyDescent="0.2">
      <c r="A39" s="17"/>
      <c r="B39" s="17"/>
      <c r="C39" s="17"/>
      <c r="D39" s="17"/>
      <c r="E39" s="17"/>
      <c r="F39" s="17"/>
      <c r="G39" s="17"/>
      <c r="H39" s="17"/>
      <c r="I39" s="17"/>
      <c r="K39" s="21"/>
      <c r="L39" s="21"/>
      <c r="M39" s="21"/>
      <c r="N39" s="21"/>
      <c r="O39" s="21"/>
    </row>
    <row r="40" spans="1:15" x14ac:dyDescent="0.2">
      <c r="A40" s="30" t="s">
        <v>6</v>
      </c>
      <c r="B40" s="31"/>
      <c r="C40" s="17"/>
      <c r="D40" s="17"/>
      <c r="E40" s="17"/>
      <c r="F40" s="17"/>
      <c r="G40" s="17"/>
      <c r="H40" s="17"/>
      <c r="I40" s="17"/>
      <c r="K40" s="21"/>
      <c r="L40" s="21"/>
      <c r="M40" s="21"/>
      <c r="N40" s="21"/>
      <c r="O40" s="21"/>
    </row>
    <row r="41" spans="1:15" x14ac:dyDescent="0.2">
      <c r="A41" s="18" t="s">
        <v>7</v>
      </c>
      <c r="B41" s="19" t="s">
        <v>10</v>
      </c>
      <c r="C41" s="17"/>
      <c r="D41" s="17"/>
      <c r="E41" s="17"/>
      <c r="F41" s="17"/>
      <c r="G41" s="17"/>
      <c r="H41" s="17"/>
      <c r="I41" s="17"/>
      <c r="K41" s="21"/>
      <c r="L41" s="21"/>
      <c r="M41" s="21"/>
      <c r="N41" s="21"/>
      <c r="O41" s="21"/>
    </row>
    <row r="42" spans="1:15" x14ac:dyDescent="0.2">
      <c r="A42" s="18" t="s">
        <v>8</v>
      </c>
      <c r="B42" s="20" t="s">
        <v>9</v>
      </c>
      <c r="C42" s="17"/>
      <c r="D42" s="17"/>
      <c r="E42" s="17"/>
      <c r="F42" s="17"/>
      <c r="G42" s="17"/>
      <c r="H42" s="17"/>
      <c r="I42" s="17"/>
      <c r="K42" s="21"/>
      <c r="L42" s="21"/>
      <c r="M42" s="21"/>
      <c r="N42" s="21"/>
      <c r="O42" s="21"/>
    </row>
    <row r="43" spans="1:15" x14ac:dyDescent="0.2">
      <c r="K43" s="21"/>
      <c r="L43" s="21"/>
      <c r="M43" s="21"/>
      <c r="N43" s="21"/>
      <c r="O43" s="21"/>
    </row>
    <row r="44" spans="1:15" x14ac:dyDescent="0.2">
      <c r="K44" s="21"/>
      <c r="L44" s="21"/>
      <c r="M44" s="21"/>
      <c r="N44" s="21"/>
      <c r="O44" s="21"/>
    </row>
    <row r="45" spans="1:15" x14ac:dyDescent="0.2">
      <c r="K45" s="21"/>
      <c r="L45" s="21"/>
      <c r="M45" s="21"/>
      <c r="N45" s="21"/>
      <c r="O45" s="21"/>
    </row>
    <row r="46" spans="1:15" x14ac:dyDescent="0.2">
      <c r="K46" s="21"/>
      <c r="L46" s="21"/>
      <c r="M46" s="21"/>
      <c r="N46" s="21"/>
      <c r="O46" s="21"/>
    </row>
    <row r="47" spans="1:15" x14ac:dyDescent="0.2">
      <c r="K47" s="21"/>
      <c r="L47" s="21"/>
      <c r="M47" s="21"/>
      <c r="N47" s="21"/>
      <c r="O47" s="21"/>
    </row>
    <row r="48" spans="1:15" x14ac:dyDescent="0.2">
      <c r="K48" s="21"/>
      <c r="L48" s="21"/>
      <c r="M48" s="21"/>
      <c r="N48" s="21"/>
      <c r="O48" s="21"/>
    </row>
    <row r="49" spans="11:15" x14ac:dyDescent="0.2">
      <c r="K49" s="21"/>
      <c r="L49" s="21"/>
      <c r="M49" s="21"/>
      <c r="N49" s="21"/>
      <c r="O49" s="21"/>
    </row>
    <row r="50" spans="11:15" x14ac:dyDescent="0.2">
      <c r="K50" s="21"/>
      <c r="L50" s="21"/>
      <c r="M50" s="21"/>
      <c r="N50" s="21"/>
      <c r="O50" s="21"/>
    </row>
    <row r="51" spans="11:15" x14ac:dyDescent="0.2">
      <c r="K51" s="21"/>
      <c r="L51" s="21"/>
      <c r="M51" s="21"/>
      <c r="N51" s="21"/>
      <c r="O51" s="21"/>
    </row>
    <row r="52" spans="11:15" x14ac:dyDescent="0.2">
      <c r="K52" s="21"/>
      <c r="L52" s="21"/>
      <c r="M52" s="21"/>
      <c r="N52" s="21"/>
      <c r="O52" s="21"/>
    </row>
    <row r="53" spans="11:15" x14ac:dyDescent="0.2">
      <c r="K53" s="21"/>
      <c r="L53" s="21"/>
      <c r="M53" s="21"/>
      <c r="N53" s="21"/>
      <c r="O53" s="21"/>
    </row>
    <row r="54" spans="11:15" x14ac:dyDescent="0.2">
      <c r="K54" s="21"/>
      <c r="L54" s="21"/>
      <c r="M54" s="21"/>
      <c r="N54" s="21"/>
      <c r="O54" s="21"/>
    </row>
    <row r="55" spans="11:15" x14ac:dyDescent="0.2">
      <c r="K55" s="21"/>
      <c r="L55" s="21"/>
      <c r="M55" s="21"/>
      <c r="N55" s="21"/>
      <c r="O55" s="21"/>
    </row>
    <row r="56" spans="11:15" x14ac:dyDescent="0.2">
      <c r="K56" s="21"/>
      <c r="L56" s="21"/>
      <c r="M56" s="21"/>
      <c r="N56" s="21"/>
      <c r="O56" s="21"/>
    </row>
    <row r="57" spans="11:15" x14ac:dyDescent="0.2">
      <c r="K57" s="21"/>
      <c r="L57" s="21"/>
      <c r="M57" s="21"/>
      <c r="N57" s="21"/>
      <c r="O57" s="21"/>
    </row>
    <row r="58" spans="11:15" x14ac:dyDescent="0.2">
      <c r="K58" s="21"/>
      <c r="L58" s="21"/>
      <c r="M58" s="21"/>
      <c r="N58" s="21"/>
      <c r="O58" s="21"/>
    </row>
    <row r="59" spans="11:15" x14ac:dyDescent="0.2">
      <c r="K59" s="21"/>
      <c r="L59" s="21"/>
      <c r="M59" s="21"/>
      <c r="N59" s="21"/>
      <c r="O59" s="21"/>
    </row>
    <row r="60" spans="11:15" x14ac:dyDescent="0.2">
      <c r="K60" s="21"/>
      <c r="L60" s="21"/>
      <c r="M60" s="21"/>
      <c r="N60" s="21"/>
      <c r="O60" s="21"/>
    </row>
    <row r="61" spans="11:15" x14ac:dyDescent="0.2">
      <c r="K61" s="21"/>
      <c r="L61" s="21"/>
      <c r="M61" s="21"/>
      <c r="N61" s="21"/>
      <c r="O61" s="21"/>
    </row>
    <row r="62" spans="11:15" x14ac:dyDescent="0.2">
      <c r="K62" s="21"/>
      <c r="L62" s="21"/>
      <c r="M62" s="21"/>
      <c r="N62" s="21"/>
      <c r="O62" s="21"/>
    </row>
    <row r="63" spans="11:15" x14ac:dyDescent="0.2">
      <c r="K63" s="21"/>
      <c r="L63" s="21"/>
      <c r="M63" s="21"/>
      <c r="N63" s="21"/>
      <c r="O63" s="21"/>
    </row>
    <row r="64" spans="11:15" x14ac:dyDescent="0.2">
      <c r="K64" s="21"/>
      <c r="L64" s="21"/>
      <c r="M64" s="21"/>
      <c r="N64" s="21"/>
      <c r="O64" s="21"/>
    </row>
    <row r="65" spans="11:15" x14ac:dyDescent="0.2">
      <c r="K65" s="21"/>
      <c r="L65" s="21"/>
      <c r="M65" s="21"/>
      <c r="N65" s="21"/>
      <c r="O65" s="21"/>
    </row>
    <row r="66" spans="11:15" x14ac:dyDescent="0.2">
      <c r="K66" s="21"/>
      <c r="L66" s="21"/>
      <c r="M66" s="21"/>
      <c r="N66" s="21"/>
      <c r="O66" s="21"/>
    </row>
    <row r="67" spans="11:15" x14ac:dyDescent="0.2">
      <c r="K67" s="21"/>
      <c r="L67" s="21"/>
      <c r="M67" s="21"/>
      <c r="N67" s="21"/>
      <c r="O67" s="21"/>
    </row>
    <row r="68" spans="11:15" x14ac:dyDescent="0.2">
      <c r="K68" s="21"/>
      <c r="L68" s="21"/>
      <c r="M68" s="21"/>
      <c r="N68" s="21"/>
      <c r="O68" s="21"/>
    </row>
    <row r="69" spans="11:15" x14ac:dyDescent="0.2">
      <c r="K69" s="21"/>
      <c r="L69" s="21"/>
      <c r="M69" s="21"/>
      <c r="N69" s="21"/>
      <c r="O69" s="21"/>
    </row>
    <row r="70" spans="11:15" x14ac:dyDescent="0.2">
      <c r="K70" s="21"/>
      <c r="L70" s="21"/>
      <c r="M70" s="21"/>
      <c r="N70" s="21"/>
      <c r="O70" s="21"/>
    </row>
    <row r="71" spans="11:15" x14ac:dyDescent="0.2">
      <c r="K71" s="21"/>
      <c r="L71" s="21"/>
      <c r="M71" s="21"/>
      <c r="N71" s="21"/>
      <c r="O71" s="21"/>
    </row>
    <row r="72" spans="11:15" x14ac:dyDescent="0.2">
      <c r="K72" s="21"/>
      <c r="L72" s="21"/>
      <c r="M72" s="21"/>
      <c r="N72" s="21"/>
      <c r="O72" s="21"/>
    </row>
    <row r="73" spans="11:15" x14ac:dyDescent="0.2">
      <c r="K73" s="21"/>
      <c r="L73" s="21"/>
      <c r="M73" s="21"/>
      <c r="N73" s="21"/>
      <c r="O73" s="21"/>
    </row>
    <row r="74" spans="11:15" x14ac:dyDescent="0.2">
      <c r="K74" s="21"/>
      <c r="L74" s="21"/>
      <c r="M74" s="21"/>
      <c r="N74" s="21"/>
      <c r="O74" s="21"/>
    </row>
    <row r="75" spans="11:15" x14ac:dyDescent="0.2">
      <c r="K75" s="21"/>
      <c r="L75" s="21"/>
      <c r="M75" s="21"/>
      <c r="N75" s="21"/>
      <c r="O75" s="21"/>
    </row>
    <row r="76" spans="11:15" x14ac:dyDescent="0.2">
      <c r="K76" s="21"/>
      <c r="L76" s="21"/>
      <c r="M76" s="21"/>
      <c r="N76" s="21"/>
      <c r="O76" s="21"/>
    </row>
    <row r="77" spans="11:15" x14ac:dyDescent="0.2">
      <c r="K77" s="21"/>
      <c r="L77" s="21"/>
      <c r="M77" s="21"/>
      <c r="N77" s="21"/>
      <c r="O77" s="21"/>
    </row>
    <row r="78" spans="11:15" x14ac:dyDescent="0.2">
      <c r="K78" s="21"/>
      <c r="L78" s="21"/>
      <c r="M78" s="21"/>
      <c r="N78" s="21"/>
      <c r="O78" s="21"/>
    </row>
    <row r="79" spans="11:15" x14ac:dyDescent="0.2">
      <c r="K79" s="21"/>
      <c r="L79" s="21"/>
      <c r="M79" s="21"/>
      <c r="N79" s="21"/>
      <c r="O79" s="21"/>
    </row>
    <row r="80" spans="11:15" x14ac:dyDescent="0.2">
      <c r="K80" s="21"/>
      <c r="L80" s="21"/>
      <c r="M80" s="21"/>
      <c r="N80" s="21"/>
      <c r="O80" s="21"/>
    </row>
    <row r="81" spans="11:15" x14ac:dyDescent="0.2">
      <c r="K81" s="21"/>
      <c r="L81" s="21"/>
      <c r="M81" s="21"/>
      <c r="N81" s="21"/>
      <c r="O81" s="21"/>
    </row>
    <row r="82" spans="11:15" x14ac:dyDescent="0.2">
      <c r="K82" s="21"/>
      <c r="L82" s="21"/>
      <c r="M82" s="21"/>
      <c r="N82" s="21"/>
      <c r="O82" s="21"/>
    </row>
    <row r="83" spans="11:15" x14ac:dyDescent="0.2">
      <c r="K83" s="21"/>
      <c r="L83" s="21"/>
      <c r="M83" s="21"/>
      <c r="N83" s="21"/>
      <c r="O83" s="21"/>
    </row>
    <row r="84" spans="11:15" x14ac:dyDescent="0.2">
      <c r="K84" s="21"/>
      <c r="L84" s="21"/>
      <c r="M84" s="21"/>
      <c r="N84" s="21"/>
      <c r="O84" s="21"/>
    </row>
    <row r="85" spans="11:15" x14ac:dyDescent="0.2">
      <c r="K85" s="21"/>
      <c r="L85" s="21"/>
      <c r="M85" s="21"/>
      <c r="N85" s="21"/>
      <c r="O85" s="21"/>
    </row>
    <row r="86" spans="11:15" x14ac:dyDescent="0.2">
      <c r="K86" s="21"/>
      <c r="L86" s="21"/>
      <c r="M86" s="21"/>
      <c r="N86" s="21"/>
      <c r="O86" s="21"/>
    </row>
    <row r="87" spans="11:15" x14ac:dyDescent="0.2">
      <c r="K87" s="21"/>
      <c r="L87" s="21"/>
      <c r="M87" s="21"/>
      <c r="N87" s="21"/>
      <c r="O87" s="21"/>
    </row>
    <row r="88" spans="11:15" x14ac:dyDescent="0.2">
      <c r="K88" s="21"/>
      <c r="L88" s="21"/>
      <c r="M88" s="21"/>
      <c r="N88" s="21"/>
      <c r="O88" s="21"/>
    </row>
    <row r="89" spans="11:15" x14ac:dyDescent="0.2">
      <c r="K89" s="21"/>
      <c r="L89" s="21"/>
      <c r="M89" s="21"/>
      <c r="N89" s="21"/>
      <c r="O89" s="21"/>
    </row>
    <row r="90" spans="11:15" x14ac:dyDescent="0.2">
      <c r="K90" s="21"/>
      <c r="L90" s="21"/>
      <c r="M90" s="21"/>
      <c r="N90" s="21"/>
      <c r="O90" s="21"/>
    </row>
    <row r="91" spans="11:15" x14ac:dyDescent="0.2">
      <c r="K91" s="21"/>
      <c r="L91" s="21"/>
      <c r="M91" s="21"/>
      <c r="N91" s="21"/>
      <c r="O91" s="21"/>
    </row>
    <row r="92" spans="11:15" x14ac:dyDescent="0.2">
      <c r="K92" s="21"/>
      <c r="L92" s="21"/>
      <c r="M92" s="21"/>
      <c r="N92" s="21"/>
      <c r="O92" s="21"/>
    </row>
    <row r="93" spans="11:15" x14ac:dyDescent="0.2">
      <c r="K93" s="21"/>
      <c r="L93" s="21"/>
      <c r="M93" s="21"/>
      <c r="N93" s="21"/>
      <c r="O93" s="21"/>
    </row>
    <row r="94" spans="11:15" x14ac:dyDescent="0.2">
      <c r="K94" s="21"/>
      <c r="L94" s="21"/>
      <c r="M94" s="21"/>
      <c r="N94" s="21"/>
      <c r="O94" s="21"/>
    </row>
    <row r="95" spans="11:15" x14ac:dyDescent="0.2">
      <c r="K95" s="21"/>
      <c r="L95" s="21"/>
      <c r="M95" s="21"/>
      <c r="N95" s="21"/>
      <c r="O95" s="21"/>
    </row>
    <row r="96" spans="11:15" x14ac:dyDescent="0.2">
      <c r="K96" s="21"/>
      <c r="L96" s="21"/>
      <c r="M96" s="21"/>
      <c r="N96" s="21"/>
      <c r="O96" s="21"/>
    </row>
    <row r="97" spans="11:15" x14ac:dyDescent="0.2">
      <c r="K97" s="21"/>
      <c r="L97" s="21"/>
      <c r="M97" s="21"/>
      <c r="N97" s="21"/>
      <c r="O97" s="21"/>
    </row>
    <row r="98" spans="11:15" x14ac:dyDescent="0.2">
      <c r="K98" s="21"/>
      <c r="L98" s="21"/>
      <c r="M98" s="21"/>
      <c r="N98" s="21"/>
      <c r="O98" s="21"/>
    </row>
    <row r="99" spans="11:15" x14ac:dyDescent="0.2">
      <c r="K99" s="21"/>
      <c r="L99" s="21"/>
      <c r="M99" s="21"/>
      <c r="N99" s="21"/>
      <c r="O99" s="21"/>
    </row>
    <row r="100" spans="11:15" x14ac:dyDescent="0.2">
      <c r="K100" s="21"/>
      <c r="L100" s="21"/>
      <c r="M100" s="21"/>
      <c r="N100" s="21"/>
      <c r="O100" s="21"/>
    </row>
    <row r="101" spans="11:15" x14ac:dyDescent="0.2">
      <c r="K101" s="21"/>
      <c r="L101" s="21"/>
      <c r="M101" s="21"/>
      <c r="N101" s="21"/>
      <c r="O101" s="21"/>
    </row>
    <row r="102" spans="11:15" x14ac:dyDescent="0.2">
      <c r="K102" s="21"/>
      <c r="L102" s="21"/>
      <c r="M102" s="21"/>
      <c r="N102" s="21"/>
      <c r="O102" s="21"/>
    </row>
    <row r="103" spans="11:15" x14ac:dyDescent="0.2">
      <c r="K103" s="21"/>
      <c r="L103" s="21"/>
      <c r="M103" s="21"/>
      <c r="N103" s="21"/>
      <c r="O103" s="21"/>
    </row>
    <row r="104" spans="11:15" x14ac:dyDescent="0.2">
      <c r="K104" s="21"/>
      <c r="L104" s="21"/>
      <c r="M104" s="21"/>
      <c r="N104" s="21"/>
      <c r="O104" s="21"/>
    </row>
    <row r="105" spans="11:15" x14ac:dyDescent="0.2">
      <c r="K105" s="21"/>
      <c r="L105" s="21"/>
      <c r="M105" s="21"/>
      <c r="N105" s="21"/>
      <c r="O105" s="21"/>
    </row>
    <row r="106" spans="11:15" x14ac:dyDescent="0.2">
      <c r="K106" s="21"/>
      <c r="L106" s="21"/>
      <c r="M106" s="21"/>
      <c r="N106" s="21"/>
      <c r="O106" s="21"/>
    </row>
    <row r="107" spans="11:15" x14ac:dyDescent="0.2">
      <c r="K107" s="21"/>
      <c r="L107" s="21"/>
      <c r="M107" s="21"/>
      <c r="N107" s="21"/>
      <c r="O107" s="21"/>
    </row>
    <row r="108" spans="11:15" x14ac:dyDescent="0.2">
      <c r="K108" s="21"/>
      <c r="L108" s="21"/>
      <c r="M108" s="21"/>
      <c r="N108" s="21"/>
      <c r="O108" s="21"/>
    </row>
    <row r="109" spans="11:15" x14ac:dyDescent="0.2">
      <c r="K109" s="21"/>
      <c r="L109" s="21"/>
      <c r="M109" s="21"/>
      <c r="N109" s="21"/>
      <c r="O109" s="21"/>
    </row>
    <row r="110" spans="11:15" x14ac:dyDescent="0.2">
      <c r="K110" s="21"/>
      <c r="L110" s="21"/>
      <c r="M110" s="21"/>
      <c r="N110" s="21"/>
      <c r="O110" s="21"/>
    </row>
    <row r="111" spans="11:15" x14ac:dyDescent="0.2">
      <c r="K111" s="21"/>
      <c r="L111" s="21"/>
      <c r="M111" s="21"/>
      <c r="N111" s="21"/>
      <c r="O111" s="21"/>
    </row>
    <row r="112" spans="11:15" x14ac:dyDescent="0.2">
      <c r="K112" s="21"/>
      <c r="L112" s="21"/>
      <c r="M112" s="21"/>
      <c r="N112" s="21"/>
      <c r="O112" s="21"/>
    </row>
    <row r="113" spans="11:15" x14ac:dyDescent="0.2">
      <c r="K113" s="21"/>
      <c r="L113" s="21"/>
      <c r="M113" s="21"/>
      <c r="N113" s="21"/>
      <c r="O113" s="21"/>
    </row>
    <row r="114" spans="11:15" x14ac:dyDescent="0.2">
      <c r="K114" s="21"/>
      <c r="L114" s="21"/>
      <c r="M114" s="21"/>
      <c r="N114" s="21"/>
      <c r="O114" s="21"/>
    </row>
    <row r="115" spans="11:15" x14ac:dyDescent="0.2">
      <c r="K115" s="21"/>
      <c r="L115" s="21"/>
      <c r="M115" s="21"/>
      <c r="N115" s="21"/>
      <c r="O115" s="21"/>
    </row>
    <row r="116" spans="11:15" x14ac:dyDescent="0.2">
      <c r="K116" s="21"/>
      <c r="L116" s="21"/>
      <c r="M116" s="21"/>
      <c r="N116" s="21"/>
      <c r="O116" s="21"/>
    </row>
  </sheetData>
  <mergeCells count="7">
    <mergeCell ref="A40:B40"/>
    <mergeCell ref="B3:I3"/>
    <mergeCell ref="B4:C4"/>
    <mergeCell ref="D4:E4"/>
    <mergeCell ref="F4:G4"/>
    <mergeCell ref="H4:I4"/>
    <mergeCell ref="A5:A3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Adnréas HOEHNE</dc:creator>
  <cp:lastModifiedBy>Microsoft Office User</cp:lastModifiedBy>
  <dcterms:created xsi:type="dcterms:W3CDTF">2020-04-04T18:38:23Z</dcterms:created>
  <dcterms:modified xsi:type="dcterms:W3CDTF">2020-07-09T21:10:20Z</dcterms:modified>
</cp:coreProperties>
</file>