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Elysia_timida_fast_kin_paper\Text\e_life\Second_submission\Data\Fig_6\Final_excel\"/>
    </mc:Choice>
  </mc:AlternateContent>
  <xr:revisionPtr revIDLastSave="0" documentId="13_ncr:1_{8E7B34B5-95B6-43CC-BF85-FEDB7B4E54E8}" xr6:coauthVersionLast="45" xr6:coauthVersionMax="45" xr10:uidLastSave="{00000000-0000-0000-0000-000000000000}"/>
  <bookViews>
    <workbookView xWindow="-120" yWindow="-120" windowWidth="29040" windowHeight="15840" firstSheet="1" activeTab="7" xr2:uid="{E383AFFA-9443-4AA4-83FF-5B14B48DB079}"/>
  </bookViews>
  <sheets>
    <sheet name="Fig6B amb timida" sheetId="2" r:id="rId1"/>
    <sheet name="Fig6B CO2 timida" sheetId="1" r:id="rId2"/>
    <sheet name="Fig6C amb timida" sheetId="3" r:id="rId3"/>
    <sheet name="Fig6C CO2 timida" sheetId="4" r:id="rId4"/>
    <sheet name="Fig6D amb timida" sheetId="5" r:id="rId5"/>
    <sheet name="Fig6D CO2 timida" sheetId="6" r:id="rId6"/>
    <sheet name="Fig6E amb timida" sheetId="7" r:id="rId7"/>
    <sheet name="Fig6E CO2 timid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5" i="8" l="1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1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160" i="8"/>
  <c r="AR161" i="8"/>
  <c r="AR162" i="8"/>
  <c r="AR163" i="8"/>
  <c r="AR164" i="8"/>
  <c r="AR165" i="8"/>
  <c r="AR166" i="8"/>
  <c r="AR167" i="8"/>
  <c r="AR168" i="8"/>
  <c r="AR169" i="8"/>
  <c r="AR170" i="8"/>
  <c r="AR171" i="8"/>
  <c r="AR172" i="8"/>
  <c r="AR173" i="8"/>
  <c r="AR174" i="8"/>
  <c r="AR175" i="8"/>
  <c r="AR176" i="8"/>
  <c r="AR177" i="8"/>
  <c r="AR178" i="8"/>
  <c r="AR179" i="8"/>
  <c r="AR180" i="8"/>
  <c r="AR181" i="8"/>
  <c r="AR182" i="8"/>
  <c r="AR183" i="8"/>
  <c r="AR184" i="8"/>
  <c r="AR185" i="8"/>
  <c r="AR186" i="8"/>
  <c r="AR187" i="8"/>
  <c r="AR188" i="8"/>
  <c r="AR189" i="8"/>
  <c r="AR190" i="8"/>
  <c r="AR191" i="8"/>
  <c r="AR192" i="8"/>
  <c r="AR193" i="8"/>
  <c r="AR194" i="8"/>
  <c r="AR195" i="8"/>
  <c r="AR196" i="8"/>
  <c r="AR197" i="8"/>
  <c r="AR198" i="8"/>
  <c r="AR199" i="8"/>
  <c r="AR200" i="8"/>
  <c r="AR201" i="8"/>
  <c r="AR202" i="8"/>
  <c r="AR203" i="8"/>
  <c r="AR204" i="8"/>
  <c r="AR205" i="8"/>
  <c r="AR206" i="8"/>
  <c r="AR207" i="8"/>
  <c r="AR208" i="8"/>
  <c r="AR209" i="8"/>
  <c r="AR210" i="8"/>
  <c r="AR211" i="8"/>
  <c r="AR212" i="8"/>
  <c r="AR213" i="8"/>
  <c r="AR214" i="8"/>
  <c r="AR215" i="8"/>
  <c r="AR216" i="8"/>
  <c r="AR217" i="8"/>
  <c r="AR218" i="8"/>
  <c r="AR219" i="8"/>
  <c r="AR220" i="8"/>
  <c r="AR221" i="8"/>
  <c r="AR222" i="8"/>
  <c r="AR223" i="8"/>
  <c r="AR224" i="8"/>
  <c r="AR225" i="8"/>
  <c r="AR226" i="8"/>
  <c r="AR227" i="8"/>
  <c r="AR228" i="8"/>
  <c r="AR229" i="8"/>
  <c r="AR230" i="8"/>
  <c r="AR231" i="8"/>
  <c r="AR232" i="8"/>
  <c r="AR233" i="8"/>
  <c r="AR234" i="8"/>
  <c r="AR235" i="8"/>
  <c r="AR236" i="8"/>
  <c r="AR237" i="8"/>
  <c r="AR238" i="8"/>
  <c r="AR239" i="8"/>
  <c r="AR240" i="8"/>
  <c r="AR241" i="8"/>
  <c r="AR242" i="8"/>
  <c r="AR243" i="8"/>
  <c r="AR244" i="8"/>
  <c r="AR245" i="8"/>
  <c r="AR246" i="8"/>
  <c r="AR247" i="8"/>
  <c r="AR248" i="8"/>
  <c r="AR249" i="8"/>
  <c r="AR250" i="8"/>
  <c r="AR251" i="8"/>
  <c r="AR252" i="8"/>
  <c r="AR253" i="8"/>
  <c r="AR254" i="8"/>
  <c r="AR255" i="8"/>
  <c r="AR256" i="8"/>
  <c r="AR257" i="8"/>
  <c r="AR258" i="8"/>
  <c r="AR259" i="8"/>
  <c r="AR260" i="8"/>
  <c r="AR261" i="8"/>
  <c r="AR262" i="8"/>
  <c r="AR263" i="8"/>
  <c r="AR264" i="8"/>
  <c r="AR265" i="8"/>
  <c r="AR266" i="8"/>
  <c r="AR267" i="8"/>
  <c r="AR268" i="8"/>
  <c r="AR269" i="8"/>
  <c r="AR270" i="8"/>
  <c r="AR271" i="8"/>
  <c r="AR272" i="8"/>
  <c r="AR273" i="8"/>
  <c r="AR274" i="8"/>
  <c r="AR275" i="8"/>
  <c r="AR276" i="8"/>
  <c r="AR277" i="8"/>
  <c r="AR278" i="8"/>
  <c r="AR279" i="8"/>
  <c r="AR280" i="8"/>
  <c r="AR281" i="8"/>
  <c r="AR282" i="8"/>
  <c r="AR283" i="8"/>
  <c r="AR284" i="8"/>
  <c r="AR285" i="8"/>
  <c r="AR286" i="8"/>
  <c r="AR287" i="8"/>
  <c r="AR288" i="8"/>
  <c r="AR289" i="8"/>
  <c r="AR290" i="8"/>
  <c r="AR291" i="8"/>
  <c r="AR292" i="8"/>
  <c r="AR293" i="8"/>
  <c r="AR294" i="8"/>
  <c r="AR295" i="8"/>
  <c r="AR296" i="8"/>
  <c r="AR297" i="8"/>
  <c r="AR298" i="8"/>
  <c r="AR299" i="8"/>
  <c r="AR300" i="8"/>
  <c r="AR301" i="8"/>
  <c r="AR302" i="8"/>
  <c r="AR303" i="8"/>
  <c r="AR304" i="8"/>
  <c r="AR305" i="8"/>
  <c r="AR306" i="8"/>
  <c r="AR307" i="8"/>
  <c r="AR308" i="8"/>
  <c r="AR309" i="8"/>
  <c r="AR310" i="8"/>
  <c r="AR311" i="8"/>
  <c r="AR312" i="8"/>
  <c r="AR313" i="8"/>
  <c r="AR314" i="8"/>
  <c r="AR315" i="8"/>
  <c r="AR316" i="8"/>
  <c r="AR317" i="8"/>
  <c r="AR318" i="8"/>
  <c r="AR319" i="8"/>
  <c r="AR320" i="8"/>
  <c r="AR321" i="8"/>
  <c r="AR322" i="8"/>
  <c r="AR323" i="8"/>
  <c r="AR324" i="8"/>
  <c r="AR325" i="8"/>
  <c r="AR326" i="8"/>
  <c r="AR327" i="8"/>
  <c r="AR328" i="8"/>
  <c r="AR329" i="8"/>
  <c r="AR330" i="8"/>
  <c r="AR331" i="8"/>
  <c r="AR332" i="8"/>
  <c r="AR333" i="8"/>
  <c r="AR334" i="8"/>
  <c r="AR335" i="8"/>
  <c r="AR336" i="8"/>
  <c r="AR337" i="8"/>
  <c r="AR338" i="8"/>
  <c r="AR339" i="8"/>
  <c r="AR340" i="8"/>
  <c r="AR341" i="8"/>
  <c r="AR342" i="8"/>
  <c r="AR343" i="8"/>
  <c r="AR344" i="8"/>
  <c r="AR345" i="8"/>
  <c r="AR346" i="8"/>
  <c r="AR347" i="8"/>
  <c r="AR348" i="8"/>
  <c r="AR349" i="8"/>
  <c r="AR350" i="8"/>
  <c r="AR351" i="8"/>
  <c r="AR352" i="8"/>
  <c r="AR353" i="8"/>
  <c r="AR354" i="8"/>
  <c r="AR355" i="8"/>
  <c r="AR356" i="8"/>
  <c r="AR357" i="8"/>
  <c r="AR358" i="8"/>
  <c r="AR359" i="8"/>
  <c r="AR360" i="8"/>
  <c r="AR361" i="8"/>
  <c r="AR362" i="8"/>
  <c r="AR363" i="8"/>
  <c r="AR364" i="8"/>
  <c r="AR365" i="8"/>
  <c r="AR366" i="8"/>
  <c r="AR367" i="8"/>
  <c r="AR368" i="8"/>
  <c r="AR369" i="8"/>
  <c r="AR370" i="8"/>
  <c r="AR371" i="8"/>
  <c r="AR372" i="8"/>
  <c r="AR373" i="8"/>
  <c r="AR374" i="8"/>
  <c r="AR375" i="8"/>
  <c r="AR376" i="8"/>
  <c r="AR377" i="8"/>
  <c r="AR378" i="8"/>
  <c r="AR379" i="8"/>
  <c r="AR380" i="8"/>
  <c r="AR381" i="8"/>
  <c r="AR382" i="8"/>
  <c r="AR383" i="8"/>
  <c r="AR384" i="8"/>
  <c r="AR385" i="8"/>
  <c r="AR386" i="8"/>
  <c r="AR387" i="8"/>
  <c r="AR388" i="8"/>
  <c r="AR389" i="8"/>
  <c r="AR390" i="8"/>
  <c r="AR391" i="8"/>
  <c r="AR392" i="8"/>
  <c r="AR393" i="8"/>
  <c r="AR394" i="8"/>
  <c r="AR395" i="8"/>
  <c r="AR396" i="8"/>
  <c r="AR397" i="8"/>
  <c r="AR398" i="8"/>
  <c r="AR399" i="8"/>
  <c r="AR400" i="8"/>
  <c r="AR401" i="8"/>
  <c r="AR402" i="8"/>
  <c r="AR403" i="8"/>
  <c r="AR404" i="8"/>
  <c r="AR405" i="8"/>
  <c r="AR406" i="8"/>
  <c r="AR407" i="8"/>
  <c r="AR408" i="8"/>
  <c r="AR409" i="8"/>
  <c r="AR410" i="8"/>
  <c r="AR411" i="8"/>
  <c r="AR412" i="8"/>
  <c r="AR413" i="8"/>
  <c r="AR414" i="8"/>
  <c r="AR415" i="8"/>
  <c r="AR416" i="8"/>
  <c r="AR417" i="8"/>
  <c r="AR418" i="8"/>
  <c r="AR419" i="8"/>
  <c r="AR420" i="8"/>
  <c r="AR421" i="8"/>
  <c r="AR422" i="8"/>
  <c r="AR423" i="8"/>
  <c r="AR424" i="8"/>
  <c r="AR425" i="8"/>
  <c r="AR426" i="8"/>
  <c r="AR427" i="8"/>
  <c r="AR428" i="8"/>
  <c r="AR429" i="8"/>
  <c r="AR430" i="8"/>
  <c r="AR431" i="8"/>
  <c r="AR432" i="8"/>
  <c r="AR433" i="8"/>
  <c r="AR434" i="8"/>
  <c r="AR435" i="8"/>
  <c r="AR436" i="8"/>
  <c r="AR437" i="8"/>
  <c r="AR438" i="8"/>
  <c r="AR439" i="8"/>
  <c r="AR440" i="8"/>
  <c r="AR441" i="8"/>
  <c r="AR442" i="8"/>
  <c r="AR443" i="8"/>
  <c r="AR444" i="8"/>
  <c r="AR445" i="8"/>
  <c r="AR446" i="8"/>
  <c r="AR447" i="8"/>
  <c r="AR448" i="8"/>
  <c r="AR449" i="8"/>
  <c r="AR450" i="8"/>
  <c r="AR451" i="8"/>
  <c r="AR452" i="8"/>
  <c r="AR453" i="8"/>
  <c r="AR454" i="8"/>
  <c r="AR455" i="8"/>
  <c r="AR456" i="8"/>
  <c r="AR457" i="8"/>
  <c r="AR458" i="8"/>
  <c r="AR459" i="8"/>
  <c r="AR460" i="8"/>
  <c r="AR461" i="8"/>
  <c r="AR462" i="8"/>
  <c r="AR463" i="8"/>
  <c r="AR464" i="8"/>
  <c r="AR465" i="8"/>
  <c r="AR466" i="8"/>
  <c r="AR467" i="8"/>
  <c r="AR468" i="8"/>
  <c r="AR469" i="8"/>
  <c r="AR470" i="8"/>
  <c r="AR471" i="8"/>
  <c r="AR472" i="8"/>
  <c r="AR473" i="8"/>
  <c r="AR474" i="8"/>
  <c r="AR475" i="8"/>
  <c r="AR476" i="8"/>
  <c r="AR477" i="8"/>
  <c r="AR478" i="8"/>
  <c r="AR479" i="8"/>
  <c r="AR480" i="8"/>
  <c r="AR481" i="8"/>
  <c r="AR482" i="8"/>
  <c r="AR483" i="8"/>
  <c r="AR484" i="8"/>
  <c r="AR485" i="8"/>
  <c r="AR486" i="8"/>
  <c r="AR487" i="8"/>
  <c r="AR488" i="8"/>
  <c r="AR489" i="8"/>
  <c r="AR490" i="8"/>
  <c r="AR491" i="8"/>
  <c r="AR492" i="8"/>
  <c r="AR493" i="8"/>
  <c r="AR494" i="8"/>
  <c r="AR495" i="8"/>
  <c r="AR496" i="8"/>
  <c r="AR497" i="8"/>
  <c r="AR498" i="8"/>
  <c r="AR499" i="8"/>
  <c r="AR500" i="8"/>
  <c r="AR501" i="8"/>
  <c r="AR502" i="8"/>
  <c r="AR503" i="8"/>
  <c r="AR504" i="8"/>
  <c r="AR505" i="8"/>
  <c r="AR506" i="8"/>
  <c r="AR507" i="8"/>
  <c r="AR508" i="8"/>
  <c r="AR509" i="8"/>
  <c r="AR510" i="8"/>
  <c r="AR511" i="8"/>
  <c r="AR512" i="8"/>
  <c r="AR513" i="8"/>
  <c r="AR514" i="8"/>
  <c r="AR515" i="8"/>
  <c r="AR516" i="8"/>
  <c r="AR517" i="8"/>
  <c r="AR518" i="8"/>
  <c r="AR519" i="8"/>
  <c r="AR520" i="8"/>
  <c r="AR521" i="8"/>
  <c r="AR522" i="8"/>
  <c r="AR523" i="8"/>
  <c r="AR524" i="8"/>
  <c r="AR525" i="8"/>
  <c r="AR526" i="8"/>
  <c r="AR527" i="8"/>
  <c r="AR528" i="8"/>
  <c r="AR529" i="8"/>
  <c r="AR530" i="8"/>
  <c r="AR531" i="8"/>
  <c r="AR532" i="8"/>
  <c r="AR533" i="8"/>
  <c r="AR534" i="8"/>
  <c r="AR535" i="8"/>
  <c r="AR536" i="8"/>
  <c r="AR537" i="8"/>
  <c r="AR538" i="8"/>
  <c r="AR539" i="8"/>
  <c r="AR540" i="8"/>
  <c r="AR541" i="8"/>
  <c r="AR542" i="8"/>
  <c r="AR543" i="8"/>
  <c r="AR544" i="8"/>
  <c r="AR545" i="8"/>
  <c r="AR546" i="8"/>
  <c r="AR547" i="8"/>
  <c r="AR548" i="8"/>
  <c r="AR549" i="8"/>
  <c r="AR550" i="8"/>
  <c r="AR551" i="8"/>
  <c r="AR552" i="8"/>
  <c r="AR553" i="8"/>
  <c r="AR554" i="8"/>
  <c r="AR555" i="8"/>
  <c r="AR556" i="8"/>
  <c r="AR557" i="8"/>
  <c r="AR558" i="8"/>
  <c r="AR559" i="8"/>
  <c r="AR560" i="8"/>
  <c r="AR561" i="8"/>
  <c r="AR562" i="8"/>
  <c r="AR563" i="8"/>
  <c r="AR564" i="8"/>
  <c r="AR565" i="8"/>
  <c r="AR566" i="8"/>
  <c r="AR567" i="8"/>
  <c r="AR568" i="8"/>
  <c r="AR569" i="8"/>
  <c r="AR570" i="8"/>
  <c r="AR571" i="8"/>
  <c r="AR572" i="8"/>
  <c r="AR573" i="8"/>
  <c r="AR574" i="8"/>
  <c r="AR575" i="8"/>
  <c r="AR576" i="8"/>
  <c r="AR577" i="8"/>
  <c r="AR578" i="8"/>
  <c r="AR579" i="8"/>
  <c r="AR580" i="8"/>
  <c r="AR581" i="8"/>
  <c r="AR582" i="8"/>
  <c r="AR583" i="8"/>
  <c r="AR584" i="8"/>
  <c r="AR585" i="8"/>
  <c r="AR586" i="8"/>
  <c r="AR587" i="8"/>
  <c r="AR588" i="8"/>
  <c r="AR589" i="8"/>
  <c r="AR590" i="8"/>
  <c r="AR591" i="8"/>
  <c r="AR592" i="8"/>
  <c r="AR593" i="8"/>
  <c r="AR594" i="8"/>
  <c r="AR595" i="8"/>
  <c r="AR596" i="8"/>
  <c r="AR597" i="8"/>
  <c r="AR598" i="8"/>
  <c r="AR599" i="8"/>
  <c r="AR600" i="8"/>
  <c r="AR601" i="8"/>
  <c r="AR602" i="8"/>
  <c r="AR603" i="8"/>
  <c r="AR604" i="8"/>
  <c r="AR605" i="8"/>
  <c r="AR606" i="8"/>
  <c r="AR607" i="8"/>
  <c r="AR608" i="8"/>
  <c r="AR609" i="8"/>
  <c r="AR610" i="8"/>
  <c r="AR611" i="8"/>
  <c r="AR612" i="8"/>
  <c r="AR613" i="8"/>
  <c r="AR614" i="8"/>
  <c r="AR615" i="8"/>
  <c r="AR616" i="8"/>
  <c r="AR617" i="8"/>
  <c r="AR618" i="8"/>
  <c r="AR619" i="8"/>
  <c r="AR620" i="8"/>
  <c r="AR621" i="8"/>
  <c r="AR622" i="8"/>
  <c r="AR623" i="8"/>
  <c r="AR624" i="8"/>
  <c r="AR625" i="8"/>
  <c r="AR626" i="8"/>
  <c r="AR627" i="8"/>
  <c r="AR628" i="8"/>
  <c r="AR629" i="8"/>
  <c r="AR630" i="8"/>
  <c r="AR631" i="8"/>
  <c r="AR632" i="8"/>
  <c r="AR633" i="8"/>
  <c r="AR634" i="8"/>
  <c r="AR635" i="8"/>
  <c r="AR636" i="8"/>
  <c r="AR637" i="8"/>
  <c r="AR638" i="8"/>
  <c r="AR639" i="8"/>
  <c r="AR640" i="8"/>
  <c r="AR641" i="8"/>
  <c r="AR642" i="8"/>
  <c r="AR643" i="8"/>
  <c r="AR644" i="8"/>
  <c r="AR645" i="8"/>
  <c r="AR646" i="8"/>
  <c r="AR647" i="8"/>
  <c r="AR648" i="8"/>
  <c r="AR649" i="8"/>
  <c r="AR650" i="8"/>
  <c r="AR651" i="8"/>
  <c r="AR652" i="8"/>
  <c r="AR653" i="8"/>
  <c r="AR654" i="8"/>
  <c r="AR655" i="8"/>
  <c r="AR656" i="8"/>
  <c r="AR657" i="8"/>
  <c r="AR658" i="8"/>
  <c r="AR659" i="8"/>
  <c r="AR660" i="8"/>
  <c r="AR661" i="8"/>
  <c r="AR662" i="8"/>
  <c r="AR663" i="8"/>
  <c r="AR664" i="8"/>
  <c r="AR665" i="8"/>
  <c r="AR666" i="8"/>
  <c r="AR667" i="8"/>
  <c r="AR668" i="8"/>
  <c r="AR669" i="8"/>
  <c r="AR670" i="8"/>
  <c r="AR671" i="8"/>
  <c r="AR672" i="8"/>
  <c r="AR673" i="8"/>
  <c r="AR674" i="8"/>
  <c r="AR675" i="8"/>
  <c r="AR676" i="8"/>
  <c r="AR677" i="8"/>
  <c r="AR678" i="8"/>
  <c r="AR679" i="8"/>
  <c r="AR680" i="8"/>
  <c r="AR681" i="8"/>
  <c r="AR682" i="8"/>
  <c r="AR683" i="8"/>
  <c r="AR684" i="8"/>
  <c r="AR685" i="8"/>
  <c r="AR686" i="8"/>
  <c r="AR687" i="8"/>
  <c r="AR688" i="8"/>
  <c r="AR689" i="8"/>
  <c r="AR690" i="8"/>
  <c r="AR691" i="8"/>
  <c r="AR692" i="8"/>
  <c r="AR693" i="8"/>
  <c r="AR694" i="8"/>
  <c r="AR695" i="8"/>
  <c r="AR696" i="8"/>
  <c r="AR697" i="8"/>
  <c r="AR698" i="8"/>
  <c r="AR699" i="8"/>
  <c r="AR700" i="8"/>
  <c r="AR701" i="8"/>
  <c r="AR702" i="8"/>
  <c r="AR703" i="8"/>
  <c r="AR704" i="8"/>
  <c r="AR705" i="8"/>
  <c r="AR706" i="8"/>
  <c r="AR707" i="8"/>
  <c r="AR708" i="8"/>
  <c r="AR709" i="8"/>
  <c r="AR710" i="8"/>
  <c r="AR711" i="8"/>
  <c r="AR712" i="8"/>
  <c r="AR713" i="8"/>
  <c r="AR714" i="8"/>
  <c r="AR715" i="8"/>
  <c r="AR716" i="8"/>
  <c r="AR717" i="8"/>
  <c r="AR718" i="8"/>
  <c r="AR719" i="8"/>
  <c r="AR720" i="8"/>
  <c r="AR721" i="8"/>
  <c r="AR722" i="8"/>
  <c r="AR723" i="8"/>
  <c r="AR724" i="8"/>
  <c r="AR725" i="8"/>
  <c r="AR726" i="8"/>
  <c r="AR727" i="8"/>
  <c r="AR728" i="8"/>
  <c r="AR729" i="8"/>
  <c r="AR730" i="8"/>
  <c r="AR731" i="8"/>
  <c r="AR732" i="8"/>
  <c r="AR733" i="8"/>
  <c r="AR734" i="8"/>
  <c r="AR735" i="8"/>
  <c r="AR736" i="8"/>
  <c r="AR737" i="8"/>
  <c r="AR738" i="8"/>
  <c r="AR739" i="8"/>
  <c r="AR740" i="8"/>
  <c r="AR741" i="8"/>
  <c r="AR742" i="8"/>
  <c r="AR743" i="8"/>
  <c r="AR744" i="8"/>
  <c r="AR745" i="8"/>
  <c r="AR746" i="8"/>
  <c r="AR747" i="8"/>
  <c r="AR748" i="8"/>
  <c r="AR749" i="8"/>
  <c r="AR750" i="8"/>
  <c r="AR751" i="8"/>
  <c r="AR752" i="8"/>
  <c r="AR753" i="8"/>
  <c r="AR754" i="8"/>
  <c r="AR755" i="8"/>
  <c r="AR756" i="8"/>
  <c r="AR757" i="8"/>
  <c r="AR758" i="8"/>
  <c r="AR759" i="8"/>
  <c r="AR760" i="8"/>
  <c r="AR761" i="8"/>
  <c r="AR762" i="8"/>
  <c r="AR763" i="8"/>
  <c r="AR764" i="8"/>
  <c r="AR4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AQ160" i="8"/>
  <c r="AQ161" i="8"/>
  <c r="AQ162" i="8"/>
  <c r="AQ163" i="8"/>
  <c r="AQ164" i="8"/>
  <c r="AQ165" i="8"/>
  <c r="AQ166" i="8"/>
  <c r="AQ167" i="8"/>
  <c r="AQ168" i="8"/>
  <c r="AQ169" i="8"/>
  <c r="AQ170" i="8"/>
  <c r="AQ171" i="8"/>
  <c r="AQ172" i="8"/>
  <c r="AQ173" i="8"/>
  <c r="AQ174" i="8"/>
  <c r="AQ175" i="8"/>
  <c r="AQ176" i="8"/>
  <c r="AQ177" i="8"/>
  <c r="AQ178" i="8"/>
  <c r="AQ179" i="8"/>
  <c r="AQ180" i="8"/>
  <c r="AQ181" i="8"/>
  <c r="AQ182" i="8"/>
  <c r="AQ183" i="8"/>
  <c r="AQ184" i="8"/>
  <c r="AQ185" i="8"/>
  <c r="AQ186" i="8"/>
  <c r="AQ187" i="8"/>
  <c r="AQ188" i="8"/>
  <c r="AQ189" i="8"/>
  <c r="AQ190" i="8"/>
  <c r="AQ191" i="8"/>
  <c r="AQ192" i="8"/>
  <c r="AQ193" i="8"/>
  <c r="AQ194" i="8"/>
  <c r="AQ195" i="8"/>
  <c r="AQ196" i="8"/>
  <c r="AQ197" i="8"/>
  <c r="AQ198" i="8"/>
  <c r="AQ199" i="8"/>
  <c r="AQ200" i="8"/>
  <c r="AQ201" i="8"/>
  <c r="AQ202" i="8"/>
  <c r="AQ203" i="8"/>
  <c r="AQ204" i="8"/>
  <c r="AQ205" i="8"/>
  <c r="AQ206" i="8"/>
  <c r="AQ207" i="8"/>
  <c r="AQ208" i="8"/>
  <c r="AQ209" i="8"/>
  <c r="AQ210" i="8"/>
  <c r="AQ211" i="8"/>
  <c r="AQ212" i="8"/>
  <c r="AQ213" i="8"/>
  <c r="AQ214" i="8"/>
  <c r="AQ215" i="8"/>
  <c r="AQ216" i="8"/>
  <c r="AQ217" i="8"/>
  <c r="AQ218" i="8"/>
  <c r="AQ219" i="8"/>
  <c r="AQ220" i="8"/>
  <c r="AQ221" i="8"/>
  <c r="AQ222" i="8"/>
  <c r="AQ223" i="8"/>
  <c r="AQ224" i="8"/>
  <c r="AQ225" i="8"/>
  <c r="AQ226" i="8"/>
  <c r="AQ227" i="8"/>
  <c r="AQ228" i="8"/>
  <c r="AQ229" i="8"/>
  <c r="AQ230" i="8"/>
  <c r="AQ231" i="8"/>
  <c r="AQ232" i="8"/>
  <c r="AQ233" i="8"/>
  <c r="AQ234" i="8"/>
  <c r="AQ235" i="8"/>
  <c r="AQ236" i="8"/>
  <c r="AQ237" i="8"/>
  <c r="AQ238" i="8"/>
  <c r="AQ239" i="8"/>
  <c r="AQ240" i="8"/>
  <c r="AQ241" i="8"/>
  <c r="AQ242" i="8"/>
  <c r="AQ243" i="8"/>
  <c r="AQ244" i="8"/>
  <c r="AQ245" i="8"/>
  <c r="AQ246" i="8"/>
  <c r="AQ247" i="8"/>
  <c r="AQ248" i="8"/>
  <c r="AQ249" i="8"/>
  <c r="AQ250" i="8"/>
  <c r="AQ251" i="8"/>
  <c r="AQ252" i="8"/>
  <c r="AQ253" i="8"/>
  <c r="AQ254" i="8"/>
  <c r="AQ255" i="8"/>
  <c r="AQ256" i="8"/>
  <c r="AQ257" i="8"/>
  <c r="AQ258" i="8"/>
  <c r="AQ259" i="8"/>
  <c r="AQ260" i="8"/>
  <c r="AQ261" i="8"/>
  <c r="AQ262" i="8"/>
  <c r="AQ263" i="8"/>
  <c r="AQ264" i="8"/>
  <c r="AQ265" i="8"/>
  <c r="AQ266" i="8"/>
  <c r="AQ267" i="8"/>
  <c r="AQ268" i="8"/>
  <c r="AQ269" i="8"/>
  <c r="AQ270" i="8"/>
  <c r="AQ271" i="8"/>
  <c r="AQ272" i="8"/>
  <c r="AQ273" i="8"/>
  <c r="AQ274" i="8"/>
  <c r="AQ275" i="8"/>
  <c r="AQ276" i="8"/>
  <c r="AQ277" i="8"/>
  <c r="AQ278" i="8"/>
  <c r="AQ279" i="8"/>
  <c r="AQ280" i="8"/>
  <c r="AQ281" i="8"/>
  <c r="AQ282" i="8"/>
  <c r="AQ283" i="8"/>
  <c r="AQ284" i="8"/>
  <c r="AQ285" i="8"/>
  <c r="AQ286" i="8"/>
  <c r="AQ287" i="8"/>
  <c r="AQ288" i="8"/>
  <c r="AQ289" i="8"/>
  <c r="AQ290" i="8"/>
  <c r="AQ291" i="8"/>
  <c r="AQ292" i="8"/>
  <c r="AQ293" i="8"/>
  <c r="AQ294" i="8"/>
  <c r="AQ295" i="8"/>
  <c r="AQ296" i="8"/>
  <c r="AQ297" i="8"/>
  <c r="AQ298" i="8"/>
  <c r="AQ299" i="8"/>
  <c r="AQ300" i="8"/>
  <c r="AQ301" i="8"/>
  <c r="AQ302" i="8"/>
  <c r="AQ303" i="8"/>
  <c r="AQ304" i="8"/>
  <c r="AQ305" i="8"/>
  <c r="AQ306" i="8"/>
  <c r="AQ307" i="8"/>
  <c r="AQ308" i="8"/>
  <c r="AQ309" i="8"/>
  <c r="AQ310" i="8"/>
  <c r="AQ311" i="8"/>
  <c r="AQ312" i="8"/>
  <c r="AQ313" i="8"/>
  <c r="AQ314" i="8"/>
  <c r="AQ315" i="8"/>
  <c r="AQ316" i="8"/>
  <c r="AQ317" i="8"/>
  <c r="AQ318" i="8"/>
  <c r="AQ319" i="8"/>
  <c r="AQ320" i="8"/>
  <c r="AQ321" i="8"/>
  <c r="AQ322" i="8"/>
  <c r="AQ323" i="8"/>
  <c r="AQ324" i="8"/>
  <c r="AQ325" i="8"/>
  <c r="AQ326" i="8"/>
  <c r="AQ327" i="8"/>
  <c r="AQ328" i="8"/>
  <c r="AQ329" i="8"/>
  <c r="AQ330" i="8"/>
  <c r="AQ331" i="8"/>
  <c r="AQ332" i="8"/>
  <c r="AQ333" i="8"/>
  <c r="AQ334" i="8"/>
  <c r="AQ335" i="8"/>
  <c r="AQ336" i="8"/>
  <c r="AQ337" i="8"/>
  <c r="AQ338" i="8"/>
  <c r="AQ339" i="8"/>
  <c r="AQ340" i="8"/>
  <c r="AQ341" i="8"/>
  <c r="AQ342" i="8"/>
  <c r="AQ343" i="8"/>
  <c r="AQ344" i="8"/>
  <c r="AQ345" i="8"/>
  <c r="AQ346" i="8"/>
  <c r="AQ347" i="8"/>
  <c r="AQ348" i="8"/>
  <c r="AQ349" i="8"/>
  <c r="AQ350" i="8"/>
  <c r="AQ351" i="8"/>
  <c r="AQ352" i="8"/>
  <c r="AQ353" i="8"/>
  <c r="AQ354" i="8"/>
  <c r="AQ355" i="8"/>
  <c r="AQ356" i="8"/>
  <c r="AQ357" i="8"/>
  <c r="AQ358" i="8"/>
  <c r="AQ359" i="8"/>
  <c r="AQ360" i="8"/>
  <c r="AQ361" i="8"/>
  <c r="AQ362" i="8"/>
  <c r="AQ363" i="8"/>
  <c r="AQ364" i="8"/>
  <c r="AQ365" i="8"/>
  <c r="AQ366" i="8"/>
  <c r="AQ367" i="8"/>
  <c r="AQ368" i="8"/>
  <c r="AQ369" i="8"/>
  <c r="AQ370" i="8"/>
  <c r="AQ371" i="8"/>
  <c r="AQ372" i="8"/>
  <c r="AQ373" i="8"/>
  <c r="AQ374" i="8"/>
  <c r="AQ375" i="8"/>
  <c r="AQ376" i="8"/>
  <c r="AQ377" i="8"/>
  <c r="AQ378" i="8"/>
  <c r="AQ379" i="8"/>
  <c r="AQ380" i="8"/>
  <c r="AQ381" i="8"/>
  <c r="AQ382" i="8"/>
  <c r="AQ383" i="8"/>
  <c r="AQ384" i="8"/>
  <c r="AQ385" i="8"/>
  <c r="AQ386" i="8"/>
  <c r="AQ387" i="8"/>
  <c r="AQ388" i="8"/>
  <c r="AQ389" i="8"/>
  <c r="AQ390" i="8"/>
  <c r="AQ391" i="8"/>
  <c r="AQ392" i="8"/>
  <c r="AQ393" i="8"/>
  <c r="AQ394" i="8"/>
  <c r="AQ395" i="8"/>
  <c r="AQ396" i="8"/>
  <c r="AQ397" i="8"/>
  <c r="AQ398" i="8"/>
  <c r="AQ399" i="8"/>
  <c r="AQ400" i="8"/>
  <c r="AQ401" i="8"/>
  <c r="AQ402" i="8"/>
  <c r="AQ403" i="8"/>
  <c r="AQ404" i="8"/>
  <c r="AQ405" i="8"/>
  <c r="AQ406" i="8"/>
  <c r="AQ407" i="8"/>
  <c r="AQ408" i="8"/>
  <c r="AQ409" i="8"/>
  <c r="AQ410" i="8"/>
  <c r="AQ411" i="8"/>
  <c r="AQ412" i="8"/>
  <c r="AQ413" i="8"/>
  <c r="AQ414" i="8"/>
  <c r="AQ415" i="8"/>
  <c r="AQ416" i="8"/>
  <c r="AQ417" i="8"/>
  <c r="AQ418" i="8"/>
  <c r="AQ419" i="8"/>
  <c r="AQ420" i="8"/>
  <c r="AQ421" i="8"/>
  <c r="AQ422" i="8"/>
  <c r="AQ423" i="8"/>
  <c r="AQ424" i="8"/>
  <c r="AQ425" i="8"/>
  <c r="AQ426" i="8"/>
  <c r="AQ427" i="8"/>
  <c r="AQ428" i="8"/>
  <c r="AQ429" i="8"/>
  <c r="AQ430" i="8"/>
  <c r="AQ431" i="8"/>
  <c r="AQ432" i="8"/>
  <c r="AQ433" i="8"/>
  <c r="AQ434" i="8"/>
  <c r="AQ435" i="8"/>
  <c r="AQ436" i="8"/>
  <c r="AQ437" i="8"/>
  <c r="AQ438" i="8"/>
  <c r="AQ439" i="8"/>
  <c r="AQ440" i="8"/>
  <c r="AQ441" i="8"/>
  <c r="AQ442" i="8"/>
  <c r="AQ443" i="8"/>
  <c r="AQ444" i="8"/>
  <c r="AQ445" i="8"/>
  <c r="AQ446" i="8"/>
  <c r="AQ447" i="8"/>
  <c r="AQ448" i="8"/>
  <c r="AQ449" i="8"/>
  <c r="AQ450" i="8"/>
  <c r="AQ451" i="8"/>
  <c r="AQ452" i="8"/>
  <c r="AQ453" i="8"/>
  <c r="AQ454" i="8"/>
  <c r="AQ455" i="8"/>
  <c r="AQ456" i="8"/>
  <c r="AQ457" i="8"/>
  <c r="AQ458" i="8"/>
  <c r="AQ459" i="8"/>
  <c r="AQ460" i="8"/>
  <c r="AQ461" i="8"/>
  <c r="AQ462" i="8"/>
  <c r="AQ463" i="8"/>
  <c r="AQ464" i="8"/>
  <c r="AQ465" i="8"/>
  <c r="AQ466" i="8"/>
  <c r="AQ467" i="8"/>
  <c r="AQ468" i="8"/>
  <c r="AQ469" i="8"/>
  <c r="AQ470" i="8"/>
  <c r="AQ471" i="8"/>
  <c r="AQ472" i="8"/>
  <c r="AQ473" i="8"/>
  <c r="AQ474" i="8"/>
  <c r="AQ475" i="8"/>
  <c r="AQ476" i="8"/>
  <c r="AQ477" i="8"/>
  <c r="AQ478" i="8"/>
  <c r="AQ479" i="8"/>
  <c r="AQ480" i="8"/>
  <c r="AQ481" i="8"/>
  <c r="AQ482" i="8"/>
  <c r="AQ483" i="8"/>
  <c r="AQ484" i="8"/>
  <c r="AQ485" i="8"/>
  <c r="AQ486" i="8"/>
  <c r="AQ487" i="8"/>
  <c r="AQ488" i="8"/>
  <c r="AQ489" i="8"/>
  <c r="AQ490" i="8"/>
  <c r="AQ491" i="8"/>
  <c r="AQ492" i="8"/>
  <c r="AQ493" i="8"/>
  <c r="AQ494" i="8"/>
  <c r="AQ495" i="8"/>
  <c r="AQ496" i="8"/>
  <c r="AQ497" i="8"/>
  <c r="AQ498" i="8"/>
  <c r="AQ499" i="8"/>
  <c r="AQ500" i="8"/>
  <c r="AQ501" i="8"/>
  <c r="AQ502" i="8"/>
  <c r="AQ503" i="8"/>
  <c r="AQ504" i="8"/>
  <c r="AQ505" i="8"/>
  <c r="AQ506" i="8"/>
  <c r="AQ507" i="8"/>
  <c r="AQ508" i="8"/>
  <c r="AQ509" i="8"/>
  <c r="AQ510" i="8"/>
  <c r="AQ511" i="8"/>
  <c r="AQ512" i="8"/>
  <c r="AQ513" i="8"/>
  <c r="AQ514" i="8"/>
  <c r="AQ515" i="8"/>
  <c r="AQ516" i="8"/>
  <c r="AQ517" i="8"/>
  <c r="AQ518" i="8"/>
  <c r="AQ519" i="8"/>
  <c r="AQ520" i="8"/>
  <c r="AQ521" i="8"/>
  <c r="AQ522" i="8"/>
  <c r="AQ523" i="8"/>
  <c r="AQ524" i="8"/>
  <c r="AQ525" i="8"/>
  <c r="AQ526" i="8"/>
  <c r="AQ527" i="8"/>
  <c r="AQ528" i="8"/>
  <c r="AQ529" i="8"/>
  <c r="AQ530" i="8"/>
  <c r="AQ531" i="8"/>
  <c r="AQ532" i="8"/>
  <c r="AQ533" i="8"/>
  <c r="AQ534" i="8"/>
  <c r="AQ535" i="8"/>
  <c r="AQ536" i="8"/>
  <c r="AQ537" i="8"/>
  <c r="AQ538" i="8"/>
  <c r="AQ539" i="8"/>
  <c r="AQ540" i="8"/>
  <c r="AQ541" i="8"/>
  <c r="AQ542" i="8"/>
  <c r="AQ543" i="8"/>
  <c r="AQ544" i="8"/>
  <c r="AQ545" i="8"/>
  <c r="AQ546" i="8"/>
  <c r="AQ547" i="8"/>
  <c r="AQ548" i="8"/>
  <c r="AQ549" i="8"/>
  <c r="AQ550" i="8"/>
  <c r="AQ551" i="8"/>
  <c r="AQ552" i="8"/>
  <c r="AQ553" i="8"/>
  <c r="AQ554" i="8"/>
  <c r="AQ555" i="8"/>
  <c r="AQ556" i="8"/>
  <c r="AQ557" i="8"/>
  <c r="AQ558" i="8"/>
  <c r="AQ559" i="8"/>
  <c r="AQ560" i="8"/>
  <c r="AQ561" i="8"/>
  <c r="AQ562" i="8"/>
  <c r="AQ563" i="8"/>
  <c r="AQ564" i="8"/>
  <c r="AQ565" i="8"/>
  <c r="AQ566" i="8"/>
  <c r="AQ567" i="8"/>
  <c r="AQ568" i="8"/>
  <c r="AQ569" i="8"/>
  <c r="AQ570" i="8"/>
  <c r="AQ571" i="8"/>
  <c r="AQ572" i="8"/>
  <c r="AQ573" i="8"/>
  <c r="AQ574" i="8"/>
  <c r="AQ575" i="8"/>
  <c r="AQ576" i="8"/>
  <c r="AQ577" i="8"/>
  <c r="AQ578" i="8"/>
  <c r="AQ579" i="8"/>
  <c r="AQ580" i="8"/>
  <c r="AQ581" i="8"/>
  <c r="AQ582" i="8"/>
  <c r="AQ583" i="8"/>
  <c r="AQ584" i="8"/>
  <c r="AQ585" i="8"/>
  <c r="AQ586" i="8"/>
  <c r="AQ587" i="8"/>
  <c r="AQ588" i="8"/>
  <c r="AQ589" i="8"/>
  <c r="AQ590" i="8"/>
  <c r="AQ591" i="8"/>
  <c r="AQ592" i="8"/>
  <c r="AQ593" i="8"/>
  <c r="AQ594" i="8"/>
  <c r="AQ595" i="8"/>
  <c r="AQ596" i="8"/>
  <c r="AQ597" i="8"/>
  <c r="AQ598" i="8"/>
  <c r="AQ599" i="8"/>
  <c r="AQ600" i="8"/>
  <c r="AQ601" i="8"/>
  <c r="AQ602" i="8"/>
  <c r="AQ603" i="8"/>
  <c r="AQ604" i="8"/>
  <c r="AQ605" i="8"/>
  <c r="AQ606" i="8"/>
  <c r="AQ607" i="8"/>
  <c r="AQ608" i="8"/>
  <c r="AQ609" i="8"/>
  <c r="AQ610" i="8"/>
  <c r="AQ611" i="8"/>
  <c r="AQ612" i="8"/>
  <c r="AQ613" i="8"/>
  <c r="AQ614" i="8"/>
  <c r="AQ615" i="8"/>
  <c r="AQ616" i="8"/>
  <c r="AQ617" i="8"/>
  <c r="AQ618" i="8"/>
  <c r="AQ619" i="8"/>
  <c r="AQ620" i="8"/>
  <c r="AQ621" i="8"/>
  <c r="AQ622" i="8"/>
  <c r="AQ623" i="8"/>
  <c r="AQ624" i="8"/>
  <c r="AQ625" i="8"/>
  <c r="AQ626" i="8"/>
  <c r="AQ627" i="8"/>
  <c r="AQ628" i="8"/>
  <c r="AQ629" i="8"/>
  <c r="AQ630" i="8"/>
  <c r="AQ631" i="8"/>
  <c r="AQ632" i="8"/>
  <c r="AQ633" i="8"/>
  <c r="AQ634" i="8"/>
  <c r="AQ635" i="8"/>
  <c r="AQ636" i="8"/>
  <c r="AQ637" i="8"/>
  <c r="AQ638" i="8"/>
  <c r="AQ639" i="8"/>
  <c r="AQ640" i="8"/>
  <c r="AQ641" i="8"/>
  <c r="AQ642" i="8"/>
  <c r="AQ643" i="8"/>
  <c r="AQ644" i="8"/>
  <c r="AQ645" i="8"/>
  <c r="AQ646" i="8"/>
  <c r="AQ647" i="8"/>
  <c r="AQ648" i="8"/>
  <c r="AQ649" i="8"/>
  <c r="AQ650" i="8"/>
  <c r="AQ651" i="8"/>
  <c r="AQ652" i="8"/>
  <c r="AQ653" i="8"/>
  <c r="AQ654" i="8"/>
  <c r="AQ655" i="8"/>
  <c r="AQ656" i="8"/>
  <c r="AQ657" i="8"/>
  <c r="AQ658" i="8"/>
  <c r="AQ659" i="8"/>
  <c r="AQ660" i="8"/>
  <c r="AQ661" i="8"/>
  <c r="AQ662" i="8"/>
  <c r="AQ663" i="8"/>
  <c r="AQ664" i="8"/>
  <c r="AQ665" i="8"/>
  <c r="AQ666" i="8"/>
  <c r="AQ667" i="8"/>
  <c r="AQ668" i="8"/>
  <c r="AQ669" i="8"/>
  <c r="AQ670" i="8"/>
  <c r="AQ671" i="8"/>
  <c r="AQ672" i="8"/>
  <c r="AQ673" i="8"/>
  <c r="AQ674" i="8"/>
  <c r="AQ675" i="8"/>
  <c r="AQ676" i="8"/>
  <c r="AQ677" i="8"/>
  <c r="AQ678" i="8"/>
  <c r="AQ679" i="8"/>
  <c r="AQ680" i="8"/>
  <c r="AQ681" i="8"/>
  <c r="AQ682" i="8"/>
  <c r="AQ683" i="8"/>
  <c r="AQ684" i="8"/>
  <c r="AQ685" i="8"/>
  <c r="AQ686" i="8"/>
  <c r="AQ687" i="8"/>
  <c r="AQ688" i="8"/>
  <c r="AQ689" i="8"/>
  <c r="AQ690" i="8"/>
  <c r="AQ691" i="8"/>
  <c r="AQ692" i="8"/>
  <c r="AQ693" i="8"/>
  <c r="AQ694" i="8"/>
  <c r="AQ695" i="8"/>
  <c r="AQ696" i="8"/>
  <c r="AQ697" i="8"/>
  <c r="AQ698" i="8"/>
  <c r="AQ699" i="8"/>
  <c r="AQ700" i="8"/>
  <c r="AQ701" i="8"/>
  <c r="AQ702" i="8"/>
  <c r="AQ703" i="8"/>
  <c r="AQ704" i="8"/>
  <c r="AQ705" i="8"/>
  <c r="AQ706" i="8"/>
  <c r="AQ707" i="8"/>
  <c r="AQ708" i="8"/>
  <c r="AQ709" i="8"/>
  <c r="AQ710" i="8"/>
  <c r="AQ711" i="8"/>
  <c r="AQ712" i="8"/>
  <c r="AQ713" i="8"/>
  <c r="AQ714" i="8"/>
  <c r="AQ715" i="8"/>
  <c r="AQ716" i="8"/>
  <c r="AQ717" i="8"/>
  <c r="AQ718" i="8"/>
  <c r="AQ719" i="8"/>
  <c r="AQ720" i="8"/>
  <c r="AQ721" i="8"/>
  <c r="AQ722" i="8"/>
  <c r="AQ723" i="8"/>
  <c r="AQ724" i="8"/>
  <c r="AQ725" i="8"/>
  <c r="AQ726" i="8"/>
  <c r="AQ727" i="8"/>
  <c r="AQ728" i="8"/>
  <c r="AQ729" i="8"/>
  <c r="AQ730" i="8"/>
  <c r="AQ731" i="8"/>
  <c r="AQ732" i="8"/>
  <c r="AQ733" i="8"/>
  <c r="AQ734" i="8"/>
  <c r="AQ735" i="8"/>
  <c r="AQ736" i="8"/>
  <c r="AQ737" i="8"/>
  <c r="AQ738" i="8"/>
  <c r="AQ739" i="8"/>
  <c r="AQ740" i="8"/>
  <c r="AQ741" i="8"/>
  <c r="AQ742" i="8"/>
  <c r="AQ743" i="8"/>
  <c r="AQ744" i="8"/>
  <c r="AQ745" i="8"/>
  <c r="AQ746" i="8"/>
  <c r="AQ747" i="8"/>
  <c r="AQ748" i="8"/>
  <c r="AQ749" i="8"/>
  <c r="AQ750" i="8"/>
  <c r="AQ751" i="8"/>
  <c r="AQ752" i="8"/>
  <c r="AQ753" i="8"/>
  <c r="AQ754" i="8"/>
  <c r="AQ755" i="8"/>
  <c r="AQ756" i="8"/>
  <c r="AQ757" i="8"/>
  <c r="AQ758" i="8"/>
  <c r="AQ759" i="8"/>
  <c r="AQ760" i="8"/>
  <c r="AQ761" i="8"/>
  <c r="AQ762" i="8"/>
  <c r="AQ763" i="8"/>
  <c r="AQ764" i="8"/>
  <c r="AQ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160" i="8"/>
  <c r="AP161" i="8"/>
  <c r="AP162" i="8"/>
  <c r="AP163" i="8"/>
  <c r="AP164" i="8"/>
  <c r="AP165" i="8"/>
  <c r="AP166" i="8"/>
  <c r="AP167" i="8"/>
  <c r="AP168" i="8"/>
  <c r="AP169" i="8"/>
  <c r="AP170" i="8"/>
  <c r="AP171" i="8"/>
  <c r="AP172" i="8"/>
  <c r="AP173" i="8"/>
  <c r="AP174" i="8"/>
  <c r="AP175" i="8"/>
  <c r="AP176" i="8"/>
  <c r="AP177" i="8"/>
  <c r="AP178" i="8"/>
  <c r="AP179" i="8"/>
  <c r="AP180" i="8"/>
  <c r="AP181" i="8"/>
  <c r="AP182" i="8"/>
  <c r="AP183" i="8"/>
  <c r="AP184" i="8"/>
  <c r="AP185" i="8"/>
  <c r="AP186" i="8"/>
  <c r="AP187" i="8"/>
  <c r="AP188" i="8"/>
  <c r="AP189" i="8"/>
  <c r="AP190" i="8"/>
  <c r="AP191" i="8"/>
  <c r="AP192" i="8"/>
  <c r="AP193" i="8"/>
  <c r="AP194" i="8"/>
  <c r="AP195" i="8"/>
  <c r="AP196" i="8"/>
  <c r="AP197" i="8"/>
  <c r="AP198" i="8"/>
  <c r="AP199" i="8"/>
  <c r="AP200" i="8"/>
  <c r="AP201" i="8"/>
  <c r="AP202" i="8"/>
  <c r="AP203" i="8"/>
  <c r="AP204" i="8"/>
  <c r="AP205" i="8"/>
  <c r="AP206" i="8"/>
  <c r="AP207" i="8"/>
  <c r="AP208" i="8"/>
  <c r="AP209" i="8"/>
  <c r="AP210" i="8"/>
  <c r="AP211" i="8"/>
  <c r="AP212" i="8"/>
  <c r="AP213" i="8"/>
  <c r="AP214" i="8"/>
  <c r="AP215" i="8"/>
  <c r="AP216" i="8"/>
  <c r="AP217" i="8"/>
  <c r="AP218" i="8"/>
  <c r="AP219" i="8"/>
  <c r="AP220" i="8"/>
  <c r="AP221" i="8"/>
  <c r="AP222" i="8"/>
  <c r="AP223" i="8"/>
  <c r="AP224" i="8"/>
  <c r="AP225" i="8"/>
  <c r="AP226" i="8"/>
  <c r="AP227" i="8"/>
  <c r="AP228" i="8"/>
  <c r="AP229" i="8"/>
  <c r="AP230" i="8"/>
  <c r="AP231" i="8"/>
  <c r="AP232" i="8"/>
  <c r="AP233" i="8"/>
  <c r="AP234" i="8"/>
  <c r="AP235" i="8"/>
  <c r="AP236" i="8"/>
  <c r="AP237" i="8"/>
  <c r="AP238" i="8"/>
  <c r="AP239" i="8"/>
  <c r="AP240" i="8"/>
  <c r="AP241" i="8"/>
  <c r="AP242" i="8"/>
  <c r="AP243" i="8"/>
  <c r="AP244" i="8"/>
  <c r="AP245" i="8"/>
  <c r="AP246" i="8"/>
  <c r="AP247" i="8"/>
  <c r="AP248" i="8"/>
  <c r="AP249" i="8"/>
  <c r="AP250" i="8"/>
  <c r="AP251" i="8"/>
  <c r="AP252" i="8"/>
  <c r="AP253" i="8"/>
  <c r="AP254" i="8"/>
  <c r="AP255" i="8"/>
  <c r="AP256" i="8"/>
  <c r="AP257" i="8"/>
  <c r="AP258" i="8"/>
  <c r="AP259" i="8"/>
  <c r="AP260" i="8"/>
  <c r="AP261" i="8"/>
  <c r="AP262" i="8"/>
  <c r="AP263" i="8"/>
  <c r="AP264" i="8"/>
  <c r="AP265" i="8"/>
  <c r="AP266" i="8"/>
  <c r="AP267" i="8"/>
  <c r="AP268" i="8"/>
  <c r="AP269" i="8"/>
  <c r="AP270" i="8"/>
  <c r="AP271" i="8"/>
  <c r="AP272" i="8"/>
  <c r="AP273" i="8"/>
  <c r="AP274" i="8"/>
  <c r="AP275" i="8"/>
  <c r="AP276" i="8"/>
  <c r="AP277" i="8"/>
  <c r="AP278" i="8"/>
  <c r="AP279" i="8"/>
  <c r="AP280" i="8"/>
  <c r="AP281" i="8"/>
  <c r="AP282" i="8"/>
  <c r="AP283" i="8"/>
  <c r="AP284" i="8"/>
  <c r="AP285" i="8"/>
  <c r="AP286" i="8"/>
  <c r="AP287" i="8"/>
  <c r="AP288" i="8"/>
  <c r="AP289" i="8"/>
  <c r="AP290" i="8"/>
  <c r="AP291" i="8"/>
  <c r="AP292" i="8"/>
  <c r="AP293" i="8"/>
  <c r="AP294" i="8"/>
  <c r="AP295" i="8"/>
  <c r="AP296" i="8"/>
  <c r="AP297" i="8"/>
  <c r="AP298" i="8"/>
  <c r="AP299" i="8"/>
  <c r="AP300" i="8"/>
  <c r="AP301" i="8"/>
  <c r="AP302" i="8"/>
  <c r="AP303" i="8"/>
  <c r="AP304" i="8"/>
  <c r="AP305" i="8"/>
  <c r="AP306" i="8"/>
  <c r="AP307" i="8"/>
  <c r="AP308" i="8"/>
  <c r="AP309" i="8"/>
  <c r="AP310" i="8"/>
  <c r="AP311" i="8"/>
  <c r="AP312" i="8"/>
  <c r="AP313" i="8"/>
  <c r="AP314" i="8"/>
  <c r="AP315" i="8"/>
  <c r="AP316" i="8"/>
  <c r="AP317" i="8"/>
  <c r="AP318" i="8"/>
  <c r="AP319" i="8"/>
  <c r="AP320" i="8"/>
  <c r="AP321" i="8"/>
  <c r="AP322" i="8"/>
  <c r="AP323" i="8"/>
  <c r="AP324" i="8"/>
  <c r="AP325" i="8"/>
  <c r="AP326" i="8"/>
  <c r="AP327" i="8"/>
  <c r="AP328" i="8"/>
  <c r="AP329" i="8"/>
  <c r="AP330" i="8"/>
  <c r="AP331" i="8"/>
  <c r="AP332" i="8"/>
  <c r="AP333" i="8"/>
  <c r="AP334" i="8"/>
  <c r="AP335" i="8"/>
  <c r="AP336" i="8"/>
  <c r="AP337" i="8"/>
  <c r="AP338" i="8"/>
  <c r="AP339" i="8"/>
  <c r="AP340" i="8"/>
  <c r="AP341" i="8"/>
  <c r="AP342" i="8"/>
  <c r="AP343" i="8"/>
  <c r="AP344" i="8"/>
  <c r="AP345" i="8"/>
  <c r="AP346" i="8"/>
  <c r="AP347" i="8"/>
  <c r="AP348" i="8"/>
  <c r="AP349" i="8"/>
  <c r="AP350" i="8"/>
  <c r="AP351" i="8"/>
  <c r="AP352" i="8"/>
  <c r="AP353" i="8"/>
  <c r="AP354" i="8"/>
  <c r="AP355" i="8"/>
  <c r="AP356" i="8"/>
  <c r="AP357" i="8"/>
  <c r="AP358" i="8"/>
  <c r="AP359" i="8"/>
  <c r="AP360" i="8"/>
  <c r="AP361" i="8"/>
  <c r="AP362" i="8"/>
  <c r="AP363" i="8"/>
  <c r="AP364" i="8"/>
  <c r="AP365" i="8"/>
  <c r="AP366" i="8"/>
  <c r="AP367" i="8"/>
  <c r="AP368" i="8"/>
  <c r="AP369" i="8"/>
  <c r="AP370" i="8"/>
  <c r="AP371" i="8"/>
  <c r="AP372" i="8"/>
  <c r="AP373" i="8"/>
  <c r="AP374" i="8"/>
  <c r="AP375" i="8"/>
  <c r="AP376" i="8"/>
  <c r="AP377" i="8"/>
  <c r="AP378" i="8"/>
  <c r="AP379" i="8"/>
  <c r="AP380" i="8"/>
  <c r="AP381" i="8"/>
  <c r="AP382" i="8"/>
  <c r="AP383" i="8"/>
  <c r="AP384" i="8"/>
  <c r="AP385" i="8"/>
  <c r="AP386" i="8"/>
  <c r="AP387" i="8"/>
  <c r="AP388" i="8"/>
  <c r="AP389" i="8"/>
  <c r="AP390" i="8"/>
  <c r="AP391" i="8"/>
  <c r="AP392" i="8"/>
  <c r="AP393" i="8"/>
  <c r="AP394" i="8"/>
  <c r="AP395" i="8"/>
  <c r="AP396" i="8"/>
  <c r="AP397" i="8"/>
  <c r="AP398" i="8"/>
  <c r="AP399" i="8"/>
  <c r="AP400" i="8"/>
  <c r="AP401" i="8"/>
  <c r="AP402" i="8"/>
  <c r="AP403" i="8"/>
  <c r="AP404" i="8"/>
  <c r="AP405" i="8"/>
  <c r="AP406" i="8"/>
  <c r="AP407" i="8"/>
  <c r="AP408" i="8"/>
  <c r="AP409" i="8"/>
  <c r="AP410" i="8"/>
  <c r="AP411" i="8"/>
  <c r="AP412" i="8"/>
  <c r="AP413" i="8"/>
  <c r="AP414" i="8"/>
  <c r="AP415" i="8"/>
  <c r="AP416" i="8"/>
  <c r="AP417" i="8"/>
  <c r="AP418" i="8"/>
  <c r="AP419" i="8"/>
  <c r="AP420" i="8"/>
  <c r="AP421" i="8"/>
  <c r="AP422" i="8"/>
  <c r="AP423" i="8"/>
  <c r="AP424" i="8"/>
  <c r="AP425" i="8"/>
  <c r="AP426" i="8"/>
  <c r="AP427" i="8"/>
  <c r="AP428" i="8"/>
  <c r="AP429" i="8"/>
  <c r="AP430" i="8"/>
  <c r="AP431" i="8"/>
  <c r="AP432" i="8"/>
  <c r="AP433" i="8"/>
  <c r="AP434" i="8"/>
  <c r="AP435" i="8"/>
  <c r="AP436" i="8"/>
  <c r="AP437" i="8"/>
  <c r="AP438" i="8"/>
  <c r="AP439" i="8"/>
  <c r="AP440" i="8"/>
  <c r="AP441" i="8"/>
  <c r="AP442" i="8"/>
  <c r="AP443" i="8"/>
  <c r="AP444" i="8"/>
  <c r="AP445" i="8"/>
  <c r="AP446" i="8"/>
  <c r="AP447" i="8"/>
  <c r="AP448" i="8"/>
  <c r="AP449" i="8"/>
  <c r="AP450" i="8"/>
  <c r="AP451" i="8"/>
  <c r="AP452" i="8"/>
  <c r="AP453" i="8"/>
  <c r="AP454" i="8"/>
  <c r="AP455" i="8"/>
  <c r="AP456" i="8"/>
  <c r="AP457" i="8"/>
  <c r="AP458" i="8"/>
  <c r="AP459" i="8"/>
  <c r="AP460" i="8"/>
  <c r="AP461" i="8"/>
  <c r="AP462" i="8"/>
  <c r="AP463" i="8"/>
  <c r="AP464" i="8"/>
  <c r="AP465" i="8"/>
  <c r="AP466" i="8"/>
  <c r="AP467" i="8"/>
  <c r="AP468" i="8"/>
  <c r="AP469" i="8"/>
  <c r="AP470" i="8"/>
  <c r="AP471" i="8"/>
  <c r="AP472" i="8"/>
  <c r="AP473" i="8"/>
  <c r="AP474" i="8"/>
  <c r="AP475" i="8"/>
  <c r="AP476" i="8"/>
  <c r="AP477" i="8"/>
  <c r="AP478" i="8"/>
  <c r="AP479" i="8"/>
  <c r="AP480" i="8"/>
  <c r="AP481" i="8"/>
  <c r="AP482" i="8"/>
  <c r="AP483" i="8"/>
  <c r="AP484" i="8"/>
  <c r="AP485" i="8"/>
  <c r="AP486" i="8"/>
  <c r="AP487" i="8"/>
  <c r="AP488" i="8"/>
  <c r="AP489" i="8"/>
  <c r="AP490" i="8"/>
  <c r="AP491" i="8"/>
  <c r="AP492" i="8"/>
  <c r="AP493" i="8"/>
  <c r="AP494" i="8"/>
  <c r="AP495" i="8"/>
  <c r="AP496" i="8"/>
  <c r="AP497" i="8"/>
  <c r="AP498" i="8"/>
  <c r="AP499" i="8"/>
  <c r="AP500" i="8"/>
  <c r="AP501" i="8"/>
  <c r="AP502" i="8"/>
  <c r="AP503" i="8"/>
  <c r="AP504" i="8"/>
  <c r="AP505" i="8"/>
  <c r="AP506" i="8"/>
  <c r="AP507" i="8"/>
  <c r="AP508" i="8"/>
  <c r="AP509" i="8"/>
  <c r="AP510" i="8"/>
  <c r="AP511" i="8"/>
  <c r="AP512" i="8"/>
  <c r="AP513" i="8"/>
  <c r="AP514" i="8"/>
  <c r="AP515" i="8"/>
  <c r="AP516" i="8"/>
  <c r="AP517" i="8"/>
  <c r="AP518" i="8"/>
  <c r="AP519" i="8"/>
  <c r="AP520" i="8"/>
  <c r="AP521" i="8"/>
  <c r="AP522" i="8"/>
  <c r="AP523" i="8"/>
  <c r="AP524" i="8"/>
  <c r="AP525" i="8"/>
  <c r="AP526" i="8"/>
  <c r="AP527" i="8"/>
  <c r="AP528" i="8"/>
  <c r="AP529" i="8"/>
  <c r="AP530" i="8"/>
  <c r="AP531" i="8"/>
  <c r="AP532" i="8"/>
  <c r="AP533" i="8"/>
  <c r="AP534" i="8"/>
  <c r="AP535" i="8"/>
  <c r="AP536" i="8"/>
  <c r="AP537" i="8"/>
  <c r="AP538" i="8"/>
  <c r="AP539" i="8"/>
  <c r="AP540" i="8"/>
  <c r="AP541" i="8"/>
  <c r="AP542" i="8"/>
  <c r="AP543" i="8"/>
  <c r="AP544" i="8"/>
  <c r="AP545" i="8"/>
  <c r="AP546" i="8"/>
  <c r="AP547" i="8"/>
  <c r="AP548" i="8"/>
  <c r="AP549" i="8"/>
  <c r="AP550" i="8"/>
  <c r="AP551" i="8"/>
  <c r="AP552" i="8"/>
  <c r="AP553" i="8"/>
  <c r="AP554" i="8"/>
  <c r="AP555" i="8"/>
  <c r="AP556" i="8"/>
  <c r="AP557" i="8"/>
  <c r="AP558" i="8"/>
  <c r="AP559" i="8"/>
  <c r="AP560" i="8"/>
  <c r="AP561" i="8"/>
  <c r="AP562" i="8"/>
  <c r="AP563" i="8"/>
  <c r="AP564" i="8"/>
  <c r="AP565" i="8"/>
  <c r="AP566" i="8"/>
  <c r="AP567" i="8"/>
  <c r="AP568" i="8"/>
  <c r="AP569" i="8"/>
  <c r="AP570" i="8"/>
  <c r="AP571" i="8"/>
  <c r="AP572" i="8"/>
  <c r="AP573" i="8"/>
  <c r="AP574" i="8"/>
  <c r="AP575" i="8"/>
  <c r="AP576" i="8"/>
  <c r="AP577" i="8"/>
  <c r="AP578" i="8"/>
  <c r="AP579" i="8"/>
  <c r="AP580" i="8"/>
  <c r="AP581" i="8"/>
  <c r="AP582" i="8"/>
  <c r="AP583" i="8"/>
  <c r="AP584" i="8"/>
  <c r="AP585" i="8"/>
  <c r="AP586" i="8"/>
  <c r="AP587" i="8"/>
  <c r="AP588" i="8"/>
  <c r="AP589" i="8"/>
  <c r="AP590" i="8"/>
  <c r="AP591" i="8"/>
  <c r="AP592" i="8"/>
  <c r="AP593" i="8"/>
  <c r="AP594" i="8"/>
  <c r="AP595" i="8"/>
  <c r="AP596" i="8"/>
  <c r="AP597" i="8"/>
  <c r="AP598" i="8"/>
  <c r="AP599" i="8"/>
  <c r="AP600" i="8"/>
  <c r="AP601" i="8"/>
  <c r="AP602" i="8"/>
  <c r="AP603" i="8"/>
  <c r="AP604" i="8"/>
  <c r="AP605" i="8"/>
  <c r="AP606" i="8"/>
  <c r="AP607" i="8"/>
  <c r="AP608" i="8"/>
  <c r="AP609" i="8"/>
  <c r="AP610" i="8"/>
  <c r="AP611" i="8"/>
  <c r="AP612" i="8"/>
  <c r="AP613" i="8"/>
  <c r="AP614" i="8"/>
  <c r="AP615" i="8"/>
  <c r="AP616" i="8"/>
  <c r="AP617" i="8"/>
  <c r="AP618" i="8"/>
  <c r="AP619" i="8"/>
  <c r="AP620" i="8"/>
  <c r="AP621" i="8"/>
  <c r="AP622" i="8"/>
  <c r="AP623" i="8"/>
  <c r="AP624" i="8"/>
  <c r="AP625" i="8"/>
  <c r="AP626" i="8"/>
  <c r="AP627" i="8"/>
  <c r="AP628" i="8"/>
  <c r="AP629" i="8"/>
  <c r="AP630" i="8"/>
  <c r="AP631" i="8"/>
  <c r="AP632" i="8"/>
  <c r="AP633" i="8"/>
  <c r="AP634" i="8"/>
  <c r="AP635" i="8"/>
  <c r="AP636" i="8"/>
  <c r="AP637" i="8"/>
  <c r="AP638" i="8"/>
  <c r="AP639" i="8"/>
  <c r="AP640" i="8"/>
  <c r="AP641" i="8"/>
  <c r="AP642" i="8"/>
  <c r="AP643" i="8"/>
  <c r="AP644" i="8"/>
  <c r="AP645" i="8"/>
  <c r="AP646" i="8"/>
  <c r="AP647" i="8"/>
  <c r="AP648" i="8"/>
  <c r="AP649" i="8"/>
  <c r="AP650" i="8"/>
  <c r="AP651" i="8"/>
  <c r="AP652" i="8"/>
  <c r="AP653" i="8"/>
  <c r="AP654" i="8"/>
  <c r="AP655" i="8"/>
  <c r="AP656" i="8"/>
  <c r="AP657" i="8"/>
  <c r="AP658" i="8"/>
  <c r="AP659" i="8"/>
  <c r="AP660" i="8"/>
  <c r="AP661" i="8"/>
  <c r="AP662" i="8"/>
  <c r="AP663" i="8"/>
  <c r="AP664" i="8"/>
  <c r="AP665" i="8"/>
  <c r="AP666" i="8"/>
  <c r="AP667" i="8"/>
  <c r="AP668" i="8"/>
  <c r="AP669" i="8"/>
  <c r="AP670" i="8"/>
  <c r="AP671" i="8"/>
  <c r="AP672" i="8"/>
  <c r="AP673" i="8"/>
  <c r="AP674" i="8"/>
  <c r="AP675" i="8"/>
  <c r="AP676" i="8"/>
  <c r="AP677" i="8"/>
  <c r="AP678" i="8"/>
  <c r="AP679" i="8"/>
  <c r="AP680" i="8"/>
  <c r="AP681" i="8"/>
  <c r="AP682" i="8"/>
  <c r="AP683" i="8"/>
  <c r="AP684" i="8"/>
  <c r="AP685" i="8"/>
  <c r="AP686" i="8"/>
  <c r="AP687" i="8"/>
  <c r="AP688" i="8"/>
  <c r="AP689" i="8"/>
  <c r="AP690" i="8"/>
  <c r="AP691" i="8"/>
  <c r="AP692" i="8"/>
  <c r="AP693" i="8"/>
  <c r="AP694" i="8"/>
  <c r="AP695" i="8"/>
  <c r="AP696" i="8"/>
  <c r="AP697" i="8"/>
  <c r="AP698" i="8"/>
  <c r="AP699" i="8"/>
  <c r="AP700" i="8"/>
  <c r="AP701" i="8"/>
  <c r="AP702" i="8"/>
  <c r="AP703" i="8"/>
  <c r="AP704" i="8"/>
  <c r="AP705" i="8"/>
  <c r="AP706" i="8"/>
  <c r="AP707" i="8"/>
  <c r="AP708" i="8"/>
  <c r="AP709" i="8"/>
  <c r="AP710" i="8"/>
  <c r="AP711" i="8"/>
  <c r="AP712" i="8"/>
  <c r="AP713" i="8"/>
  <c r="AP714" i="8"/>
  <c r="AP715" i="8"/>
  <c r="AP716" i="8"/>
  <c r="AP717" i="8"/>
  <c r="AP718" i="8"/>
  <c r="AP719" i="8"/>
  <c r="AP720" i="8"/>
  <c r="AP721" i="8"/>
  <c r="AP722" i="8"/>
  <c r="AP723" i="8"/>
  <c r="AP724" i="8"/>
  <c r="AP725" i="8"/>
  <c r="AP726" i="8"/>
  <c r="AP727" i="8"/>
  <c r="AP728" i="8"/>
  <c r="AP729" i="8"/>
  <c r="AP730" i="8"/>
  <c r="AP731" i="8"/>
  <c r="AP732" i="8"/>
  <c r="AP733" i="8"/>
  <c r="AP734" i="8"/>
  <c r="AP735" i="8"/>
  <c r="AP736" i="8"/>
  <c r="AP737" i="8"/>
  <c r="AP738" i="8"/>
  <c r="AP739" i="8"/>
  <c r="AP740" i="8"/>
  <c r="AP741" i="8"/>
  <c r="AP742" i="8"/>
  <c r="AP743" i="8"/>
  <c r="AP744" i="8"/>
  <c r="AP745" i="8"/>
  <c r="AP746" i="8"/>
  <c r="AP747" i="8"/>
  <c r="AP748" i="8"/>
  <c r="AP749" i="8"/>
  <c r="AP750" i="8"/>
  <c r="AP751" i="8"/>
  <c r="AP752" i="8"/>
  <c r="AP753" i="8"/>
  <c r="AP754" i="8"/>
  <c r="AP755" i="8"/>
  <c r="AP756" i="8"/>
  <c r="AP757" i="8"/>
  <c r="AP758" i="8"/>
  <c r="AP759" i="8"/>
  <c r="AP760" i="8"/>
  <c r="AP761" i="8"/>
  <c r="AP762" i="8"/>
  <c r="AP763" i="8"/>
  <c r="AP764" i="8"/>
  <c r="AP4" i="8"/>
  <c r="AI5" i="8"/>
  <c r="AJ5" i="8"/>
  <c r="AK5" i="8"/>
  <c r="AL5" i="8"/>
  <c r="AM5" i="8"/>
  <c r="AI6" i="8"/>
  <c r="AJ6" i="8"/>
  <c r="AK6" i="8"/>
  <c r="AL6" i="8"/>
  <c r="AM6" i="8"/>
  <c r="AI7" i="8"/>
  <c r="AJ7" i="8"/>
  <c r="AK7" i="8"/>
  <c r="AL7" i="8"/>
  <c r="AM7" i="8"/>
  <c r="AI8" i="8"/>
  <c r="AJ8" i="8"/>
  <c r="AK8" i="8"/>
  <c r="AL8" i="8"/>
  <c r="AM8" i="8"/>
  <c r="AI9" i="8"/>
  <c r="AJ9" i="8"/>
  <c r="AK9" i="8"/>
  <c r="AL9" i="8"/>
  <c r="AM9" i="8"/>
  <c r="AI10" i="8"/>
  <c r="AJ10" i="8"/>
  <c r="AK10" i="8"/>
  <c r="AL10" i="8"/>
  <c r="AM10" i="8"/>
  <c r="AI11" i="8"/>
  <c r="AJ11" i="8"/>
  <c r="AK11" i="8"/>
  <c r="AL11" i="8"/>
  <c r="AM11" i="8"/>
  <c r="AI12" i="8"/>
  <c r="AJ12" i="8"/>
  <c r="AK12" i="8"/>
  <c r="AL12" i="8"/>
  <c r="AM12" i="8"/>
  <c r="AI13" i="8"/>
  <c r="AJ13" i="8"/>
  <c r="AK13" i="8"/>
  <c r="AL13" i="8"/>
  <c r="AM13" i="8"/>
  <c r="AI14" i="8"/>
  <c r="AJ14" i="8"/>
  <c r="AK14" i="8"/>
  <c r="AL14" i="8"/>
  <c r="AM14" i="8"/>
  <c r="AI15" i="8"/>
  <c r="AJ15" i="8"/>
  <c r="AK15" i="8"/>
  <c r="AL15" i="8"/>
  <c r="AM15" i="8"/>
  <c r="AI16" i="8"/>
  <c r="AJ16" i="8"/>
  <c r="AK16" i="8"/>
  <c r="AL16" i="8"/>
  <c r="AM16" i="8"/>
  <c r="AI17" i="8"/>
  <c r="AJ17" i="8"/>
  <c r="AK17" i="8"/>
  <c r="AL17" i="8"/>
  <c r="AM17" i="8"/>
  <c r="AI18" i="8"/>
  <c r="AJ18" i="8"/>
  <c r="AK18" i="8"/>
  <c r="AL18" i="8"/>
  <c r="AM18" i="8"/>
  <c r="AI19" i="8"/>
  <c r="AJ19" i="8"/>
  <c r="AK19" i="8"/>
  <c r="AL19" i="8"/>
  <c r="AM19" i="8"/>
  <c r="AI20" i="8"/>
  <c r="AJ20" i="8"/>
  <c r="AK20" i="8"/>
  <c r="AL20" i="8"/>
  <c r="AM20" i="8"/>
  <c r="AI21" i="8"/>
  <c r="AJ21" i="8"/>
  <c r="AK21" i="8"/>
  <c r="AL21" i="8"/>
  <c r="AM21" i="8"/>
  <c r="AI22" i="8"/>
  <c r="AJ22" i="8"/>
  <c r="AK22" i="8"/>
  <c r="AL22" i="8"/>
  <c r="AM22" i="8"/>
  <c r="AI23" i="8"/>
  <c r="AJ23" i="8"/>
  <c r="AK23" i="8"/>
  <c r="AL23" i="8"/>
  <c r="AM23" i="8"/>
  <c r="AI24" i="8"/>
  <c r="AJ24" i="8"/>
  <c r="AK24" i="8"/>
  <c r="AL24" i="8"/>
  <c r="AM24" i="8"/>
  <c r="AI25" i="8"/>
  <c r="AJ25" i="8"/>
  <c r="AK25" i="8"/>
  <c r="AL25" i="8"/>
  <c r="AM25" i="8"/>
  <c r="AI26" i="8"/>
  <c r="AJ26" i="8"/>
  <c r="AK26" i="8"/>
  <c r="AL26" i="8"/>
  <c r="AM26" i="8"/>
  <c r="AI27" i="8"/>
  <c r="AJ27" i="8"/>
  <c r="AK27" i="8"/>
  <c r="AL27" i="8"/>
  <c r="AM27" i="8"/>
  <c r="AI28" i="8"/>
  <c r="AJ28" i="8"/>
  <c r="AK28" i="8"/>
  <c r="AL28" i="8"/>
  <c r="AM28" i="8"/>
  <c r="AI29" i="8"/>
  <c r="AJ29" i="8"/>
  <c r="AK29" i="8"/>
  <c r="AL29" i="8"/>
  <c r="AM29" i="8"/>
  <c r="AI30" i="8"/>
  <c r="AJ30" i="8"/>
  <c r="AK30" i="8"/>
  <c r="AL30" i="8"/>
  <c r="AM30" i="8"/>
  <c r="AI31" i="8"/>
  <c r="AJ31" i="8"/>
  <c r="AK31" i="8"/>
  <c r="AL31" i="8"/>
  <c r="AM31" i="8"/>
  <c r="AI32" i="8"/>
  <c r="AJ32" i="8"/>
  <c r="AK32" i="8"/>
  <c r="AL32" i="8"/>
  <c r="AM32" i="8"/>
  <c r="AI33" i="8"/>
  <c r="AJ33" i="8"/>
  <c r="AK33" i="8"/>
  <c r="AL33" i="8"/>
  <c r="AM33" i="8"/>
  <c r="AI34" i="8"/>
  <c r="AJ34" i="8"/>
  <c r="AK34" i="8"/>
  <c r="AL34" i="8"/>
  <c r="AM34" i="8"/>
  <c r="AI35" i="8"/>
  <c r="AJ35" i="8"/>
  <c r="AK35" i="8"/>
  <c r="AL35" i="8"/>
  <c r="AM35" i="8"/>
  <c r="AI36" i="8"/>
  <c r="AJ36" i="8"/>
  <c r="AK36" i="8"/>
  <c r="AL36" i="8"/>
  <c r="AM36" i="8"/>
  <c r="AI37" i="8"/>
  <c r="AJ37" i="8"/>
  <c r="AK37" i="8"/>
  <c r="AL37" i="8"/>
  <c r="AM37" i="8"/>
  <c r="AI38" i="8"/>
  <c r="AJ38" i="8"/>
  <c r="AK38" i="8"/>
  <c r="AL38" i="8"/>
  <c r="AM38" i="8"/>
  <c r="AI39" i="8"/>
  <c r="AJ39" i="8"/>
  <c r="AK39" i="8"/>
  <c r="AL39" i="8"/>
  <c r="AM39" i="8"/>
  <c r="AI40" i="8"/>
  <c r="AJ40" i="8"/>
  <c r="AK40" i="8"/>
  <c r="AL40" i="8"/>
  <c r="AM40" i="8"/>
  <c r="AI41" i="8"/>
  <c r="AJ41" i="8"/>
  <c r="AK41" i="8"/>
  <c r="AL41" i="8"/>
  <c r="AM41" i="8"/>
  <c r="AI42" i="8"/>
  <c r="AJ42" i="8"/>
  <c r="AK42" i="8"/>
  <c r="AL42" i="8"/>
  <c r="AM42" i="8"/>
  <c r="AI43" i="8"/>
  <c r="AJ43" i="8"/>
  <c r="AK43" i="8"/>
  <c r="AL43" i="8"/>
  <c r="AM43" i="8"/>
  <c r="AI44" i="8"/>
  <c r="AJ44" i="8"/>
  <c r="AK44" i="8"/>
  <c r="AL44" i="8"/>
  <c r="AM44" i="8"/>
  <c r="AI45" i="8"/>
  <c r="AJ45" i="8"/>
  <c r="AK45" i="8"/>
  <c r="AL45" i="8"/>
  <c r="AM45" i="8"/>
  <c r="AI46" i="8"/>
  <c r="AJ46" i="8"/>
  <c r="AK46" i="8"/>
  <c r="AL46" i="8"/>
  <c r="AM46" i="8"/>
  <c r="AI47" i="8"/>
  <c r="AJ47" i="8"/>
  <c r="AK47" i="8"/>
  <c r="AL47" i="8"/>
  <c r="AM47" i="8"/>
  <c r="AI48" i="8"/>
  <c r="AJ48" i="8"/>
  <c r="AK48" i="8"/>
  <c r="AL48" i="8"/>
  <c r="AM48" i="8"/>
  <c r="AI49" i="8"/>
  <c r="AJ49" i="8"/>
  <c r="AK49" i="8"/>
  <c r="AL49" i="8"/>
  <c r="AM49" i="8"/>
  <c r="AI50" i="8"/>
  <c r="AJ50" i="8"/>
  <c r="AK50" i="8"/>
  <c r="AL50" i="8"/>
  <c r="AM50" i="8"/>
  <c r="AI51" i="8"/>
  <c r="AJ51" i="8"/>
  <c r="AK51" i="8"/>
  <c r="AL51" i="8"/>
  <c r="AM51" i="8"/>
  <c r="AI52" i="8"/>
  <c r="AJ52" i="8"/>
  <c r="AK52" i="8"/>
  <c r="AL52" i="8"/>
  <c r="AM52" i="8"/>
  <c r="AI53" i="8"/>
  <c r="AJ53" i="8"/>
  <c r="AK53" i="8"/>
  <c r="AL53" i="8"/>
  <c r="AM53" i="8"/>
  <c r="AI54" i="8"/>
  <c r="AJ54" i="8"/>
  <c r="AK54" i="8"/>
  <c r="AL54" i="8"/>
  <c r="AM54" i="8"/>
  <c r="AI55" i="8"/>
  <c r="AJ55" i="8"/>
  <c r="AK55" i="8"/>
  <c r="AL55" i="8"/>
  <c r="AM55" i="8"/>
  <c r="AI56" i="8"/>
  <c r="AJ56" i="8"/>
  <c r="AK56" i="8"/>
  <c r="AL56" i="8"/>
  <c r="AM56" i="8"/>
  <c r="AI57" i="8"/>
  <c r="AJ57" i="8"/>
  <c r="AK57" i="8"/>
  <c r="AL57" i="8"/>
  <c r="AM57" i="8"/>
  <c r="AI58" i="8"/>
  <c r="AJ58" i="8"/>
  <c r="AK58" i="8"/>
  <c r="AL58" i="8"/>
  <c r="AM58" i="8"/>
  <c r="AI59" i="8"/>
  <c r="AJ59" i="8"/>
  <c r="AK59" i="8"/>
  <c r="AL59" i="8"/>
  <c r="AM59" i="8"/>
  <c r="AI60" i="8"/>
  <c r="AJ60" i="8"/>
  <c r="AK60" i="8"/>
  <c r="AL60" i="8"/>
  <c r="AM60" i="8"/>
  <c r="AI61" i="8"/>
  <c r="AJ61" i="8"/>
  <c r="AK61" i="8"/>
  <c r="AL61" i="8"/>
  <c r="AM61" i="8"/>
  <c r="AI62" i="8"/>
  <c r="AJ62" i="8"/>
  <c r="AK62" i="8"/>
  <c r="AL62" i="8"/>
  <c r="AM62" i="8"/>
  <c r="AI63" i="8"/>
  <c r="AJ63" i="8"/>
  <c r="AK63" i="8"/>
  <c r="AL63" i="8"/>
  <c r="AM63" i="8"/>
  <c r="AI64" i="8"/>
  <c r="AJ64" i="8"/>
  <c r="AK64" i="8"/>
  <c r="AL64" i="8"/>
  <c r="AM64" i="8"/>
  <c r="AI65" i="8"/>
  <c r="AJ65" i="8"/>
  <c r="AK65" i="8"/>
  <c r="AL65" i="8"/>
  <c r="AM65" i="8"/>
  <c r="AI66" i="8"/>
  <c r="AJ66" i="8"/>
  <c r="AK66" i="8"/>
  <c r="AL66" i="8"/>
  <c r="AM66" i="8"/>
  <c r="AI67" i="8"/>
  <c r="AJ67" i="8"/>
  <c r="AK67" i="8"/>
  <c r="AL67" i="8"/>
  <c r="AM67" i="8"/>
  <c r="AI68" i="8"/>
  <c r="AJ68" i="8"/>
  <c r="AK68" i="8"/>
  <c r="AL68" i="8"/>
  <c r="AM68" i="8"/>
  <c r="AI69" i="8"/>
  <c r="AJ69" i="8"/>
  <c r="AK69" i="8"/>
  <c r="AL69" i="8"/>
  <c r="AM69" i="8"/>
  <c r="AI70" i="8"/>
  <c r="AJ70" i="8"/>
  <c r="AK70" i="8"/>
  <c r="AL70" i="8"/>
  <c r="AM70" i="8"/>
  <c r="AI71" i="8"/>
  <c r="AJ71" i="8"/>
  <c r="AK71" i="8"/>
  <c r="AL71" i="8"/>
  <c r="AM71" i="8"/>
  <c r="AI72" i="8"/>
  <c r="AJ72" i="8"/>
  <c r="AK72" i="8"/>
  <c r="AL72" i="8"/>
  <c r="AM72" i="8"/>
  <c r="AI73" i="8"/>
  <c r="AJ73" i="8"/>
  <c r="AK73" i="8"/>
  <c r="AL73" i="8"/>
  <c r="AM73" i="8"/>
  <c r="AI74" i="8"/>
  <c r="AJ74" i="8"/>
  <c r="AK74" i="8"/>
  <c r="AL74" i="8"/>
  <c r="AM74" i="8"/>
  <c r="AI75" i="8"/>
  <c r="AJ75" i="8"/>
  <c r="AK75" i="8"/>
  <c r="AL75" i="8"/>
  <c r="AM75" i="8"/>
  <c r="AI76" i="8"/>
  <c r="AJ76" i="8"/>
  <c r="AK76" i="8"/>
  <c r="AL76" i="8"/>
  <c r="AM76" i="8"/>
  <c r="AI77" i="8"/>
  <c r="AJ77" i="8"/>
  <c r="AK77" i="8"/>
  <c r="AL77" i="8"/>
  <c r="AM77" i="8"/>
  <c r="AI78" i="8"/>
  <c r="AJ78" i="8"/>
  <c r="AK78" i="8"/>
  <c r="AL78" i="8"/>
  <c r="AM78" i="8"/>
  <c r="AI79" i="8"/>
  <c r="AJ79" i="8"/>
  <c r="AK79" i="8"/>
  <c r="AL79" i="8"/>
  <c r="AM79" i="8"/>
  <c r="AI80" i="8"/>
  <c r="AJ80" i="8"/>
  <c r="AK80" i="8"/>
  <c r="AL80" i="8"/>
  <c r="AM80" i="8"/>
  <c r="AI81" i="8"/>
  <c r="AJ81" i="8"/>
  <c r="AK81" i="8"/>
  <c r="AL81" i="8"/>
  <c r="AM81" i="8"/>
  <c r="AI82" i="8"/>
  <c r="AJ82" i="8"/>
  <c r="AK82" i="8"/>
  <c r="AL82" i="8"/>
  <c r="AM82" i="8"/>
  <c r="AI83" i="8"/>
  <c r="AJ83" i="8"/>
  <c r="AK83" i="8"/>
  <c r="AL83" i="8"/>
  <c r="AM83" i="8"/>
  <c r="AI84" i="8"/>
  <c r="AJ84" i="8"/>
  <c r="AK84" i="8"/>
  <c r="AL84" i="8"/>
  <c r="AM84" i="8"/>
  <c r="AI85" i="8"/>
  <c r="AJ85" i="8"/>
  <c r="AK85" i="8"/>
  <c r="AL85" i="8"/>
  <c r="AM85" i="8"/>
  <c r="AI86" i="8"/>
  <c r="AJ86" i="8"/>
  <c r="AK86" i="8"/>
  <c r="AL86" i="8"/>
  <c r="AM86" i="8"/>
  <c r="AI87" i="8"/>
  <c r="AJ87" i="8"/>
  <c r="AK87" i="8"/>
  <c r="AL87" i="8"/>
  <c r="AM87" i="8"/>
  <c r="AI88" i="8"/>
  <c r="AJ88" i="8"/>
  <c r="AK88" i="8"/>
  <c r="AL88" i="8"/>
  <c r="AM88" i="8"/>
  <c r="AI89" i="8"/>
  <c r="AJ89" i="8"/>
  <c r="AK89" i="8"/>
  <c r="AL89" i="8"/>
  <c r="AM89" i="8"/>
  <c r="AI90" i="8"/>
  <c r="AJ90" i="8"/>
  <c r="AK90" i="8"/>
  <c r="AL90" i="8"/>
  <c r="AM90" i="8"/>
  <c r="AI91" i="8"/>
  <c r="AJ91" i="8"/>
  <c r="AK91" i="8"/>
  <c r="AL91" i="8"/>
  <c r="AM91" i="8"/>
  <c r="AI92" i="8"/>
  <c r="AJ92" i="8"/>
  <c r="AK92" i="8"/>
  <c r="AL92" i="8"/>
  <c r="AM92" i="8"/>
  <c r="AI93" i="8"/>
  <c r="AJ93" i="8"/>
  <c r="AK93" i="8"/>
  <c r="AL93" i="8"/>
  <c r="AM93" i="8"/>
  <c r="AI94" i="8"/>
  <c r="AJ94" i="8"/>
  <c r="AK94" i="8"/>
  <c r="AL94" i="8"/>
  <c r="AM94" i="8"/>
  <c r="AI95" i="8"/>
  <c r="AJ95" i="8"/>
  <c r="AK95" i="8"/>
  <c r="AL95" i="8"/>
  <c r="AM95" i="8"/>
  <c r="AI96" i="8"/>
  <c r="AJ96" i="8"/>
  <c r="AK96" i="8"/>
  <c r="AL96" i="8"/>
  <c r="AM96" i="8"/>
  <c r="AI97" i="8"/>
  <c r="AJ97" i="8"/>
  <c r="AK97" i="8"/>
  <c r="AL97" i="8"/>
  <c r="AM97" i="8"/>
  <c r="AI98" i="8"/>
  <c r="AJ98" i="8"/>
  <c r="AK98" i="8"/>
  <c r="AL98" i="8"/>
  <c r="AM98" i="8"/>
  <c r="AI99" i="8"/>
  <c r="AJ99" i="8"/>
  <c r="AK99" i="8"/>
  <c r="AL99" i="8"/>
  <c r="AM99" i="8"/>
  <c r="AI100" i="8"/>
  <c r="AJ100" i="8"/>
  <c r="AK100" i="8"/>
  <c r="AL100" i="8"/>
  <c r="AM100" i="8"/>
  <c r="AI101" i="8"/>
  <c r="AJ101" i="8"/>
  <c r="AK101" i="8"/>
  <c r="AL101" i="8"/>
  <c r="AM101" i="8"/>
  <c r="AI102" i="8"/>
  <c r="AJ102" i="8"/>
  <c r="AK102" i="8"/>
  <c r="AL102" i="8"/>
  <c r="AM102" i="8"/>
  <c r="AI103" i="8"/>
  <c r="AJ103" i="8"/>
  <c r="AK103" i="8"/>
  <c r="AL103" i="8"/>
  <c r="AM103" i="8"/>
  <c r="AI104" i="8"/>
  <c r="AJ104" i="8"/>
  <c r="AK104" i="8"/>
  <c r="AL104" i="8"/>
  <c r="AM104" i="8"/>
  <c r="AI105" i="8"/>
  <c r="AJ105" i="8"/>
  <c r="AK105" i="8"/>
  <c r="AL105" i="8"/>
  <c r="AM105" i="8"/>
  <c r="AI106" i="8"/>
  <c r="AJ106" i="8"/>
  <c r="AK106" i="8"/>
  <c r="AL106" i="8"/>
  <c r="AM106" i="8"/>
  <c r="AI107" i="8"/>
  <c r="AJ107" i="8"/>
  <c r="AK107" i="8"/>
  <c r="AL107" i="8"/>
  <c r="AM107" i="8"/>
  <c r="AI108" i="8"/>
  <c r="AJ108" i="8"/>
  <c r="AK108" i="8"/>
  <c r="AL108" i="8"/>
  <c r="AM108" i="8"/>
  <c r="AI109" i="8"/>
  <c r="AJ109" i="8"/>
  <c r="AK109" i="8"/>
  <c r="AL109" i="8"/>
  <c r="AM109" i="8"/>
  <c r="AI110" i="8"/>
  <c r="AJ110" i="8"/>
  <c r="AK110" i="8"/>
  <c r="AL110" i="8"/>
  <c r="AM110" i="8"/>
  <c r="AI111" i="8"/>
  <c r="AJ111" i="8"/>
  <c r="AK111" i="8"/>
  <c r="AL111" i="8"/>
  <c r="AM111" i="8"/>
  <c r="AI112" i="8"/>
  <c r="AJ112" i="8"/>
  <c r="AK112" i="8"/>
  <c r="AL112" i="8"/>
  <c r="AM112" i="8"/>
  <c r="AI113" i="8"/>
  <c r="AJ113" i="8"/>
  <c r="AK113" i="8"/>
  <c r="AL113" i="8"/>
  <c r="AM113" i="8"/>
  <c r="AI114" i="8"/>
  <c r="AJ114" i="8"/>
  <c r="AK114" i="8"/>
  <c r="AL114" i="8"/>
  <c r="AM114" i="8"/>
  <c r="AI115" i="8"/>
  <c r="AJ115" i="8"/>
  <c r="AK115" i="8"/>
  <c r="AL115" i="8"/>
  <c r="AM115" i="8"/>
  <c r="AI116" i="8"/>
  <c r="AJ116" i="8"/>
  <c r="AK116" i="8"/>
  <c r="AL116" i="8"/>
  <c r="AM116" i="8"/>
  <c r="AI117" i="8"/>
  <c r="AJ117" i="8"/>
  <c r="AK117" i="8"/>
  <c r="AL117" i="8"/>
  <c r="AM117" i="8"/>
  <c r="AI118" i="8"/>
  <c r="AJ118" i="8"/>
  <c r="AK118" i="8"/>
  <c r="AL118" i="8"/>
  <c r="AM118" i="8"/>
  <c r="AI119" i="8"/>
  <c r="AJ119" i="8"/>
  <c r="AK119" i="8"/>
  <c r="AL119" i="8"/>
  <c r="AM119" i="8"/>
  <c r="AI120" i="8"/>
  <c r="AJ120" i="8"/>
  <c r="AK120" i="8"/>
  <c r="AL120" i="8"/>
  <c r="AM120" i="8"/>
  <c r="AI121" i="8"/>
  <c r="AJ121" i="8"/>
  <c r="AK121" i="8"/>
  <c r="AL121" i="8"/>
  <c r="AM121" i="8"/>
  <c r="AI122" i="8"/>
  <c r="AJ122" i="8"/>
  <c r="AK122" i="8"/>
  <c r="AL122" i="8"/>
  <c r="AM122" i="8"/>
  <c r="AI123" i="8"/>
  <c r="AJ123" i="8"/>
  <c r="AK123" i="8"/>
  <c r="AL123" i="8"/>
  <c r="AM123" i="8"/>
  <c r="AI124" i="8"/>
  <c r="AJ124" i="8"/>
  <c r="AK124" i="8"/>
  <c r="AL124" i="8"/>
  <c r="AM124" i="8"/>
  <c r="AI125" i="8"/>
  <c r="AJ125" i="8"/>
  <c r="AK125" i="8"/>
  <c r="AL125" i="8"/>
  <c r="AM125" i="8"/>
  <c r="AI126" i="8"/>
  <c r="AJ126" i="8"/>
  <c r="AK126" i="8"/>
  <c r="AL126" i="8"/>
  <c r="AM126" i="8"/>
  <c r="AI127" i="8"/>
  <c r="AJ127" i="8"/>
  <c r="AK127" i="8"/>
  <c r="AL127" i="8"/>
  <c r="AM127" i="8"/>
  <c r="AI128" i="8"/>
  <c r="AJ128" i="8"/>
  <c r="AK128" i="8"/>
  <c r="AL128" i="8"/>
  <c r="AM128" i="8"/>
  <c r="AI129" i="8"/>
  <c r="AJ129" i="8"/>
  <c r="AK129" i="8"/>
  <c r="AL129" i="8"/>
  <c r="AM129" i="8"/>
  <c r="AI130" i="8"/>
  <c r="AJ130" i="8"/>
  <c r="AK130" i="8"/>
  <c r="AL130" i="8"/>
  <c r="AM130" i="8"/>
  <c r="AI131" i="8"/>
  <c r="AJ131" i="8"/>
  <c r="AK131" i="8"/>
  <c r="AL131" i="8"/>
  <c r="AM131" i="8"/>
  <c r="AI132" i="8"/>
  <c r="AJ132" i="8"/>
  <c r="AK132" i="8"/>
  <c r="AL132" i="8"/>
  <c r="AM132" i="8"/>
  <c r="AI133" i="8"/>
  <c r="AJ133" i="8"/>
  <c r="AK133" i="8"/>
  <c r="AL133" i="8"/>
  <c r="AM133" i="8"/>
  <c r="AI134" i="8"/>
  <c r="AJ134" i="8"/>
  <c r="AK134" i="8"/>
  <c r="AL134" i="8"/>
  <c r="AM134" i="8"/>
  <c r="AI135" i="8"/>
  <c r="AJ135" i="8"/>
  <c r="AK135" i="8"/>
  <c r="AL135" i="8"/>
  <c r="AM135" i="8"/>
  <c r="AI136" i="8"/>
  <c r="AJ136" i="8"/>
  <c r="AK136" i="8"/>
  <c r="AL136" i="8"/>
  <c r="AM136" i="8"/>
  <c r="AI137" i="8"/>
  <c r="AJ137" i="8"/>
  <c r="AK137" i="8"/>
  <c r="AL137" i="8"/>
  <c r="AM137" i="8"/>
  <c r="AI138" i="8"/>
  <c r="AJ138" i="8"/>
  <c r="AK138" i="8"/>
  <c r="AL138" i="8"/>
  <c r="AM138" i="8"/>
  <c r="AI139" i="8"/>
  <c r="AJ139" i="8"/>
  <c r="AK139" i="8"/>
  <c r="AL139" i="8"/>
  <c r="AM139" i="8"/>
  <c r="AI140" i="8"/>
  <c r="AJ140" i="8"/>
  <c r="AK140" i="8"/>
  <c r="AL140" i="8"/>
  <c r="AM140" i="8"/>
  <c r="AI141" i="8"/>
  <c r="AJ141" i="8"/>
  <c r="AK141" i="8"/>
  <c r="AL141" i="8"/>
  <c r="AM141" i="8"/>
  <c r="AI142" i="8"/>
  <c r="AJ142" i="8"/>
  <c r="AK142" i="8"/>
  <c r="AL142" i="8"/>
  <c r="AM142" i="8"/>
  <c r="AI143" i="8"/>
  <c r="AJ143" i="8"/>
  <c r="AK143" i="8"/>
  <c r="AL143" i="8"/>
  <c r="AM143" i="8"/>
  <c r="AI144" i="8"/>
  <c r="AJ144" i="8"/>
  <c r="AK144" i="8"/>
  <c r="AL144" i="8"/>
  <c r="AM144" i="8"/>
  <c r="AI145" i="8"/>
  <c r="AJ145" i="8"/>
  <c r="AK145" i="8"/>
  <c r="AL145" i="8"/>
  <c r="AM145" i="8"/>
  <c r="AI146" i="8"/>
  <c r="AJ146" i="8"/>
  <c r="AK146" i="8"/>
  <c r="AL146" i="8"/>
  <c r="AM146" i="8"/>
  <c r="AI147" i="8"/>
  <c r="AJ147" i="8"/>
  <c r="AK147" i="8"/>
  <c r="AL147" i="8"/>
  <c r="AM147" i="8"/>
  <c r="AI148" i="8"/>
  <c r="AJ148" i="8"/>
  <c r="AK148" i="8"/>
  <c r="AL148" i="8"/>
  <c r="AM148" i="8"/>
  <c r="AI149" i="8"/>
  <c r="AJ149" i="8"/>
  <c r="AK149" i="8"/>
  <c r="AL149" i="8"/>
  <c r="AM149" i="8"/>
  <c r="AI150" i="8"/>
  <c r="AJ150" i="8"/>
  <c r="AK150" i="8"/>
  <c r="AL150" i="8"/>
  <c r="AM150" i="8"/>
  <c r="AI151" i="8"/>
  <c r="AJ151" i="8"/>
  <c r="AK151" i="8"/>
  <c r="AL151" i="8"/>
  <c r="AM151" i="8"/>
  <c r="AI152" i="8"/>
  <c r="AJ152" i="8"/>
  <c r="AK152" i="8"/>
  <c r="AL152" i="8"/>
  <c r="AM152" i="8"/>
  <c r="AI153" i="8"/>
  <c r="AJ153" i="8"/>
  <c r="AK153" i="8"/>
  <c r="AL153" i="8"/>
  <c r="AM153" i="8"/>
  <c r="AI154" i="8"/>
  <c r="AJ154" i="8"/>
  <c r="AK154" i="8"/>
  <c r="AL154" i="8"/>
  <c r="AM154" i="8"/>
  <c r="AI155" i="8"/>
  <c r="AJ155" i="8"/>
  <c r="AK155" i="8"/>
  <c r="AL155" i="8"/>
  <c r="AM155" i="8"/>
  <c r="AI156" i="8"/>
  <c r="AJ156" i="8"/>
  <c r="AK156" i="8"/>
  <c r="AL156" i="8"/>
  <c r="AM156" i="8"/>
  <c r="AI157" i="8"/>
  <c r="AJ157" i="8"/>
  <c r="AK157" i="8"/>
  <c r="AL157" i="8"/>
  <c r="AM157" i="8"/>
  <c r="AI158" i="8"/>
  <c r="AJ158" i="8"/>
  <c r="AK158" i="8"/>
  <c r="AL158" i="8"/>
  <c r="AM158" i="8"/>
  <c r="AI159" i="8"/>
  <c r="AJ159" i="8"/>
  <c r="AK159" i="8"/>
  <c r="AL159" i="8"/>
  <c r="AM159" i="8"/>
  <c r="AI160" i="8"/>
  <c r="AJ160" i="8"/>
  <c r="AK160" i="8"/>
  <c r="AL160" i="8"/>
  <c r="AM160" i="8"/>
  <c r="AI161" i="8"/>
  <c r="AJ161" i="8"/>
  <c r="AK161" i="8"/>
  <c r="AL161" i="8"/>
  <c r="AM161" i="8"/>
  <c r="AI162" i="8"/>
  <c r="AJ162" i="8"/>
  <c r="AK162" i="8"/>
  <c r="AL162" i="8"/>
  <c r="AM162" i="8"/>
  <c r="AI163" i="8"/>
  <c r="AJ163" i="8"/>
  <c r="AK163" i="8"/>
  <c r="AL163" i="8"/>
  <c r="AM163" i="8"/>
  <c r="AI164" i="8"/>
  <c r="AJ164" i="8"/>
  <c r="AK164" i="8"/>
  <c r="AL164" i="8"/>
  <c r="AM164" i="8"/>
  <c r="AI165" i="8"/>
  <c r="AJ165" i="8"/>
  <c r="AK165" i="8"/>
  <c r="AL165" i="8"/>
  <c r="AM165" i="8"/>
  <c r="AI166" i="8"/>
  <c r="AJ166" i="8"/>
  <c r="AK166" i="8"/>
  <c r="AL166" i="8"/>
  <c r="AM166" i="8"/>
  <c r="AI167" i="8"/>
  <c r="AJ167" i="8"/>
  <c r="AK167" i="8"/>
  <c r="AL167" i="8"/>
  <c r="AM167" i="8"/>
  <c r="AI168" i="8"/>
  <c r="AJ168" i="8"/>
  <c r="AK168" i="8"/>
  <c r="AL168" i="8"/>
  <c r="AM168" i="8"/>
  <c r="AI169" i="8"/>
  <c r="AJ169" i="8"/>
  <c r="AK169" i="8"/>
  <c r="AL169" i="8"/>
  <c r="AM169" i="8"/>
  <c r="AI170" i="8"/>
  <c r="AJ170" i="8"/>
  <c r="AK170" i="8"/>
  <c r="AL170" i="8"/>
  <c r="AM170" i="8"/>
  <c r="AI171" i="8"/>
  <c r="AJ171" i="8"/>
  <c r="AK171" i="8"/>
  <c r="AL171" i="8"/>
  <c r="AM171" i="8"/>
  <c r="AI172" i="8"/>
  <c r="AJ172" i="8"/>
  <c r="AK172" i="8"/>
  <c r="AL172" i="8"/>
  <c r="AM172" i="8"/>
  <c r="AI173" i="8"/>
  <c r="AJ173" i="8"/>
  <c r="AK173" i="8"/>
  <c r="AL173" i="8"/>
  <c r="AM173" i="8"/>
  <c r="AI174" i="8"/>
  <c r="AJ174" i="8"/>
  <c r="AK174" i="8"/>
  <c r="AL174" i="8"/>
  <c r="AM174" i="8"/>
  <c r="AI175" i="8"/>
  <c r="AJ175" i="8"/>
  <c r="AK175" i="8"/>
  <c r="AL175" i="8"/>
  <c r="AM175" i="8"/>
  <c r="AI176" i="8"/>
  <c r="AJ176" i="8"/>
  <c r="AK176" i="8"/>
  <c r="AL176" i="8"/>
  <c r="AM176" i="8"/>
  <c r="AI177" i="8"/>
  <c r="AJ177" i="8"/>
  <c r="AK177" i="8"/>
  <c r="AL177" i="8"/>
  <c r="AM177" i="8"/>
  <c r="AI178" i="8"/>
  <c r="AJ178" i="8"/>
  <c r="AK178" i="8"/>
  <c r="AL178" i="8"/>
  <c r="AM178" i="8"/>
  <c r="AI179" i="8"/>
  <c r="AJ179" i="8"/>
  <c r="AK179" i="8"/>
  <c r="AL179" i="8"/>
  <c r="AM179" i="8"/>
  <c r="AI180" i="8"/>
  <c r="AJ180" i="8"/>
  <c r="AK180" i="8"/>
  <c r="AL180" i="8"/>
  <c r="AM180" i="8"/>
  <c r="AI181" i="8"/>
  <c r="AJ181" i="8"/>
  <c r="AK181" i="8"/>
  <c r="AL181" i="8"/>
  <c r="AM181" i="8"/>
  <c r="AI182" i="8"/>
  <c r="AJ182" i="8"/>
  <c r="AK182" i="8"/>
  <c r="AL182" i="8"/>
  <c r="AM182" i="8"/>
  <c r="AI183" i="8"/>
  <c r="AJ183" i="8"/>
  <c r="AK183" i="8"/>
  <c r="AL183" i="8"/>
  <c r="AM183" i="8"/>
  <c r="AI184" i="8"/>
  <c r="AJ184" i="8"/>
  <c r="AK184" i="8"/>
  <c r="AL184" i="8"/>
  <c r="AM184" i="8"/>
  <c r="AI185" i="8"/>
  <c r="AJ185" i="8"/>
  <c r="AK185" i="8"/>
  <c r="AL185" i="8"/>
  <c r="AM185" i="8"/>
  <c r="AI186" i="8"/>
  <c r="AJ186" i="8"/>
  <c r="AK186" i="8"/>
  <c r="AL186" i="8"/>
  <c r="AM186" i="8"/>
  <c r="AI187" i="8"/>
  <c r="AJ187" i="8"/>
  <c r="AK187" i="8"/>
  <c r="AL187" i="8"/>
  <c r="AM187" i="8"/>
  <c r="AI188" i="8"/>
  <c r="AJ188" i="8"/>
  <c r="AK188" i="8"/>
  <c r="AL188" i="8"/>
  <c r="AM188" i="8"/>
  <c r="AI189" i="8"/>
  <c r="AJ189" i="8"/>
  <c r="AK189" i="8"/>
  <c r="AL189" i="8"/>
  <c r="AM189" i="8"/>
  <c r="AI190" i="8"/>
  <c r="AJ190" i="8"/>
  <c r="AK190" i="8"/>
  <c r="AL190" i="8"/>
  <c r="AM190" i="8"/>
  <c r="AI191" i="8"/>
  <c r="AJ191" i="8"/>
  <c r="AK191" i="8"/>
  <c r="AL191" i="8"/>
  <c r="AM191" i="8"/>
  <c r="AI192" i="8"/>
  <c r="AJ192" i="8"/>
  <c r="AK192" i="8"/>
  <c r="AL192" i="8"/>
  <c r="AM192" i="8"/>
  <c r="AI193" i="8"/>
  <c r="AJ193" i="8"/>
  <c r="AK193" i="8"/>
  <c r="AL193" i="8"/>
  <c r="AM193" i="8"/>
  <c r="AI194" i="8"/>
  <c r="AJ194" i="8"/>
  <c r="AK194" i="8"/>
  <c r="AL194" i="8"/>
  <c r="AM194" i="8"/>
  <c r="AI195" i="8"/>
  <c r="AJ195" i="8"/>
  <c r="AK195" i="8"/>
  <c r="AL195" i="8"/>
  <c r="AM195" i="8"/>
  <c r="AI196" i="8"/>
  <c r="AJ196" i="8"/>
  <c r="AK196" i="8"/>
  <c r="AL196" i="8"/>
  <c r="AM196" i="8"/>
  <c r="AI197" i="8"/>
  <c r="AJ197" i="8"/>
  <c r="AK197" i="8"/>
  <c r="AL197" i="8"/>
  <c r="AM197" i="8"/>
  <c r="AI198" i="8"/>
  <c r="AJ198" i="8"/>
  <c r="AK198" i="8"/>
  <c r="AL198" i="8"/>
  <c r="AM198" i="8"/>
  <c r="AI199" i="8"/>
  <c r="AJ199" i="8"/>
  <c r="AK199" i="8"/>
  <c r="AL199" i="8"/>
  <c r="AM199" i="8"/>
  <c r="AI200" i="8"/>
  <c r="AJ200" i="8"/>
  <c r="AK200" i="8"/>
  <c r="AL200" i="8"/>
  <c r="AM200" i="8"/>
  <c r="AI201" i="8"/>
  <c r="AJ201" i="8"/>
  <c r="AK201" i="8"/>
  <c r="AL201" i="8"/>
  <c r="AM201" i="8"/>
  <c r="AI202" i="8"/>
  <c r="AJ202" i="8"/>
  <c r="AK202" i="8"/>
  <c r="AL202" i="8"/>
  <c r="AM202" i="8"/>
  <c r="AI203" i="8"/>
  <c r="AJ203" i="8"/>
  <c r="AK203" i="8"/>
  <c r="AL203" i="8"/>
  <c r="AM203" i="8"/>
  <c r="AI204" i="8"/>
  <c r="AJ204" i="8"/>
  <c r="AK204" i="8"/>
  <c r="AL204" i="8"/>
  <c r="AM204" i="8"/>
  <c r="AI205" i="8"/>
  <c r="AJ205" i="8"/>
  <c r="AK205" i="8"/>
  <c r="AL205" i="8"/>
  <c r="AM205" i="8"/>
  <c r="AI206" i="8"/>
  <c r="AJ206" i="8"/>
  <c r="AK206" i="8"/>
  <c r="AL206" i="8"/>
  <c r="AM206" i="8"/>
  <c r="AI207" i="8"/>
  <c r="AJ207" i="8"/>
  <c r="AK207" i="8"/>
  <c r="AL207" i="8"/>
  <c r="AM207" i="8"/>
  <c r="AI208" i="8"/>
  <c r="AJ208" i="8"/>
  <c r="AK208" i="8"/>
  <c r="AL208" i="8"/>
  <c r="AM208" i="8"/>
  <c r="AI209" i="8"/>
  <c r="AJ209" i="8"/>
  <c r="AK209" i="8"/>
  <c r="AL209" i="8"/>
  <c r="AM209" i="8"/>
  <c r="AI210" i="8"/>
  <c r="AJ210" i="8"/>
  <c r="AK210" i="8"/>
  <c r="AL210" i="8"/>
  <c r="AM210" i="8"/>
  <c r="AI211" i="8"/>
  <c r="AJ211" i="8"/>
  <c r="AK211" i="8"/>
  <c r="AL211" i="8"/>
  <c r="AM211" i="8"/>
  <c r="AI212" i="8"/>
  <c r="AJ212" i="8"/>
  <c r="AK212" i="8"/>
  <c r="AL212" i="8"/>
  <c r="AM212" i="8"/>
  <c r="AI213" i="8"/>
  <c r="AJ213" i="8"/>
  <c r="AK213" i="8"/>
  <c r="AL213" i="8"/>
  <c r="AM213" i="8"/>
  <c r="AI214" i="8"/>
  <c r="AJ214" i="8"/>
  <c r="AK214" i="8"/>
  <c r="AL214" i="8"/>
  <c r="AM214" i="8"/>
  <c r="AI215" i="8"/>
  <c r="AJ215" i="8"/>
  <c r="AK215" i="8"/>
  <c r="AL215" i="8"/>
  <c r="AM215" i="8"/>
  <c r="AI216" i="8"/>
  <c r="AJ216" i="8"/>
  <c r="AK216" i="8"/>
  <c r="AL216" i="8"/>
  <c r="AM216" i="8"/>
  <c r="AI217" i="8"/>
  <c r="AJ217" i="8"/>
  <c r="AK217" i="8"/>
  <c r="AL217" i="8"/>
  <c r="AM217" i="8"/>
  <c r="AI218" i="8"/>
  <c r="AJ218" i="8"/>
  <c r="AK218" i="8"/>
  <c r="AL218" i="8"/>
  <c r="AM218" i="8"/>
  <c r="AI219" i="8"/>
  <c r="AJ219" i="8"/>
  <c r="AK219" i="8"/>
  <c r="AL219" i="8"/>
  <c r="AM219" i="8"/>
  <c r="AI220" i="8"/>
  <c r="AJ220" i="8"/>
  <c r="AK220" i="8"/>
  <c r="AL220" i="8"/>
  <c r="AM220" i="8"/>
  <c r="AI221" i="8"/>
  <c r="AJ221" i="8"/>
  <c r="AK221" i="8"/>
  <c r="AL221" i="8"/>
  <c r="AM221" i="8"/>
  <c r="AI222" i="8"/>
  <c r="AJ222" i="8"/>
  <c r="AK222" i="8"/>
  <c r="AL222" i="8"/>
  <c r="AM222" i="8"/>
  <c r="AI223" i="8"/>
  <c r="AJ223" i="8"/>
  <c r="AK223" i="8"/>
  <c r="AL223" i="8"/>
  <c r="AM223" i="8"/>
  <c r="AI224" i="8"/>
  <c r="AJ224" i="8"/>
  <c r="AK224" i="8"/>
  <c r="AL224" i="8"/>
  <c r="AM224" i="8"/>
  <c r="AI225" i="8"/>
  <c r="AJ225" i="8"/>
  <c r="AK225" i="8"/>
  <c r="AL225" i="8"/>
  <c r="AM225" i="8"/>
  <c r="AI226" i="8"/>
  <c r="AJ226" i="8"/>
  <c r="AK226" i="8"/>
  <c r="AL226" i="8"/>
  <c r="AM226" i="8"/>
  <c r="AI227" i="8"/>
  <c r="AJ227" i="8"/>
  <c r="AK227" i="8"/>
  <c r="AL227" i="8"/>
  <c r="AM227" i="8"/>
  <c r="AI228" i="8"/>
  <c r="AJ228" i="8"/>
  <c r="AK228" i="8"/>
  <c r="AL228" i="8"/>
  <c r="AM228" i="8"/>
  <c r="AI229" i="8"/>
  <c r="AJ229" i="8"/>
  <c r="AK229" i="8"/>
  <c r="AL229" i="8"/>
  <c r="AM229" i="8"/>
  <c r="AI230" i="8"/>
  <c r="AJ230" i="8"/>
  <c r="AK230" i="8"/>
  <c r="AL230" i="8"/>
  <c r="AM230" i="8"/>
  <c r="AI231" i="8"/>
  <c r="AJ231" i="8"/>
  <c r="AK231" i="8"/>
  <c r="AL231" i="8"/>
  <c r="AM231" i="8"/>
  <c r="AI232" i="8"/>
  <c r="AJ232" i="8"/>
  <c r="AK232" i="8"/>
  <c r="AL232" i="8"/>
  <c r="AM232" i="8"/>
  <c r="AI233" i="8"/>
  <c r="AJ233" i="8"/>
  <c r="AK233" i="8"/>
  <c r="AL233" i="8"/>
  <c r="AM233" i="8"/>
  <c r="AI234" i="8"/>
  <c r="AJ234" i="8"/>
  <c r="AK234" i="8"/>
  <c r="AL234" i="8"/>
  <c r="AM234" i="8"/>
  <c r="AI235" i="8"/>
  <c r="AJ235" i="8"/>
  <c r="AK235" i="8"/>
  <c r="AL235" i="8"/>
  <c r="AM235" i="8"/>
  <c r="AI236" i="8"/>
  <c r="AJ236" i="8"/>
  <c r="AK236" i="8"/>
  <c r="AL236" i="8"/>
  <c r="AM236" i="8"/>
  <c r="AI237" i="8"/>
  <c r="AJ237" i="8"/>
  <c r="AK237" i="8"/>
  <c r="AL237" i="8"/>
  <c r="AM237" i="8"/>
  <c r="AI238" i="8"/>
  <c r="AJ238" i="8"/>
  <c r="AK238" i="8"/>
  <c r="AL238" i="8"/>
  <c r="AM238" i="8"/>
  <c r="AI239" i="8"/>
  <c r="AJ239" i="8"/>
  <c r="AK239" i="8"/>
  <c r="AL239" i="8"/>
  <c r="AM239" i="8"/>
  <c r="AI240" i="8"/>
  <c r="AJ240" i="8"/>
  <c r="AK240" i="8"/>
  <c r="AL240" i="8"/>
  <c r="AM240" i="8"/>
  <c r="AI241" i="8"/>
  <c r="AJ241" i="8"/>
  <c r="AK241" i="8"/>
  <c r="AL241" i="8"/>
  <c r="AM241" i="8"/>
  <c r="AI242" i="8"/>
  <c r="AJ242" i="8"/>
  <c r="AK242" i="8"/>
  <c r="AL242" i="8"/>
  <c r="AM242" i="8"/>
  <c r="AI243" i="8"/>
  <c r="AJ243" i="8"/>
  <c r="AK243" i="8"/>
  <c r="AL243" i="8"/>
  <c r="AM243" i="8"/>
  <c r="AI244" i="8"/>
  <c r="AJ244" i="8"/>
  <c r="AK244" i="8"/>
  <c r="AL244" i="8"/>
  <c r="AM244" i="8"/>
  <c r="AI245" i="8"/>
  <c r="AJ245" i="8"/>
  <c r="AK245" i="8"/>
  <c r="AL245" i="8"/>
  <c r="AM245" i="8"/>
  <c r="AI246" i="8"/>
  <c r="AJ246" i="8"/>
  <c r="AK246" i="8"/>
  <c r="AL246" i="8"/>
  <c r="AM246" i="8"/>
  <c r="AI247" i="8"/>
  <c r="AJ247" i="8"/>
  <c r="AK247" i="8"/>
  <c r="AL247" i="8"/>
  <c r="AM247" i="8"/>
  <c r="AI248" i="8"/>
  <c r="AJ248" i="8"/>
  <c r="AK248" i="8"/>
  <c r="AL248" i="8"/>
  <c r="AM248" i="8"/>
  <c r="AI249" i="8"/>
  <c r="AJ249" i="8"/>
  <c r="AK249" i="8"/>
  <c r="AL249" i="8"/>
  <c r="AM249" i="8"/>
  <c r="AI250" i="8"/>
  <c r="AJ250" i="8"/>
  <c r="AK250" i="8"/>
  <c r="AL250" i="8"/>
  <c r="AM250" i="8"/>
  <c r="AI251" i="8"/>
  <c r="AJ251" i="8"/>
  <c r="AK251" i="8"/>
  <c r="AL251" i="8"/>
  <c r="AM251" i="8"/>
  <c r="AI252" i="8"/>
  <c r="AJ252" i="8"/>
  <c r="AK252" i="8"/>
  <c r="AL252" i="8"/>
  <c r="AM252" i="8"/>
  <c r="AI253" i="8"/>
  <c r="AJ253" i="8"/>
  <c r="AK253" i="8"/>
  <c r="AL253" i="8"/>
  <c r="AM253" i="8"/>
  <c r="AI254" i="8"/>
  <c r="AJ254" i="8"/>
  <c r="AK254" i="8"/>
  <c r="AL254" i="8"/>
  <c r="AM254" i="8"/>
  <c r="AI255" i="8"/>
  <c r="AJ255" i="8"/>
  <c r="AK255" i="8"/>
  <c r="AL255" i="8"/>
  <c r="AM255" i="8"/>
  <c r="AI256" i="8"/>
  <c r="AJ256" i="8"/>
  <c r="AK256" i="8"/>
  <c r="AL256" i="8"/>
  <c r="AM256" i="8"/>
  <c r="AI257" i="8"/>
  <c r="AJ257" i="8"/>
  <c r="AK257" i="8"/>
  <c r="AL257" i="8"/>
  <c r="AM257" i="8"/>
  <c r="AI258" i="8"/>
  <c r="AJ258" i="8"/>
  <c r="AK258" i="8"/>
  <c r="AL258" i="8"/>
  <c r="AM258" i="8"/>
  <c r="AI259" i="8"/>
  <c r="AJ259" i="8"/>
  <c r="AK259" i="8"/>
  <c r="AL259" i="8"/>
  <c r="AM259" i="8"/>
  <c r="AI260" i="8"/>
  <c r="AJ260" i="8"/>
  <c r="AK260" i="8"/>
  <c r="AL260" i="8"/>
  <c r="AM260" i="8"/>
  <c r="AI261" i="8"/>
  <c r="AJ261" i="8"/>
  <c r="AK261" i="8"/>
  <c r="AL261" i="8"/>
  <c r="AM261" i="8"/>
  <c r="AI262" i="8"/>
  <c r="AJ262" i="8"/>
  <c r="AK262" i="8"/>
  <c r="AL262" i="8"/>
  <c r="AM262" i="8"/>
  <c r="AI263" i="8"/>
  <c r="AJ263" i="8"/>
  <c r="AK263" i="8"/>
  <c r="AL263" i="8"/>
  <c r="AM263" i="8"/>
  <c r="AI264" i="8"/>
  <c r="AJ264" i="8"/>
  <c r="AK264" i="8"/>
  <c r="AL264" i="8"/>
  <c r="AM264" i="8"/>
  <c r="AI265" i="8"/>
  <c r="AJ265" i="8"/>
  <c r="AK265" i="8"/>
  <c r="AL265" i="8"/>
  <c r="AM265" i="8"/>
  <c r="AI266" i="8"/>
  <c r="AJ266" i="8"/>
  <c r="AK266" i="8"/>
  <c r="AL266" i="8"/>
  <c r="AM266" i="8"/>
  <c r="AI267" i="8"/>
  <c r="AJ267" i="8"/>
  <c r="AK267" i="8"/>
  <c r="AL267" i="8"/>
  <c r="AM267" i="8"/>
  <c r="AI268" i="8"/>
  <c r="AJ268" i="8"/>
  <c r="AK268" i="8"/>
  <c r="AL268" i="8"/>
  <c r="AM268" i="8"/>
  <c r="AI269" i="8"/>
  <c r="AJ269" i="8"/>
  <c r="AK269" i="8"/>
  <c r="AL269" i="8"/>
  <c r="AM269" i="8"/>
  <c r="AI270" i="8"/>
  <c r="AJ270" i="8"/>
  <c r="AK270" i="8"/>
  <c r="AL270" i="8"/>
  <c r="AM270" i="8"/>
  <c r="AI271" i="8"/>
  <c r="AJ271" i="8"/>
  <c r="AK271" i="8"/>
  <c r="AL271" i="8"/>
  <c r="AM271" i="8"/>
  <c r="AI272" i="8"/>
  <c r="AJ272" i="8"/>
  <c r="AK272" i="8"/>
  <c r="AL272" i="8"/>
  <c r="AM272" i="8"/>
  <c r="AI273" i="8"/>
  <c r="AJ273" i="8"/>
  <c r="AK273" i="8"/>
  <c r="AL273" i="8"/>
  <c r="AM273" i="8"/>
  <c r="AI274" i="8"/>
  <c r="AJ274" i="8"/>
  <c r="AK274" i="8"/>
  <c r="AL274" i="8"/>
  <c r="AM274" i="8"/>
  <c r="AI275" i="8"/>
  <c r="AJ275" i="8"/>
  <c r="AK275" i="8"/>
  <c r="AL275" i="8"/>
  <c r="AM275" i="8"/>
  <c r="AI276" i="8"/>
  <c r="AJ276" i="8"/>
  <c r="AK276" i="8"/>
  <c r="AL276" i="8"/>
  <c r="AM276" i="8"/>
  <c r="AI277" i="8"/>
  <c r="AJ277" i="8"/>
  <c r="AK277" i="8"/>
  <c r="AL277" i="8"/>
  <c r="AM277" i="8"/>
  <c r="AI278" i="8"/>
  <c r="AJ278" i="8"/>
  <c r="AK278" i="8"/>
  <c r="AL278" i="8"/>
  <c r="AM278" i="8"/>
  <c r="AI279" i="8"/>
  <c r="AJ279" i="8"/>
  <c r="AK279" i="8"/>
  <c r="AL279" i="8"/>
  <c r="AM279" i="8"/>
  <c r="AI280" i="8"/>
  <c r="AJ280" i="8"/>
  <c r="AK280" i="8"/>
  <c r="AL280" i="8"/>
  <c r="AM280" i="8"/>
  <c r="AI281" i="8"/>
  <c r="AJ281" i="8"/>
  <c r="AK281" i="8"/>
  <c r="AL281" i="8"/>
  <c r="AM281" i="8"/>
  <c r="AI282" i="8"/>
  <c r="AJ282" i="8"/>
  <c r="AK282" i="8"/>
  <c r="AL282" i="8"/>
  <c r="AM282" i="8"/>
  <c r="AI283" i="8"/>
  <c r="AJ283" i="8"/>
  <c r="AK283" i="8"/>
  <c r="AL283" i="8"/>
  <c r="AM283" i="8"/>
  <c r="AI284" i="8"/>
  <c r="AJ284" i="8"/>
  <c r="AK284" i="8"/>
  <c r="AL284" i="8"/>
  <c r="AM284" i="8"/>
  <c r="AI285" i="8"/>
  <c r="AJ285" i="8"/>
  <c r="AK285" i="8"/>
  <c r="AL285" i="8"/>
  <c r="AM285" i="8"/>
  <c r="AI286" i="8"/>
  <c r="AJ286" i="8"/>
  <c r="AK286" i="8"/>
  <c r="AL286" i="8"/>
  <c r="AM286" i="8"/>
  <c r="AI287" i="8"/>
  <c r="AJ287" i="8"/>
  <c r="AK287" i="8"/>
  <c r="AL287" i="8"/>
  <c r="AM287" i="8"/>
  <c r="AI288" i="8"/>
  <c r="AJ288" i="8"/>
  <c r="AK288" i="8"/>
  <c r="AL288" i="8"/>
  <c r="AM288" i="8"/>
  <c r="AI289" i="8"/>
  <c r="AJ289" i="8"/>
  <c r="AK289" i="8"/>
  <c r="AL289" i="8"/>
  <c r="AM289" i="8"/>
  <c r="AI290" i="8"/>
  <c r="AJ290" i="8"/>
  <c r="AK290" i="8"/>
  <c r="AL290" i="8"/>
  <c r="AM290" i="8"/>
  <c r="AI291" i="8"/>
  <c r="AJ291" i="8"/>
  <c r="AK291" i="8"/>
  <c r="AL291" i="8"/>
  <c r="AM291" i="8"/>
  <c r="AI292" i="8"/>
  <c r="AJ292" i="8"/>
  <c r="AK292" i="8"/>
  <c r="AL292" i="8"/>
  <c r="AM292" i="8"/>
  <c r="AI293" i="8"/>
  <c r="AJ293" i="8"/>
  <c r="AK293" i="8"/>
  <c r="AL293" i="8"/>
  <c r="AM293" i="8"/>
  <c r="AI294" i="8"/>
  <c r="AJ294" i="8"/>
  <c r="AK294" i="8"/>
  <c r="AL294" i="8"/>
  <c r="AM294" i="8"/>
  <c r="AI295" i="8"/>
  <c r="AJ295" i="8"/>
  <c r="AK295" i="8"/>
  <c r="AL295" i="8"/>
  <c r="AM295" i="8"/>
  <c r="AI296" i="8"/>
  <c r="AJ296" i="8"/>
  <c r="AK296" i="8"/>
  <c r="AL296" i="8"/>
  <c r="AM296" i="8"/>
  <c r="AI297" i="8"/>
  <c r="AJ297" i="8"/>
  <c r="AK297" i="8"/>
  <c r="AL297" i="8"/>
  <c r="AM297" i="8"/>
  <c r="AI298" i="8"/>
  <c r="AJ298" i="8"/>
  <c r="AK298" i="8"/>
  <c r="AL298" i="8"/>
  <c r="AM298" i="8"/>
  <c r="AI299" i="8"/>
  <c r="AJ299" i="8"/>
  <c r="AK299" i="8"/>
  <c r="AL299" i="8"/>
  <c r="AM299" i="8"/>
  <c r="AI300" i="8"/>
  <c r="AJ300" i="8"/>
  <c r="AK300" i="8"/>
  <c r="AL300" i="8"/>
  <c r="AM300" i="8"/>
  <c r="AI301" i="8"/>
  <c r="AJ301" i="8"/>
  <c r="AK301" i="8"/>
  <c r="AL301" i="8"/>
  <c r="AM301" i="8"/>
  <c r="AI302" i="8"/>
  <c r="AJ302" i="8"/>
  <c r="AK302" i="8"/>
  <c r="AL302" i="8"/>
  <c r="AM302" i="8"/>
  <c r="AI303" i="8"/>
  <c r="AJ303" i="8"/>
  <c r="AK303" i="8"/>
  <c r="AL303" i="8"/>
  <c r="AM303" i="8"/>
  <c r="AI304" i="8"/>
  <c r="AJ304" i="8"/>
  <c r="AK304" i="8"/>
  <c r="AL304" i="8"/>
  <c r="AM304" i="8"/>
  <c r="AI305" i="8"/>
  <c r="AJ305" i="8"/>
  <c r="AK305" i="8"/>
  <c r="AL305" i="8"/>
  <c r="AM305" i="8"/>
  <c r="AI306" i="8"/>
  <c r="AJ306" i="8"/>
  <c r="AK306" i="8"/>
  <c r="AL306" i="8"/>
  <c r="AM306" i="8"/>
  <c r="AI307" i="8"/>
  <c r="AJ307" i="8"/>
  <c r="AK307" i="8"/>
  <c r="AL307" i="8"/>
  <c r="AM307" i="8"/>
  <c r="AI308" i="8"/>
  <c r="AJ308" i="8"/>
  <c r="AK308" i="8"/>
  <c r="AL308" i="8"/>
  <c r="AM308" i="8"/>
  <c r="AI309" i="8"/>
  <c r="AJ309" i="8"/>
  <c r="AK309" i="8"/>
  <c r="AL309" i="8"/>
  <c r="AM309" i="8"/>
  <c r="AI310" i="8"/>
  <c r="AJ310" i="8"/>
  <c r="AK310" i="8"/>
  <c r="AL310" i="8"/>
  <c r="AM310" i="8"/>
  <c r="AI311" i="8"/>
  <c r="AJ311" i="8"/>
  <c r="AK311" i="8"/>
  <c r="AL311" i="8"/>
  <c r="AM311" i="8"/>
  <c r="AI312" i="8"/>
  <c r="AJ312" i="8"/>
  <c r="AK312" i="8"/>
  <c r="AL312" i="8"/>
  <c r="AM312" i="8"/>
  <c r="AI313" i="8"/>
  <c r="AJ313" i="8"/>
  <c r="AK313" i="8"/>
  <c r="AL313" i="8"/>
  <c r="AM313" i="8"/>
  <c r="AI314" i="8"/>
  <c r="AJ314" i="8"/>
  <c r="AK314" i="8"/>
  <c r="AL314" i="8"/>
  <c r="AM314" i="8"/>
  <c r="AI315" i="8"/>
  <c r="AJ315" i="8"/>
  <c r="AK315" i="8"/>
  <c r="AL315" i="8"/>
  <c r="AM315" i="8"/>
  <c r="AI316" i="8"/>
  <c r="AJ316" i="8"/>
  <c r="AK316" i="8"/>
  <c r="AL316" i="8"/>
  <c r="AM316" i="8"/>
  <c r="AI317" i="8"/>
  <c r="AJ317" i="8"/>
  <c r="AK317" i="8"/>
  <c r="AL317" i="8"/>
  <c r="AM317" i="8"/>
  <c r="AI318" i="8"/>
  <c r="AJ318" i="8"/>
  <c r="AK318" i="8"/>
  <c r="AL318" i="8"/>
  <c r="AM318" i="8"/>
  <c r="AI319" i="8"/>
  <c r="AJ319" i="8"/>
  <c r="AK319" i="8"/>
  <c r="AL319" i="8"/>
  <c r="AM319" i="8"/>
  <c r="AI320" i="8"/>
  <c r="AJ320" i="8"/>
  <c r="AK320" i="8"/>
  <c r="AL320" i="8"/>
  <c r="AM320" i="8"/>
  <c r="AI321" i="8"/>
  <c r="AJ321" i="8"/>
  <c r="AK321" i="8"/>
  <c r="AL321" i="8"/>
  <c r="AM321" i="8"/>
  <c r="AI322" i="8"/>
  <c r="AJ322" i="8"/>
  <c r="AK322" i="8"/>
  <c r="AL322" i="8"/>
  <c r="AM322" i="8"/>
  <c r="AI323" i="8"/>
  <c r="AJ323" i="8"/>
  <c r="AK323" i="8"/>
  <c r="AL323" i="8"/>
  <c r="AM323" i="8"/>
  <c r="AI324" i="8"/>
  <c r="AJ324" i="8"/>
  <c r="AK324" i="8"/>
  <c r="AL324" i="8"/>
  <c r="AM324" i="8"/>
  <c r="AI325" i="8"/>
  <c r="AJ325" i="8"/>
  <c r="AK325" i="8"/>
  <c r="AL325" i="8"/>
  <c r="AM325" i="8"/>
  <c r="AI326" i="8"/>
  <c r="AJ326" i="8"/>
  <c r="AK326" i="8"/>
  <c r="AL326" i="8"/>
  <c r="AM326" i="8"/>
  <c r="AI327" i="8"/>
  <c r="AJ327" i="8"/>
  <c r="AK327" i="8"/>
  <c r="AL327" i="8"/>
  <c r="AM327" i="8"/>
  <c r="AI328" i="8"/>
  <c r="AJ328" i="8"/>
  <c r="AK328" i="8"/>
  <c r="AL328" i="8"/>
  <c r="AM328" i="8"/>
  <c r="AI329" i="8"/>
  <c r="AJ329" i="8"/>
  <c r="AK329" i="8"/>
  <c r="AL329" i="8"/>
  <c r="AM329" i="8"/>
  <c r="AI330" i="8"/>
  <c r="AJ330" i="8"/>
  <c r="AK330" i="8"/>
  <c r="AL330" i="8"/>
  <c r="AM330" i="8"/>
  <c r="AI331" i="8"/>
  <c r="AJ331" i="8"/>
  <c r="AK331" i="8"/>
  <c r="AL331" i="8"/>
  <c r="AM331" i="8"/>
  <c r="AI332" i="8"/>
  <c r="AJ332" i="8"/>
  <c r="AK332" i="8"/>
  <c r="AL332" i="8"/>
  <c r="AM332" i="8"/>
  <c r="AI333" i="8"/>
  <c r="AJ333" i="8"/>
  <c r="AK333" i="8"/>
  <c r="AL333" i="8"/>
  <c r="AM333" i="8"/>
  <c r="AI334" i="8"/>
  <c r="AJ334" i="8"/>
  <c r="AK334" i="8"/>
  <c r="AL334" i="8"/>
  <c r="AM334" i="8"/>
  <c r="AI335" i="8"/>
  <c r="AJ335" i="8"/>
  <c r="AK335" i="8"/>
  <c r="AL335" i="8"/>
  <c r="AM335" i="8"/>
  <c r="AI336" i="8"/>
  <c r="AJ336" i="8"/>
  <c r="AK336" i="8"/>
  <c r="AL336" i="8"/>
  <c r="AM336" i="8"/>
  <c r="AI337" i="8"/>
  <c r="AJ337" i="8"/>
  <c r="AK337" i="8"/>
  <c r="AL337" i="8"/>
  <c r="AM337" i="8"/>
  <c r="AI338" i="8"/>
  <c r="AJ338" i="8"/>
  <c r="AK338" i="8"/>
  <c r="AL338" i="8"/>
  <c r="AM338" i="8"/>
  <c r="AI339" i="8"/>
  <c r="AJ339" i="8"/>
  <c r="AK339" i="8"/>
  <c r="AL339" i="8"/>
  <c r="AM339" i="8"/>
  <c r="AI340" i="8"/>
  <c r="AJ340" i="8"/>
  <c r="AK340" i="8"/>
  <c r="AL340" i="8"/>
  <c r="AM340" i="8"/>
  <c r="AI341" i="8"/>
  <c r="AJ341" i="8"/>
  <c r="AK341" i="8"/>
  <c r="AL341" i="8"/>
  <c r="AM341" i="8"/>
  <c r="AI342" i="8"/>
  <c r="AJ342" i="8"/>
  <c r="AK342" i="8"/>
  <c r="AL342" i="8"/>
  <c r="AM342" i="8"/>
  <c r="AI343" i="8"/>
  <c r="AJ343" i="8"/>
  <c r="AK343" i="8"/>
  <c r="AL343" i="8"/>
  <c r="AM343" i="8"/>
  <c r="AI344" i="8"/>
  <c r="AJ344" i="8"/>
  <c r="AK344" i="8"/>
  <c r="AL344" i="8"/>
  <c r="AM344" i="8"/>
  <c r="AI345" i="8"/>
  <c r="AJ345" i="8"/>
  <c r="AK345" i="8"/>
  <c r="AL345" i="8"/>
  <c r="AM345" i="8"/>
  <c r="AI346" i="8"/>
  <c r="AJ346" i="8"/>
  <c r="AK346" i="8"/>
  <c r="AL346" i="8"/>
  <c r="AM346" i="8"/>
  <c r="AI347" i="8"/>
  <c r="AJ347" i="8"/>
  <c r="AK347" i="8"/>
  <c r="AL347" i="8"/>
  <c r="AM347" i="8"/>
  <c r="AI348" i="8"/>
  <c r="AJ348" i="8"/>
  <c r="AK348" i="8"/>
  <c r="AL348" i="8"/>
  <c r="AM348" i="8"/>
  <c r="AI349" i="8"/>
  <c r="AJ349" i="8"/>
  <c r="AK349" i="8"/>
  <c r="AL349" i="8"/>
  <c r="AM349" i="8"/>
  <c r="AI350" i="8"/>
  <c r="AJ350" i="8"/>
  <c r="AK350" i="8"/>
  <c r="AL350" i="8"/>
  <c r="AM350" i="8"/>
  <c r="AI351" i="8"/>
  <c r="AJ351" i="8"/>
  <c r="AK351" i="8"/>
  <c r="AL351" i="8"/>
  <c r="AM351" i="8"/>
  <c r="AI352" i="8"/>
  <c r="AJ352" i="8"/>
  <c r="AK352" i="8"/>
  <c r="AL352" i="8"/>
  <c r="AM352" i="8"/>
  <c r="AI353" i="8"/>
  <c r="AJ353" i="8"/>
  <c r="AK353" i="8"/>
  <c r="AL353" i="8"/>
  <c r="AM353" i="8"/>
  <c r="AI354" i="8"/>
  <c r="AJ354" i="8"/>
  <c r="AK354" i="8"/>
  <c r="AL354" i="8"/>
  <c r="AM354" i="8"/>
  <c r="AI355" i="8"/>
  <c r="AJ355" i="8"/>
  <c r="AK355" i="8"/>
  <c r="AL355" i="8"/>
  <c r="AM355" i="8"/>
  <c r="AI356" i="8"/>
  <c r="AJ356" i="8"/>
  <c r="AK356" i="8"/>
  <c r="AL356" i="8"/>
  <c r="AM356" i="8"/>
  <c r="AI357" i="8"/>
  <c r="AJ357" i="8"/>
  <c r="AK357" i="8"/>
  <c r="AL357" i="8"/>
  <c r="AM357" i="8"/>
  <c r="AI358" i="8"/>
  <c r="AJ358" i="8"/>
  <c r="AK358" i="8"/>
  <c r="AL358" i="8"/>
  <c r="AM358" i="8"/>
  <c r="AI359" i="8"/>
  <c r="AJ359" i="8"/>
  <c r="AK359" i="8"/>
  <c r="AL359" i="8"/>
  <c r="AM359" i="8"/>
  <c r="AI360" i="8"/>
  <c r="AJ360" i="8"/>
  <c r="AK360" i="8"/>
  <c r="AL360" i="8"/>
  <c r="AM360" i="8"/>
  <c r="AI361" i="8"/>
  <c r="AJ361" i="8"/>
  <c r="AK361" i="8"/>
  <c r="AL361" i="8"/>
  <c r="AM361" i="8"/>
  <c r="AI362" i="8"/>
  <c r="AJ362" i="8"/>
  <c r="AK362" i="8"/>
  <c r="AL362" i="8"/>
  <c r="AM362" i="8"/>
  <c r="AI363" i="8"/>
  <c r="AJ363" i="8"/>
  <c r="AK363" i="8"/>
  <c r="AL363" i="8"/>
  <c r="AM363" i="8"/>
  <c r="AI364" i="8"/>
  <c r="AJ364" i="8"/>
  <c r="AK364" i="8"/>
  <c r="AL364" i="8"/>
  <c r="AM364" i="8"/>
  <c r="AI365" i="8"/>
  <c r="AJ365" i="8"/>
  <c r="AK365" i="8"/>
  <c r="AL365" i="8"/>
  <c r="AM365" i="8"/>
  <c r="AI366" i="8"/>
  <c r="AJ366" i="8"/>
  <c r="AK366" i="8"/>
  <c r="AL366" i="8"/>
  <c r="AM366" i="8"/>
  <c r="AI367" i="8"/>
  <c r="AJ367" i="8"/>
  <c r="AK367" i="8"/>
  <c r="AL367" i="8"/>
  <c r="AM367" i="8"/>
  <c r="AI368" i="8"/>
  <c r="AJ368" i="8"/>
  <c r="AK368" i="8"/>
  <c r="AL368" i="8"/>
  <c r="AM368" i="8"/>
  <c r="AI369" i="8"/>
  <c r="AJ369" i="8"/>
  <c r="AK369" i="8"/>
  <c r="AL369" i="8"/>
  <c r="AM369" i="8"/>
  <c r="AI370" i="8"/>
  <c r="AJ370" i="8"/>
  <c r="AK370" i="8"/>
  <c r="AL370" i="8"/>
  <c r="AM370" i="8"/>
  <c r="AI371" i="8"/>
  <c r="AJ371" i="8"/>
  <c r="AK371" i="8"/>
  <c r="AL371" i="8"/>
  <c r="AM371" i="8"/>
  <c r="AI372" i="8"/>
  <c r="AJ372" i="8"/>
  <c r="AK372" i="8"/>
  <c r="AL372" i="8"/>
  <c r="AM372" i="8"/>
  <c r="AI373" i="8"/>
  <c r="AJ373" i="8"/>
  <c r="AK373" i="8"/>
  <c r="AL373" i="8"/>
  <c r="AM373" i="8"/>
  <c r="AI374" i="8"/>
  <c r="AJ374" i="8"/>
  <c r="AK374" i="8"/>
  <c r="AL374" i="8"/>
  <c r="AM374" i="8"/>
  <c r="AI375" i="8"/>
  <c r="AJ375" i="8"/>
  <c r="AK375" i="8"/>
  <c r="AL375" i="8"/>
  <c r="AM375" i="8"/>
  <c r="AI376" i="8"/>
  <c r="AJ376" i="8"/>
  <c r="AK376" i="8"/>
  <c r="AL376" i="8"/>
  <c r="AM376" i="8"/>
  <c r="AI377" i="8"/>
  <c r="AJ377" i="8"/>
  <c r="AK377" i="8"/>
  <c r="AL377" i="8"/>
  <c r="AM377" i="8"/>
  <c r="AI378" i="8"/>
  <c r="AJ378" i="8"/>
  <c r="AK378" i="8"/>
  <c r="AL378" i="8"/>
  <c r="AM378" i="8"/>
  <c r="AI379" i="8"/>
  <c r="AJ379" i="8"/>
  <c r="AK379" i="8"/>
  <c r="AL379" i="8"/>
  <c r="AM379" i="8"/>
  <c r="AI380" i="8"/>
  <c r="AJ380" i="8"/>
  <c r="AK380" i="8"/>
  <c r="AL380" i="8"/>
  <c r="AM380" i="8"/>
  <c r="AI381" i="8"/>
  <c r="AJ381" i="8"/>
  <c r="AK381" i="8"/>
  <c r="AL381" i="8"/>
  <c r="AM381" i="8"/>
  <c r="AI382" i="8"/>
  <c r="AJ382" i="8"/>
  <c r="AK382" i="8"/>
  <c r="AL382" i="8"/>
  <c r="AM382" i="8"/>
  <c r="AI383" i="8"/>
  <c r="AJ383" i="8"/>
  <c r="AK383" i="8"/>
  <c r="AL383" i="8"/>
  <c r="AM383" i="8"/>
  <c r="AI384" i="8"/>
  <c r="AJ384" i="8"/>
  <c r="AK384" i="8"/>
  <c r="AL384" i="8"/>
  <c r="AM384" i="8"/>
  <c r="AI385" i="8"/>
  <c r="AJ385" i="8"/>
  <c r="AK385" i="8"/>
  <c r="AL385" i="8"/>
  <c r="AM385" i="8"/>
  <c r="AI386" i="8"/>
  <c r="AJ386" i="8"/>
  <c r="AK386" i="8"/>
  <c r="AL386" i="8"/>
  <c r="AM386" i="8"/>
  <c r="AI387" i="8"/>
  <c r="AJ387" i="8"/>
  <c r="AK387" i="8"/>
  <c r="AL387" i="8"/>
  <c r="AM387" i="8"/>
  <c r="AI388" i="8"/>
  <c r="AJ388" i="8"/>
  <c r="AK388" i="8"/>
  <c r="AL388" i="8"/>
  <c r="AM388" i="8"/>
  <c r="AI389" i="8"/>
  <c r="AJ389" i="8"/>
  <c r="AK389" i="8"/>
  <c r="AL389" i="8"/>
  <c r="AM389" i="8"/>
  <c r="AI390" i="8"/>
  <c r="AJ390" i="8"/>
  <c r="AK390" i="8"/>
  <c r="AL390" i="8"/>
  <c r="AM390" i="8"/>
  <c r="AI391" i="8"/>
  <c r="AJ391" i="8"/>
  <c r="AK391" i="8"/>
  <c r="AL391" i="8"/>
  <c r="AM391" i="8"/>
  <c r="AI392" i="8"/>
  <c r="AJ392" i="8"/>
  <c r="AK392" i="8"/>
  <c r="AL392" i="8"/>
  <c r="AM392" i="8"/>
  <c r="AI393" i="8"/>
  <c r="AJ393" i="8"/>
  <c r="AK393" i="8"/>
  <c r="AL393" i="8"/>
  <c r="AM393" i="8"/>
  <c r="AI394" i="8"/>
  <c r="AJ394" i="8"/>
  <c r="AK394" i="8"/>
  <c r="AL394" i="8"/>
  <c r="AM394" i="8"/>
  <c r="AI395" i="8"/>
  <c r="AJ395" i="8"/>
  <c r="AK395" i="8"/>
  <c r="AL395" i="8"/>
  <c r="AM395" i="8"/>
  <c r="AI396" i="8"/>
  <c r="AJ396" i="8"/>
  <c r="AK396" i="8"/>
  <c r="AL396" i="8"/>
  <c r="AM396" i="8"/>
  <c r="AI397" i="8"/>
  <c r="AJ397" i="8"/>
  <c r="AK397" i="8"/>
  <c r="AL397" i="8"/>
  <c r="AM397" i="8"/>
  <c r="AI398" i="8"/>
  <c r="AJ398" i="8"/>
  <c r="AK398" i="8"/>
  <c r="AL398" i="8"/>
  <c r="AM398" i="8"/>
  <c r="AI399" i="8"/>
  <c r="AJ399" i="8"/>
  <c r="AK399" i="8"/>
  <c r="AL399" i="8"/>
  <c r="AM399" i="8"/>
  <c r="AI400" i="8"/>
  <c r="AJ400" i="8"/>
  <c r="AK400" i="8"/>
  <c r="AL400" i="8"/>
  <c r="AM400" i="8"/>
  <c r="AI401" i="8"/>
  <c r="AJ401" i="8"/>
  <c r="AK401" i="8"/>
  <c r="AL401" i="8"/>
  <c r="AM401" i="8"/>
  <c r="AI402" i="8"/>
  <c r="AJ402" i="8"/>
  <c r="AK402" i="8"/>
  <c r="AL402" i="8"/>
  <c r="AM402" i="8"/>
  <c r="AI403" i="8"/>
  <c r="AJ403" i="8"/>
  <c r="AK403" i="8"/>
  <c r="AL403" i="8"/>
  <c r="AM403" i="8"/>
  <c r="AI404" i="8"/>
  <c r="AJ404" i="8"/>
  <c r="AK404" i="8"/>
  <c r="AL404" i="8"/>
  <c r="AM404" i="8"/>
  <c r="AI405" i="8"/>
  <c r="AJ405" i="8"/>
  <c r="AK405" i="8"/>
  <c r="AL405" i="8"/>
  <c r="AM405" i="8"/>
  <c r="AI406" i="8"/>
  <c r="AJ406" i="8"/>
  <c r="AK406" i="8"/>
  <c r="AL406" i="8"/>
  <c r="AM406" i="8"/>
  <c r="AI407" i="8"/>
  <c r="AJ407" i="8"/>
  <c r="AK407" i="8"/>
  <c r="AL407" i="8"/>
  <c r="AM407" i="8"/>
  <c r="AI408" i="8"/>
  <c r="AJ408" i="8"/>
  <c r="AK408" i="8"/>
  <c r="AL408" i="8"/>
  <c r="AM408" i="8"/>
  <c r="AI409" i="8"/>
  <c r="AJ409" i="8"/>
  <c r="AK409" i="8"/>
  <c r="AL409" i="8"/>
  <c r="AM409" i="8"/>
  <c r="AI410" i="8"/>
  <c r="AJ410" i="8"/>
  <c r="AK410" i="8"/>
  <c r="AL410" i="8"/>
  <c r="AM410" i="8"/>
  <c r="AI411" i="8"/>
  <c r="AJ411" i="8"/>
  <c r="AK411" i="8"/>
  <c r="AL411" i="8"/>
  <c r="AM411" i="8"/>
  <c r="AI412" i="8"/>
  <c r="AJ412" i="8"/>
  <c r="AK412" i="8"/>
  <c r="AL412" i="8"/>
  <c r="AM412" i="8"/>
  <c r="AI413" i="8"/>
  <c r="AJ413" i="8"/>
  <c r="AK413" i="8"/>
  <c r="AL413" i="8"/>
  <c r="AM413" i="8"/>
  <c r="AI414" i="8"/>
  <c r="AJ414" i="8"/>
  <c r="AK414" i="8"/>
  <c r="AL414" i="8"/>
  <c r="AM414" i="8"/>
  <c r="AI415" i="8"/>
  <c r="AJ415" i="8"/>
  <c r="AK415" i="8"/>
  <c r="AL415" i="8"/>
  <c r="AM415" i="8"/>
  <c r="AI416" i="8"/>
  <c r="AJ416" i="8"/>
  <c r="AK416" i="8"/>
  <c r="AL416" i="8"/>
  <c r="AM416" i="8"/>
  <c r="AI417" i="8"/>
  <c r="AJ417" i="8"/>
  <c r="AK417" i="8"/>
  <c r="AL417" i="8"/>
  <c r="AM417" i="8"/>
  <c r="AI418" i="8"/>
  <c r="AJ418" i="8"/>
  <c r="AK418" i="8"/>
  <c r="AL418" i="8"/>
  <c r="AM418" i="8"/>
  <c r="AI419" i="8"/>
  <c r="AJ419" i="8"/>
  <c r="AK419" i="8"/>
  <c r="AL419" i="8"/>
  <c r="AM419" i="8"/>
  <c r="AI420" i="8"/>
  <c r="AJ420" i="8"/>
  <c r="AK420" i="8"/>
  <c r="AL420" i="8"/>
  <c r="AM420" i="8"/>
  <c r="AI421" i="8"/>
  <c r="AJ421" i="8"/>
  <c r="AK421" i="8"/>
  <c r="AL421" i="8"/>
  <c r="AM421" i="8"/>
  <c r="AI422" i="8"/>
  <c r="AJ422" i="8"/>
  <c r="AK422" i="8"/>
  <c r="AL422" i="8"/>
  <c r="AM422" i="8"/>
  <c r="AI423" i="8"/>
  <c r="AJ423" i="8"/>
  <c r="AK423" i="8"/>
  <c r="AL423" i="8"/>
  <c r="AM423" i="8"/>
  <c r="AI424" i="8"/>
  <c r="AJ424" i="8"/>
  <c r="AK424" i="8"/>
  <c r="AL424" i="8"/>
  <c r="AM424" i="8"/>
  <c r="AI425" i="8"/>
  <c r="AJ425" i="8"/>
  <c r="AK425" i="8"/>
  <c r="AL425" i="8"/>
  <c r="AM425" i="8"/>
  <c r="AI426" i="8"/>
  <c r="AJ426" i="8"/>
  <c r="AK426" i="8"/>
  <c r="AL426" i="8"/>
  <c r="AM426" i="8"/>
  <c r="AI427" i="8"/>
  <c r="AJ427" i="8"/>
  <c r="AK427" i="8"/>
  <c r="AL427" i="8"/>
  <c r="AM427" i="8"/>
  <c r="AI428" i="8"/>
  <c r="AJ428" i="8"/>
  <c r="AK428" i="8"/>
  <c r="AL428" i="8"/>
  <c r="AM428" i="8"/>
  <c r="AI429" i="8"/>
  <c r="AJ429" i="8"/>
  <c r="AK429" i="8"/>
  <c r="AL429" i="8"/>
  <c r="AM429" i="8"/>
  <c r="AI430" i="8"/>
  <c r="AJ430" i="8"/>
  <c r="AK430" i="8"/>
  <c r="AL430" i="8"/>
  <c r="AM430" i="8"/>
  <c r="AI431" i="8"/>
  <c r="AJ431" i="8"/>
  <c r="AK431" i="8"/>
  <c r="AL431" i="8"/>
  <c r="AM431" i="8"/>
  <c r="AI432" i="8"/>
  <c r="AJ432" i="8"/>
  <c r="AK432" i="8"/>
  <c r="AL432" i="8"/>
  <c r="AM432" i="8"/>
  <c r="AI433" i="8"/>
  <c r="AJ433" i="8"/>
  <c r="AK433" i="8"/>
  <c r="AL433" i="8"/>
  <c r="AM433" i="8"/>
  <c r="AI434" i="8"/>
  <c r="AJ434" i="8"/>
  <c r="AK434" i="8"/>
  <c r="AL434" i="8"/>
  <c r="AM434" i="8"/>
  <c r="AI435" i="8"/>
  <c r="AJ435" i="8"/>
  <c r="AK435" i="8"/>
  <c r="AL435" i="8"/>
  <c r="AM435" i="8"/>
  <c r="AI436" i="8"/>
  <c r="AJ436" i="8"/>
  <c r="AK436" i="8"/>
  <c r="AL436" i="8"/>
  <c r="AM436" i="8"/>
  <c r="AI437" i="8"/>
  <c r="AJ437" i="8"/>
  <c r="AK437" i="8"/>
  <c r="AL437" i="8"/>
  <c r="AM437" i="8"/>
  <c r="AI438" i="8"/>
  <c r="AJ438" i="8"/>
  <c r="AK438" i="8"/>
  <c r="AL438" i="8"/>
  <c r="AM438" i="8"/>
  <c r="AI439" i="8"/>
  <c r="AJ439" i="8"/>
  <c r="AK439" i="8"/>
  <c r="AL439" i="8"/>
  <c r="AM439" i="8"/>
  <c r="AI440" i="8"/>
  <c r="AJ440" i="8"/>
  <c r="AK440" i="8"/>
  <c r="AL440" i="8"/>
  <c r="AM440" i="8"/>
  <c r="AI441" i="8"/>
  <c r="AJ441" i="8"/>
  <c r="AK441" i="8"/>
  <c r="AL441" i="8"/>
  <c r="AM441" i="8"/>
  <c r="AI442" i="8"/>
  <c r="AJ442" i="8"/>
  <c r="AK442" i="8"/>
  <c r="AL442" i="8"/>
  <c r="AM442" i="8"/>
  <c r="AI443" i="8"/>
  <c r="AJ443" i="8"/>
  <c r="AK443" i="8"/>
  <c r="AL443" i="8"/>
  <c r="AM443" i="8"/>
  <c r="AI444" i="8"/>
  <c r="AJ444" i="8"/>
  <c r="AK444" i="8"/>
  <c r="AL444" i="8"/>
  <c r="AM444" i="8"/>
  <c r="AI445" i="8"/>
  <c r="AJ445" i="8"/>
  <c r="AK445" i="8"/>
  <c r="AL445" i="8"/>
  <c r="AM445" i="8"/>
  <c r="AI446" i="8"/>
  <c r="AJ446" i="8"/>
  <c r="AK446" i="8"/>
  <c r="AL446" i="8"/>
  <c r="AM446" i="8"/>
  <c r="AI447" i="8"/>
  <c r="AJ447" i="8"/>
  <c r="AK447" i="8"/>
  <c r="AL447" i="8"/>
  <c r="AM447" i="8"/>
  <c r="AI448" i="8"/>
  <c r="AJ448" i="8"/>
  <c r="AK448" i="8"/>
  <c r="AL448" i="8"/>
  <c r="AM448" i="8"/>
  <c r="AI449" i="8"/>
  <c r="AJ449" i="8"/>
  <c r="AK449" i="8"/>
  <c r="AL449" i="8"/>
  <c r="AM449" i="8"/>
  <c r="AI450" i="8"/>
  <c r="AJ450" i="8"/>
  <c r="AK450" i="8"/>
  <c r="AL450" i="8"/>
  <c r="AM450" i="8"/>
  <c r="AI451" i="8"/>
  <c r="AJ451" i="8"/>
  <c r="AK451" i="8"/>
  <c r="AL451" i="8"/>
  <c r="AM451" i="8"/>
  <c r="AI452" i="8"/>
  <c r="AJ452" i="8"/>
  <c r="AK452" i="8"/>
  <c r="AL452" i="8"/>
  <c r="AM452" i="8"/>
  <c r="AI453" i="8"/>
  <c r="AJ453" i="8"/>
  <c r="AK453" i="8"/>
  <c r="AL453" i="8"/>
  <c r="AM453" i="8"/>
  <c r="AI454" i="8"/>
  <c r="AJ454" i="8"/>
  <c r="AK454" i="8"/>
  <c r="AL454" i="8"/>
  <c r="AM454" i="8"/>
  <c r="AI455" i="8"/>
  <c r="AJ455" i="8"/>
  <c r="AK455" i="8"/>
  <c r="AL455" i="8"/>
  <c r="AM455" i="8"/>
  <c r="AI456" i="8"/>
  <c r="AJ456" i="8"/>
  <c r="AK456" i="8"/>
  <c r="AL456" i="8"/>
  <c r="AM456" i="8"/>
  <c r="AI457" i="8"/>
  <c r="AJ457" i="8"/>
  <c r="AK457" i="8"/>
  <c r="AL457" i="8"/>
  <c r="AM457" i="8"/>
  <c r="AI458" i="8"/>
  <c r="AJ458" i="8"/>
  <c r="AK458" i="8"/>
  <c r="AL458" i="8"/>
  <c r="AM458" i="8"/>
  <c r="AI459" i="8"/>
  <c r="AJ459" i="8"/>
  <c r="AK459" i="8"/>
  <c r="AL459" i="8"/>
  <c r="AM459" i="8"/>
  <c r="AI460" i="8"/>
  <c r="AJ460" i="8"/>
  <c r="AK460" i="8"/>
  <c r="AL460" i="8"/>
  <c r="AM460" i="8"/>
  <c r="AI461" i="8"/>
  <c r="AJ461" i="8"/>
  <c r="AK461" i="8"/>
  <c r="AL461" i="8"/>
  <c r="AM461" i="8"/>
  <c r="AI462" i="8"/>
  <c r="AJ462" i="8"/>
  <c r="AK462" i="8"/>
  <c r="AL462" i="8"/>
  <c r="AM462" i="8"/>
  <c r="AI463" i="8"/>
  <c r="AJ463" i="8"/>
  <c r="AK463" i="8"/>
  <c r="AL463" i="8"/>
  <c r="AM463" i="8"/>
  <c r="AI464" i="8"/>
  <c r="AJ464" i="8"/>
  <c r="AK464" i="8"/>
  <c r="AL464" i="8"/>
  <c r="AM464" i="8"/>
  <c r="AI465" i="8"/>
  <c r="AJ465" i="8"/>
  <c r="AK465" i="8"/>
  <c r="AL465" i="8"/>
  <c r="AM465" i="8"/>
  <c r="AI466" i="8"/>
  <c r="AJ466" i="8"/>
  <c r="AK466" i="8"/>
  <c r="AL466" i="8"/>
  <c r="AM466" i="8"/>
  <c r="AI467" i="8"/>
  <c r="AJ467" i="8"/>
  <c r="AK467" i="8"/>
  <c r="AL467" i="8"/>
  <c r="AM467" i="8"/>
  <c r="AI468" i="8"/>
  <c r="AJ468" i="8"/>
  <c r="AK468" i="8"/>
  <c r="AL468" i="8"/>
  <c r="AM468" i="8"/>
  <c r="AI469" i="8"/>
  <c r="AJ469" i="8"/>
  <c r="AK469" i="8"/>
  <c r="AL469" i="8"/>
  <c r="AM469" i="8"/>
  <c r="AI470" i="8"/>
  <c r="AJ470" i="8"/>
  <c r="AK470" i="8"/>
  <c r="AL470" i="8"/>
  <c r="AM470" i="8"/>
  <c r="AI471" i="8"/>
  <c r="AJ471" i="8"/>
  <c r="AK471" i="8"/>
  <c r="AL471" i="8"/>
  <c r="AM471" i="8"/>
  <c r="AI472" i="8"/>
  <c r="AJ472" i="8"/>
  <c r="AK472" i="8"/>
  <c r="AL472" i="8"/>
  <c r="AM472" i="8"/>
  <c r="AI473" i="8"/>
  <c r="AJ473" i="8"/>
  <c r="AK473" i="8"/>
  <c r="AL473" i="8"/>
  <c r="AM473" i="8"/>
  <c r="AI474" i="8"/>
  <c r="AJ474" i="8"/>
  <c r="AK474" i="8"/>
  <c r="AL474" i="8"/>
  <c r="AM474" i="8"/>
  <c r="AI475" i="8"/>
  <c r="AJ475" i="8"/>
  <c r="AK475" i="8"/>
  <c r="AL475" i="8"/>
  <c r="AM475" i="8"/>
  <c r="AI476" i="8"/>
  <c r="AJ476" i="8"/>
  <c r="AK476" i="8"/>
  <c r="AL476" i="8"/>
  <c r="AM476" i="8"/>
  <c r="AI477" i="8"/>
  <c r="AJ477" i="8"/>
  <c r="AK477" i="8"/>
  <c r="AL477" i="8"/>
  <c r="AM477" i="8"/>
  <c r="AI478" i="8"/>
  <c r="AJ478" i="8"/>
  <c r="AK478" i="8"/>
  <c r="AL478" i="8"/>
  <c r="AM478" i="8"/>
  <c r="AI479" i="8"/>
  <c r="AJ479" i="8"/>
  <c r="AK479" i="8"/>
  <c r="AL479" i="8"/>
  <c r="AM479" i="8"/>
  <c r="AI480" i="8"/>
  <c r="AJ480" i="8"/>
  <c r="AK480" i="8"/>
  <c r="AL480" i="8"/>
  <c r="AM480" i="8"/>
  <c r="AI481" i="8"/>
  <c r="AJ481" i="8"/>
  <c r="AK481" i="8"/>
  <c r="AL481" i="8"/>
  <c r="AM481" i="8"/>
  <c r="AI482" i="8"/>
  <c r="AJ482" i="8"/>
  <c r="AK482" i="8"/>
  <c r="AL482" i="8"/>
  <c r="AM482" i="8"/>
  <c r="AI483" i="8"/>
  <c r="AJ483" i="8"/>
  <c r="AK483" i="8"/>
  <c r="AL483" i="8"/>
  <c r="AM483" i="8"/>
  <c r="AI484" i="8"/>
  <c r="AJ484" i="8"/>
  <c r="AK484" i="8"/>
  <c r="AL484" i="8"/>
  <c r="AM484" i="8"/>
  <c r="AI485" i="8"/>
  <c r="AJ485" i="8"/>
  <c r="AK485" i="8"/>
  <c r="AL485" i="8"/>
  <c r="AM485" i="8"/>
  <c r="AI486" i="8"/>
  <c r="AJ486" i="8"/>
  <c r="AK486" i="8"/>
  <c r="AL486" i="8"/>
  <c r="AM486" i="8"/>
  <c r="AI487" i="8"/>
  <c r="AJ487" i="8"/>
  <c r="AK487" i="8"/>
  <c r="AL487" i="8"/>
  <c r="AM487" i="8"/>
  <c r="AI488" i="8"/>
  <c r="AJ488" i="8"/>
  <c r="AK488" i="8"/>
  <c r="AL488" i="8"/>
  <c r="AM488" i="8"/>
  <c r="AI489" i="8"/>
  <c r="AJ489" i="8"/>
  <c r="AK489" i="8"/>
  <c r="AL489" i="8"/>
  <c r="AM489" i="8"/>
  <c r="AI490" i="8"/>
  <c r="AJ490" i="8"/>
  <c r="AK490" i="8"/>
  <c r="AL490" i="8"/>
  <c r="AM490" i="8"/>
  <c r="AI491" i="8"/>
  <c r="AJ491" i="8"/>
  <c r="AK491" i="8"/>
  <c r="AL491" i="8"/>
  <c r="AM491" i="8"/>
  <c r="AI492" i="8"/>
  <c r="AJ492" i="8"/>
  <c r="AK492" i="8"/>
  <c r="AL492" i="8"/>
  <c r="AM492" i="8"/>
  <c r="AI493" i="8"/>
  <c r="AJ493" i="8"/>
  <c r="AK493" i="8"/>
  <c r="AL493" i="8"/>
  <c r="AM493" i="8"/>
  <c r="AI494" i="8"/>
  <c r="AJ494" i="8"/>
  <c r="AK494" i="8"/>
  <c r="AL494" i="8"/>
  <c r="AM494" i="8"/>
  <c r="AI495" i="8"/>
  <c r="AJ495" i="8"/>
  <c r="AK495" i="8"/>
  <c r="AL495" i="8"/>
  <c r="AM495" i="8"/>
  <c r="AI496" i="8"/>
  <c r="AJ496" i="8"/>
  <c r="AK496" i="8"/>
  <c r="AL496" i="8"/>
  <c r="AM496" i="8"/>
  <c r="AI497" i="8"/>
  <c r="AJ497" i="8"/>
  <c r="AK497" i="8"/>
  <c r="AL497" i="8"/>
  <c r="AM497" i="8"/>
  <c r="AI498" i="8"/>
  <c r="AJ498" i="8"/>
  <c r="AK498" i="8"/>
  <c r="AL498" i="8"/>
  <c r="AM498" i="8"/>
  <c r="AI499" i="8"/>
  <c r="AJ499" i="8"/>
  <c r="AK499" i="8"/>
  <c r="AL499" i="8"/>
  <c r="AM499" i="8"/>
  <c r="AI500" i="8"/>
  <c r="AJ500" i="8"/>
  <c r="AK500" i="8"/>
  <c r="AL500" i="8"/>
  <c r="AM500" i="8"/>
  <c r="AI501" i="8"/>
  <c r="AJ501" i="8"/>
  <c r="AK501" i="8"/>
  <c r="AL501" i="8"/>
  <c r="AM501" i="8"/>
  <c r="AI502" i="8"/>
  <c r="AJ502" i="8"/>
  <c r="AK502" i="8"/>
  <c r="AL502" i="8"/>
  <c r="AM502" i="8"/>
  <c r="AI503" i="8"/>
  <c r="AJ503" i="8"/>
  <c r="AK503" i="8"/>
  <c r="AL503" i="8"/>
  <c r="AM503" i="8"/>
  <c r="AI504" i="8"/>
  <c r="AJ504" i="8"/>
  <c r="AK504" i="8"/>
  <c r="AL504" i="8"/>
  <c r="AM504" i="8"/>
  <c r="AI505" i="8"/>
  <c r="AJ505" i="8"/>
  <c r="AK505" i="8"/>
  <c r="AL505" i="8"/>
  <c r="AM505" i="8"/>
  <c r="AI506" i="8"/>
  <c r="AJ506" i="8"/>
  <c r="AK506" i="8"/>
  <c r="AL506" i="8"/>
  <c r="AM506" i="8"/>
  <c r="AI507" i="8"/>
  <c r="AJ507" i="8"/>
  <c r="AK507" i="8"/>
  <c r="AL507" i="8"/>
  <c r="AM507" i="8"/>
  <c r="AI508" i="8"/>
  <c r="AJ508" i="8"/>
  <c r="AK508" i="8"/>
  <c r="AL508" i="8"/>
  <c r="AM508" i="8"/>
  <c r="AI509" i="8"/>
  <c r="AJ509" i="8"/>
  <c r="AK509" i="8"/>
  <c r="AL509" i="8"/>
  <c r="AM509" i="8"/>
  <c r="AI510" i="8"/>
  <c r="AJ510" i="8"/>
  <c r="AK510" i="8"/>
  <c r="AL510" i="8"/>
  <c r="AM510" i="8"/>
  <c r="AI511" i="8"/>
  <c r="AJ511" i="8"/>
  <c r="AK511" i="8"/>
  <c r="AL511" i="8"/>
  <c r="AM511" i="8"/>
  <c r="AI512" i="8"/>
  <c r="AJ512" i="8"/>
  <c r="AK512" i="8"/>
  <c r="AL512" i="8"/>
  <c r="AM512" i="8"/>
  <c r="AI513" i="8"/>
  <c r="AJ513" i="8"/>
  <c r="AK513" i="8"/>
  <c r="AL513" i="8"/>
  <c r="AM513" i="8"/>
  <c r="AI514" i="8"/>
  <c r="AJ514" i="8"/>
  <c r="AK514" i="8"/>
  <c r="AL514" i="8"/>
  <c r="AM514" i="8"/>
  <c r="AI515" i="8"/>
  <c r="AJ515" i="8"/>
  <c r="AK515" i="8"/>
  <c r="AL515" i="8"/>
  <c r="AM515" i="8"/>
  <c r="AI516" i="8"/>
  <c r="AJ516" i="8"/>
  <c r="AK516" i="8"/>
  <c r="AL516" i="8"/>
  <c r="AM516" i="8"/>
  <c r="AI517" i="8"/>
  <c r="AJ517" i="8"/>
  <c r="AK517" i="8"/>
  <c r="AL517" i="8"/>
  <c r="AM517" i="8"/>
  <c r="AI518" i="8"/>
  <c r="AJ518" i="8"/>
  <c r="AK518" i="8"/>
  <c r="AL518" i="8"/>
  <c r="AM518" i="8"/>
  <c r="AI519" i="8"/>
  <c r="AJ519" i="8"/>
  <c r="AK519" i="8"/>
  <c r="AL519" i="8"/>
  <c r="AM519" i="8"/>
  <c r="AI520" i="8"/>
  <c r="AJ520" i="8"/>
  <c r="AK520" i="8"/>
  <c r="AL520" i="8"/>
  <c r="AM520" i="8"/>
  <c r="AI521" i="8"/>
  <c r="AJ521" i="8"/>
  <c r="AK521" i="8"/>
  <c r="AL521" i="8"/>
  <c r="AM521" i="8"/>
  <c r="AI522" i="8"/>
  <c r="AJ522" i="8"/>
  <c r="AK522" i="8"/>
  <c r="AL522" i="8"/>
  <c r="AM522" i="8"/>
  <c r="AI523" i="8"/>
  <c r="AJ523" i="8"/>
  <c r="AK523" i="8"/>
  <c r="AL523" i="8"/>
  <c r="AM523" i="8"/>
  <c r="AI524" i="8"/>
  <c r="AJ524" i="8"/>
  <c r="AK524" i="8"/>
  <c r="AL524" i="8"/>
  <c r="AM524" i="8"/>
  <c r="AI525" i="8"/>
  <c r="AJ525" i="8"/>
  <c r="AK525" i="8"/>
  <c r="AL525" i="8"/>
  <c r="AM525" i="8"/>
  <c r="AI526" i="8"/>
  <c r="AJ526" i="8"/>
  <c r="AK526" i="8"/>
  <c r="AL526" i="8"/>
  <c r="AM526" i="8"/>
  <c r="AI527" i="8"/>
  <c r="AJ527" i="8"/>
  <c r="AK527" i="8"/>
  <c r="AL527" i="8"/>
  <c r="AM527" i="8"/>
  <c r="AI528" i="8"/>
  <c r="AJ528" i="8"/>
  <c r="AK528" i="8"/>
  <c r="AL528" i="8"/>
  <c r="AM528" i="8"/>
  <c r="AI529" i="8"/>
  <c r="AJ529" i="8"/>
  <c r="AK529" i="8"/>
  <c r="AL529" i="8"/>
  <c r="AM529" i="8"/>
  <c r="AI530" i="8"/>
  <c r="AJ530" i="8"/>
  <c r="AK530" i="8"/>
  <c r="AL530" i="8"/>
  <c r="AM530" i="8"/>
  <c r="AI531" i="8"/>
  <c r="AJ531" i="8"/>
  <c r="AK531" i="8"/>
  <c r="AL531" i="8"/>
  <c r="AM531" i="8"/>
  <c r="AI532" i="8"/>
  <c r="AJ532" i="8"/>
  <c r="AK532" i="8"/>
  <c r="AL532" i="8"/>
  <c r="AM532" i="8"/>
  <c r="AI533" i="8"/>
  <c r="AJ533" i="8"/>
  <c r="AK533" i="8"/>
  <c r="AL533" i="8"/>
  <c r="AM533" i="8"/>
  <c r="AI534" i="8"/>
  <c r="AJ534" i="8"/>
  <c r="AK534" i="8"/>
  <c r="AL534" i="8"/>
  <c r="AM534" i="8"/>
  <c r="AI535" i="8"/>
  <c r="AJ535" i="8"/>
  <c r="AK535" i="8"/>
  <c r="AL535" i="8"/>
  <c r="AM535" i="8"/>
  <c r="AI536" i="8"/>
  <c r="AJ536" i="8"/>
  <c r="AK536" i="8"/>
  <c r="AL536" i="8"/>
  <c r="AM536" i="8"/>
  <c r="AI537" i="8"/>
  <c r="AJ537" i="8"/>
  <c r="AK537" i="8"/>
  <c r="AL537" i="8"/>
  <c r="AM537" i="8"/>
  <c r="AI538" i="8"/>
  <c r="AJ538" i="8"/>
  <c r="AK538" i="8"/>
  <c r="AL538" i="8"/>
  <c r="AM538" i="8"/>
  <c r="AI539" i="8"/>
  <c r="AJ539" i="8"/>
  <c r="AK539" i="8"/>
  <c r="AL539" i="8"/>
  <c r="AM539" i="8"/>
  <c r="AI540" i="8"/>
  <c r="AJ540" i="8"/>
  <c r="AK540" i="8"/>
  <c r="AL540" i="8"/>
  <c r="AM540" i="8"/>
  <c r="AI541" i="8"/>
  <c r="AJ541" i="8"/>
  <c r="AK541" i="8"/>
  <c r="AL541" i="8"/>
  <c r="AM541" i="8"/>
  <c r="AI542" i="8"/>
  <c r="AJ542" i="8"/>
  <c r="AK542" i="8"/>
  <c r="AL542" i="8"/>
  <c r="AM542" i="8"/>
  <c r="AI543" i="8"/>
  <c r="AJ543" i="8"/>
  <c r="AK543" i="8"/>
  <c r="AL543" i="8"/>
  <c r="AM543" i="8"/>
  <c r="AI544" i="8"/>
  <c r="AJ544" i="8"/>
  <c r="AK544" i="8"/>
  <c r="AL544" i="8"/>
  <c r="AM544" i="8"/>
  <c r="AI545" i="8"/>
  <c r="AJ545" i="8"/>
  <c r="AK545" i="8"/>
  <c r="AL545" i="8"/>
  <c r="AM545" i="8"/>
  <c r="AI546" i="8"/>
  <c r="AJ546" i="8"/>
  <c r="AK546" i="8"/>
  <c r="AL546" i="8"/>
  <c r="AM546" i="8"/>
  <c r="AI547" i="8"/>
  <c r="AJ547" i="8"/>
  <c r="AK547" i="8"/>
  <c r="AL547" i="8"/>
  <c r="AM547" i="8"/>
  <c r="AI548" i="8"/>
  <c r="AJ548" i="8"/>
  <c r="AK548" i="8"/>
  <c r="AL548" i="8"/>
  <c r="AM548" i="8"/>
  <c r="AI549" i="8"/>
  <c r="AJ549" i="8"/>
  <c r="AK549" i="8"/>
  <c r="AL549" i="8"/>
  <c r="AM549" i="8"/>
  <c r="AI550" i="8"/>
  <c r="AJ550" i="8"/>
  <c r="AK550" i="8"/>
  <c r="AL550" i="8"/>
  <c r="AM550" i="8"/>
  <c r="AI551" i="8"/>
  <c r="AJ551" i="8"/>
  <c r="AK551" i="8"/>
  <c r="AL551" i="8"/>
  <c r="AM551" i="8"/>
  <c r="AI552" i="8"/>
  <c r="AJ552" i="8"/>
  <c r="AK552" i="8"/>
  <c r="AL552" i="8"/>
  <c r="AM552" i="8"/>
  <c r="AI553" i="8"/>
  <c r="AJ553" i="8"/>
  <c r="AK553" i="8"/>
  <c r="AL553" i="8"/>
  <c r="AM553" i="8"/>
  <c r="AI554" i="8"/>
  <c r="AJ554" i="8"/>
  <c r="AK554" i="8"/>
  <c r="AL554" i="8"/>
  <c r="AM554" i="8"/>
  <c r="AI555" i="8"/>
  <c r="AJ555" i="8"/>
  <c r="AK555" i="8"/>
  <c r="AL555" i="8"/>
  <c r="AM555" i="8"/>
  <c r="AI556" i="8"/>
  <c r="AJ556" i="8"/>
  <c r="AK556" i="8"/>
  <c r="AL556" i="8"/>
  <c r="AM556" i="8"/>
  <c r="AI557" i="8"/>
  <c r="AJ557" i="8"/>
  <c r="AK557" i="8"/>
  <c r="AL557" i="8"/>
  <c r="AM557" i="8"/>
  <c r="AI558" i="8"/>
  <c r="AJ558" i="8"/>
  <c r="AK558" i="8"/>
  <c r="AL558" i="8"/>
  <c r="AM558" i="8"/>
  <c r="AI559" i="8"/>
  <c r="AJ559" i="8"/>
  <c r="AK559" i="8"/>
  <c r="AL559" i="8"/>
  <c r="AM559" i="8"/>
  <c r="AI560" i="8"/>
  <c r="AJ560" i="8"/>
  <c r="AK560" i="8"/>
  <c r="AL560" i="8"/>
  <c r="AM560" i="8"/>
  <c r="AI561" i="8"/>
  <c r="AJ561" i="8"/>
  <c r="AK561" i="8"/>
  <c r="AL561" i="8"/>
  <c r="AM561" i="8"/>
  <c r="AI562" i="8"/>
  <c r="AJ562" i="8"/>
  <c r="AK562" i="8"/>
  <c r="AL562" i="8"/>
  <c r="AM562" i="8"/>
  <c r="AI563" i="8"/>
  <c r="AJ563" i="8"/>
  <c r="AK563" i="8"/>
  <c r="AL563" i="8"/>
  <c r="AM563" i="8"/>
  <c r="AI564" i="8"/>
  <c r="AJ564" i="8"/>
  <c r="AK564" i="8"/>
  <c r="AL564" i="8"/>
  <c r="AM564" i="8"/>
  <c r="AI565" i="8"/>
  <c r="AJ565" i="8"/>
  <c r="AK565" i="8"/>
  <c r="AL565" i="8"/>
  <c r="AM565" i="8"/>
  <c r="AI566" i="8"/>
  <c r="AJ566" i="8"/>
  <c r="AK566" i="8"/>
  <c r="AL566" i="8"/>
  <c r="AM566" i="8"/>
  <c r="AI567" i="8"/>
  <c r="AJ567" i="8"/>
  <c r="AK567" i="8"/>
  <c r="AL567" i="8"/>
  <c r="AM567" i="8"/>
  <c r="AI568" i="8"/>
  <c r="AJ568" i="8"/>
  <c r="AK568" i="8"/>
  <c r="AL568" i="8"/>
  <c r="AM568" i="8"/>
  <c r="AI569" i="8"/>
  <c r="AJ569" i="8"/>
  <c r="AK569" i="8"/>
  <c r="AL569" i="8"/>
  <c r="AM569" i="8"/>
  <c r="AI570" i="8"/>
  <c r="AJ570" i="8"/>
  <c r="AK570" i="8"/>
  <c r="AL570" i="8"/>
  <c r="AM570" i="8"/>
  <c r="AI571" i="8"/>
  <c r="AJ571" i="8"/>
  <c r="AK571" i="8"/>
  <c r="AL571" i="8"/>
  <c r="AM571" i="8"/>
  <c r="AI572" i="8"/>
  <c r="AJ572" i="8"/>
  <c r="AK572" i="8"/>
  <c r="AL572" i="8"/>
  <c r="AM572" i="8"/>
  <c r="AI573" i="8"/>
  <c r="AJ573" i="8"/>
  <c r="AK573" i="8"/>
  <c r="AL573" i="8"/>
  <c r="AM573" i="8"/>
  <c r="AI574" i="8"/>
  <c r="AJ574" i="8"/>
  <c r="AK574" i="8"/>
  <c r="AL574" i="8"/>
  <c r="AM574" i="8"/>
  <c r="AI575" i="8"/>
  <c r="AJ575" i="8"/>
  <c r="AK575" i="8"/>
  <c r="AL575" i="8"/>
  <c r="AM575" i="8"/>
  <c r="AI576" i="8"/>
  <c r="AJ576" i="8"/>
  <c r="AK576" i="8"/>
  <c r="AL576" i="8"/>
  <c r="AM576" i="8"/>
  <c r="AI577" i="8"/>
  <c r="AJ577" i="8"/>
  <c r="AK577" i="8"/>
  <c r="AL577" i="8"/>
  <c r="AM577" i="8"/>
  <c r="AI578" i="8"/>
  <c r="AJ578" i="8"/>
  <c r="AK578" i="8"/>
  <c r="AL578" i="8"/>
  <c r="AM578" i="8"/>
  <c r="AI579" i="8"/>
  <c r="AJ579" i="8"/>
  <c r="AK579" i="8"/>
  <c r="AL579" i="8"/>
  <c r="AM579" i="8"/>
  <c r="AI580" i="8"/>
  <c r="AJ580" i="8"/>
  <c r="AK580" i="8"/>
  <c r="AL580" i="8"/>
  <c r="AM580" i="8"/>
  <c r="AI581" i="8"/>
  <c r="AJ581" i="8"/>
  <c r="AK581" i="8"/>
  <c r="AL581" i="8"/>
  <c r="AM581" i="8"/>
  <c r="AI582" i="8"/>
  <c r="AJ582" i="8"/>
  <c r="AK582" i="8"/>
  <c r="AL582" i="8"/>
  <c r="AM582" i="8"/>
  <c r="AI583" i="8"/>
  <c r="AJ583" i="8"/>
  <c r="AK583" i="8"/>
  <c r="AL583" i="8"/>
  <c r="AM583" i="8"/>
  <c r="AI584" i="8"/>
  <c r="AJ584" i="8"/>
  <c r="AK584" i="8"/>
  <c r="AL584" i="8"/>
  <c r="AM584" i="8"/>
  <c r="AI585" i="8"/>
  <c r="AJ585" i="8"/>
  <c r="AK585" i="8"/>
  <c r="AL585" i="8"/>
  <c r="AM585" i="8"/>
  <c r="AI586" i="8"/>
  <c r="AJ586" i="8"/>
  <c r="AK586" i="8"/>
  <c r="AL586" i="8"/>
  <c r="AM586" i="8"/>
  <c r="AI587" i="8"/>
  <c r="AJ587" i="8"/>
  <c r="AK587" i="8"/>
  <c r="AL587" i="8"/>
  <c r="AM587" i="8"/>
  <c r="AI588" i="8"/>
  <c r="AJ588" i="8"/>
  <c r="AK588" i="8"/>
  <c r="AL588" i="8"/>
  <c r="AM588" i="8"/>
  <c r="AI589" i="8"/>
  <c r="AJ589" i="8"/>
  <c r="AK589" i="8"/>
  <c r="AL589" i="8"/>
  <c r="AM589" i="8"/>
  <c r="AI590" i="8"/>
  <c r="AJ590" i="8"/>
  <c r="AK590" i="8"/>
  <c r="AL590" i="8"/>
  <c r="AM590" i="8"/>
  <c r="AI591" i="8"/>
  <c r="AJ591" i="8"/>
  <c r="AK591" i="8"/>
  <c r="AL591" i="8"/>
  <c r="AM591" i="8"/>
  <c r="AI592" i="8"/>
  <c r="AJ592" i="8"/>
  <c r="AK592" i="8"/>
  <c r="AL592" i="8"/>
  <c r="AM592" i="8"/>
  <c r="AI593" i="8"/>
  <c r="AJ593" i="8"/>
  <c r="AK593" i="8"/>
  <c r="AL593" i="8"/>
  <c r="AM593" i="8"/>
  <c r="AI594" i="8"/>
  <c r="AJ594" i="8"/>
  <c r="AK594" i="8"/>
  <c r="AL594" i="8"/>
  <c r="AM594" i="8"/>
  <c r="AI595" i="8"/>
  <c r="AJ595" i="8"/>
  <c r="AK595" i="8"/>
  <c r="AL595" i="8"/>
  <c r="AM595" i="8"/>
  <c r="AI596" i="8"/>
  <c r="AJ596" i="8"/>
  <c r="AK596" i="8"/>
  <c r="AL596" i="8"/>
  <c r="AM596" i="8"/>
  <c r="AI597" i="8"/>
  <c r="AJ597" i="8"/>
  <c r="AK597" i="8"/>
  <c r="AL597" i="8"/>
  <c r="AM597" i="8"/>
  <c r="AI598" i="8"/>
  <c r="AJ598" i="8"/>
  <c r="AK598" i="8"/>
  <c r="AL598" i="8"/>
  <c r="AM598" i="8"/>
  <c r="AI599" i="8"/>
  <c r="AJ599" i="8"/>
  <c r="AK599" i="8"/>
  <c r="AL599" i="8"/>
  <c r="AM599" i="8"/>
  <c r="AI600" i="8"/>
  <c r="AJ600" i="8"/>
  <c r="AK600" i="8"/>
  <c r="AL600" i="8"/>
  <c r="AM600" i="8"/>
  <c r="AI601" i="8"/>
  <c r="AJ601" i="8"/>
  <c r="AK601" i="8"/>
  <c r="AL601" i="8"/>
  <c r="AM601" i="8"/>
  <c r="AI602" i="8"/>
  <c r="AJ602" i="8"/>
  <c r="AK602" i="8"/>
  <c r="AL602" i="8"/>
  <c r="AM602" i="8"/>
  <c r="AI603" i="8"/>
  <c r="AJ603" i="8"/>
  <c r="AK603" i="8"/>
  <c r="AL603" i="8"/>
  <c r="AM603" i="8"/>
  <c r="AI604" i="8"/>
  <c r="AJ604" i="8"/>
  <c r="AK604" i="8"/>
  <c r="AL604" i="8"/>
  <c r="AM604" i="8"/>
  <c r="AI605" i="8"/>
  <c r="AJ605" i="8"/>
  <c r="AK605" i="8"/>
  <c r="AL605" i="8"/>
  <c r="AM605" i="8"/>
  <c r="AI606" i="8"/>
  <c r="AJ606" i="8"/>
  <c r="AK606" i="8"/>
  <c r="AL606" i="8"/>
  <c r="AM606" i="8"/>
  <c r="AI607" i="8"/>
  <c r="AJ607" i="8"/>
  <c r="AK607" i="8"/>
  <c r="AL607" i="8"/>
  <c r="AM607" i="8"/>
  <c r="AI608" i="8"/>
  <c r="AJ608" i="8"/>
  <c r="AK608" i="8"/>
  <c r="AL608" i="8"/>
  <c r="AM608" i="8"/>
  <c r="AI609" i="8"/>
  <c r="AJ609" i="8"/>
  <c r="AK609" i="8"/>
  <c r="AL609" i="8"/>
  <c r="AM609" i="8"/>
  <c r="AI610" i="8"/>
  <c r="AJ610" i="8"/>
  <c r="AK610" i="8"/>
  <c r="AL610" i="8"/>
  <c r="AM610" i="8"/>
  <c r="AI611" i="8"/>
  <c r="AJ611" i="8"/>
  <c r="AK611" i="8"/>
  <c r="AL611" i="8"/>
  <c r="AM611" i="8"/>
  <c r="AI612" i="8"/>
  <c r="AJ612" i="8"/>
  <c r="AK612" i="8"/>
  <c r="AL612" i="8"/>
  <c r="AM612" i="8"/>
  <c r="AI613" i="8"/>
  <c r="AJ613" i="8"/>
  <c r="AK613" i="8"/>
  <c r="AL613" i="8"/>
  <c r="AM613" i="8"/>
  <c r="AI614" i="8"/>
  <c r="AJ614" i="8"/>
  <c r="AK614" i="8"/>
  <c r="AL614" i="8"/>
  <c r="AM614" i="8"/>
  <c r="AI615" i="8"/>
  <c r="AJ615" i="8"/>
  <c r="AK615" i="8"/>
  <c r="AL615" i="8"/>
  <c r="AM615" i="8"/>
  <c r="AI616" i="8"/>
  <c r="AJ616" i="8"/>
  <c r="AK616" i="8"/>
  <c r="AL616" i="8"/>
  <c r="AM616" i="8"/>
  <c r="AI617" i="8"/>
  <c r="AJ617" i="8"/>
  <c r="AK617" i="8"/>
  <c r="AL617" i="8"/>
  <c r="AM617" i="8"/>
  <c r="AI618" i="8"/>
  <c r="AJ618" i="8"/>
  <c r="AK618" i="8"/>
  <c r="AL618" i="8"/>
  <c r="AM618" i="8"/>
  <c r="AI619" i="8"/>
  <c r="AJ619" i="8"/>
  <c r="AK619" i="8"/>
  <c r="AL619" i="8"/>
  <c r="AM619" i="8"/>
  <c r="AI620" i="8"/>
  <c r="AJ620" i="8"/>
  <c r="AK620" i="8"/>
  <c r="AL620" i="8"/>
  <c r="AM620" i="8"/>
  <c r="AI621" i="8"/>
  <c r="AJ621" i="8"/>
  <c r="AK621" i="8"/>
  <c r="AL621" i="8"/>
  <c r="AM621" i="8"/>
  <c r="AI622" i="8"/>
  <c r="AJ622" i="8"/>
  <c r="AK622" i="8"/>
  <c r="AL622" i="8"/>
  <c r="AM622" i="8"/>
  <c r="AI623" i="8"/>
  <c r="AJ623" i="8"/>
  <c r="AK623" i="8"/>
  <c r="AL623" i="8"/>
  <c r="AM623" i="8"/>
  <c r="AI624" i="8"/>
  <c r="AJ624" i="8"/>
  <c r="AK624" i="8"/>
  <c r="AL624" i="8"/>
  <c r="AM624" i="8"/>
  <c r="AI625" i="8"/>
  <c r="AJ625" i="8"/>
  <c r="AK625" i="8"/>
  <c r="AL625" i="8"/>
  <c r="AM625" i="8"/>
  <c r="AI626" i="8"/>
  <c r="AJ626" i="8"/>
  <c r="AK626" i="8"/>
  <c r="AL626" i="8"/>
  <c r="AM626" i="8"/>
  <c r="AI627" i="8"/>
  <c r="AJ627" i="8"/>
  <c r="AK627" i="8"/>
  <c r="AL627" i="8"/>
  <c r="AM627" i="8"/>
  <c r="AI628" i="8"/>
  <c r="AJ628" i="8"/>
  <c r="AK628" i="8"/>
  <c r="AL628" i="8"/>
  <c r="AM628" i="8"/>
  <c r="AI629" i="8"/>
  <c r="AJ629" i="8"/>
  <c r="AK629" i="8"/>
  <c r="AL629" i="8"/>
  <c r="AM629" i="8"/>
  <c r="AI630" i="8"/>
  <c r="AJ630" i="8"/>
  <c r="AK630" i="8"/>
  <c r="AL630" i="8"/>
  <c r="AM630" i="8"/>
  <c r="AI631" i="8"/>
  <c r="AJ631" i="8"/>
  <c r="AK631" i="8"/>
  <c r="AL631" i="8"/>
  <c r="AM631" i="8"/>
  <c r="AI632" i="8"/>
  <c r="AJ632" i="8"/>
  <c r="AK632" i="8"/>
  <c r="AL632" i="8"/>
  <c r="AM632" i="8"/>
  <c r="AI633" i="8"/>
  <c r="AJ633" i="8"/>
  <c r="AK633" i="8"/>
  <c r="AL633" i="8"/>
  <c r="AM633" i="8"/>
  <c r="AI634" i="8"/>
  <c r="AJ634" i="8"/>
  <c r="AK634" i="8"/>
  <c r="AL634" i="8"/>
  <c r="AM634" i="8"/>
  <c r="AI635" i="8"/>
  <c r="AJ635" i="8"/>
  <c r="AK635" i="8"/>
  <c r="AL635" i="8"/>
  <c r="AM635" i="8"/>
  <c r="AI636" i="8"/>
  <c r="AJ636" i="8"/>
  <c r="AK636" i="8"/>
  <c r="AL636" i="8"/>
  <c r="AM636" i="8"/>
  <c r="AI637" i="8"/>
  <c r="AJ637" i="8"/>
  <c r="AK637" i="8"/>
  <c r="AL637" i="8"/>
  <c r="AM637" i="8"/>
  <c r="AI638" i="8"/>
  <c r="AJ638" i="8"/>
  <c r="AK638" i="8"/>
  <c r="AL638" i="8"/>
  <c r="AM638" i="8"/>
  <c r="AI639" i="8"/>
  <c r="AJ639" i="8"/>
  <c r="AK639" i="8"/>
  <c r="AL639" i="8"/>
  <c r="AM639" i="8"/>
  <c r="AI640" i="8"/>
  <c r="AJ640" i="8"/>
  <c r="AK640" i="8"/>
  <c r="AL640" i="8"/>
  <c r="AM640" i="8"/>
  <c r="AI641" i="8"/>
  <c r="AJ641" i="8"/>
  <c r="AK641" i="8"/>
  <c r="AL641" i="8"/>
  <c r="AM641" i="8"/>
  <c r="AI642" i="8"/>
  <c r="AJ642" i="8"/>
  <c r="AK642" i="8"/>
  <c r="AL642" i="8"/>
  <c r="AM642" i="8"/>
  <c r="AI643" i="8"/>
  <c r="AJ643" i="8"/>
  <c r="AK643" i="8"/>
  <c r="AL643" i="8"/>
  <c r="AM643" i="8"/>
  <c r="AI644" i="8"/>
  <c r="AJ644" i="8"/>
  <c r="AK644" i="8"/>
  <c r="AL644" i="8"/>
  <c r="AM644" i="8"/>
  <c r="AI645" i="8"/>
  <c r="AJ645" i="8"/>
  <c r="AK645" i="8"/>
  <c r="AL645" i="8"/>
  <c r="AM645" i="8"/>
  <c r="AI646" i="8"/>
  <c r="AJ646" i="8"/>
  <c r="AK646" i="8"/>
  <c r="AL646" i="8"/>
  <c r="AM646" i="8"/>
  <c r="AI647" i="8"/>
  <c r="AJ647" i="8"/>
  <c r="AK647" i="8"/>
  <c r="AL647" i="8"/>
  <c r="AM647" i="8"/>
  <c r="AI648" i="8"/>
  <c r="AJ648" i="8"/>
  <c r="AK648" i="8"/>
  <c r="AL648" i="8"/>
  <c r="AM648" i="8"/>
  <c r="AI649" i="8"/>
  <c r="AJ649" i="8"/>
  <c r="AK649" i="8"/>
  <c r="AL649" i="8"/>
  <c r="AM649" i="8"/>
  <c r="AI650" i="8"/>
  <c r="AJ650" i="8"/>
  <c r="AK650" i="8"/>
  <c r="AL650" i="8"/>
  <c r="AM650" i="8"/>
  <c r="AI651" i="8"/>
  <c r="AJ651" i="8"/>
  <c r="AK651" i="8"/>
  <c r="AL651" i="8"/>
  <c r="AM651" i="8"/>
  <c r="AI652" i="8"/>
  <c r="AJ652" i="8"/>
  <c r="AK652" i="8"/>
  <c r="AL652" i="8"/>
  <c r="AM652" i="8"/>
  <c r="AI653" i="8"/>
  <c r="AJ653" i="8"/>
  <c r="AK653" i="8"/>
  <c r="AL653" i="8"/>
  <c r="AM653" i="8"/>
  <c r="AI654" i="8"/>
  <c r="AJ654" i="8"/>
  <c r="AK654" i="8"/>
  <c r="AL654" i="8"/>
  <c r="AM654" i="8"/>
  <c r="AI655" i="8"/>
  <c r="AJ655" i="8"/>
  <c r="AK655" i="8"/>
  <c r="AL655" i="8"/>
  <c r="AM655" i="8"/>
  <c r="AI656" i="8"/>
  <c r="AJ656" i="8"/>
  <c r="AK656" i="8"/>
  <c r="AL656" i="8"/>
  <c r="AM656" i="8"/>
  <c r="AI657" i="8"/>
  <c r="AJ657" i="8"/>
  <c r="AK657" i="8"/>
  <c r="AL657" i="8"/>
  <c r="AM657" i="8"/>
  <c r="AI658" i="8"/>
  <c r="AJ658" i="8"/>
  <c r="AK658" i="8"/>
  <c r="AL658" i="8"/>
  <c r="AM658" i="8"/>
  <c r="AI659" i="8"/>
  <c r="AJ659" i="8"/>
  <c r="AK659" i="8"/>
  <c r="AL659" i="8"/>
  <c r="AM659" i="8"/>
  <c r="AI660" i="8"/>
  <c r="AJ660" i="8"/>
  <c r="AK660" i="8"/>
  <c r="AL660" i="8"/>
  <c r="AM660" i="8"/>
  <c r="AI661" i="8"/>
  <c r="AJ661" i="8"/>
  <c r="AK661" i="8"/>
  <c r="AL661" i="8"/>
  <c r="AM661" i="8"/>
  <c r="AI662" i="8"/>
  <c r="AJ662" i="8"/>
  <c r="AK662" i="8"/>
  <c r="AL662" i="8"/>
  <c r="AM662" i="8"/>
  <c r="AI663" i="8"/>
  <c r="AJ663" i="8"/>
  <c r="AK663" i="8"/>
  <c r="AL663" i="8"/>
  <c r="AM663" i="8"/>
  <c r="AI664" i="8"/>
  <c r="AJ664" i="8"/>
  <c r="AK664" i="8"/>
  <c r="AL664" i="8"/>
  <c r="AM664" i="8"/>
  <c r="AI665" i="8"/>
  <c r="AJ665" i="8"/>
  <c r="AK665" i="8"/>
  <c r="AL665" i="8"/>
  <c r="AM665" i="8"/>
  <c r="AI666" i="8"/>
  <c r="AJ666" i="8"/>
  <c r="AK666" i="8"/>
  <c r="AL666" i="8"/>
  <c r="AM666" i="8"/>
  <c r="AI667" i="8"/>
  <c r="AJ667" i="8"/>
  <c r="AK667" i="8"/>
  <c r="AL667" i="8"/>
  <c r="AM667" i="8"/>
  <c r="AI668" i="8"/>
  <c r="AJ668" i="8"/>
  <c r="AK668" i="8"/>
  <c r="AL668" i="8"/>
  <c r="AM668" i="8"/>
  <c r="AI669" i="8"/>
  <c r="AJ669" i="8"/>
  <c r="AK669" i="8"/>
  <c r="AL669" i="8"/>
  <c r="AM669" i="8"/>
  <c r="AI670" i="8"/>
  <c r="AJ670" i="8"/>
  <c r="AK670" i="8"/>
  <c r="AL670" i="8"/>
  <c r="AM670" i="8"/>
  <c r="AI671" i="8"/>
  <c r="AJ671" i="8"/>
  <c r="AK671" i="8"/>
  <c r="AL671" i="8"/>
  <c r="AM671" i="8"/>
  <c r="AI672" i="8"/>
  <c r="AJ672" i="8"/>
  <c r="AK672" i="8"/>
  <c r="AL672" i="8"/>
  <c r="AM672" i="8"/>
  <c r="AI673" i="8"/>
  <c r="AJ673" i="8"/>
  <c r="AK673" i="8"/>
  <c r="AL673" i="8"/>
  <c r="AM673" i="8"/>
  <c r="AI674" i="8"/>
  <c r="AJ674" i="8"/>
  <c r="AK674" i="8"/>
  <c r="AL674" i="8"/>
  <c r="AM674" i="8"/>
  <c r="AI675" i="8"/>
  <c r="AJ675" i="8"/>
  <c r="AK675" i="8"/>
  <c r="AL675" i="8"/>
  <c r="AM675" i="8"/>
  <c r="AI676" i="8"/>
  <c r="AJ676" i="8"/>
  <c r="AK676" i="8"/>
  <c r="AL676" i="8"/>
  <c r="AM676" i="8"/>
  <c r="AI677" i="8"/>
  <c r="AJ677" i="8"/>
  <c r="AK677" i="8"/>
  <c r="AL677" i="8"/>
  <c r="AM677" i="8"/>
  <c r="AI678" i="8"/>
  <c r="AJ678" i="8"/>
  <c r="AK678" i="8"/>
  <c r="AL678" i="8"/>
  <c r="AM678" i="8"/>
  <c r="AI679" i="8"/>
  <c r="AJ679" i="8"/>
  <c r="AK679" i="8"/>
  <c r="AL679" i="8"/>
  <c r="AM679" i="8"/>
  <c r="AI680" i="8"/>
  <c r="AJ680" i="8"/>
  <c r="AK680" i="8"/>
  <c r="AL680" i="8"/>
  <c r="AM680" i="8"/>
  <c r="AI681" i="8"/>
  <c r="AJ681" i="8"/>
  <c r="AK681" i="8"/>
  <c r="AL681" i="8"/>
  <c r="AM681" i="8"/>
  <c r="AI682" i="8"/>
  <c r="AJ682" i="8"/>
  <c r="AK682" i="8"/>
  <c r="AL682" i="8"/>
  <c r="AM682" i="8"/>
  <c r="AI683" i="8"/>
  <c r="AJ683" i="8"/>
  <c r="AK683" i="8"/>
  <c r="AL683" i="8"/>
  <c r="AM683" i="8"/>
  <c r="AI684" i="8"/>
  <c r="AJ684" i="8"/>
  <c r="AK684" i="8"/>
  <c r="AL684" i="8"/>
  <c r="AM684" i="8"/>
  <c r="AI685" i="8"/>
  <c r="AJ685" i="8"/>
  <c r="AK685" i="8"/>
  <c r="AL685" i="8"/>
  <c r="AM685" i="8"/>
  <c r="AI686" i="8"/>
  <c r="AJ686" i="8"/>
  <c r="AK686" i="8"/>
  <c r="AL686" i="8"/>
  <c r="AM686" i="8"/>
  <c r="AI687" i="8"/>
  <c r="AJ687" i="8"/>
  <c r="AK687" i="8"/>
  <c r="AL687" i="8"/>
  <c r="AM687" i="8"/>
  <c r="AI688" i="8"/>
  <c r="AJ688" i="8"/>
  <c r="AK688" i="8"/>
  <c r="AL688" i="8"/>
  <c r="AM688" i="8"/>
  <c r="AI689" i="8"/>
  <c r="AJ689" i="8"/>
  <c r="AK689" i="8"/>
  <c r="AL689" i="8"/>
  <c r="AM689" i="8"/>
  <c r="AI690" i="8"/>
  <c r="AJ690" i="8"/>
  <c r="AK690" i="8"/>
  <c r="AL690" i="8"/>
  <c r="AM690" i="8"/>
  <c r="AI691" i="8"/>
  <c r="AJ691" i="8"/>
  <c r="AK691" i="8"/>
  <c r="AL691" i="8"/>
  <c r="AM691" i="8"/>
  <c r="AI692" i="8"/>
  <c r="AJ692" i="8"/>
  <c r="AK692" i="8"/>
  <c r="AL692" i="8"/>
  <c r="AM692" i="8"/>
  <c r="AI693" i="8"/>
  <c r="AJ693" i="8"/>
  <c r="AK693" i="8"/>
  <c r="AL693" i="8"/>
  <c r="AM693" i="8"/>
  <c r="AI694" i="8"/>
  <c r="AJ694" i="8"/>
  <c r="AK694" i="8"/>
  <c r="AL694" i="8"/>
  <c r="AM694" i="8"/>
  <c r="AI695" i="8"/>
  <c r="AJ695" i="8"/>
  <c r="AK695" i="8"/>
  <c r="AL695" i="8"/>
  <c r="AM695" i="8"/>
  <c r="AI696" i="8"/>
  <c r="AJ696" i="8"/>
  <c r="AK696" i="8"/>
  <c r="AL696" i="8"/>
  <c r="AM696" i="8"/>
  <c r="AI697" i="8"/>
  <c r="AJ697" i="8"/>
  <c r="AK697" i="8"/>
  <c r="AL697" i="8"/>
  <c r="AM697" i="8"/>
  <c r="AI698" i="8"/>
  <c r="AJ698" i="8"/>
  <c r="AK698" i="8"/>
  <c r="AL698" i="8"/>
  <c r="AM698" i="8"/>
  <c r="AI699" i="8"/>
  <c r="AJ699" i="8"/>
  <c r="AK699" i="8"/>
  <c r="AL699" i="8"/>
  <c r="AM699" i="8"/>
  <c r="AI700" i="8"/>
  <c r="AJ700" i="8"/>
  <c r="AK700" i="8"/>
  <c r="AL700" i="8"/>
  <c r="AM700" i="8"/>
  <c r="AI701" i="8"/>
  <c r="AJ701" i="8"/>
  <c r="AK701" i="8"/>
  <c r="AL701" i="8"/>
  <c r="AM701" i="8"/>
  <c r="AI702" i="8"/>
  <c r="AJ702" i="8"/>
  <c r="AK702" i="8"/>
  <c r="AL702" i="8"/>
  <c r="AM702" i="8"/>
  <c r="AI703" i="8"/>
  <c r="AJ703" i="8"/>
  <c r="AK703" i="8"/>
  <c r="AL703" i="8"/>
  <c r="AM703" i="8"/>
  <c r="AI704" i="8"/>
  <c r="AJ704" i="8"/>
  <c r="AK704" i="8"/>
  <c r="AL704" i="8"/>
  <c r="AM704" i="8"/>
  <c r="AI705" i="8"/>
  <c r="AJ705" i="8"/>
  <c r="AK705" i="8"/>
  <c r="AL705" i="8"/>
  <c r="AM705" i="8"/>
  <c r="AI706" i="8"/>
  <c r="AJ706" i="8"/>
  <c r="AK706" i="8"/>
  <c r="AL706" i="8"/>
  <c r="AM706" i="8"/>
  <c r="AI707" i="8"/>
  <c r="AJ707" i="8"/>
  <c r="AK707" i="8"/>
  <c r="AL707" i="8"/>
  <c r="AM707" i="8"/>
  <c r="AI708" i="8"/>
  <c r="AJ708" i="8"/>
  <c r="AK708" i="8"/>
  <c r="AL708" i="8"/>
  <c r="AM708" i="8"/>
  <c r="AI709" i="8"/>
  <c r="AJ709" i="8"/>
  <c r="AK709" i="8"/>
  <c r="AL709" i="8"/>
  <c r="AM709" i="8"/>
  <c r="AI710" i="8"/>
  <c r="AJ710" i="8"/>
  <c r="AK710" i="8"/>
  <c r="AL710" i="8"/>
  <c r="AM710" i="8"/>
  <c r="AI711" i="8"/>
  <c r="AJ711" i="8"/>
  <c r="AK711" i="8"/>
  <c r="AL711" i="8"/>
  <c r="AM711" i="8"/>
  <c r="AI712" i="8"/>
  <c r="AJ712" i="8"/>
  <c r="AK712" i="8"/>
  <c r="AL712" i="8"/>
  <c r="AM712" i="8"/>
  <c r="AI713" i="8"/>
  <c r="AJ713" i="8"/>
  <c r="AK713" i="8"/>
  <c r="AL713" i="8"/>
  <c r="AM713" i="8"/>
  <c r="AI714" i="8"/>
  <c r="AJ714" i="8"/>
  <c r="AK714" i="8"/>
  <c r="AL714" i="8"/>
  <c r="AM714" i="8"/>
  <c r="AI715" i="8"/>
  <c r="AJ715" i="8"/>
  <c r="AK715" i="8"/>
  <c r="AL715" i="8"/>
  <c r="AM715" i="8"/>
  <c r="AI716" i="8"/>
  <c r="AJ716" i="8"/>
  <c r="AK716" i="8"/>
  <c r="AL716" i="8"/>
  <c r="AM716" i="8"/>
  <c r="AI717" i="8"/>
  <c r="AJ717" i="8"/>
  <c r="AK717" i="8"/>
  <c r="AL717" i="8"/>
  <c r="AM717" i="8"/>
  <c r="AI718" i="8"/>
  <c r="AJ718" i="8"/>
  <c r="AK718" i="8"/>
  <c r="AL718" i="8"/>
  <c r="AM718" i="8"/>
  <c r="AI719" i="8"/>
  <c r="AJ719" i="8"/>
  <c r="AK719" i="8"/>
  <c r="AL719" i="8"/>
  <c r="AM719" i="8"/>
  <c r="AI720" i="8"/>
  <c r="AJ720" i="8"/>
  <c r="AK720" i="8"/>
  <c r="AL720" i="8"/>
  <c r="AM720" i="8"/>
  <c r="AI721" i="8"/>
  <c r="AJ721" i="8"/>
  <c r="AK721" i="8"/>
  <c r="AL721" i="8"/>
  <c r="AM721" i="8"/>
  <c r="AI722" i="8"/>
  <c r="AJ722" i="8"/>
  <c r="AK722" i="8"/>
  <c r="AL722" i="8"/>
  <c r="AM722" i="8"/>
  <c r="AI723" i="8"/>
  <c r="AJ723" i="8"/>
  <c r="AK723" i="8"/>
  <c r="AL723" i="8"/>
  <c r="AM723" i="8"/>
  <c r="AI724" i="8"/>
  <c r="AJ724" i="8"/>
  <c r="AK724" i="8"/>
  <c r="AL724" i="8"/>
  <c r="AM724" i="8"/>
  <c r="AI725" i="8"/>
  <c r="AJ725" i="8"/>
  <c r="AK725" i="8"/>
  <c r="AL725" i="8"/>
  <c r="AM725" i="8"/>
  <c r="AI726" i="8"/>
  <c r="AJ726" i="8"/>
  <c r="AK726" i="8"/>
  <c r="AL726" i="8"/>
  <c r="AM726" i="8"/>
  <c r="AI727" i="8"/>
  <c r="AJ727" i="8"/>
  <c r="AK727" i="8"/>
  <c r="AL727" i="8"/>
  <c r="AM727" i="8"/>
  <c r="AI728" i="8"/>
  <c r="AJ728" i="8"/>
  <c r="AK728" i="8"/>
  <c r="AL728" i="8"/>
  <c r="AM728" i="8"/>
  <c r="AI729" i="8"/>
  <c r="AJ729" i="8"/>
  <c r="AK729" i="8"/>
  <c r="AL729" i="8"/>
  <c r="AM729" i="8"/>
  <c r="AI730" i="8"/>
  <c r="AJ730" i="8"/>
  <c r="AK730" i="8"/>
  <c r="AL730" i="8"/>
  <c r="AM730" i="8"/>
  <c r="AI731" i="8"/>
  <c r="AJ731" i="8"/>
  <c r="AK731" i="8"/>
  <c r="AL731" i="8"/>
  <c r="AM731" i="8"/>
  <c r="AI732" i="8"/>
  <c r="AJ732" i="8"/>
  <c r="AK732" i="8"/>
  <c r="AL732" i="8"/>
  <c r="AM732" i="8"/>
  <c r="AI733" i="8"/>
  <c r="AJ733" i="8"/>
  <c r="AK733" i="8"/>
  <c r="AL733" i="8"/>
  <c r="AM733" i="8"/>
  <c r="AI734" i="8"/>
  <c r="AJ734" i="8"/>
  <c r="AK734" i="8"/>
  <c r="AL734" i="8"/>
  <c r="AM734" i="8"/>
  <c r="AI735" i="8"/>
  <c r="AJ735" i="8"/>
  <c r="AK735" i="8"/>
  <c r="AL735" i="8"/>
  <c r="AM735" i="8"/>
  <c r="AI736" i="8"/>
  <c r="AJ736" i="8"/>
  <c r="AK736" i="8"/>
  <c r="AL736" i="8"/>
  <c r="AM736" i="8"/>
  <c r="AI737" i="8"/>
  <c r="AJ737" i="8"/>
  <c r="AK737" i="8"/>
  <c r="AL737" i="8"/>
  <c r="AM737" i="8"/>
  <c r="AI738" i="8"/>
  <c r="AJ738" i="8"/>
  <c r="AK738" i="8"/>
  <c r="AL738" i="8"/>
  <c r="AM738" i="8"/>
  <c r="AI739" i="8"/>
  <c r="AJ739" i="8"/>
  <c r="AK739" i="8"/>
  <c r="AL739" i="8"/>
  <c r="AM739" i="8"/>
  <c r="AI740" i="8"/>
  <c r="AJ740" i="8"/>
  <c r="AK740" i="8"/>
  <c r="AL740" i="8"/>
  <c r="AM740" i="8"/>
  <c r="AI741" i="8"/>
  <c r="AJ741" i="8"/>
  <c r="AK741" i="8"/>
  <c r="AL741" i="8"/>
  <c r="AM741" i="8"/>
  <c r="AI742" i="8"/>
  <c r="AJ742" i="8"/>
  <c r="AK742" i="8"/>
  <c r="AL742" i="8"/>
  <c r="AM742" i="8"/>
  <c r="AI743" i="8"/>
  <c r="AJ743" i="8"/>
  <c r="AK743" i="8"/>
  <c r="AL743" i="8"/>
  <c r="AM743" i="8"/>
  <c r="AI744" i="8"/>
  <c r="AJ744" i="8"/>
  <c r="AK744" i="8"/>
  <c r="AL744" i="8"/>
  <c r="AM744" i="8"/>
  <c r="AI745" i="8"/>
  <c r="AJ745" i="8"/>
  <c r="AK745" i="8"/>
  <c r="AL745" i="8"/>
  <c r="AM745" i="8"/>
  <c r="AI746" i="8"/>
  <c r="AJ746" i="8"/>
  <c r="AK746" i="8"/>
  <c r="AL746" i="8"/>
  <c r="AM746" i="8"/>
  <c r="AI747" i="8"/>
  <c r="AJ747" i="8"/>
  <c r="AK747" i="8"/>
  <c r="AL747" i="8"/>
  <c r="AM747" i="8"/>
  <c r="AI748" i="8"/>
  <c r="AJ748" i="8"/>
  <c r="AK748" i="8"/>
  <c r="AL748" i="8"/>
  <c r="AM748" i="8"/>
  <c r="AI749" i="8"/>
  <c r="AJ749" i="8"/>
  <c r="AK749" i="8"/>
  <c r="AL749" i="8"/>
  <c r="AM749" i="8"/>
  <c r="AI750" i="8"/>
  <c r="AJ750" i="8"/>
  <c r="AK750" i="8"/>
  <c r="AL750" i="8"/>
  <c r="AM750" i="8"/>
  <c r="AI751" i="8"/>
  <c r="AJ751" i="8"/>
  <c r="AK751" i="8"/>
  <c r="AL751" i="8"/>
  <c r="AM751" i="8"/>
  <c r="AI752" i="8"/>
  <c r="AJ752" i="8"/>
  <c r="AK752" i="8"/>
  <c r="AL752" i="8"/>
  <c r="AM752" i="8"/>
  <c r="AI753" i="8"/>
  <c r="AJ753" i="8"/>
  <c r="AK753" i="8"/>
  <c r="AL753" i="8"/>
  <c r="AM753" i="8"/>
  <c r="AI754" i="8"/>
  <c r="AJ754" i="8"/>
  <c r="AK754" i="8"/>
  <c r="AL754" i="8"/>
  <c r="AM754" i="8"/>
  <c r="AI755" i="8"/>
  <c r="AJ755" i="8"/>
  <c r="AK755" i="8"/>
  <c r="AL755" i="8"/>
  <c r="AM755" i="8"/>
  <c r="AI756" i="8"/>
  <c r="AJ756" i="8"/>
  <c r="AK756" i="8"/>
  <c r="AL756" i="8"/>
  <c r="AM756" i="8"/>
  <c r="AI757" i="8"/>
  <c r="AJ757" i="8"/>
  <c r="AK757" i="8"/>
  <c r="AL757" i="8"/>
  <c r="AM757" i="8"/>
  <c r="AI758" i="8"/>
  <c r="AJ758" i="8"/>
  <c r="AK758" i="8"/>
  <c r="AL758" i="8"/>
  <c r="AM758" i="8"/>
  <c r="AI759" i="8"/>
  <c r="AJ759" i="8"/>
  <c r="AK759" i="8"/>
  <c r="AL759" i="8"/>
  <c r="AM759" i="8"/>
  <c r="AI760" i="8"/>
  <c r="AJ760" i="8"/>
  <c r="AK760" i="8"/>
  <c r="AL760" i="8"/>
  <c r="AM760" i="8"/>
  <c r="AI761" i="8"/>
  <c r="AJ761" i="8"/>
  <c r="AK761" i="8"/>
  <c r="AL761" i="8"/>
  <c r="AM761" i="8"/>
  <c r="AI762" i="8"/>
  <c r="AJ762" i="8"/>
  <c r="AK762" i="8"/>
  <c r="AL762" i="8"/>
  <c r="AM762" i="8"/>
  <c r="AI763" i="8"/>
  <c r="AJ763" i="8"/>
  <c r="AK763" i="8"/>
  <c r="AL763" i="8"/>
  <c r="AM763" i="8"/>
  <c r="AI764" i="8"/>
  <c r="AJ764" i="8"/>
  <c r="AK764" i="8"/>
  <c r="AL764" i="8"/>
  <c r="AM764" i="8"/>
  <c r="AM4" i="8"/>
  <c r="AL4" i="8"/>
  <c r="AK4" i="8"/>
  <c r="AJ4" i="8"/>
  <c r="AI4" i="8"/>
  <c r="V5" i="8"/>
  <c r="W5" i="8"/>
  <c r="X5" i="8"/>
  <c r="Y5" i="8"/>
  <c r="Z5" i="8"/>
  <c r="V6" i="8"/>
  <c r="W6" i="8"/>
  <c r="X6" i="8"/>
  <c r="Y6" i="8"/>
  <c r="Z6" i="8"/>
  <c r="V7" i="8"/>
  <c r="W7" i="8"/>
  <c r="X7" i="8"/>
  <c r="Y7" i="8"/>
  <c r="Z7" i="8"/>
  <c r="V8" i="8"/>
  <c r="W8" i="8"/>
  <c r="X8" i="8"/>
  <c r="Y8" i="8"/>
  <c r="Z8" i="8"/>
  <c r="V9" i="8"/>
  <c r="W9" i="8"/>
  <c r="X9" i="8"/>
  <c r="Y9" i="8"/>
  <c r="Z9" i="8"/>
  <c r="V10" i="8"/>
  <c r="W10" i="8"/>
  <c r="X10" i="8"/>
  <c r="Y10" i="8"/>
  <c r="Z10" i="8"/>
  <c r="V11" i="8"/>
  <c r="W11" i="8"/>
  <c r="X11" i="8"/>
  <c r="Y11" i="8"/>
  <c r="Z11" i="8"/>
  <c r="V12" i="8"/>
  <c r="W12" i="8"/>
  <c r="X12" i="8"/>
  <c r="Y12" i="8"/>
  <c r="Z12" i="8"/>
  <c r="V13" i="8"/>
  <c r="W13" i="8"/>
  <c r="X13" i="8"/>
  <c r="Y13" i="8"/>
  <c r="Z13" i="8"/>
  <c r="V14" i="8"/>
  <c r="W14" i="8"/>
  <c r="X14" i="8"/>
  <c r="Y14" i="8"/>
  <c r="Z14" i="8"/>
  <c r="V15" i="8"/>
  <c r="W15" i="8"/>
  <c r="X15" i="8"/>
  <c r="Y15" i="8"/>
  <c r="Z15" i="8"/>
  <c r="V16" i="8"/>
  <c r="W16" i="8"/>
  <c r="X16" i="8"/>
  <c r="Y16" i="8"/>
  <c r="Z16" i="8"/>
  <c r="V17" i="8"/>
  <c r="W17" i="8"/>
  <c r="X17" i="8"/>
  <c r="Y17" i="8"/>
  <c r="Z17" i="8"/>
  <c r="V18" i="8"/>
  <c r="W18" i="8"/>
  <c r="X18" i="8"/>
  <c r="Y18" i="8"/>
  <c r="Z18" i="8"/>
  <c r="V19" i="8"/>
  <c r="W19" i="8"/>
  <c r="X19" i="8"/>
  <c r="Y19" i="8"/>
  <c r="Z19" i="8"/>
  <c r="V20" i="8"/>
  <c r="W20" i="8"/>
  <c r="X20" i="8"/>
  <c r="Y20" i="8"/>
  <c r="Z20" i="8"/>
  <c r="V21" i="8"/>
  <c r="W21" i="8"/>
  <c r="X21" i="8"/>
  <c r="Y21" i="8"/>
  <c r="Z21" i="8"/>
  <c r="V22" i="8"/>
  <c r="W22" i="8"/>
  <c r="X22" i="8"/>
  <c r="Y22" i="8"/>
  <c r="Z22" i="8"/>
  <c r="V23" i="8"/>
  <c r="W23" i="8"/>
  <c r="X23" i="8"/>
  <c r="Y23" i="8"/>
  <c r="Z23" i="8"/>
  <c r="V24" i="8"/>
  <c r="W24" i="8"/>
  <c r="X24" i="8"/>
  <c r="Y24" i="8"/>
  <c r="Z24" i="8"/>
  <c r="V25" i="8"/>
  <c r="W25" i="8"/>
  <c r="X25" i="8"/>
  <c r="Y25" i="8"/>
  <c r="Z25" i="8"/>
  <c r="V26" i="8"/>
  <c r="W26" i="8"/>
  <c r="X26" i="8"/>
  <c r="Y26" i="8"/>
  <c r="Z26" i="8"/>
  <c r="V27" i="8"/>
  <c r="W27" i="8"/>
  <c r="X27" i="8"/>
  <c r="Y27" i="8"/>
  <c r="Z27" i="8"/>
  <c r="V28" i="8"/>
  <c r="W28" i="8"/>
  <c r="X28" i="8"/>
  <c r="Y28" i="8"/>
  <c r="Z28" i="8"/>
  <c r="V29" i="8"/>
  <c r="W29" i="8"/>
  <c r="X29" i="8"/>
  <c r="Y29" i="8"/>
  <c r="Z29" i="8"/>
  <c r="V30" i="8"/>
  <c r="W30" i="8"/>
  <c r="X30" i="8"/>
  <c r="Y30" i="8"/>
  <c r="Z30" i="8"/>
  <c r="V31" i="8"/>
  <c r="W31" i="8"/>
  <c r="X31" i="8"/>
  <c r="Y31" i="8"/>
  <c r="Z31" i="8"/>
  <c r="V32" i="8"/>
  <c r="W32" i="8"/>
  <c r="X32" i="8"/>
  <c r="Y32" i="8"/>
  <c r="Z32" i="8"/>
  <c r="V33" i="8"/>
  <c r="W33" i="8"/>
  <c r="X33" i="8"/>
  <c r="Y33" i="8"/>
  <c r="Z33" i="8"/>
  <c r="V34" i="8"/>
  <c r="W34" i="8"/>
  <c r="X34" i="8"/>
  <c r="Y34" i="8"/>
  <c r="Z34" i="8"/>
  <c r="V35" i="8"/>
  <c r="W35" i="8"/>
  <c r="X35" i="8"/>
  <c r="Y35" i="8"/>
  <c r="Z35" i="8"/>
  <c r="V36" i="8"/>
  <c r="W36" i="8"/>
  <c r="X36" i="8"/>
  <c r="Y36" i="8"/>
  <c r="Z36" i="8"/>
  <c r="V37" i="8"/>
  <c r="W37" i="8"/>
  <c r="X37" i="8"/>
  <c r="Y37" i="8"/>
  <c r="Z37" i="8"/>
  <c r="V38" i="8"/>
  <c r="W38" i="8"/>
  <c r="X38" i="8"/>
  <c r="Y38" i="8"/>
  <c r="Z38" i="8"/>
  <c r="V39" i="8"/>
  <c r="W39" i="8"/>
  <c r="X39" i="8"/>
  <c r="Y39" i="8"/>
  <c r="Z39" i="8"/>
  <c r="V40" i="8"/>
  <c r="W40" i="8"/>
  <c r="X40" i="8"/>
  <c r="Y40" i="8"/>
  <c r="Z40" i="8"/>
  <c r="V41" i="8"/>
  <c r="W41" i="8"/>
  <c r="X41" i="8"/>
  <c r="Y41" i="8"/>
  <c r="Z41" i="8"/>
  <c r="V42" i="8"/>
  <c r="W42" i="8"/>
  <c r="X42" i="8"/>
  <c r="Y42" i="8"/>
  <c r="Z42" i="8"/>
  <c r="V43" i="8"/>
  <c r="W43" i="8"/>
  <c r="X43" i="8"/>
  <c r="Y43" i="8"/>
  <c r="Z43" i="8"/>
  <c r="V44" i="8"/>
  <c r="W44" i="8"/>
  <c r="X44" i="8"/>
  <c r="Y44" i="8"/>
  <c r="Z44" i="8"/>
  <c r="V45" i="8"/>
  <c r="W45" i="8"/>
  <c r="X45" i="8"/>
  <c r="Y45" i="8"/>
  <c r="Z45" i="8"/>
  <c r="V46" i="8"/>
  <c r="W46" i="8"/>
  <c r="X46" i="8"/>
  <c r="Y46" i="8"/>
  <c r="Z46" i="8"/>
  <c r="V47" i="8"/>
  <c r="W47" i="8"/>
  <c r="X47" i="8"/>
  <c r="Y47" i="8"/>
  <c r="Z47" i="8"/>
  <c r="V48" i="8"/>
  <c r="W48" i="8"/>
  <c r="X48" i="8"/>
  <c r="Y48" i="8"/>
  <c r="Z48" i="8"/>
  <c r="V49" i="8"/>
  <c r="W49" i="8"/>
  <c r="X49" i="8"/>
  <c r="Y49" i="8"/>
  <c r="Z49" i="8"/>
  <c r="V50" i="8"/>
  <c r="W50" i="8"/>
  <c r="X50" i="8"/>
  <c r="Y50" i="8"/>
  <c r="Z50" i="8"/>
  <c r="V51" i="8"/>
  <c r="W51" i="8"/>
  <c r="X51" i="8"/>
  <c r="Y51" i="8"/>
  <c r="Z51" i="8"/>
  <c r="V52" i="8"/>
  <c r="W52" i="8"/>
  <c r="X52" i="8"/>
  <c r="Y52" i="8"/>
  <c r="Z52" i="8"/>
  <c r="V53" i="8"/>
  <c r="W53" i="8"/>
  <c r="X53" i="8"/>
  <c r="Y53" i="8"/>
  <c r="Z53" i="8"/>
  <c r="V54" i="8"/>
  <c r="W54" i="8"/>
  <c r="X54" i="8"/>
  <c r="Y54" i="8"/>
  <c r="Z54" i="8"/>
  <c r="V55" i="8"/>
  <c r="W55" i="8"/>
  <c r="X55" i="8"/>
  <c r="Y55" i="8"/>
  <c r="Z55" i="8"/>
  <c r="V56" i="8"/>
  <c r="W56" i="8"/>
  <c r="X56" i="8"/>
  <c r="Y56" i="8"/>
  <c r="Z56" i="8"/>
  <c r="V57" i="8"/>
  <c r="W57" i="8"/>
  <c r="X57" i="8"/>
  <c r="Y57" i="8"/>
  <c r="Z57" i="8"/>
  <c r="V58" i="8"/>
  <c r="W58" i="8"/>
  <c r="X58" i="8"/>
  <c r="Y58" i="8"/>
  <c r="Z58" i="8"/>
  <c r="V59" i="8"/>
  <c r="W59" i="8"/>
  <c r="X59" i="8"/>
  <c r="Y59" i="8"/>
  <c r="Z59" i="8"/>
  <c r="V60" i="8"/>
  <c r="W60" i="8"/>
  <c r="X60" i="8"/>
  <c r="Y60" i="8"/>
  <c r="Z60" i="8"/>
  <c r="V61" i="8"/>
  <c r="W61" i="8"/>
  <c r="X61" i="8"/>
  <c r="Y61" i="8"/>
  <c r="Z61" i="8"/>
  <c r="V62" i="8"/>
  <c r="W62" i="8"/>
  <c r="X62" i="8"/>
  <c r="Y62" i="8"/>
  <c r="Z62" i="8"/>
  <c r="V63" i="8"/>
  <c r="W63" i="8"/>
  <c r="X63" i="8"/>
  <c r="Y63" i="8"/>
  <c r="Z63" i="8"/>
  <c r="V64" i="8"/>
  <c r="W64" i="8"/>
  <c r="X64" i="8"/>
  <c r="Y64" i="8"/>
  <c r="Z64" i="8"/>
  <c r="V65" i="8"/>
  <c r="W65" i="8"/>
  <c r="X65" i="8"/>
  <c r="Y65" i="8"/>
  <c r="Z65" i="8"/>
  <c r="V66" i="8"/>
  <c r="W66" i="8"/>
  <c r="X66" i="8"/>
  <c r="Y66" i="8"/>
  <c r="Z66" i="8"/>
  <c r="V67" i="8"/>
  <c r="W67" i="8"/>
  <c r="X67" i="8"/>
  <c r="Y67" i="8"/>
  <c r="Z67" i="8"/>
  <c r="V68" i="8"/>
  <c r="W68" i="8"/>
  <c r="X68" i="8"/>
  <c r="Y68" i="8"/>
  <c r="Z68" i="8"/>
  <c r="V69" i="8"/>
  <c r="W69" i="8"/>
  <c r="X69" i="8"/>
  <c r="Y69" i="8"/>
  <c r="Z69" i="8"/>
  <c r="V70" i="8"/>
  <c r="W70" i="8"/>
  <c r="X70" i="8"/>
  <c r="Y70" i="8"/>
  <c r="Z70" i="8"/>
  <c r="V71" i="8"/>
  <c r="W71" i="8"/>
  <c r="X71" i="8"/>
  <c r="Y71" i="8"/>
  <c r="Z71" i="8"/>
  <c r="V72" i="8"/>
  <c r="W72" i="8"/>
  <c r="X72" i="8"/>
  <c r="Y72" i="8"/>
  <c r="Z72" i="8"/>
  <c r="V73" i="8"/>
  <c r="W73" i="8"/>
  <c r="X73" i="8"/>
  <c r="Y73" i="8"/>
  <c r="Z73" i="8"/>
  <c r="V74" i="8"/>
  <c r="W74" i="8"/>
  <c r="X74" i="8"/>
  <c r="Y74" i="8"/>
  <c r="Z74" i="8"/>
  <c r="V75" i="8"/>
  <c r="W75" i="8"/>
  <c r="X75" i="8"/>
  <c r="Y75" i="8"/>
  <c r="Z75" i="8"/>
  <c r="V76" i="8"/>
  <c r="W76" i="8"/>
  <c r="X76" i="8"/>
  <c r="Y76" i="8"/>
  <c r="Z76" i="8"/>
  <c r="V77" i="8"/>
  <c r="W77" i="8"/>
  <c r="X77" i="8"/>
  <c r="Y77" i="8"/>
  <c r="Z77" i="8"/>
  <c r="V78" i="8"/>
  <c r="W78" i="8"/>
  <c r="X78" i="8"/>
  <c r="Y78" i="8"/>
  <c r="Z78" i="8"/>
  <c r="V79" i="8"/>
  <c r="W79" i="8"/>
  <c r="X79" i="8"/>
  <c r="Y79" i="8"/>
  <c r="Z79" i="8"/>
  <c r="V80" i="8"/>
  <c r="W80" i="8"/>
  <c r="X80" i="8"/>
  <c r="Y80" i="8"/>
  <c r="Z80" i="8"/>
  <c r="V81" i="8"/>
  <c r="W81" i="8"/>
  <c r="X81" i="8"/>
  <c r="Y81" i="8"/>
  <c r="Z81" i="8"/>
  <c r="V82" i="8"/>
  <c r="W82" i="8"/>
  <c r="X82" i="8"/>
  <c r="Y82" i="8"/>
  <c r="Z82" i="8"/>
  <c r="V83" i="8"/>
  <c r="W83" i="8"/>
  <c r="X83" i="8"/>
  <c r="Y83" i="8"/>
  <c r="Z83" i="8"/>
  <c r="V84" i="8"/>
  <c r="W84" i="8"/>
  <c r="X84" i="8"/>
  <c r="Y84" i="8"/>
  <c r="Z84" i="8"/>
  <c r="V85" i="8"/>
  <c r="W85" i="8"/>
  <c r="X85" i="8"/>
  <c r="Y85" i="8"/>
  <c r="Z85" i="8"/>
  <c r="V86" i="8"/>
  <c r="W86" i="8"/>
  <c r="X86" i="8"/>
  <c r="Y86" i="8"/>
  <c r="Z86" i="8"/>
  <c r="V87" i="8"/>
  <c r="W87" i="8"/>
  <c r="X87" i="8"/>
  <c r="Y87" i="8"/>
  <c r="Z87" i="8"/>
  <c r="V88" i="8"/>
  <c r="W88" i="8"/>
  <c r="X88" i="8"/>
  <c r="Y88" i="8"/>
  <c r="Z88" i="8"/>
  <c r="V89" i="8"/>
  <c r="W89" i="8"/>
  <c r="X89" i="8"/>
  <c r="Y89" i="8"/>
  <c r="Z89" i="8"/>
  <c r="V90" i="8"/>
  <c r="W90" i="8"/>
  <c r="X90" i="8"/>
  <c r="Y90" i="8"/>
  <c r="Z90" i="8"/>
  <c r="V91" i="8"/>
  <c r="W91" i="8"/>
  <c r="X91" i="8"/>
  <c r="Y91" i="8"/>
  <c r="Z91" i="8"/>
  <c r="V92" i="8"/>
  <c r="W92" i="8"/>
  <c r="X92" i="8"/>
  <c r="Y92" i="8"/>
  <c r="Z92" i="8"/>
  <c r="V93" i="8"/>
  <c r="W93" i="8"/>
  <c r="X93" i="8"/>
  <c r="Y93" i="8"/>
  <c r="Z93" i="8"/>
  <c r="V94" i="8"/>
  <c r="W94" i="8"/>
  <c r="X94" i="8"/>
  <c r="Y94" i="8"/>
  <c r="Z94" i="8"/>
  <c r="V95" i="8"/>
  <c r="W95" i="8"/>
  <c r="X95" i="8"/>
  <c r="Y95" i="8"/>
  <c r="Z95" i="8"/>
  <c r="V96" i="8"/>
  <c r="W96" i="8"/>
  <c r="X96" i="8"/>
  <c r="Y96" i="8"/>
  <c r="Z96" i="8"/>
  <c r="V97" i="8"/>
  <c r="W97" i="8"/>
  <c r="X97" i="8"/>
  <c r="Y97" i="8"/>
  <c r="Z97" i="8"/>
  <c r="V98" i="8"/>
  <c r="W98" i="8"/>
  <c r="X98" i="8"/>
  <c r="Y98" i="8"/>
  <c r="Z98" i="8"/>
  <c r="V99" i="8"/>
  <c r="W99" i="8"/>
  <c r="X99" i="8"/>
  <c r="Y99" i="8"/>
  <c r="Z99" i="8"/>
  <c r="V100" i="8"/>
  <c r="W100" i="8"/>
  <c r="X100" i="8"/>
  <c r="Y100" i="8"/>
  <c r="Z100" i="8"/>
  <c r="V101" i="8"/>
  <c r="W101" i="8"/>
  <c r="X101" i="8"/>
  <c r="Y101" i="8"/>
  <c r="Z101" i="8"/>
  <c r="V102" i="8"/>
  <c r="W102" i="8"/>
  <c r="X102" i="8"/>
  <c r="Y102" i="8"/>
  <c r="Z102" i="8"/>
  <c r="V103" i="8"/>
  <c r="W103" i="8"/>
  <c r="X103" i="8"/>
  <c r="Y103" i="8"/>
  <c r="Z103" i="8"/>
  <c r="V104" i="8"/>
  <c r="W104" i="8"/>
  <c r="X104" i="8"/>
  <c r="Y104" i="8"/>
  <c r="Z104" i="8"/>
  <c r="V105" i="8"/>
  <c r="W105" i="8"/>
  <c r="X105" i="8"/>
  <c r="Y105" i="8"/>
  <c r="Z105" i="8"/>
  <c r="V106" i="8"/>
  <c r="W106" i="8"/>
  <c r="X106" i="8"/>
  <c r="Y106" i="8"/>
  <c r="Z106" i="8"/>
  <c r="V107" i="8"/>
  <c r="W107" i="8"/>
  <c r="X107" i="8"/>
  <c r="Y107" i="8"/>
  <c r="Z107" i="8"/>
  <c r="V108" i="8"/>
  <c r="W108" i="8"/>
  <c r="X108" i="8"/>
  <c r="Y108" i="8"/>
  <c r="Z108" i="8"/>
  <c r="V109" i="8"/>
  <c r="W109" i="8"/>
  <c r="X109" i="8"/>
  <c r="Y109" i="8"/>
  <c r="Z109" i="8"/>
  <c r="V110" i="8"/>
  <c r="W110" i="8"/>
  <c r="X110" i="8"/>
  <c r="AD4" i="8" s="1"/>
  <c r="Y110" i="8"/>
  <c r="Z110" i="8"/>
  <c r="V111" i="8"/>
  <c r="W111" i="8"/>
  <c r="X111" i="8"/>
  <c r="Y111" i="8"/>
  <c r="Z111" i="8"/>
  <c r="V112" i="8"/>
  <c r="AB4" i="8" s="1"/>
  <c r="W112" i="8"/>
  <c r="X112" i="8"/>
  <c r="Y112" i="8"/>
  <c r="Z112" i="8"/>
  <c r="V113" i="8"/>
  <c r="W113" i="8"/>
  <c r="X113" i="8"/>
  <c r="Y113" i="8"/>
  <c r="Z113" i="8"/>
  <c r="V114" i="8"/>
  <c r="W114" i="8"/>
  <c r="X114" i="8"/>
  <c r="Y114" i="8"/>
  <c r="Z114" i="8"/>
  <c r="V115" i="8"/>
  <c r="W115" i="8"/>
  <c r="X115" i="8"/>
  <c r="Y115" i="8"/>
  <c r="Z115" i="8"/>
  <c r="V116" i="8"/>
  <c r="W116" i="8"/>
  <c r="X116" i="8"/>
  <c r="Y116" i="8"/>
  <c r="Z116" i="8"/>
  <c r="V117" i="8"/>
  <c r="W117" i="8"/>
  <c r="X117" i="8"/>
  <c r="Y117" i="8"/>
  <c r="Z117" i="8"/>
  <c r="V118" i="8"/>
  <c r="W118" i="8"/>
  <c r="X118" i="8"/>
  <c r="Y118" i="8"/>
  <c r="Z118" i="8"/>
  <c r="V119" i="8"/>
  <c r="W119" i="8"/>
  <c r="X119" i="8"/>
  <c r="Y119" i="8"/>
  <c r="Z119" i="8"/>
  <c r="V120" i="8"/>
  <c r="W120" i="8"/>
  <c r="X120" i="8"/>
  <c r="Y120" i="8"/>
  <c r="Z120" i="8"/>
  <c r="V121" i="8"/>
  <c r="W121" i="8"/>
  <c r="X121" i="8"/>
  <c r="Y121" i="8"/>
  <c r="Z121" i="8"/>
  <c r="V122" i="8"/>
  <c r="W122" i="8"/>
  <c r="X122" i="8"/>
  <c r="Y122" i="8"/>
  <c r="Z122" i="8"/>
  <c r="V123" i="8"/>
  <c r="W123" i="8"/>
  <c r="X123" i="8"/>
  <c r="Y123" i="8"/>
  <c r="Z123" i="8"/>
  <c r="V124" i="8"/>
  <c r="W124" i="8"/>
  <c r="X124" i="8"/>
  <c r="Y124" i="8"/>
  <c r="Z124" i="8"/>
  <c r="V125" i="8"/>
  <c r="W125" i="8"/>
  <c r="X125" i="8"/>
  <c r="Y125" i="8"/>
  <c r="Z125" i="8"/>
  <c r="V126" i="8"/>
  <c r="W126" i="8"/>
  <c r="X126" i="8"/>
  <c r="Y126" i="8"/>
  <c r="Z126" i="8"/>
  <c r="V127" i="8"/>
  <c r="W127" i="8"/>
  <c r="X127" i="8"/>
  <c r="Y127" i="8"/>
  <c r="Z127" i="8"/>
  <c r="V128" i="8"/>
  <c r="W128" i="8"/>
  <c r="X128" i="8"/>
  <c r="Y128" i="8"/>
  <c r="Z128" i="8"/>
  <c r="V129" i="8"/>
  <c r="W129" i="8"/>
  <c r="X129" i="8"/>
  <c r="Y129" i="8"/>
  <c r="Z129" i="8"/>
  <c r="V130" i="8"/>
  <c r="W130" i="8"/>
  <c r="X130" i="8"/>
  <c r="Y130" i="8"/>
  <c r="Z130" i="8"/>
  <c r="V131" i="8"/>
  <c r="W131" i="8"/>
  <c r="X131" i="8"/>
  <c r="Y131" i="8"/>
  <c r="Z131" i="8"/>
  <c r="V132" i="8"/>
  <c r="W132" i="8"/>
  <c r="X132" i="8"/>
  <c r="Y132" i="8"/>
  <c r="Z132" i="8"/>
  <c r="V133" i="8"/>
  <c r="W133" i="8"/>
  <c r="X133" i="8"/>
  <c r="Y133" i="8"/>
  <c r="Z133" i="8"/>
  <c r="V134" i="8"/>
  <c r="W134" i="8"/>
  <c r="X134" i="8"/>
  <c r="Y134" i="8"/>
  <c r="Z134" i="8"/>
  <c r="V135" i="8"/>
  <c r="W135" i="8"/>
  <c r="X135" i="8"/>
  <c r="Y135" i="8"/>
  <c r="Z135" i="8"/>
  <c r="V136" i="8"/>
  <c r="W136" i="8"/>
  <c r="X136" i="8"/>
  <c r="Y136" i="8"/>
  <c r="Z136" i="8"/>
  <c r="V137" i="8"/>
  <c r="W137" i="8"/>
  <c r="X137" i="8"/>
  <c r="Y137" i="8"/>
  <c r="Z137" i="8"/>
  <c r="V138" i="8"/>
  <c r="W138" i="8"/>
  <c r="X138" i="8"/>
  <c r="Y138" i="8"/>
  <c r="Z138" i="8"/>
  <c r="V139" i="8"/>
  <c r="W139" i="8"/>
  <c r="X139" i="8"/>
  <c r="Y139" i="8"/>
  <c r="Z139" i="8"/>
  <c r="V140" i="8"/>
  <c r="W140" i="8"/>
  <c r="X140" i="8"/>
  <c r="Y140" i="8"/>
  <c r="Z140" i="8"/>
  <c r="V141" i="8"/>
  <c r="W141" i="8"/>
  <c r="X141" i="8"/>
  <c r="Y141" i="8"/>
  <c r="Z141" i="8"/>
  <c r="V142" i="8"/>
  <c r="W142" i="8"/>
  <c r="X142" i="8"/>
  <c r="Y142" i="8"/>
  <c r="Z142" i="8"/>
  <c r="V143" i="8"/>
  <c r="W143" i="8"/>
  <c r="X143" i="8"/>
  <c r="Y143" i="8"/>
  <c r="Z143" i="8"/>
  <c r="V144" i="8"/>
  <c r="W144" i="8"/>
  <c r="X144" i="8"/>
  <c r="Y144" i="8"/>
  <c r="Z144" i="8"/>
  <c r="V145" i="8"/>
  <c r="W145" i="8"/>
  <c r="X145" i="8"/>
  <c r="Y145" i="8"/>
  <c r="Z145" i="8"/>
  <c r="V146" i="8"/>
  <c r="W146" i="8"/>
  <c r="X146" i="8"/>
  <c r="Y146" i="8"/>
  <c r="Z146" i="8"/>
  <c r="V147" i="8"/>
  <c r="W147" i="8"/>
  <c r="X147" i="8"/>
  <c r="Y147" i="8"/>
  <c r="Z147" i="8"/>
  <c r="V148" i="8"/>
  <c r="W148" i="8"/>
  <c r="X148" i="8"/>
  <c r="Y148" i="8"/>
  <c r="Z148" i="8"/>
  <c r="V149" i="8"/>
  <c r="W149" i="8"/>
  <c r="X149" i="8"/>
  <c r="Y149" i="8"/>
  <c r="Z149" i="8"/>
  <c r="V150" i="8"/>
  <c r="W150" i="8"/>
  <c r="X150" i="8"/>
  <c r="Y150" i="8"/>
  <c r="Z150" i="8"/>
  <c r="V151" i="8"/>
  <c r="W151" i="8"/>
  <c r="X151" i="8"/>
  <c r="Y151" i="8"/>
  <c r="Z151" i="8"/>
  <c r="V152" i="8"/>
  <c r="W152" i="8"/>
  <c r="X152" i="8"/>
  <c r="Y152" i="8"/>
  <c r="Z152" i="8"/>
  <c r="V153" i="8"/>
  <c r="W153" i="8"/>
  <c r="X153" i="8"/>
  <c r="Y153" i="8"/>
  <c r="Z153" i="8"/>
  <c r="V154" i="8"/>
  <c r="W154" i="8"/>
  <c r="X154" i="8"/>
  <c r="Y154" i="8"/>
  <c r="Z154" i="8"/>
  <c r="V155" i="8"/>
  <c r="W155" i="8"/>
  <c r="X155" i="8"/>
  <c r="Y155" i="8"/>
  <c r="Z155" i="8"/>
  <c r="V156" i="8"/>
  <c r="W156" i="8"/>
  <c r="X156" i="8"/>
  <c r="Y156" i="8"/>
  <c r="Z156" i="8"/>
  <c r="V157" i="8"/>
  <c r="W157" i="8"/>
  <c r="X157" i="8"/>
  <c r="Y157" i="8"/>
  <c r="Z157" i="8"/>
  <c r="V158" i="8"/>
  <c r="W158" i="8"/>
  <c r="X158" i="8"/>
  <c r="Y158" i="8"/>
  <c r="Z158" i="8"/>
  <c r="V159" i="8"/>
  <c r="W159" i="8"/>
  <c r="X159" i="8"/>
  <c r="Y159" i="8"/>
  <c r="Z159" i="8"/>
  <c r="V160" i="8"/>
  <c r="W160" i="8"/>
  <c r="X160" i="8"/>
  <c r="Y160" i="8"/>
  <c r="Z160" i="8"/>
  <c r="V161" i="8"/>
  <c r="W161" i="8"/>
  <c r="X161" i="8"/>
  <c r="Y161" i="8"/>
  <c r="Z161" i="8"/>
  <c r="V162" i="8"/>
  <c r="W162" i="8"/>
  <c r="X162" i="8"/>
  <c r="Y162" i="8"/>
  <c r="Z162" i="8"/>
  <c r="V163" i="8"/>
  <c r="W163" i="8"/>
  <c r="X163" i="8"/>
  <c r="Y163" i="8"/>
  <c r="Z163" i="8"/>
  <c r="V164" i="8"/>
  <c r="W164" i="8"/>
  <c r="X164" i="8"/>
  <c r="Y164" i="8"/>
  <c r="Z164" i="8"/>
  <c r="V165" i="8"/>
  <c r="W165" i="8"/>
  <c r="X165" i="8"/>
  <c r="Y165" i="8"/>
  <c r="Z165" i="8"/>
  <c r="V166" i="8"/>
  <c r="W166" i="8"/>
  <c r="X166" i="8"/>
  <c r="Y166" i="8"/>
  <c r="Z166" i="8"/>
  <c r="V167" i="8"/>
  <c r="W167" i="8"/>
  <c r="X167" i="8"/>
  <c r="Y167" i="8"/>
  <c r="Z167" i="8"/>
  <c r="V168" i="8"/>
  <c r="W168" i="8"/>
  <c r="X168" i="8"/>
  <c r="Y168" i="8"/>
  <c r="Z168" i="8"/>
  <c r="V169" i="8"/>
  <c r="W169" i="8"/>
  <c r="X169" i="8"/>
  <c r="Y169" i="8"/>
  <c r="Z169" i="8"/>
  <c r="V170" i="8"/>
  <c r="W170" i="8"/>
  <c r="X170" i="8"/>
  <c r="Y170" i="8"/>
  <c r="Z170" i="8"/>
  <c r="V171" i="8"/>
  <c r="W171" i="8"/>
  <c r="X171" i="8"/>
  <c r="Y171" i="8"/>
  <c r="Z171" i="8"/>
  <c r="V172" i="8"/>
  <c r="W172" i="8"/>
  <c r="X172" i="8"/>
  <c r="Y172" i="8"/>
  <c r="Z172" i="8"/>
  <c r="V173" i="8"/>
  <c r="W173" i="8"/>
  <c r="X173" i="8"/>
  <c r="Y173" i="8"/>
  <c r="Z173" i="8"/>
  <c r="V174" i="8"/>
  <c r="W174" i="8"/>
  <c r="X174" i="8"/>
  <c r="Y174" i="8"/>
  <c r="Z174" i="8"/>
  <c r="V175" i="8"/>
  <c r="W175" i="8"/>
  <c r="X175" i="8"/>
  <c r="Y175" i="8"/>
  <c r="Z175" i="8"/>
  <c r="V176" i="8"/>
  <c r="W176" i="8"/>
  <c r="X176" i="8"/>
  <c r="Y176" i="8"/>
  <c r="Z176" i="8"/>
  <c r="V177" i="8"/>
  <c r="W177" i="8"/>
  <c r="X177" i="8"/>
  <c r="Y177" i="8"/>
  <c r="Z177" i="8"/>
  <c r="V178" i="8"/>
  <c r="W178" i="8"/>
  <c r="X178" i="8"/>
  <c r="Y178" i="8"/>
  <c r="Z178" i="8"/>
  <c r="V179" i="8"/>
  <c r="W179" i="8"/>
  <c r="X179" i="8"/>
  <c r="Y179" i="8"/>
  <c r="Z179" i="8"/>
  <c r="V180" i="8"/>
  <c r="W180" i="8"/>
  <c r="X180" i="8"/>
  <c r="Y180" i="8"/>
  <c r="Z180" i="8"/>
  <c r="V181" i="8"/>
  <c r="W181" i="8"/>
  <c r="X181" i="8"/>
  <c r="Y181" i="8"/>
  <c r="Z181" i="8"/>
  <c r="V182" i="8"/>
  <c r="W182" i="8"/>
  <c r="X182" i="8"/>
  <c r="Y182" i="8"/>
  <c r="Z182" i="8"/>
  <c r="V183" i="8"/>
  <c r="W183" i="8"/>
  <c r="X183" i="8"/>
  <c r="Y183" i="8"/>
  <c r="Z183" i="8"/>
  <c r="V184" i="8"/>
  <c r="W184" i="8"/>
  <c r="X184" i="8"/>
  <c r="Y184" i="8"/>
  <c r="Z184" i="8"/>
  <c r="V185" i="8"/>
  <c r="W185" i="8"/>
  <c r="X185" i="8"/>
  <c r="Y185" i="8"/>
  <c r="Z185" i="8"/>
  <c r="V186" i="8"/>
  <c r="W186" i="8"/>
  <c r="X186" i="8"/>
  <c r="Y186" i="8"/>
  <c r="Z186" i="8"/>
  <c r="V187" i="8"/>
  <c r="W187" i="8"/>
  <c r="X187" i="8"/>
  <c r="Y187" i="8"/>
  <c r="Z187" i="8"/>
  <c r="V188" i="8"/>
  <c r="W188" i="8"/>
  <c r="X188" i="8"/>
  <c r="Y188" i="8"/>
  <c r="Z188" i="8"/>
  <c r="V189" i="8"/>
  <c r="W189" i="8"/>
  <c r="X189" i="8"/>
  <c r="Y189" i="8"/>
  <c r="Z189" i="8"/>
  <c r="V190" i="8"/>
  <c r="W190" i="8"/>
  <c r="X190" i="8"/>
  <c r="Y190" i="8"/>
  <c r="Z190" i="8"/>
  <c r="V191" i="8"/>
  <c r="W191" i="8"/>
  <c r="X191" i="8"/>
  <c r="Y191" i="8"/>
  <c r="Z191" i="8"/>
  <c r="V192" i="8"/>
  <c r="W192" i="8"/>
  <c r="X192" i="8"/>
  <c r="Y192" i="8"/>
  <c r="Z192" i="8"/>
  <c r="V193" i="8"/>
  <c r="W193" i="8"/>
  <c r="X193" i="8"/>
  <c r="Y193" i="8"/>
  <c r="Z193" i="8"/>
  <c r="V194" i="8"/>
  <c r="W194" i="8"/>
  <c r="X194" i="8"/>
  <c r="Y194" i="8"/>
  <c r="Z194" i="8"/>
  <c r="V195" i="8"/>
  <c r="W195" i="8"/>
  <c r="X195" i="8"/>
  <c r="Y195" i="8"/>
  <c r="Z195" i="8"/>
  <c r="V196" i="8"/>
  <c r="W196" i="8"/>
  <c r="X196" i="8"/>
  <c r="Y196" i="8"/>
  <c r="Z196" i="8"/>
  <c r="V197" i="8"/>
  <c r="W197" i="8"/>
  <c r="X197" i="8"/>
  <c r="Y197" i="8"/>
  <c r="Z197" i="8"/>
  <c r="V198" i="8"/>
  <c r="W198" i="8"/>
  <c r="X198" i="8"/>
  <c r="Y198" i="8"/>
  <c r="Z198" i="8"/>
  <c r="V199" i="8"/>
  <c r="W199" i="8"/>
  <c r="X199" i="8"/>
  <c r="Y199" i="8"/>
  <c r="Z199" i="8"/>
  <c r="V200" i="8"/>
  <c r="W200" i="8"/>
  <c r="X200" i="8"/>
  <c r="Y200" i="8"/>
  <c r="Z200" i="8"/>
  <c r="V201" i="8"/>
  <c r="W201" i="8"/>
  <c r="X201" i="8"/>
  <c r="Y201" i="8"/>
  <c r="Z201" i="8"/>
  <c r="V202" i="8"/>
  <c r="W202" i="8"/>
  <c r="X202" i="8"/>
  <c r="Y202" i="8"/>
  <c r="Z202" i="8"/>
  <c r="V203" i="8"/>
  <c r="W203" i="8"/>
  <c r="X203" i="8"/>
  <c r="Y203" i="8"/>
  <c r="Z203" i="8"/>
  <c r="V204" i="8"/>
  <c r="W204" i="8"/>
  <c r="X204" i="8"/>
  <c r="Y204" i="8"/>
  <c r="Z204" i="8"/>
  <c r="V205" i="8"/>
  <c r="W205" i="8"/>
  <c r="X205" i="8"/>
  <c r="Y205" i="8"/>
  <c r="Z205" i="8"/>
  <c r="V206" i="8"/>
  <c r="W206" i="8"/>
  <c r="X206" i="8"/>
  <c r="Y206" i="8"/>
  <c r="Z206" i="8"/>
  <c r="V207" i="8"/>
  <c r="W207" i="8"/>
  <c r="X207" i="8"/>
  <c r="Y207" i="8"/>
  <c r="Z207" i="8"/>
  <c r="V208" i="8"/>
  <c r="W208" i="8"/>
  <c r="X208" i="8"/>
  <c r="Y208" i="8"/>
  <c r="Z208" i="8"/>
  <c r="V209" i="8"/>
  <c r="W209" i="8"/>
  <c r="X209" i="8"/>
  <c r="Y209" i="8"/>
  <c r="Z209" i="8"/>
  <c r="V210" i="8"/>
  <c r="W210" i="8"/>
  <c r="X210" i="8"/>
  <c r="Y210" i="8"/>
  <c r="Z210" i="8"/>
  <c r="V211" i="8"/>
  <c r="W211" i="8"/>
  <c r="X211" i="8"/>
  <c r="Y211" i="8"/>
  <c r="Z211" i="8"/>
  <c r="V212" i="8"/>
  <c r="W212" i="8"/>
  <c r="X212" i="8"/>
  <c r="Y212" i="8"/>
  <c r="Z212" i="8"/>
  <c r="V213" i="8"/>
  <c r="W213" i="8"/>
  <c r="X213" i="8"/>
  <c r="Y213" i="8"/>
  <c r="Z213" i="8"/>
  <c r="V214" i="8"/>
  <c r="W214" i="8"/>
  <c r="X214" i="8"/>
  <c r="Y214" i="8"/>
  <c r="Z214" i="8"/>
  <c r="V215" i="8"/>
  <c r="W215" i="8"/>
  <c r="X215" i="8"/>
  <c r="Y215" i="8"/>
  <c r="Z215" i="8"/>
  <c r="V216" i="8"/>
  <c r="W216" i="8"/>
  <c r="X216" i="8"/>
  <c r="Y216" i="8"/>
  <c r="Z216" i="8"/>
  <c r="V217" i="8"/>
  <c r="W217" i="8"/>
  <c r="X217" i="8"/>
  <c r="Y217" i="8"/>
  <c r="Z217" i="8"/>
  <c r="V218" i="8"/>
  <c r="W218" i="8"/>
  <c r="X218" i="8"/>
  <c r="Y218" i="8"/>
  <c r="Z218" i="8"/>
  <c r="V219" i="8"/>
  <c r="W219" i="8"/>
  <c r="X219" i="8"/>
  <c r="Y219" i="8"/>
  <c r="Z219" i="8"/>
  <c r="V220" i="8"/>
  <c r="W220" i="8"/>
  <c r="X220" i="8"/>
  <c r="Y220" i="8"/>
  <c r="Z220" i="8"/>
  <c r="V221" i="8"/>
  <c r="W221" i="8"/>
  <c r="X221" i="8"/>
  <c r="Y221" i="8"/>
  <c r="Z221" i="8"/>
  <c r="V222" i="8"/>
  <c r="W222" i="8"/>
  <c r="X222" i="8"/>
  <c r="Y222" i="8"/>
  <c r="Z222" i="8"/>
  <c r="V223" i="8"/>
  <c r="W223" i="8"/>
  <c r="X223" i="8"/>
  <c r="Y223" i="8"/>
  <c r="Z223" i="8"/>
  <c r="V224" i="8"/>
  <c r="W224" i="8"/>
  <c r="X224" i="8"/>
  <c r="Y224" i="8"/>
  <c r="Z224" i="8"/>
  <c r="V225" i="8"/>
  <c r="W225" i="8"/>
  <c r="X225" i="8"/>
  <c r="Y225" i="8"/>
  <c r="Z225" i="8"/>
  <c r="V226" i="8"/>
  <c r="W226" i="8"/>
  <c r="X226" i="8"/>
  <c r="Y226" i="8"/>
  <c r="Z226" i="8"/>
  <c r="V227" i="8"/>
  <c r="W227" i="8"/>
  <c r="X227" i="8"/>
  <c r="Y227" i="8"/>
  <c r="Z227" i="8"/>
  <c r="V228" i="8"/>
  <c r="W228" i="8"/>
  <c r="X228" i="8"/>
  <c r="Y228" i="8"/>
  <c r="Z228" i="8"/>
  <c r="V229" i="8"/>
  <c r="W229" i="8"/>
  <c r="X229" i="8"/>
  <c r="Y229" i="8"/>
  <c r="Z229" i="8"/>
  <c r="V230" i="8"/>
  <c r="W230" i="8"/>
  <c r="X230" i="8"/>
  <c r="Y230" i="8"/>
  <c r="Z230" i="8"/>
  <c r="V231" i="8"/>
  <c r="W231" i="8"/>
  <c r="X231" i="8"/>
  <c r="Y231" i="8"/>
  <c r="Z231" i="8"/>
  <c r="V232" i="8"/>
  <c r="W232" i="8"/>
  <c r="X232" i="8"/>
  <c r="Y232" i="8"/>
  <c r="Z232" i="8"/>
  <c r="V233" i="8"/>
  <c r="W233" i="8"/>
  <c r="X233" i="8"/>
  <c r="Y233" i="8"/>
  <c r="Z233" i="8"/>
  <c r="V234" i="8"/>
  <c r="W234" i="8"/>
  <c r="X234" i="8"/>
  <c r="Y234" i="8"/>
  <c r="Z234" i="8"/>
  <c r="V235" i="8"/>
  <c r="W235" i="8"/>
  <c r="X235" i="8"/>
  <c r="Y235" i="8"/>
  <c r="Z235" i="8"/>
  <c r="V236" i="8"/>
  <c r="W236" i="8"/>
  <c r="X236" i="8"/>
  <c r="Y236" i="8"/>
  <c r="Z236" i="8"/>
  <c r="V237" i="8"/>
  <c r="W237" i="8"/>
  <c r="X237" i="8"/>
  <c r="Y237" i="8"/>
  <c r="Z237" i="8"/>
  <c r="V238" i="8"/>
  <c r="W238" i="8"/>
  <c r="X238" i="8"/>
  <c r="Y238" i="8"/>
  <c r="Z238" i="8"/>
  <c r="V239" i="8"/>
  <c r="W239" i="8"/>
  <c r="X239" i="8"/>
  <c r="Y239" i="8"/>
  <c r="Z239" i="8"/>
  <c r="V240" i="8"/>
  <c r="W240" i="8"/>
  <c r="X240" i="8"/>
  <c r="Y240" i="8"/>
  <c r="Z240" i="8"/>
  <c r="V241" i="8"/>
  <c r="W241" i="8"/>
  <c r="X241" i="8"/>
  <c r="Y241" i="8"/>
  <c r="Z241" i="8"/>
  <c r="V242" i="8"/>
  <c r="W242" i="8"/>
  <c r="X242" i="8"/>
  <c r="Y242" i="8"/>
  <c r="Z242" i="8"/>
  <c r="V243" i="8"/>
  <c r="W243" i="8"/>
  <c r="X243" i="8"/>
  <c r="Y243" i="8"/>
  <c r="Z243" i="8"/>
  <c r="V244" i="8"/>
  <c r="W244" i="8"/>
  <c r="X244" i="8"/>
  <c r="Y244" i="8"/>
  <c r="Z244" i="8"/>
  <c r="V245" i="8"/>
  <c r="W245" i="8"/>
  <c r="X245" i="8"/>
  <c r="Y245" i="8"/>
  <c r="Z245" i="8"/>
  <c r="V246" i="8"/>
  <c r="W246" i="8"/>
  <c r="X246" i="8"/>
  <c r="Y246" i="8"/>
  <c r="Z246" i="8"/>
  <c r="V247" i="8"/>
  <c r="W247" i="8"/>
  <c r="X247" i="8"/>
  <c r="Y247" i="8"/>
  <c r="Z247" i="8"/>
  <c r="V248" i="8"/>
  <c r="W248" i="8"/>
  <c r="X248" i="8"/>
  <c r="Y248" i="8"/>
  <c r="Z248" i="8"/>
  <c r="V249" i="8"/>
  <c r="W249" i="8"/>
  <c r="X249" i="8"/>
  <c r="Y249" i="8"/>
  <c r="Z249" i="8"/>
  <c r="V250" i="8"/>
  <c r="W250" i="8"/>
  <c r="X250" i="8"/>
  <c r="Y250" i="8"/>
  <c r="Z250" i="8"/>
  <c r="V251" i="8"/>
  <c r="W251" i="8"/>
  <c r="X251" i="8"/>
  <c r="Y251" i="8"/>
  <c r="Z251" i="8"/>
  <c r="V252" i="8"/>
  <c r="W252" i="8"/>
  <c r="X252" i="8"/>
  <c r="Y252" i="8"/>
  <c r="Z252" i="8"/>
  <c r="V253" i="8"/>
  <c r="W253" i="8"/>
  <c r="X253" i="8"/>
  <c r="Y253" i="8"/>
  <c r="Z253" i="8"/>
  <c r="V254" i="8"/>
  <c r="W254" i="8"/>
  <c r="X254" i="8"/>
  <c r="Y254" i="8"/>
  <c r="Z254" i="8"/>
  <c r="V255" i="8"/>
  <c r="W255" i="8"/>
  <c r="X255" i="8"/>
  <c r="Y255" i="8"/>
  <c r="Z255" i="8"/>
  <c r="V256" i="8"/>
  <c r="W256" i="8"/>
  <c r="X256" i="8"/>
  <c r="Y256" i="8"/>
  <c r="Z256" i="8"/>
  <c r="V257" i="8"/>
  <c r="W257" i="8"/>
  <c r="X257" i="8"/>
  <c r="Y257" i="8"/>
  <c r="Z257" i="8"/>
  <c r="V258" i="8"/>
  <c r="W258" i="8"/>
  <c r="X258" i="8"/>
  <c r="Y258" i="8"/>
  <c r="Z258" i="8"/>
  <c r="V259" i="8"/>
  <c r="W259" i="8"/>
  <c r="X259" i="8"/>
  <c r="Y259" i="8"/>
  <c r="Z259" i="8"/>
  <c r="V260" i="8"/>
  <c r="W260" i="8"/>
  <c r="X260" i="8"/>
  <c r="Y260" i="8"/>
  <c r="Z260" i="8"/>
  <c r="V261" i="8"/>
  <c r="W261" i="8"/>
  <c r="X261" i="8"/>
  <c r="Y261" i="8"/>
  <c r="Z261" i="8"/>
  <c r="V262" i="8"/>
  <c r="W262" i="8"/>
  <c r="X262" i="8"/>
  <c r="Y262" i="8"/>
  <c r="Z262" i="8"/>
  <c r="V263" i="8"/>
  <c r="W263" i="8"/>
  <c r="X263" i="8"/>
  <c r="Y263" i="8"/>
  <c r="Z263" i="8"/>
  <c r="V264" i="8"/>
  <c r="W264" i="8"/>
  <c r="X264" i="8"/>
  <c r="Y264" i="8"/>
  <c r="Z264" i="8"/>
  <c r="V265" i="8"/>
  <c r="W265" i="8"/>
  <c r="X265" i="8"/>
  <c r="Y265" i="8"/>
  <c r="Z265" i="8"/>
  <c r="V266" i="8"/>
  <c r="W266" i="8"/>
  <c r="X266" i="8"/>
  <c r="Y266" i="8"/>
  <c r="Z266" i="8"/>
  <c r="V267" i="8"/>
  <c r="W267" i="8"/>
  <c r="X267" i="8"/>
  <c r="Y267" i="8"/>
  <c r="Z267" i="8"/>
  <c r="V268" i="8"/>
  <c r="W268" i="8"/>
  <c r="X268" i="8"/>
  <c r="Y268" i="8"/>
  <c r="Z268" i="8"/>
  <c r="V269" i="8"/>
  <c r="W269" i="8"/>
  <c r="X269" i="8"/>
  <c r="Y269" i="8"/>
  <c r="Z269" i="8"/>
  <c r="V270" i="8"/>
  <c r="W270" i="8"/>
  <c r="X270" i="8"/>
  <c r="Y270" i="8"/>
  <c r="Z270" i="8"/>
  <c r="V271" i="8"/>
  <c r="W271" i="8"/>
  <c r="X271" i="8"/>
  <c r="Y271" i="8"/>
  <c r="Z271" i="8"/>
  <c r="V272" i="8"/>
  <c r="W272" i="8"/>
  <c r="X272" i="8"/>
  <c r="Y272" i="8"/>
  <c r="Z272" i="8"/>
  <c r="V273" i="8"/>
  <c r="W273" i="8"/>
  <c r="X273" i="8"/>
  <c r="Y273" i="8"/>
  <c r="Z273" i="8"/>
  <c r="V274" i="8"/>
  <c r="W274" i="8"/>
  <c r="X274" i="8"/>
  <c r="Y274" i="8"/>
  <c r="Z274" i="8"/>
  <c r="V275" i="8"/>
  <c r="W275" i="8"/>
  <c r="X275" i="8"/>
  <c r="Y275" i="8"/>
  <c r="Z275" i="8"/>
  <c r="V276" i="8"/>
  <c r="W276" i="8"/>
  <c r="X276" i="8"/>
  <c r="Y276" i="8"/>
  <c r="Z276" i="8"/>
  <c r="V277" i="8"/>
  <c r="W277" i="8"/>
  <c r="X277" i="8"/>
  <c r="Y277" i="8"/>
  <c r="Z277" i="8"/>
  <c r="V278" i="8"/>
  <c r="W278" i="8"/>
  <c r="X278" i="8"/>
  <c r="Y278" i="8"/>
  <c r="Z278" i="8"/>
  <c r="V279" i="8"/>
  <c r="W279" i="8"/>
  <c r="X279" i="8"/>
  <c r="Y279" i="8"/>
  <c r="Z279" i="8"/>
  <c r="V280" i="8"/>
  <c r="W280" i="8"/>
  <c r="X280" i="8"/>
  <c r="Y280" i="8"/>
  <c r="Z280" i="8"/>
  <c r="V281" i="8"/>
  <c r="W281" i="8"/>
  <c r="X281" i="8"/>
  <c r="Y281" i="8"/>
  <c r="Z281" i="8"/>
  <c r="V282" i="8"/>
  <c r="W282" i="8"/>
  <c r="X282" i="8"/>
  <c r="Y282" i="8"/>
  <c r="Z282" i="8"/>
  <c r="V283" i="8"/>
  <c r="W283" i="8"/>
  <c r="X283" i="8"/>
  <c r="Y283" i="8"/>
  <c r="Z283" i="8"/>
  <c r="V284" i="8"/>
  <c r="W284" i="8"/>
  <c r="X284" i="8"/>
  <c r="Y284" i="8"/>
  <c r="Z284" i="8"/>
  <c r="V285" i="8"/>
  <c r="W285" i="8"/>
  <c r="X285" i="8"/>
  <c r="Y285" i="8"/>
  <c r="Z285" i="8"/>
  <c r="V286" i="8"/>
  <c r="W286" i="8"/>
  <c r="X286" i="8"/>
  <c r="Y286" i="8"/>
  <c r="Z286" i="8"/>
  <c r="V287" i="8"/>
  <c r="W287" i="8"/>
  <c r="X287" i="8"/>
  <c r="Y287" i="8"/>
  <c r="Z287" i="8"/>
  <c r="V288" i="8"/>
  <c r="W288" i="8"/>
  <c r="X288" i="8"/>
  <c r="Y288" i="8"/>
  <c r="Z288" i="8"/>
  <c r="V289" i="8"/>
  <c r="W289" i="8"/>
  <c r="X289" i="8"/>
  <c r="Y289" i="8"/>
  <c r="Z289" i="8"/>
  <c r="V290" i="8"/>
  <c r="W290" i="8"/>
  <c r="X290" i="8"/>
  <c r="Y290" i="8"/>
  <c r="Z290" i="8"/>
  <c r="V291" i="8"/>
  <c r="W291" i="8"/>
  <c r="X291" i="8"/>
  <c r="Y291" i="8"/>
  <c r="Z291" i="8"/>
  <c r="V292" i="8"/>
  <c r="W292" i="8"/>
  <c r="X292" i="8"/>
  <c r="Y292" i="8"/>
  <c r="Z292" i="8"/>
  <c r="V293" i="8"/>
  <c r="W293" i="8"/>
  <c r="X293" i="8"/>
  <c r="Y293" i="8"/>
  <c r="Z293" i="8"/>
  <c r="V294" i="8"/>
  <c r="W294" i="8"/>
  <c r="X294" i="8"/>
  <c r="Y294" i="8"/>
  <c r="Z294" i="8"/>
  <c r="V295" i="8"/>
  <c r="W295" i="8"/>
  <c r="X295" i="8"/>
  <c r="Y295" i="8"/>
  <c r="Z295" i="8"/>
  <c r="V296" i="8"/>
  <c r="W296" i="8"/>
  <c r="X296" i="8"/>
  <c r="Y296" i="8"/>
  <c r="Z296" i="8"/>
  <c r="V297" i="8"/>
  <c r="W297" i="8"/>
  <c r="X297" i="8"/>
  <c r="Y297" i="8"/>
  <c r="Z297" i="8"/>
  <c r="V298" i="8"/>
  <c r="W298" i="8"/>
  <c r="X298" i="8"/>
  <c r="Y298" i="8"/>
  <c r="Z298" i="8"/>
  <c r="V299" i="8"/>
  <c r="W299" i="8"/>
  <c r="X299" i="8"/>
  <c r="Y299" i="8"/>
  <c r="Z299" i="8"/>
  <c r="V300" i="8"/>
  <c r="W300" i="8"/>
  <c r="X300" i="8"/>
  <c r="Y300" i="8"/>
  <c r="Z300" i="8"/>
  <c r="V301" i="8"/>
  <c r="W301" i="8"/>
  <c r="X301" i="8"/>
  <c r="Y301" i="8"/>
  <c r="Z301" i="8"/>
  <c r="V302" i="8"/>
  <c r="W302" i="8"/>
  <c r="X302" i="8"/>
  <c r="Y302" i="8"/>
  <c r="Z302" i="8"/>
  <c r="V303" i="8"/>
  <c r="W303" i="8"/>
  <c r="X303" i="8"/>
  <c r="Y303" i="8"/>
  <c r="Z303" i="8"/>
  <c r="V304" i="8"/>
  <c r="W304" i="8"/>
  <c r="X304" i="8"/>
  <c r="Y304" i="8"/>
  <c r="Z304" i="8"/>
  <c r="V305" i="8"/>
  <c r="W305" i="8"/>
  <c r="X305" i="8"/>
  <c r="Y305" i="8"/>
  <c r="Z305" i="8"/>
  <c r="V306" i="8"/>
  <c r="W306" i="8"/>
  <c r="X306" i="8"/>
  <c r="Y306" i="8"/>
  <c r="Z306" i="8"/>
  <c r="V307" i="8"/>
  <c r="W307" i="8"/>
  <c r="X307" i="8"/>
  <c r="Y307" i="8"/>
  <c r="Z307" i="8"/>
  <c r="V308" i="8"/>
  <c r="W308" i="8"/>
  <c r="X308" i="8"/>
  <c r="Y308" i="8"/>
  <c r="Z308" i="8"/>
  <c r="V309" i="8"/>
  <c r="W309" i="8"/>
  <c r="X309" i="8"/>
  <c r="Y309" i="8"/>
  <c r="Z309" i="8"/>
  <c r="V310" i="8"/>
  <c r="W310" i="8"/>
  <c r="X310" i="8"/>
  <c r="Y310" i="8"/>
  <c r="Z310" i="8"/>
  <c r="V311" i="8"/>
  <c r="W311" i="8"/>
  <c r="X311" i="8"/>
  <c r="Y311" i="8"/>
  <c r="Z311" i="8"/>
  <c r="V312" i="8"/>
  <c r="W312" i="8"/>
  <c r="X312" i="8"/>
  <c r="Y312" i="8"/>
  <c r="Z312" i="8"/>
  <c r="V313" i="8"/>
  <c r="W313" i="8"/>
  <c r="X313" i="8"/>
  <c r="Y313" i="8"/>
  <c r="Z313" i="8"/>
  <c r="V314" i="8"/>
  <c r="W314" i="8"/>
  <c r="X314" i="8"/>
  <c r="Y314" i="8"/>
  <c r="Z314" i="8"/>
  <c r="V315" i="8"/>
  <c r="W315" i="8"/>
  <c r="X315" i="8"/>
  <c r="Y315" i="8"/>
  <c r="Z315" i="8"/>
  <c r="V316" i="8"/>
  <c r="W316" i="8"/>
  <c r="X316" i="8"/>
  <c r="Y316" i="8"/>
  <c r="Z316" i="8"/>
  <c r="V317" i="8"/>
  <c r="W317" i="8"/>
  <c r="X317" i="8"/>
  <c r="Y317" i="8"/>
  <c r="Z317" i="8"/>
  <c r="V318" i="8"/>
  <c r="W318" i="8"/>
  <c r="X318" i="8"/>
  <c r="Y318" i="8"/>
  <c r="Z318" i="8"/>
  <c r="V319" i="8"/>
  <c r="W319" i="8"/>
  <c r="X319" i="8"/>
  <c r="Y319" i="8"/>
  <c r="Z319" i="8"/>
  <c r="V320" i="8"/>
  <c r="W320" i="8"/>
  <c r="X320" i="8"/>
  <c r="Y320" i="8"/>
  <c r="Z320" i="8"/>
  <c r="V321" i="8"/>
  <c r="W321" i="8"/>
  <c r="X321" i="8"/>
  <c r="Y321" i="8"/>
  <c r="Z321" i="8"/>
  <c r="V322" i="8"/>
  <c r="W322" i="8"/>
  <c r="X322" i="8"/>
  <c r="Y322" i="8"/>
  <c r="Z322" i="8"/>
  <c r="V323" i="8"/>
  <c r="W323" i="8"/>
  <c r="X323" i="8"/>
  <c r="Y323" i="8"/>
  <c r="Z323" i="8"/>
  <c r="V324" i="8"/>
  <c r="W324" i="8"/>
  <c r="X324" i="8"/>
  <c r="Y324" i="8"/>
  <c r="Z324" i="8"/>
  <c r="V325" i="8"/>
  <c r="W325" i="8"/>
  <c r="X325" i="8"/>
  <c r="Y325" i="8"/>
  <c r="Z325" i="8"/>
  <c r="V326" i="8"/>
  <c r="W326" i="8"/>
  <c r="X326" i="8"/>
  <c r="Y326" i="8"/>
  <c r="Z326" i="8"/>
  <c r="V327" i="8"/>
  <c r="W327" i="8"/>
  <c r="X327" i="8"/>
  <c r="Y327" i="8"/>
  <c r="Z327" i="8"/>
  <c r="V328" i="8"/>
  <c r="W328" i="8"/>
  <c r="X328" i="8"/>
  <c r="Y328" i="8"/>
  <c r="Z328" i="8"/>
  <c r="V329" i="8"/>
  <c r="W329" i="8"/>
  <c r="X329" i="8"/>
  <c r="Y329" i="8"/>
  <c r="Z329" i="8"/>
  <c r="V330" i="8"/>
  <c r="W330" i="8"/>
  <c r="X330" i="8"/>
  <c r="Y330" i="8"/>
  <c r="Z330" i="8"/>
  <c r="V331" i="8"/>
  <c r="W331" i="8"/>
  <c r="X331" i="8"/>
  <c r="Y331" i="8"/>
  <c r="Z331" i="8"/>
  <c r="V332" i="8"/>
  <c r="W332" i="8"/>
  <c r="X332" i="8"/>
  <c r="Y332" i="8"/>
  <c r="Z332" i="8"/>
  <c r="V333" i="8"/>
  <c r="W333" i="8"/>
  <c r="X333" i="8"/>
  <c r="Y333" i="8"/>
  <c r="Z333" i="8"/>
  <c r="V334" i="8"/>
  <c r="W334" i="8"/>
  <c r="X334" i="8"/>
  <c r="Y334" i="8"/>
  <c r="Z334" i="8"/>
  <c r="V335" i="8"/>
  <c r="W335" i="8"/>
  <c r="X335" i="8"/>
  <c r="Y335" i="8"/>
  <c r="Z335" i="8"/>
  <c r="V336" i="8"/>
  <c r="W336" i="8"/>
  <c r="X336" i="8"/>
  <c r="Y336" i="8"/>
  <c r="Z336" i="8"/>
  <c r="V337" i="8"/>
  <c r="W337" i="8"/>
  <c r="X337" i="8"/>
  <c r="Y337" i="8"/>
  <c r="Z337" i="8"/>
  <c r="V338" i="8"/>
  <c r="W338" i="8"/>
  <c r="X338" i="8"/>
  <c r="Y338" i="8"/>
  <c r="Z338" i="8"/>
  <c r="V339" i="8"/>
  <c r="W339" i="8"/>
  <c r="X339" i="8"/>
  <c r="Y339" i="8"/>
  <c r="Z339" i="8"/>
  <c r="V340" i="8"/>
  <c r="W340" i="8"/>
  <c r="X340" i="8"/>
  <c r="Y340" i="8"/>
  <c r="Z340" i="8"/>
  <c r="V341" i="8"/>
  <c r="W341" i="8"/>
  <c r="X341" i="8"/>
  <c r="Y341" i="8"/>
  <c r="Z341" i="8"/>
  <c r="V342" i="8"/>
  <c r="W342" i="8"/>
  <c r="X342" i="8"/>
  <c r="Y342" i="8"/>
  <c r="Z342" i="8"/>
  <c r="V343" i="8"/>
  <c r="W343" i="8"/>
  <c r="X343" i="8"/>
  <c r="Y343" i="8"/>
  <c r="Z343" i="8"/>
  <c r="V344" i="8"/>
  <c r="W344" i="8"/>
  <c r="X344" i="8"/>
  <c r="Y344" i="8"/>
  <c r="Z344" i="8"/>
  <c r="V345" i="8"/>
  <c r="W345" i="8"/>
  <c r="X345" i="8"/>
  <c r="Y345" i="8"/>
  <c r="Z345" i="8"/>
  <c r="V346" i="8"/>
  <c r="W346" i="8"/>
  <c r="X346" i="8"/>
  <c r="Y346" i="8"/>
  <c r="Z346" i="8"/>
  <c r="V347" i="8"/>
  <c r="W347" i="8"/>
  <c r="X347" i="8"/>
  <c r="Y347" i="8"/>
  <c r="Z347" i="8"/>
  <c r="V348" i="8"/>
  <c r="W348" i="8"/>
  <c r="X348" i="8"/>
  <c r="Y348" i="8"/>
  <c r="Z348" i="8"/>
  <c r="V349" i="8"/>
  <c r="W349" i="8"/>
  <c r="X349" i="8"/>
  <c r="Y349" i="8"/>
  <c r="Z349" i="8"/>
  <c r="V350" i="8"/>
  <c r="W350" i="8"/>
  <c r="X350" i="8"/>
  <c r="Y350" i="8"/>
  <c r="Z350" i="8"/>
  <c r="V351" i="8"/>
  <c r="W351" i="8"/>
  <c r="X351" i="8"/>
  <c r="Y351" i="8"/>
  <c r="Z351" i="8"/>
  <c r="V352" i="8"/>
  <c r="W352" i="8"/>
  <c r="X352" i="8"/>
  <c r="Y352" i="8"/>
  <c r="Z352" i="8"/>
  <c r="V353" i="8"/>
  <c r="W353" i="8"/>
  <c r="X353" i="8"/>
  <c r="Y353" i="8"/>
  <c r="Z353" i="8"/>
  <c r="V354" i="8"/>
  <c r="W354" i="8"/>
  <c r="X354" i="8"/>
  <c r="Y354" i="8"/>
  <c r="Z354" i="8"/>
  <c r="V355" i="8"/>
  <c r="W355" i="8"/>
  <c r="X355" i="8"/>
  <c r="Y355" i="8"/>
  <c r="Z355" i="8"/>
  <c r="V356" i="8"/>
  <c r="W356" i="8"/>
  <c r="X356" i="8"/>
  <c r="Y356" i="8"/>
  <c r="Z356" i="8"/>
  <c r="V357" i="8"/>
  <c r="W357" i="8"/>
  <c r="X357" i="8"/>
  <c r="Y357" i="8"/>
  <c r="Z357" i="8"/>
  <c r="V358" i="8"/>
  <c r="W358" i="8"/>
  <c r="X358" i="8"/>
  <c r="Y358" i="8"/>
  <c r="Z358" i="8"/>
  <c r="V359" i="8"/>
  <c r="W359" i="8"/>
  <c r="X359" i="8"/>
  <c r="Y359" i="8"/>
  <c r="Z359" i="8"/>
  <c r="V360" i="8"/>
  <c r="W360" i="8"/>
  <c r="X360" i="8"/>
  <c r="Y360" i="8"/>
  <c r="Z360" i="8"/>
  <c r="V361" i="8"/>
  <c r="W361" i="8"/>
  <c r="X361" i="8"/>
  <c r="Y361" i="8"/>
  <c r="Z361" i="8"/>
  <c r="V362" i="8"/>
  <c r="W362" i="8"/>
  <c r="X362" i="8"/>
  <c r="Y362" i="8"/>
  <c r="Z362" i="8"/>
  <c r="V363" i="8"/>
  <c r="W363" i="8"/>
  <c r="X363" i="8"/>
  <c r="Y363" i="8"/>
  <c r="Z363" i="8"/>
  <c r="V364" i="8"/>
  <c r="W364" i="8"/>
  <c r="X364" i="8"/>
  <c r="Y364" i="8"/>
  <c r="Z364" i="8"/>
  <c r="V365" i="8"/>
  <c r="W365" i="8"/>
  <c r="X365" i="8"/>
  <c r="Y365" i="8"/>
  <c r="Z365" i="8"/>
  <c r="V366" i="8"/>
  <c r="W366" i="8"/>
  <c r="X366" i="8"/>
  <c r="Y366" i="8"/>
  <c r="Z366" i="8"/>
  <c r="V367" i="8"/>
  <c r="W367" i="8"/>
  <c r="X367" i="8"/>
  <c r="Y367" i="8"/>
  <c r="Z367" i="8"/>
  <c r="V368" i="8"/>
  <c r="W368" i="8"/>
  <c r="X368" i="8"/>
  <c r="Y368" i="8"/>
  <c r="Z368" i="8"/>
  <c r="V369" i="8"/>
  <c r="W369" i="8"/>
  <c r="X369" i="8"/>
  <c r="Y369" i="8"/>
  <c r="Z369" i="8"/>
  <c r="V370" i="8"/>
  <c r="W370" i="8"/>
  <c r="X370" i="8"/>
  <c r="Y370" i="8"/>
  <c r="Z370" i="8"/>
  <c r="V371" i="8"/>
  <c r="W371" i="8"/>
  <c r="X371" i="8"/>
  <c r="Y371" i="8"/>
  <c r="Z371" i="8"/>
  <c r="V372" i="8"/>
  <c r="W372" i="8"/>
  <c r="X372" i="8"/>
  <c r="Y372" i="8"/>
  <c r="Z372" i="8"/>
  <c r="V373" i="8"/>
  <c r="W373" i="8"/>
  <c r="X373" i="8"/>
  <c r="Y373" i="8"/>
  <c r="Z373" i="8"/>
  <c r="V374" i="8"/>
  <c r="W374" i="8"/>
  <c r="X374" i="8"/>
  <c r="Y374" i="8"/>
  <c r="Z374" i="8"/>
  <c r="V375" i="8"/>
  <c r="W375" i="8"/>
  <c r="X375" i="8"/>
  <c r="Y375" i="8"/>
  <c r="Z375" i="8"/>
  <c r="V376" i="8"/>
  <c r="W376" i="8"/>
  <c r="X376" i="8"/>
  <c r="Y376" i="8"/>
  <c r="Z376" i="8"/>
  <c r="V377" i="8"/>
  <c r="W377" i="8"/>
  <c r="X377" i="8"/>
  <c r="Y377" i="8"/>
  <c r="Z377" i="8"/>
  <c r="V378" i="8"/>
  <c r="W378" i="8"/>
  <c r="X378" i="8"/>
  <c r="Y378" i="8"/>
  <c r="Z378" i="8"/>
  <c r="V379" i="8"/>
  <c r="W379" i="8"/>
  <c r="X379" i="8"/>
  <c r="Y379" i="8"/>
  <c r="Z379" i="8"/>
  <c r="V380" i="8"/>
  <c r="W380" i="8"/>
  <c r="X380" i="8"/>
  <c r="Y380" i="8"/>
  <c r="Z380" i="8"/>
  <c r="V381" i="8"/>
  <c r="W381" i="8"/>
  <c r="X381" i="8"/>
  <c r="Y381" i="8"/>
  <c r="Z381" i="8"/>
  <c r="V382" i="8"/>
  <c r="W382" i="8"/>
  <c r="X382" i="8"/>
  <c r="Y382" i="8"/>
  <c r="Z382" i="8"/>
  <c r="V383" i="8"/>
  <c r="W383" i="8"/>
  <c r="X383" i="8"/>
  <c r="Y383" i="8"/>
  <c r="Z383" i="8"/>
  <c r="V384" i="8"/>
  <c r="W384" i="8"/>
  <c r="X384" i="8"/>
  <c r="Y384" i="8"/>
  <c r="Z384" i="8"/>
  <c r="V385" i="8"/>
  <c r="W385" i="8"/>
  <c r="X385" i="8"/>
  <c r="Y385" i="8"/>
  <c r="Z385" i="8"/>
  <c r="V386" i="8"/>
  <c r="W386" i="8"/>
  <c r="X386" i="8"/>
  <c r="Y386" i="8"/>
  <c r="Z386" i="8"/>
  <c r="V387" i="8"/>
  <c r="W387" i="8"/>
  <c r="X387" i="8"/>
  <c r="Y387" i="8"/>
  <c r="Z387" i="8"/>
  <c r="V388" i="8"/>
  <c r="W388" i="8"/>
  <c r="X388" i="8"/>
  <c r="Y388" i="8"/>
  <c r="Z388" i="8"/>
  <c r="V389" i="8"/>
  <c r="W389" i="8"/>
  <c r="X389" i="8"/>
  <c r="Y389" i="8"/>
  <c r="Z389" i="8"/>
  <c r="V390" i="8"/>
  <c r="W390" i="8"/>
  <c r="X390" i="8"/>
  <c r="Y390" i="8"/>
  <c r="Z390" i="8"/>
  <c r="V391" i="8"/>
  <c r="W391" i="8"/>
  <c r="X391" i="8"/>
  <c r="Y391" i="8"/>
  <c r="Z391" i="8"/>
  <c r="V392" i="8"/>
  <c r="W392" i="8"/>
  <c r="X392" i="8"/>
  <c r="Y392" i="8"/>
  <c r="Z392" i="8"/>
  <c r="V393" i="8"/>
  <c r="W393" i="8"/>
  <c r="X393" i="8"/>
  <c r="Y393" i="8"/>
  <c r="Z393" i="8"/>
  <c r="V394" i="8"/>
  <c r="W394" i="8"/>
  <c r="X394" i="8"/>
  <c r="Y394" i="8"/>
  <c r="Z394" i="8"/>
  <c r="V395" i="8"/>
  <c r="W395" i="8"/>
  <c r="X395" i="8"/>
  <c r="Y395" i="8"/>
  <c r="Z395" i="8"/>
  <c r="V396" i="8"/>
  <c r="W396" i="8"/>
  <c r="X396" i="8"/>
  <c r="Y396" i="8"/>
  <c r="Z396" i="8"/>
  <c r="V397" i="8"/>
  <c r="W397" i="8"/>
  <c r="X397" i="8"/>
  <c r="Y397" i="8"/>
  <c r="Z397" i="8"/>
  <c r="V398" i="8"/>
  <c r="W398" i="8"/>
  <c r="X398" i="8"/>
  <c r="Y398" i="8"/>
  <c r="Z398" i="8"/>
  <c r="V399" i="8"/>
  <c r="W399" i="8"/>
  <c r="X399" i="8"/>
  <c r="Y399" i="8"/>
  <c r="Z399" i="8"/>
  <c r="V400" i="8"/>
  <c r="W400" i="8"/>
  <c r="X400" i="8"/>
  <c r="Y400" i="8"/>
  <c r="Z400" i="8"/>
  <c r="V401" i="8"/>
  <c r="W401" i="8"/>
  <c r="X401" i="8"/>
  <c r="Y401" i="8"/>
  <c r="Z401" i="8"/>
  <c r="V402" i="8"/>
  <c r="W402" i="8"/>
  <c r="X402" i="8"/>
  <c r="Y402" i="8"/>
  <c r="Z402" i="8"/>
  <c r="V403" i="8"/>
  <c r="W403" i="8"/>
  <c r="X403" i="8"/>
  <c r="Y403" i="8"/>
  <c r="Z403" i="8"/>
  <c r="V404" i="8"/>
  <c r="W404" i="8"/>
  <c r="X404" i="8"/>
  <c r="Y404" i="8"/>
  <c r="Z404" i="8"/>
  <c r="V405" i="8"/>
  <c r="W405" i="8"/>
  <c r="X405" i="8"/>
  <c r="Y405" i="8"/>
  <c r="Z405" i="8"/>
  <c r="V406" i="8"/>
  <c r="W406" i="8"/>
  <c r="X406" i="8"/>
  <c r="Y406" i="8"/>
  <c r="Z406" i="8"/>
  <c r="V407" i="8"/>
  <c r="W407" i="8"/>
  <c r="X407" i="8"/>
  <c r="Y407" i="8"/>
  <c r="Z407" i="8"/>
  <c r="V408" i="8"/>
  <c r="W408" i="8"/>
  <c r="X408" i="8"/>
  <c r="Y408" i="8"/>
  <c r="Z408" i="8"/>
  <c r="V409" i="8"/>
  <c r="W409" i="8"/>
  <c r="X409" i="8"/>
  <c r="Y409" i="8"/>
  <c r="Z409" i="8"/>
  <c r="V410" i="8"/>
  <c r="W410" i="8"/>
  <c r="X410" i="8"/>
  <c r="Y410" i="8"/>
  <c r="Z410" i="8"/>
  <c r="V411" i="8"/>
  <c r="W411" i="8"/>
  <c r="X411" i="8"/>
  <c r="Y411" i="8"/>
  <c r="Z411" i="8"/>
  <c r="V412" i="8"/>
  <c r="W412" i="8"/>
  <c r="X412" i="8"/>
  <c r="Y412" i="8"/>
  <c r="Z412" i="8"/>
  <c r="V413" i="8"/>
  <c r="W413" i="8"/>
  <c r="X413" i="8"/>
  <c r="Y413" i="8"/>
  <c r="Z413" i="8"/>
  <c r="V414" i="8"/>
  <c r="W414" i="8"/>
  <c r="X414" i="8"/>
  <c r="Y414" i="8"/>
  <c r="Z414" i="8"/>
  <c r="V415" i="8"/>
  <c r="W415" i="8"/>
  <c r="X415" i="8"/>
  <c r="Y415" i="8"/>
  <c r="Z415" i="8"/>
  <c r="V416" i="8"/>
  <c r="W416" i="8"/>
  <c r="X416" i="8"/>
  <c r="Y416" i="8"/>
  <c r="Z416" i="8"/>
  <c r="V417" i="8"/>
  <c r="W417" i="8"/>
  <c r="X417" i="8"/>
  <c r="Y417" i="8"/>
  <c r="Z417" i="8"/>
  <c r="V418" i="8"/>
  <c r="W418" i="8"/>
  <c r="X418" i="8"/>
  <c r="Y418" i="8"/>
  <c r="Z418" i="8"/>
  <c r="V419" i="8"/>
  <c r="W419" i="8"/>
  <c r="X419" i="8"/>
  <c r="Y419" i="8"/>
  <c r="Z419" i="8"/>
  <c r="V420" i="8"/>
  <c r="W420" i="8"/>
  <c r="X420" i="8"/>
  <c r="Y420" i="8"/>
  <c r="Z420" i="8"/>
  <c r="V421" i="8"/>
  <c r="W421" i="8"/>
  <c r="X421" i="8"/>
  <c r="Y421" i="8"/>
  <c r="Z421" i="8"/>
  <c r="V422" i="8"/>
  <c r="W422" i="8"/>
  <c r="X422" i="8"/>
  <c r="Y422" i="8"/>
  <c r="Z422" i="8"/>
  <c r="V423" i="8"/>
  <c r="W423" i="8"/>
  <c r="X423" i="8"/>
  <c r="Y423" i="8"/>
  <c r="Z423" i="8"/>
  <c r="V424" i="8"/>
  <c r="W424" i="8"/>
  <c r="X424" i="8"/>
  <c r="Y424" i="8"/>
  <c r="Z424" i="8"/>
  <c r="V425" i="8"/>
  <c r="W425" i="8"/>
  <c r="X425" i="8"/>
  <c r="Y425" i="8"/>
  <c r="Z425" i="8"/>
  <c r="V426" i="8"/>
  <c r="W426" i="8"/>
  <c r="X426" i="8"/>
  <c r="Y426" i="8"/>
  <c r="Z426" i="8"/>
  <c r="V427" i="8"/>
  <c r="W427" i="8"/>
  <c r="X427" i="8"/>
  <c r="Y427" i="8"/>
  <c r="Z427" i="8"/>
  <c r="V428" i="8"/>
  <c r="W428" i="8"/>
  <c r="X428" i="8"/>
  <c r="Y428" i="8"/>
  <c r="Z428" i="8"/>
  <c r="V429" i="8"/>
  <c r="W429" i="8"/>
  <c r="X429" i="8"/>
  <c r="Y429" i="8"/>
  <c r="Z429" i="8"/>
  <c r="V430" i="8"/>
  <c r="W430" i="8"/>
  <c r="X430" i="8"/>
  <c r="Y430" i="8"/>
  <c r="Z430" i="8"/>
  <c r="V431" i="8"/>
  <c r="W431" i="8"/>
  <c r="X431" i="8"/>
  <c r="Y431" i="8"/>
  <c r="Z431" i="8"/>
  <c r="V432" i="8"/>
  <c r="W432" i="8"/>
  <c r="X432" i="8"/>
  <c r="Y432" i="8"/>
  <c r="Z432" i="8"/>
  <c r="V433" i="8"/>
  <c r="W433" i="8"/>
  <c r="X433" i="8"/>
  <c r="Y433" i="8"/>
  <c r="Z433" i="8"/>
  <c r="V434" i="8"/>
  <c r="W434" i="8"/>
  <c r="X434" i="8"/>
  <c r="Y434" i="8"/>
  <c r="Z434" i="8"/>
  <c r="V435" i="8"/>
  <c r="W435" i="8"/>
  <c r="X435" i="8"/>
  <c r="Y435" i="8"/>
  <c r="Z435" i="8"/>
  <c r="V436" i="8"/>
  <c r="W436" i="8"/>
  <c r="X436" i="8"/>
  <c r="Y436" i="8"/>
  <c r="Z436" i="8"/>
  <c r="V437" i="8"/>
  <c r="W437" i="8"/>
  <c r="X437" i="8"/>
  <c r="Y437" i="8"/>
  <c r="Z437" i="8"/>
  <c r="V438" i="8"/>
  <c r="W438" i="8"/>
  <c r="X438" i="8"/>
  <c r="Y438" i="8"/>
  <c r="Z438" i="8"/>
  <c r="V439" i="8"/>
  <c r="W439" i="8"/>
  <c r="X439" i="8"/>
  <c r="Y439" i="8"/>
  <c r="Z439" i="8"/>
  <c r="V440" i="8"/>
  <c r="W440" i="8"/>
  <c r="X440" i="8"/>
  <c r="Y440" i="8"/>
  <c r="Z440" i="8"/>
  <c r="V441" i="8"/>
  <c r="W441" i="8"/>
  <c r="X441" i="8"/>
  <c r="Y441" i="8"/>
  <c r="Z441" i="8"/>
  <c r="V442" i="8"/>
  <c r="W442" i="8"/>
  <c r="X442" i="8"/>
  <c r="Y442" i="8"/>
  <c r="Z442" i="8"/>
  <c r="V443" i="8"/>
  <c r="W443" i="8"/>
  <c r="X443" i="8"/>
  <c r="Y443" i="8"/>
  <c r="Z443" i="8"/>
  <c r="V444" i="8"/>
  <c r="W444" i="8"/>
  <c r="X444" i="8"/>
  <c r="Y444" i="8"/>
  <c r="Z444" i="8"/>
  <c r="V445" i="8"/>
  <c r="W445" i="8"/>
  <c r="X445" i="8"/>
  <c r="Y445" i="8"/>
  <c r="Z445" i="8"/>
  <c r="V446" i="8"/>
  <c r="W446" i="8"/>
  <c r="X446" i="8"/>
  <c r="Y446" i="8"/>
  <c r="Z446" i="8"/>
  <c r="V447" i="8"/>
  <c r="W447" i="8"/>
  <c r="X447" i="8"/>
  <c r="Y447" i="8"/>
  <c r="Z447" i="8"/>
  <c r="V448" i="8"/>
  <c r="W448" i="8"/>
  <c r="X448" i="8"/>
  <c r="Y448" i="8"/>
  <c r="Z448" i="8"/>
  <c r="V449" i="8"/>
  <c r="W449" i="8"/>
  <c r="X449" i="8"/>
  <c r="Y449" i="8"/>
  <c r="Z449" i="8"/>
  <c r="V450" i="8"/>
  <c r="W450" i="8"/>
  <c r="X450" i="8"/>
  <c r="Y450" i="8"/>
  <c r="Z450" i="8"/>
  <c r="V451" i="8"/>
  <c r="W451" i="8"/>
  <c r="X451" i="8"/>
  <c r="Y451" i="8"/>
  <c r="Z451" i="8"/>
  <c r="V452" i="8"/>
  <c r="W452" i="8"/>
  <c r="X452" i="8"/>
  <c r="Y452" i="8"/>
  <c r="Z452" i="8"/>
  <c r="V453" i="8"/>
  <c r="W453" i="8"/>
  <c r="X453" i="8"/>
  <c r="Y453" i="8"/>
  <c r="Z453" i="8"/>
  <c r="V454" i="8"/>
  <c r="W454" i="8"/>
  <c r="X454" i="8"/>
  <c r="Y454" i="8"/>
  <c r="Z454" i="8"/>
  <c r="V455" i="8"/>
  <c r="W455" i="8"/>
  <c r="X455" i="8"/>
  <c r="Y455" i="8"/>
  <c r="Z455" i="8"/>
  <c r="V456" i="8"/>
  <c r="W456" i="8"/>
  <c r="X456" i="8"/>
  <c r="Y456" i="8"/>
  <c r="Z456" i="8"/>
  <c r="V457" i="8"/>
  <c r="W457" i="8"/>
  <c r="X457" i="8"/>
  <c r="Y457" i="8"/>
  <c r="Z457" i="8"/>
  <c r="V458" i="8"/>
  <c r="W458" i="8"/>
  <c r="X458" i="8"/>
  <c r="Y458" i="8"/>
  <c r="Z458" i="8"/>
  <c r="V459" i="8"/>
  <c r="W459" i="8"/>
  <c r="X459" i="8"/>
  <c r="Y459" i="8"/>
  <c r="Z459" i="8"/>
  <c r="V460" i="8"/>
  <c r="W460" i="8"/>
  <c r="X460" i="8"/>
  <c r="Y460" i="8"/>
  <c r="Z460" i="8"/>
  <c r="V461" i="8"/>
  <c r="W461" i="8"/>
  <c r="X461" i="8"/>
  <c r="Y461" i="8"/>
  <c r="Z461" i="8"/>
  <c r="V462" i="8"/>
  <c r="W462" i="8"/>
  <c r="X462" i="8"/>
  <c r="Y462" i="8"/>
  <c r="Z462" i="8"/>
  <c r="V463" i="8"/>
  <c r="W463" i="8"/>
  <c r="X463" i="8"/>
  <c r="Y463" i="8"/>
  <c r="Z463" i="8"/>
  <c r="V464" i="8"/>
  <c r="W464" i="8"/>
  <c r="X464" i="8"/>
  <c r="Y464" i="8"/>
  <c r="Z464" i="8"/>
  <c r="V465" i="8"/>
  <c r="W465" i="8"/>
  <c r="X465" i="8"/>
  <c r="Y465" i="8"/>
  <c r="Z465" i="8"/>
  <c r="V466" i="8"/>
  <c r="W466" i="8"/>
  <c r="X466" i="8"/>
  <c r="Y466" i="8"/>
  <c r="Z466" i="8"/>
  <c r="V467" i="8"/>
  <c r="W467" i="8"/>
  <c r="X467" i="8"/>
  <c r="Y467" i="8"/>
  <c r="Z467" i="8"/>
  <c r="V468" i="8"/>
  <c r="W468" i="8"/>
  <c r="X468" i="8"/>
  <c r="Y468" i="8"/>
  <c r="Z468" i="8"/>
  <c r="V469" i="8"/>
  <c r="W469" i="8"/>
  <c r="X469" i="8"/>
  <c r="Y469" i="8"/>
  <c r="Z469" i="8"/>
  <c r="V470" i="8"/>
  <c r="W470" i="8"/>
  <c r="X470" i="8"/>
  <c r="Y470" i="8"/>
  <c r="Z470" i="8"/>
  <c r="V471" i="8"/>
  <c r="W471" i="8"/>
  <c r="X471" i="8"/>
  <c r="Y471" i="8"/>
  <c r="Z471" i="8"/>
  <c r="V472" i="8"/>
  <c r="W472" i="8"/>
  <c r="X472" i="8"/>
  <c r="Y472" i="8"/>
  <c r="Z472" i="8"/>
  <c r="V473" i="8"/>
  <c r="W473" i="8"/>
  <c r="X473" i="8"/>
  <c r="Y473" i="8"/>
  <c r="Z473" i="8"/>
  <c r="V474" i="8"/>
  <c r="W474" i="8"/>
  <c r="X474" i="8"/>
  <c r="Y474" i="8"/>
  <c r="Z474" i="8"/>
  <c r="V475" i="8"/>
  <c r="W475" i="8"/>
  <c r="X475" i="8"/>
  <c r="Y475" i="8"/>
  <c r="Z475" i="8"/>
  <c r="V476" i="8"/>
  <c r="W476" i="8"/>
  <c r="X476" i="8"/>
  <c r="Y476" i="8"/>
  <c r="Z476" i="8"/>
  <c r="V477" i="8"/>
  <c r="W477" i="8"/>
  <c r="X477" i="8"/>
  <c r="Y477" i="8"/>
  <c r="Z477" i="8"/>
  <c r="V478" i="8"/>
  <c r="W478" i="8"/>
  <c r="X478" i="8"/>
  <c r="Y478" i="8"/>
  <c r="Z478" i="8"/>
  <c r="V479" i="8"/>
  <c r="W479" i="8"/>
  <c r="X479" i="8"/>
  <c r="Y479" i="8"/>
  <c r="Z479" i="8"/>
  <c r="V480" i="8"/>
  <c r="W480" i="8"/>
  <c r="X480" i="8"/>
  <c r="Y480" i="8"/>
  <c r="Z480" i="8"/>
  <c r="V481" i="8"/>
  <c r="W481" i="8"/>
  <c r="X481" i="8"/>
  <c r="Y481" i="8"/>
  <c r="Z481" i="8"/>
  <c r="V482" i="8"/>
  <c r="W482" i="8"/>
  <c r="X482" i="8"/>
  <c r="Y482" i="8"/>
  <c r="Z482" i="8"/>
  <c r="V483" i="8"/>
  <c r="W483" i="8"/>
  <c r="X483" i="8"/>
  <c r="Y483" i="8"/>
  <c r="Z483" i="8"/>
  <c r="V484" i="8"/>
  <c r="W484" i="8"/>
  <c r="X484" i="8"/>
  <c r="Y484" i="8"/>
  <c r="Z484" i="8"/>
  <c r="V485" i="8"/>
  <c r="W485" i="8"/>
  <c r="X485" i="8"/>
  <c r="Y485" i="8"/>
  <c r="Z485" i="8"/>
  <c r="V486" i="8"/>
  <c r="W486" i="8"/>
  <c r="X486" i="8"/>
  <c r="Y486" i="8"/>
  <c r="Z486" i="8"/>
  <c r="V487" i="8"/>
  <c r="W487" i="8"/>
  <c r="X487" i="8"/>
  <c r="Y487" i="8"/>
  <c r="Z487" i="8"/>
  <c r="V488" i="8"/>
  <c r="W488" i="8"/>
  <c r="X488" i="8"/>
  <c r="Y488" i="8"/>
  <c r="Z488" i="8"/>
  <c r="V489" i="8"/>
  <c r="W489" i="8"/>
  <c r="X489" i="8"/>
  <c r="Y489" i="8"/>
  <c r="Z489" i="8"/>
  <c r="V490" i="8"/>
  <c r="W490" i="8"/>
  <c r="X490" i="8"/>
  <c r="Y490" i="8"/>
  <c r="Z490" i="8"/>
  <c r="V491" i="8"/>
  <c r="W491" i="8"/>
  <c r="X491" i="8"/>
  <c r="Y491" i="8"/>
  <c r="Z491" i="8"/>
  <c r="V492" i="8"/>
  <c r="W492" i="8"/>
  <c r="X492" i="8"/>
  <c r="Y492" i="8"/>
  <c r="Z492" i="8"/>
  <c r="V493" i="8"/>
  <c r="W493" i="8"/>
  <c r="X493" i="8"/>
  <c r="Y493" i="8"/>
  <c r="Z493" i="8"/>
  <c r="V494" i="8"/>
  <c r="W494" i="8"/>
  <c r="X494" i="8"/>
  <c r="Y494" i="8"/>
  <c r="Z494" i="8"/>
  <c r="V495" i="8"/>
  <c r="W495" i="8"/>
  <c r="X495" i="8"/>
  <c r="Y495" i="8"/>
  <c r="Z495" i="8"/>
  <c r="V496" i="8"/>
  <c r="W496" i="8"/>
  <c r="X496" i="8"/>
  <c r="Y496" i="8"/>
  <c r="Z496" i="8"/>
  <c r="V497" i="8"/>
  <c r="W497" i="8"/>
  <c r="X497" i="8"/>
  <c r="Y497" i="8"/>
  <c r="Z497" i="8"/>
  <c r="V498" i="8"/>
  <c r="W498" i="8"/>
  <c r="X498" i="8"/>
  <c r="Y498" i="8"/>
  <c r="Z498" i="8"/>
  <c r="V499" i="8"/>
  <c r="W499" i="8"/>
  <c r="X499" i="8"/>
  <c r="Y499" i="8"/>
  <c r="Z499" i="8"/>
  <c r="V500" i="8"/>
  <c r="W500" i="8"/>
  <c r="X500" i="8"/>
  <c r="Y500" i="8"/>
  <c r="Z500" i="8"/>
  <c r="V501" i="8"/>
  <c r="W501" i="8"/>
  <c r="X501" i="8"/>
  <c r="Y501" i="8"/>
  <c r="Z501" i="8"/>
  <c r="V502" i="8"/>
  <c r="W502" i="8"/>
  <c r="X502" i="8"/>
  <c r="Y502" i="8"/>
  <c r="Z502" i="8"/>
  <c r="V503" i="8"/>
  <c r="W503" i="8"/>
  <c r="X503" i="8"/>
  <c r="Y503" i="8"/>
  <c r="Z503" i="8"/>
  <c r="V504" i="8"/>
  <c r="W504" i="8"/>
  <c r="X504" i="8"/>
  <c r="Y504" i="8"/>
  <c r="Z504" i="8"/>
  <c r="V505" i="8"/>
  <c r="W505" i="8"/>
  <c r="X505" i="8"/>
  <c r="Y505" i="8"/>
  <c r="Z505" i="8"/>
  <c r="V506" i="8"/>
  <c r="W506" i="8"/>
  <c r="X506" i="8"/>
  <c r="Y506" i="8"/>
  <c r="Z506" i="8"/>
  <c r="V507" i="8"/>
  <c r="W507" i="8"/>
  <c r="X507" i="8"/>
  <c r="Y507" i="8"/>
  <c r="Z507" i="8"/>
  <c r="V508" i="8"/>
  <c r="W508" i="8"/>
  <c r="X508" i="8"/>
  <c r="Y508" i="8"/>
  <c r="Z508" i="8"/>
  <c r="V509" i="8"/>
  <c r="W509" i="8"/>
  <c r="X509" i="8"/>
  <c r="Y509" i="8"/>
  <c r="Z509" i="8"/>
  <c r="V510" i="8"/>
  <c r="W510" i="8"/>
  <c r="X510" i="8"/>
  <c r="Y510" i="8"/>
  <c r="Z510" i="8"/>
  <c r="V511" i="8"/>
  <c r="W511" i="8"/>
  <c r="X511" i="8"/>
  <c r="Y511" i="8"/>
  <c r="Z511" i="8"/>
  <c r="V512" i="8"/>
  <c r="W512" i="8"/>
  <c r="X512" i="8"/>
  <c r="Y512" i="8"/>
  <c r="Z512" i="8"/>
  <c r="V513" i="8"/>
  <c r="W513" i="8"/>
  <c r="X513" i="8"/>
  <c r="Y513" i="8"/>
  <c r="Z513" i="8"/>
  <c r="V514" i="8"/>
  <c r="W514" i="8"/>
  <c r="X514" i="8"/>
  <c r="Y514" i="8"/>
  <c r="Z514" i="8"/>
  <c r="V515" i="8"/>
  <c r="W515" i="8"/>
  <c r="X515" i="8"/>
  <c r="Y515" i="8"/>
  <c r="Z515" i="8"/>
  <c r="V516" i="8"/>
  <c r="W516" i="8"/>
  <c r="X516" i="8"/>
  <c r="Y516" i="8"/>
  <c r="Z516" i="8"/>
  <c r="V517" i="8"/>
  <c r="W517" i="8"/>
  <c r="X517" i="8"/>
  <c r="Y517" i="8"/>
  <c r="Z517" i="8"/>
  <c r="V518" i="8"/>
  <c r="W518" i="8"/>
  <c r="X518" i="8"/>
  <c r="Y518" i="8"/>
  <c r="Z518" i="8"/>
  <c r="V519" i="8"/>
  <c r="W519" i="8"/>
  <c r="X519" i="8"/>
  <c r="Y519" i="8"/>
  <c r="Z519" i="8"/>
  <c r="V520" i="8"/>
  <c r="W520" i="8"/>
  <c r="X520" i="8"/>
  <c r="Y520" i="8"/>
  <c r="Z520" i="8"/>
  <c r="V521" i="8"/>
  <c r="W521" i="8"/>
  <c r="X521" i="8"/>
  <c r="Y521" i="8"/>
  <c r="Z521" i="8"/>
  <c r="V522" i="8"/>
  <c r="W522" i="8"/>
  <c r="X522" i="8"/>
  <c r="Y522" i="8"/>
  <c r="Z522" i="8"/>
  <c r="V523" i="8"/>
  <c r="W523" i="8"/>
  <c r="X523" i="8"/>
  <c r="Y523" i="8"/>
  <c r="Z523" i="8"/>
  <c r="V524" i="8"/>
  <c r="W524" i="8"/>
  <c r="X524" i="8"/>
  <c r="Y524" i="8"/>
  <c r="Z524" i="8"/>
  <c r="V525" i="8"/>
  <c r="W525" i="8"/>
  <c r="X525" i="8"/>
  <c r="Y525" i="8"/>
  <c r="Z525" i="8"/>
  <c r="V526" i="8"/>
  <c r="W526" i="8"/>
  <c r="X526" i="8"/>
  <c r="Y526" i="8"/>
  <c r="Z526" i="8"/>
  <c r="V527" i="8"/>
  <c r="W527" i="8"/>
  <c r="X527" i="8"/>
  <c r="Y527" i="8"/>
  <c r="Z527" i="8"/>
  <c r="V528" i="8"/>
  <c r="W528" i="8"/>
  <c r="X528" i="8"/>
  <c r="Y528" i="8"/>
  <c r="Z528" i="8"/>
  <c r="V529" i="8"/>
  <c r="W529" i="8"/>
  <c r="X529" i="8"/>
  <c r="Y529" i="8"/>
  <c r="Z529" i="8"/>
  <c r="V530" i="8"/>
  <c r="W530" i="8"/>
  <c r="X530" i="8"/>
  <c r="Y530" i="8"/>
  <c r="Z530" i="8"/>
  <c r="V531" i="8"/>
  <c r="W531" i="8"/>
  <c r="X531" i="8"/>
  <c r="Y531" i="8"/>
  <c r="Z531" i="8"/>
  <c r="V532" i="8"/>
  <c r="W532" i="8"/>
  <c r="X532" i="8"/>
  <c r="Y532" i="8"/>
  <c r="Z532" i="8"/>
  <c r="V533" i="8"/>
  <c r="W533" i="8"/>
  <c r="X533" i="8"/>
  <c r="Y533" i="8"/>
  <c r="Z533" i="8"/>
  <c r="V534" i="8"/>
  <c r="W534" i="8"/>
  <c r="X534" i="8"/>
  <c r="Y534" i="8"/>
  <c r="Z534" i="8"/>
  <c r="V535" i="8"/>
  <c r="W535" i="8"/>
  <c r="X535" i="8"/>
  <c r="Y535" i="8"/>
  <c r="Z535" i="8"/>
  <c r="V536" i="8"/>
  <c r="W536" i="8"/>
  <c r="X536" i="8"/>
  <c r="Y536" i="8"/>
  <c r="Z536" i="8"/>
  <c r="V537" i="8"/>
  <c r="W537" i="8"/>
  <c r="X537" i="8"/>
  <c r="Y537" i="8"/>
  <c r="Z537" i="8"/>
  <c r="V538" i="8"/>
  <c r="W538" i="8"/>
  <c r="X538" i="8"/>
  <c r="Y538" i="8"/>
  <c r="Z538" i="8"/>
  <c r="V539" i="8"/>
  <c r="W539" i="8"/>
  <c r="X539" i="8"/>
  <c r="Y539" i="8"/>
  <c r="Z539" i="8"/>
  <c r="V540" i="8"/>
  <c r="W540" i="8"/>
  <c r="X540" i="8"/>
  <c r="Y540" i="8"/>
  <c r="Z540" i="8"/>
  <c r="V541" i="8"/>
  <c r="W541" i="8"/>
  <c r="X541" i="8"/>
  <c r="Y541" i="8"/>
  <c r="Z541" i="8"/>
  <c r="V542" i="8"/>
  <c r="W542" i="8"/>
  <c r="X542" i="8"/>
  <c r="Y542" i="8"/>
  <c r="Z542" i="8"/>
  <c r="V543" i="8"/>
  <c r="W543" i="8"/>
  <c r="X543" i="8"/>
  <c r="Y543" i="8"/>
  <c r="Z543" i="8"/>
  <c r="V544" i="8"/>
  <c r="W544" i="8"/>
  <c r="X544" i="8"/>
  <c r="Y544" i="8"/>
  <c r="Z544" i="8"/>
  <c r="V545" i="8"/>
  <c r="W545" i="8"/>
  <c r="X545" i="8"/>
  <c r="Y545" i="8"/>
  <c r="Z545" i="8"/>
  <c r="V546" i="8"/>
  <c r="W546" i="8"/>
  <c r="X546" i="8"/>
  <c r="Y546" i="8"/>
  <c r="Z546" i="8"/>
  <c r="V547" i="8"/>
  <c r="W547" i="8"/>
  <c r="X547" i="8"/>
  <c r="Y547" i="8"/>
  <c r="Z547" i="8"/>
  <c r="V548" i="8"/>
  <c r="W548" i="8"/>
  <c r="X548" i="8"/>
  <c r="Y548" i="8"/>
  <c r="Z548" i="8"/>
  <c r="V549" i="8"/>
  <c r="W549" i="8"/>
  <c r="X549" i="8"/>
  <c r="Y549" i="8"/>
  <c r="Z549" i="8"/>
  <c r="V550" i="8"/>
  <c r="W550" i="8"/>
  <c r="X550" i="8"/>
  <c r="Y550" i="8"/>
  <c r="Z550" i="8"/>
  <c r="V551" i="8"/>
  <c r="W551" i="8"/>
  <c r="X551" i="8"/>
  <c r="Y551" i="8"/>
  <c r="Z551" i="8"/>
  <c r="V552" i="8"/>
  <c r="W552" i="8"/>
  <c r="X552" i="8"/>
  <c r="Y552" i="8"/>
  <c r="Z552" i="8"/>
  <c r="V553" i="8"/>
  <c r="W553" i="8"/>
  <c r="X553" i="8"/>
  <c r="Y553" i="8"/>
  <c r="Z553" i="8"/>
  <c r="V554" i="8"/>
  <c r="W554" i="8"/>
  <c r="X554" i="8"/>
  <c r="Y554" i="8"/>
  <c r="Z554" i="8"/>
  <c r="V555" i="8"/>
  <c r="W555" i="8"/>
  <c r="X555" i="8"/>
  <c r="Y555" i="8"/>
  <c r="Z555" i="8"/>
  <c r="V556" i="8"/>
  <c r="W556" i="8"/>
  <c r="X556" i="8"/>
  <c r="Y556" i="8"/>
  <c r="Z556" i="8"/>
  <c r="V557" i="8"/>
  <c r="W557" i="8"/>
  <c r="X557" i="8"/>
  <c r="Y557" i="8"/>
  <c r="Z557" i="8"/>
  <c r="V558" i="8"/>
  <c r="W558" i="8"/>
  <c r="X558" i="8"/>
  <c r="Y558" i="8"/>
  <c r="Z558" i="8"/>
  <c r="V559" i="8"/>
  <c r="W559" i="8"/>
  <c r="X559" i="8"/>
  <c r="Y559" i="8"/>
  <c r="Z559" i="8"/>
  <c r="V560" i="8"/>
  <c r="W560" i="8"/>
  <c r="X560" i="8"/>
  <c r="Y560" i="8"/>
  <c r="Z560" i="8"/>
  <c r="V561" i="8"/>
  <c r="W561" i="8"/>
  <c r="X561" i="8"/>
  <c r="Y561" i="8"/>
  <c r="Z561" i="8"/>
  <c r="V562" i="8"/>
  <c r="W562" i="8"/>
  <c r="X562" i="8"/>
  <c r="Y562" i="8"/>
  <c r="Z562" i="8"/>
  <c r="V563" i="8"/>
  <c r="W563" i="8"/>
  <c r="X563" i="8"/>
  <c r="Y563" i="8"/>
  <c r="Z563" i="8"/>
  <c r="V564" i="8"/>
  <c r="W564" i="8"/>
  <c r="X564" i="8"/>
  <c r="Y564" i="8"/>
  <c r="Z564" i="8"/>
  <c r="V565" i="8"/>
  <c r="W565" i="8"/>
  <c r="X565" i="8"/>
  <c r="Y565" i="8"/>
  <c r="Z565" i="8"/>
  <c r="V566" i="8"/>
  <c r="W566" i="8"/>
  <c r="X566" i="8"/>
  <c r="Y566" i="8"/>
  <c r="Z566" i="8"/>
  <c r="V567" i="8"/>
  <c r="W567" i="8"/>
  <c r="X567" i="8"/>
  <c r="Y567" i="8"/>
  <c r="Z567" i="8"/>
  <c r="V568" i="8"/>
  <c r="W568" i="8"/>
  <c r="X568" i="8"/>
  <c r="Y568" i="8"/>
  <c r="Z568" i="8"/>
  <c r="V569" i="8"/>
  <c r="W569" i="8"/>
  <c r="X569" i="8"/>
  <c r="Y569" i="8"/>
  <c r="Z569" i="8"/>
  <c r="V570" i="8"/>
  <c r="W570" i="8"/>
  <c r="X570" i="8"/>
  <c r="Y570" i="8"/>
  <c r="Z570" i="8"/>
  <c r="V571" i="8"/>
  <c r="W571" i="8"/>
  <c r="X571" i="8"/>
  <c r="Y571" i="8"/>
  <c r="Z571" i="8"/>
  <c r="V572" i="8"/>
  <c r="W572" i="8"/>
  <c r="X572" i="8"/>
  <c r="Y572" i="8"/>
  <c r="Z572" i="8"/>
  <c r="V573" i="8"/>
  <c r="W573" i="8"/>
  <c r="X573" i="8"/>
  <c r="Y573" i="8"/>
  <c r="Z573" i="8"/>
  <c r="V574" i="8"/>
  <c r="W574" i="8"/>
  <c r="X574" i="8"/>
  <c r="Y574" i="8"/>
  <c r="Z574" i="8"/>
  <c r="V575" i="8"/>
  <c r="W575" i="8"/>
  <c r="X575" i="8"/>
  <c r="Y575" i="8"/>
  <c r="Z575" i="8"/>
  <c r="V576" i="8"/>
  <c r="W576" i="8"/>
  <c r="X576" i="8"/>
  <c r="Y576" i="8"/>
  <c r="Z576" i="8"/>
  <c r="V577" i="8"/>
  <c r="W577" i="8"/>
  <c r="X577" i="8"/>
  <c r="Y577" i="8"/>
  <c r="Z577" i="8"/>
  <c r="V578" i="8"/>
  <c r="W578" i="8"/>
  <c r="X578" i="8"/>
  <c r="Y578" i="8"/>
  <c r="Z578" i="8"/>
  <c r="V579" i="8"/>
  <c r="W579" i="8"/>
  <c r="X579" i="8"/>
  <c r="Y579" i="8"/>
  <c r="Z579" i="8"/>
  <c r="V580" i="8"/>
  <c r="W580" i="8"/>
  <c r="X580" i="8"/>
  <c r="Y580" i="8"/>
  <c r="Z580" i="8"/>
  <c r="V581" i="8"/>
  <c r="W581" i="8"/>
  <c r="X581" i="8"/>
  <c r="Y581" i="8"/>
  <c r="Z581" i="8"/>
  <c r="V582" i="8"/>
  <c r="W582" i="8"/>
  <c r="X582" i="8"/>
  <c r="Y582" i="8"/>
  <c r="Z582" i="8"/>
  <c r="V583" i="8"/>
  <c r="W583" i="8"/>
  <c r="X583" i="8"/>
  <c r="Y583" i="8"/>
  <c r="Z583" i="8"/>
  <c r="V584" i="8"/>
  <c r="W584" i="8"/>
  <c r="X584" i="8"/>
  <c r="Y584" i="8"/>
  <c r="Z584" i="8"/>
  <c r="V585" i="8"/>
  <c r="W585" i="8"/>
  <c r="X585" i="8"/>
  <c r="Y585" i="8"/>
  <c r="Z585" i="8"/>
  <c r="V586" i="8"/>
  <c r="W586" i="8"/>
  <c r="X586" i="8"/>
  <c r="Y586" i="8"/>
  <c r="Z586" i="8"/>
  <c r="V587" i="8"/>
  <c r="W587" i="8"/>
  <c r="X587" i="8"/>
  <c r="Y587" i="8"/>
  <c r="Z587" i="8"/>
  <c r="V588" i="8"/>
  <c r="W588" i="8"/>
  <c r="X588" i="8"/>
  <c r="Y588" i="8"/>
  <c r="Z588" i="8"/>
  <c r="V589" i="8"/>
  <c r="W589" i="8"/>
  <c r="X589" i="8"/>
  <c r="Y589" i="8"/>
  <c r="Z589" i="8"/>
  <c r="V590" i="8"/>
  <c r="W590" i="8"/>
  <c r="X590" i="8"/>
  <c r="Y590" i="8"/>
  <c r="Z590" i="8"/>
  <c r="V591" i="8"/>
  <c r="W591" i="8"/>
  <c r="X591" i="8"/>
  <c r="Y591" i="8"/>
  <c r="Z591" i="8"/>
  <c r="V592" i="8"/>
  <c r="W592" i="8"/>
  <c r="X592" i="8"/>
  <c r="Y592" i="8"/>
  <c r="Z592" i="8"/>
  <c r="V593" i="8"/>
  <c r="W593" i="8"/>
  <c r="X593" i="8"/>
  <c r="Y593" i="8"/>
  <c r="Z593" i="8"/>
  <c r="V594" i="8"/>
  <c r="W594" i="8"/>
  <c r="X594" i="8"/>
  <c r="Y594" i="8"/>
  <c r="Z594" i="8"/>
  <c r="V595" i="8"/>
  <c r="W595" i="8"/>
  <c r="X595" i="8"/>
  <c r="Y595" i="8"/>
  <c r="Z595" i="8"/>
  <c r="V596" i="8"/>
  <c r="W596" i="8"/>
  <c r="X596" i="8"/>
  <c r="Y596" i="8"/>
  <c r="Z596" i="8"/>
  <c r="V597" i="8"/>
  <c r="W597" i="8"/>
  <c r="X597" i="8"/>
  <c r="Y597" i="8"/>
  <c r="Z597" i="8"/>
  <c r="V598" i="8"/>
  <c r="W598" i="8"/>
  <c r="X598" i="8"/>
  <c r="Y598" i="8"/>
  <c r="Z598" i="8"/>
  <c r="V599" i="8"/>
  <c r="W599" i="8"/>
  <c r="X599" i="8"/>
  <c r="Y599" i="8"/>
  <c r="Z599" i="8"/>
  <c r="V600" i="8"/>
  <c r="W600" i="8"/>
  <c r="X600" i="8"/>
  <c r="Y600" i="8"/>
  <c r="Z600" i="8"/>
  <c r="V601" i="8"/>
  <c r="W601" i="8"/>
  <c r="X601" i="8"/>
  <c r="Y601" i="8"/>
  <c r="Z601" i="8"/>
  <c r="V602" i="8"/>
  <c r="W602" i="8"/>
  <c r="X602" i="8"/>
  <c r="Y602" i="8"/>
  <c r="Z602" i="8"/>
  <c r="V603" i="8"/>
  <c r="W603" i="8"/>
  <c r="X603" i="8"/>
  <c r="Y603" i="8"/>
  <c r="Z603" i="8"/>
  <c r="V604" i="8"/>
  <c r="W604" i="8"/>
  <c r="X604" i="8"/>
  <c r="Y604" i="8"/>
  <c r="Z604" i="8"/>
  <c r="V605" i="8"/>
  <c r="W605" i="8"/>
  <c r="X605" i="8"/>
  <c r="Y605" i="8"/>
  <c r="Z605" i="8"/>
  <c r="V606" i="8"/>
  <c r="W606" i="8"/>
  <c r="X606" i="8"/>
  <c r="Y606" i="8"/>
  <c r="Z606" i="8"/>
  <c r="V607" i="8"/>
  <c r="W607" i="8"/>
  <c r="X607" i="8"/>
  <c r="Y607" i="8"/>
  <c r="Z607" i="8"/>
  <c r="V608" i="8"/>
  <c r="W608" i="8"/>
  <c r="X608" i="8"/>
  <c r="Y608" i="8"/>
  <c r="Z608" i="8"/>
  <c r="V609" i="8"/>
  <c r="W609" i="8"/>
  <c r="X609" i="8"/>
  <c r="Y609" i="8"/>
  <c r="Z609" i="8"/>
  <c r="V610" i="8"/>
  <c r="W610" i="8"/>
  <c r="X610" i="8"/>
  <c r="Y610" i="8"/>
  <c r="Z610" i="8"/>
  <c r="V611" i="8"/>
  <c r="W611" i="8"/>
  <c r="X611" i="8"/>
  <c r="Y611" i="8"/>
  <c r="Z611" i="8"/>
  <c r="V612" i="8"/>
  <c r="W612" i="8"/>
  <c r="X612" i="8"/>
  <c r="Y612" i="8"/>
  <c r="Z612" i="8"/>
  <c r="V613" i="8"/>
  <c r="W613" i="8"/>
  <c r="X613" i="8"/>
  <c r="Y613" i="8"/>
  <c r="Z613" i="8"/>
  <c r="V614" i="8"/>
  <c r="W614" i="8"/>
  <c r="X614" i="8"/>
  <c r="Y614" i="8"/>
  <c r="Z614" i="8"/>
  <c r="V615" i="8"/>
  <c r="W615" i="8"/>
  <c r="X615" i="8"/>
  <c r="Y615" i="8"/>
  <c r="Z615" i="8"/>
  <c r="V616" i="8"/>
  <c r="W616" i="8"/>
  <c r="X616" i="8"/>
  <c r="Y616" i="8"/>
  <c r="Z616" i="8"/>
  <c r="V617" i="8"/>
  <c r="W617" i="8"/>
  <c r="X617" i="8"/>
  <c r="Y617" i="8"/>
  <c r="Z617" i="8"/>
  <c r="V618" i="8"/>
  <c r="W618" i="8"/>
  <c r="X618" i="8"/>
  <c r="Y618" i="8"/>
  <c r="Z618" i="8"/>
  <c r="V619" i="8"/>
  <c r="W619" i="8"/>
  <c r="X619" i="8"/>
  <c r="Y619" i="8"/>
  <c r="Z619" i="8"/>
  <c r="V620" i="8"/>
  <c r="W620" i="8"/>
  <c r="X620" i="8"/>
  <c r="Y620" i="8"/>
  <c r="Z620" i="8"/>
  <c r="V621" i="8"/>
  <c r="W621" i="8"/>
  <c r="X621" i="8"/>
  <c r="Y621" i="8"/>
  <c r="Z621" i="8"/>
  <c r="V622" i="8"/>
  <c r="W622" i="8"/>
  <c r="X622" i="8"/>
  <c r="Y622" i="8"/>
  <c r="Z622" i="8"/>
  <c r="V623" i="8"/>
  <c r="W623" i="8"/>
  <c r="X623" i="8"/>
  <c r="Y623" i="8"/>
  <c r="Z623" i="8"/>
  <c r="V624" i="8"/>
  <c r="W624" i="8"/>
  <c r="X624" i="8"/>
  <c r="Y624" i="8"/>
  <c r="Z624" i="8"/>
  <c r="V625" i="8"/>
  <c r="W625" i="8"/>
  <c r="X625" i="8"/>
  <c r="Y625" i="8"/>
  <c r="Z625" i="8"/>
  <c r="V626" i="8"/>
  <c r="W626" i="8"/>
  <c r="X626" i="8"/>
  <c r="Y626" i="8"/>
  <c r="Z626" i="8"/>
  <c r="V627" i="8"/>
  <c r="W627" i="8"/>
  <c r="X627" i="8"/>
  <c r="Y627" i="8"/>
  <c r="Z627" i="8"/>
  <c r="V628" i="8"/>
  <c r="W628" i="8"/>
  <c r="X628" i="8"/>
  <c r="Y628" i="8"/>
  <c r="Z628" i="8"/>
  <c r="V629" i="8"/>
  <c r="W629" i="8"/>
  <c r="X629" i="8"/>
  <c r="Y629" i="8"/>
  <c r="Z629" i="8"/>
  <c r="V630" i="8"/>
  <c r="W630" i="8"/>
  <c r="X630" i="8"/>
  <c r="Y630" i="8"/>
  <c r="Z630" i="8"/>
  <c r="V631" i="8"/>
  <c r="W631" i="8"/>
  <c r="X631" i="8"/>
  <c r="Y631" i="8"/>
  <c r="Z631" i="8"/>
  <c r="V632" i="8"/>
  <c r="W632" i="8"/>
  <c r="X632" i="8"/>
  <c r="Y632" i="8"/>
  <c r="Z632" i="8"/>
  <c r="V633" i="8"/>
  <c r="W633" i="8"/>
  <c r="X633" i="8"/>
  <c r="Y633" i="8"/>
  <c r="Z633" i="8"/>
  <c r="V634" i="8"/>
  <c r="W634" i="8"/>
  <c r="X634" i="8"/>
  <c r="Y634" i="8"/>
  <c r="Z634" i="8"/>
  <c r="V635" i="8"/>
  <c r="W635" i="8"/>
  <c r="X635" i="8"/>
  <c r="Y635" i="8"/>
  <c r="Z635" i="8"/>
  <c r="V636" i="8"/>
  <c r="W636" i="8"/>
  <c r="X636" i="8"/>
  <c r="Y636" i="8"/>
  <c r="Z636" i="8"/>
  <c r="V637" i="8"/>
  <c r="W637" i="8"/>
  <c r="X637" i="8"/>
  <c r="Y637" i="8"/>
  <c r="Z637" i="8"/>
  <c r="V638" i="8"/>
  <c r="W638" i="8"/>
  <c r="X638" i="8"/>
  <c r="Y638" i="8"/>
  <c r="Z638" i="8"/>
  <c r="V639" i="8"/>
  <c r="W639" i="8"/>
  <c r="X639" i="8"/>
  <c r="Y639" i="8"/>
  <c r="Z639" i="8"/>
  <c r="V640" i="8"/>
  <c r="W640" i="8"/>
  <c r="X640" i="8"/>
  <c r="Y640" i="8"/>
  <c r="Z640" i="8"/>
  <c r="V641" i="8"/>
  <c r="W641" i="8"/>
  <c r="X641" i="8"/>
  <c r="Y641" i="8"/>
  <c r="Z641" i="8"/>
  <c r="V642" i="8"/>
  <c r="W642" i="8"/>
  <c r="X642" i="8"/>
  <c r="Y642" i="8"/>
  <c r="Z642" i="8"/>
  <c r="V643" i="8"/>
  <c r="W643" i="8"/>
  <c r="X643" i="8"/>
  <c r="Y643" i="8"/>
  <c r="Z643" i="8"/>
  <c r="V644" i="8"/>
  <c r="W644" i="8"/>
  <c r="X644" i="8"/>
  <c r="Y644" i="8"/>
  <c r="Z644" i="8"/>
  <c r="V645" i="8"/>
  <c r="W645" i="8"/>
  <c r="X645" i="8"/>
  <c r="Y645" i="8"/>
  <c r="Z645" i="8"/>
  <c r="V646" i="8"/>
  <c r="W646" i="8"/>
  <c r="X646" i="8"/>
  <c r="Y646" i="8"/>
  <c r="Z646" i="8"/>
  <c r="V647" i="8"/>
  <c r="W647" i="8"/>
  <c r="X647" i="8"/>
  <c r="Y647" i="8"/>
  <c r="Z647" i="8"/>
  <c r="V648" i="8"/>
  <c r="W648" i="8"/>
  <c r="X648" i="8"/>
  <c r="Y648" i="8"/>
  <c r="Z648" i="8"/>
  <c r="V649" i="8"/>
  <c r="W649" i="8"/>
  <c r="X649" i="8"/>
  <c r="Y649" i="8"/>
  <c r="Z649" i="8"/>
  <c r="V650" i="8"/>
  <c r="W650" i="8"/>
  <c r="X650" i="8"/>
  <c r="Y650" i="8"/>
  <c r="Z650" i="8"/>
  <c r="V651" i="8"/>
  <c r="W651" i="8"/>
  <c r="X651" i="8"/>
  <c r="Y651" i="8"/>
  <c r="Z651" i="8"/>
  <c r="V652" i="8"/>
  <c r="W652" i="8"/>
  <c r="X652" i="8"/>
  <c r="Y652" i="8"/>
  <c r="Z652" i="8"/>
  <c r="V653" i="8"/>
  <c r="W653" i="8"/>
  <c r="X653" i="8"/>
  <c r="Y653" i="8"/>
  <c r="Z653" i="8"/>
  <c r="V654" i="8"/>
  <c r="W654" i="8"/>
  <c r="X654" i="8"/>
  <c r="Y654" i="8"/>
  <c r="Z654" i="8"/>
  <c r="V655" i="8"/>
  <c r="W655" i="8"/>
  <c r="X655" i="8"/>
  <c r="Y655" i="8"/>
  <c r="Z655" i="8"/>
  <c r="V656" i="8"/>
  <c r="W656" i="8"/>
  <c r="X656" i="8"/>
  <c r="Y656" i="8"/>
  <c r="Z656" i="8"/>
  <c r="V657" i="8"/>
  <c r="W657" i="8"/>
  <c r="X657" i="8"/>
  <c r="Y657" i="8"/>
  <c r="Z657" i="8"/>
  <c r="V658" i="8"/>
  <c r="W658" i="8"/>
  <c r="X658" i="8"/>
  <c r="Y658" i="8"/>
  <c r="Z658" i="8"/>
  <c r="V659" i="8"/>
  <c r="W659" i="8"/>
  <c r="X659" i="8"/>
  <c r="Y659" i="8"/>
  <c r="Z659" i="8"/>
  <c r="V660" i="8"/>
  <c r="W660" i="8"/>
  <c r="X660" i="8"/>
  <c r="Y660" i="8"/>
  <c r="Z660" i="8"/>
  <c r="V661" i="8"/>
  <c r="W661" i="8"/>
  <c r="X661" i="8"/>
  <c r="Y661" i="8"/>
  <c r="Z661" i="8"/>
  <c r="V662" i="8"/>
  <c r="W662" i="8"/>
  <c r="X662" i="8"/>
  <c r="Y662" i="8"/>
  <c r="Z662" i="8"/>
  <c r="V663" i="8"/>
  <c r="W663" i="8"/>
  <c r="X663" i="8"/>
  <c r="Y663" i="8"/>
  <c r="Z663" i="8"/>
  <c r="V664" i="8"/>
  <c r="W664" i="8"/>
  <c r="X664" i="8"/>
  <c r="Y664" i="8"/>
  <c r="Z664" i="8"/>
  <c r="V665" i="8"/>
  <c r="W665" i="8"/>
  <c r="X665" i="8"/>
  <c r="Y665" i="8"/>
  <c r="Z665" i="8"/>
  <c r="V666" i="8"/>
  <c r="W666" i="8"/>
  <c r="X666" i="8"/>
  <c r="Y666" i="8"/>
  <c r="Z666" i="8"/>
  <c r="V667" i="8"/>
  <c r="W667" i="8"/>
  <c r="X667" i="8"/>
  <c r="Y667" i="8"/>
  <c r="Z667" i="8"/>
  <c r="V668" i="8"/>
  <c r="W668" i="8"/>
  <c r="X668" i="8"/>
  <c r="Y668" i="8"/>
  <c r="Z668" i="8"/>
  <c r="V669" i="8"/>
  <c r="W669" i="8"/>
  <c r="X669" i="8"/>
  <c r="Y669" i="8"/>
  <c r="Z669" i="8"/>
  <c r="V670" i="8"/>
  <c r="W670" i="8"/>
  <c r="X670" i="8"/>
  <c r="Y670" i="8"/>
  <c r="Z670" i="8"/>
  <c r="V671" i="8"/>
  <c r="W671" i="8"/>
  <c r="X671" i="8"/>
  <c r="Y671" i="8"/>
  <c r="Z671" i="8"/>
  <c r="V672" i="8"/>
  <c r="W672" i="8"/>
  <c r="X672" i="8"/>
  <c r="Y672" i="8"/>
  <c r="Z672" i="8"/>
  <c r="V673" i="8"/>
  <c r="W673" i="8"/>
  <c r="X673" i="8"/>
  <c r="Y673" i="8"/>
  <c r="Z673" i="8"/>
  <c r="V674" i="8"/>
  <c r="W674" i="8"/>
  <c r="X674" i="8"/>
  <c r="Y674" i="8"/>
  <c r="Z674" i="8"/>
  <c r="V675" i="8"/>
  <c r="W675" i="8"/>
  <c r="X675" i="8"/>
  <c r="Y675" i="8"/>
  <c r="Z675" i="8"/>
  <c r="V676" i="8"/>
  <c r="W676" i="8"/>
  <c r="X676" i="8"/>
  <c r="Y676" i="8"/>
  <c r="Z676" i="8"/>
  <c r="V677" i="8"/>
  <c r="W677" i="8"/>
  <c r="X677" i="8"/>
  <c r="Y677" i="8"/>
  <c r="Z677" i="8"/>
  <c r="V678" i="8"/>
  <c r="W678" i="8"/>
  <c r="X678" i="8"/>
  <c r="Y678" i="8"/>
  <c r="Z678" i="8"/>
  <c r="V679" i="8"/>
  <c r="W679" i="8"/>
  <c r="X679" i="8"/>
  <c r="Y679" i="8"/>
  <c r="Z679" i="8"/>
  <c r="V680" i="8"/>
  <c r="W680" i="8"/>
  <c r="X680" i="8"/>
  <c r="Y680" i="8"/>
  <c r="Z680" i="8"/>
  <c r="V681" i="8"/>
  <c r="W681" i="8"/>
  <c r="X681" i="8"/>
  <c r="Y681" i="8"/>
  <c r="Z681" i="8"/>
  <c r="V682" i="8"/>
  <c r="W682" i="8"/>
  <c r="X682" i="8"/>
  <c r="Y682" i="8"/>
  <c r="Z682" i="8"/>
  <c r="V683" i="8"/>
  <c r="W683" i="8"/>
  <c r="X683" i="8"/>
  <c r="Y683" i="8"/>
  <c r="Z683" i="8"/>
  <c r="V684" i="8"/>
  <c r="W684" i="8"/>
  <c r="X684" i="8"/>
  <c r="Y684" i="8"/>
  <c r="Z684" i="8"/>
  <c r="V685" i="8"/>
  <c r="W685" i="8"/>
  <c r="X685" i="8"/>
  <c r="Y685" i="8"/>
  <c r="Z685" i="8"/>
  <c r="V686" i="8"/>
  <c r="W686" i="8"/>
  <c r="X686" i="8"/>
  <c r="Y686" i="8"/>
  <c r="Z686" i="8"/>
  <c r="V687" i="8"/>
  <c r="W687" i="8"/>
  <c r="X687" i="8"/>
  <c r="Y687" i="8"/>
  <c r="Z687" i="8"/>
  <c r="V688" i="8"/>
  <c r="W688" i="8"/>
  <c r="X688" i="8"/>
  <c r="Y688" i="8"/>
  <c r="Z688" i="8"/>
  <c r="V689" i="8"/>
  <c r="W689" i="8"/>
  <c r="X689" i="8"/>
  <c r="Y689" i="8"/>
  <c r="Z689" i="8"/>
  <c r="V690" i="8"/>
  <c r="W690" i="8"/>
  <c r="X690" i="8"/>
  <c r="Y690" i="8"/>
  <c r="Z690" i="8"/>
  <c r="V691" i="8"/>
  <c r="W691" i="8"/>
  <c r="X691" i="8"/>
  <c r="Y691" i="8"/>
  <c r="Z691" i="8"/>
  <c r="V692" i="8"/>
  <c r="W692" i="8"/>
  <c r="X692" i="8"/>
  <c r="Y692" i="8"/>
  <c r="Z692" i="8"/>
  <c r="V693" i="8"/>
  <c r="W693" i="8"/>
  <c r="X693" i="8"/>
  <c r="Y693" i="8"/>
  <c r="Z693" i="8"/>
  <c r="V694" i="8"/>
  <c r="W694" i="8"/>
  <c r="X694" i="8"/>
  <c r="Y694" i="8"/>
  <c r="Z694" i="8"/>
  <c r="V695" i="8"/>
  <c r="W695" i="8"/>
  <c r="X695" i="8"/>
  <c r="Y695" i="8"/>
  <c r="Z695" i="8"/>
  <c r="V696" i="8"/>
  <c r="W696" i="8"/>
  <c r="X696" i="8"/>
  <c r="Y696" i="8"/>
  <c r="Z696" i="8"/>
  <c r="V697" i="8"/>
  <c r="W697" i="8"/>
  <c r="X697" i="8"/>
  <c r="Y697" i="8"/>
  <c r="Z697" i="8"/>
  <c r="V698" i="8"/>
  <c r="W698" i="8"/>
  <c r="X698" i="8"/>
  <c r="Y698" i="8"/>
  <c r="Z698" i="8"/>
  <c r="V699" i="8"/>
  <c r="W699" i="8"/>
  <c r="X699" i="8"/>
  <c r="Y699" i="8"/>
  <c r="Z699" i="8"/>
  <c r="V700" i="8"/>
  <c r="W700" i="8"/>
  <c r="X700" i="8"/>
  <c r="Y700" i="8"/>
  <c r="Z700" i="8"/>
  <c r="V701" i="8"/>
  <c r="W701" i="8"/>
  <c r="X701" i="8"/>
  <c r="Y701" i="8"/>
  <c r="Z701" i="8"/>
  <c r="V702" i="8"/>
  <c r="W702" i="8"/>
  <c r="X702" i="8"/>
  <c r="Y702" i="8"/>
  <c r="Z702" i="8"/>
  <c r="V703" i="8"/>
  <c r="W703" i="8"/>
  <c r="X703" i="8"/>
  <c r="Y703" i="8"/>
  <c r="Z703" i="8"/>
  <c r="V704" i="8"/>
  <c r="W704" i="8"/>
  <c r="X704" i="8"/>
  <c r="Y704" i="8"/>
  <c r="Z704" i="8"/>
  <c r="V705" i="8"/>
  <c r="W705" i="8"/>
  <c r="X705" i="8"/>
  <c r="Y705" i="8"/>
  <c r="Z705" i="8"/>
  <c r="V706" i="8"/>
  <c r="W706" i="8"/>
  <c r="X706" i="8"/>
  <c r="Y706" i="8"/>
  <c r="Z706" i="8"/>
  <c r="V707" i="8"/>
  <c r="W707" i="8"/>
  <c r="X707" i="8"/>
  <c r="Y707" i="8"/>
  <c r="Z707" i="8"/>
  <c r="V708" i="8"/>
  <c r="W708" i="8"/>
  <c r="X708" i="8"/>
  <c r="Y708" i="8"/>
  <c r="Z708" i="8"/>
  <c r="V709" i="8"/>
  <c r="W709" i="8"/>
  <c r="X709" i="8"/>
  <c r="Y709" i="8"/>
  <c r="Z709" i="8"/>
  <c r="V710" i="8"/>
  <c r="W710" i="8"/>
  <c r="X710" i="8"/>
  <c r="Y710" i="8"/>
  <c r="Z710" i="8"/>
  <c r="V711" i="8"/>
  <c r="W711" i="8"/>
  <c r="X711" i="8"/>
  <c r="Y711" i="8"/>
  <c r="Z711" i="8"/>
  <c r="V712" i="8"/>
  <c r="W712" i="8"/>
  <c r="X712" i="8"/>
  <c r="Y712" i="8"/>
  <c r="Z712" i="8"/>
  <c r="V713" i="8"/>
  <c r="W713" i="8"/>
  <c r="X713" i="8"/>
  <c r="Y713" i="8"/>
  <c r="Z713" i="8"/>
  <c r="V714" i="8"/>
  <c r="W714" i="8"/>
  <c r="X714" i="8"/>
  <c r="Y714" i="8"/>
  <c r="Z714" i="8"/>
  <c r="V715" i="8"/>
  <c r="W715" i="8"/>
  <c r="X715" i="8"/>
  <c r="Y715" i="8"/>
  <c r="Z715" i="8"/>
  <c r="V716" i="8"/>
  <c r="W716" i="8"/>
  <c r="X716" i="8"/>
  <c r="Y716" i="8"/>
  <c r="Z716" i="8"/>
  <c r="V717" i="8"/>
  <c r="W717" i="8"/>
  <c r="X717" i="8"/>
  <c r="Y717" i="8"/>
  <c r="Z717" i="8"/>
  <c r="V718" i="8"/>
  <c r="W718" i="8"/>
  <c r="X718" i="8"/>
  <c r="Y718" i="8"/>
  <c r="Z718" i="8"/>
  <c r="V719" i="8"/>
  <c r="W719" i="8"/>
  <c r="X719" i="8"/>
  <c r="Y719" i="8"/>
  <c r="Z719" i="8"/>
  <c r="V720" i="8"/>
  <c r="W720" i="8"/>
  <c r="X720" i="8"/>
  <c r="Y720" i="8"/>
  <c r="Z720" i="8"/>
  <c r="V721" i="8"/>
  <c r="W721" i="8"/>
  <c r="X721" i="8"/>
  <c r="Y721" i="8"/>
  <c r="Z721" i="8"/>
  <c r="V722" i="8"/>
  <c r="W722" i="8"/>
  <c r="X722" i="8"/>
  <c r="Y722" i="8"/>
  <c r="Z722" i="8"/>
  <c r="V723" i="8"/>
  <c r="W723" i="8"/>
  <c r="X723" i="8"/>
  <c r="Y723" i="8"/>
  <c r="Z723" i="8"/>
  <c r="V724" i="8"/>
  <c r="W724" i="8"/>
  <c r="X724" i="8"/>
  <c r="Y724" i="8"/>
  <c r="Z724" i="8"/>
  <c r="V725" i="8"/>
  <c r="W725" i="8"/>
  <c r="X725" i="8"/>
  <c r="Y725" i="8"/>
  <c r="Z725" i="8"/>
  <c r="V726" i="8"/>
  <c r="W726" i="8"/>
  <c r="X726" i="8"/>
  <c r="Y726" i="8"/>
  <c r="Z726" i="8"/>
  <c r="V727" i="8"/>
  <c r="W727" i="8"/>
  <c r="X727" i="8"/>
  <c r="Y727" i="8"/>
  <c r="Z727" i="8"/>
  <c r="V728" i="8"/>
  <c r="W728" i="8"/>
  <c r="X728" i="8"/>
  <c r="Y728" i="8"/>
  <c r="Z728" i="8"/>
  <c r="V729" i="8"/>
  <c r="W729" i="8"/>
  <c r="X729" i="8"/>
  <c r="Y729" i="8"/>
  <c r="Z729" i="8"/>
  <c r="V730" i="8"/>
  <c r="W730" i="8"/>
  <c r="X730" i="8"/>
  <c r="Y730" i="8"/>
  <c r="Z730" i="8"/>
  <c r="V731" i="8"/>
  <c r="W731" i="8"/>
  <c r="X731" i="8"/>
  <c r="Y731" i="8"/>
  <c r="Z731" i="8"/>
  <c r="V732" i="8"/>
  <c r="W732" i="8"/>
  <c r="X732" i="8"/>
  <c r="Y732" i="8"/>
  <c r="Z732" i="8"/>
  <c r="V733" i="8"/>
  <c r="W733" i="8"/>
  <c r="X733" i="8"/>
  <c r="Y733" i="8"/>
  <c r="Z733" i="8"/>
  <c r="V734" i="8"/>
  <c r="W734" i="8"/>
  <c r="X734" i="8"/>
  <c r="Y734" i="8"/>
  <c r="Z734" i="8"/>
  <c r="V735" i="8"/>
  <c r="W735" i="8"/>
  <c r="X735" i="8"/>
  <c r="Y735" i="8"/>
  <c r="Z735" i="8"/>
  <c r="V736" i="8"/>
  <c r="W736" i="8"/>
  <c r="X736" i="8"/>
  <c r="Y736" i="8"/>
  <c r="Z736" i="8"/>
  <c r="V737" i="8"/>
  <c r="W737" i="8"/>
  <c r="X737" i="8"/>
  <c r="Y737" i="8"/>
  <c r="Z737" i="8"/>
  <c r="V738" i="8"/>
  <c r="W738" i="8"/>
  <c r="X738" i="8"/>
  <c r="Y738" i="8"/>
  <c r="Z738" i="8"/>
  <c r="V739" i="8"/>
  <c r="W739" i="8"/>
  <c r="X739" i="8"/>
  <c r="Y739" i="8"/>
  <c r="Z739" i="8"/>
  <c r="V740" i="8"/>
  <c r="W740" i="8"/>
  <c r="X740" i="8"/>
  <c r="Y740" i="8"/>
  <c r="Z740" i="8"/>
  <c r="V741" i="8"/>
  <c r="W741" i="8"/>
  <c r="X741" i="8"/>
  <c r="Y741" i="8"/>
  <c r="Z741" i="8"/>
  <c r="V742" i="8"/>
  <c r="W742" i="8"/>
  <c r="X742" i="8"/>
  <c r="Y742" i="8"/>
  <c r="Z742" i="8"/>
  <c r="V743" i="8"/>
  <c r="W743" i="8"/>
  <c r="X743" i="8"/>
  <c r="Y743" i="8"/>
  <c r="Z743" i="8"/>
  <c r="V744" i="8"/>
  <c r="W744" i="8"/>
  <c r="X744" i="8"/>
  <c r="Y744" i="8"/>
  <c r="Z744" i="8"/>
  <c r="V745" i="8"/>
  <c r="W745" i="8"/>
  <c r="X745" i="8"/>
  <c r="Y745" i="8"/>
  <c r="Z745" i="8"/>
  <c r="V746" i="8"/>
  <c r="W746" i="8"/>
  <c r="X746" i="8"/>
  <c r="Y746" i="8"/>
  <c r="Z746" i="8"/>
  <c r="V747" i="8"/>
  <c r="W747" i="8"/>
  <c r="X747" i="8"/>
  <c r="Y747" i="8"/>
  <c r="Z747" i="8"/>
  <c r="V748" i="8"/>
  <c r="W748" i="8"/>
  <c r="X748" i="8"/>
  <c r="Y748" i="8"/>
  <c r="Z748" i="8"/>
  <c r="V749" i="8"/>
  <c r="W749" i="8"/>
  <c r="X749" i="8"/>
  <c r="Y749" i="8"/>
  <c r="Z749" i="8"/>
  <c r="V750" i="8"/>
  <c r="W750" i="8"/>
  <c r="X750" i="8"/>
  <c r="Y750" i="8"/>
  <c r="Z750" i="8"/>
  <c r="V751" i="8"/>
  <c r="W751" i="8"/>
  <c r="X751" i="8"/>
  <c r="Y751" i="8"/>
  <c r="Z751" i="8"/>
  <c r="V752" i="8"/>
  <c r="W752" i="8"/>
  <c r="X752" i="8"/>
  <c r="Y752" i="8"/>
  <c r="Z752" i="8"/>
  <c r="V753" i="8"/>
  <c r="W753" i="8"/>
  <c r="X753" i="8"/>
  <c r="Y753" i="8"/>
  <c r="Z753" i="8"/>
  <c r="V754" i="8"/>
  <c r="W754" i="8"/>
  <c r="X754" i="8"/>
  <c r="Y754" i="8"/>
  <c r="Z754" i="8"/>
  <c r="V755" i="8"/>
  <c r="W755" i="8"/>
  <c r="X755" i="8"/>
  <c r="Y755" i="8"/>
  <c r="Z755" i="8"/>
  <c r="V756" i="8"/>
  <c r="W756" i="8"/>
  <c r="X756" i="8"/>
  <c r="Y756" i="8"/>
  <c r="Z756" i="8"/>
  <c r="V757" i="8"/>
  <c r="W757" i="8"/>
  <c r="X757" i="8"/>
  <c r="Y757" i="8"/>
  <c r="Z757" i="8"/>
  <c r="V758" i="8"/>
  <c r="W758" i="8"/>
  <c r="X758" i="8"/>
  <c r="Y758" i="8"/>
  <c r="Z758" i="8"/>
  <c r="V759" i="8"/>
  <c r="W759" i="8"/>
  <c r="X759" i="8"/>
  <c r="Y759" i="8"/>
  <c r="Z759" i="8"/>
  <c r="V760" i="8"/>
  <c r="W760" i="8"/>
  <c r="X760" i="8"/>
  <c r="Y760" i="8"/>
  <c r="Z760" i="8"/>
  <c r="V761" i="8"/>
  <c r="W761" i="8"/>
  <c r="X761" i="8"/>
  <c r="Y761" i="8"/>
  <c r="Z761" i="8"/>
  <c r="V762" i="8"/>
  <c r="W762" i="8"/>
  <c r="X762" i="8"/>
  <c r="Y762" i="8"/>
  <c r="Z762" i="8"/>
  <c r="V763" i="8"/>
  <c r="W763" i="8"/>
  <c r="X763" i="8"/>
  <c r="Y763" i="8"/>
  <c r="Z763" i="8"/>
  <c r="V764" i="8"/>
  <c r="W764" i="8"/>
  <c r="X764" i="8"/>
  <c r="Y764" i="8"/>
  <c r="Z764" i="8"/>
  <c r="Z4" i="8"/>
  <c r="Y4" i="8"/>
  <c r="X4" i="8"/>
  <c r="W4" i="8"/>
  <c r="V4" i="8"/>
  <c r="P4" i="8"/>
  <c r="Q4" i="8"/>
  <c r="R4" i="8"/>
  <c r="S4" i="8"/>
  <c r="O4" i="8"/>
  <c r="AC4" i="8" l="1"/>
  <c r="AF4" i="8"/>
  <c r="AE4" i="8"/>
  <c r="BD5" i="7" l="1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29" i="7"/>
  <c r="BD30" i="7"/>
  <c r="BD31" i="7"/>
  <c r="BD32" i="7"/>
  <c r="BD33" i="7"/>
  <c r="BD34" i="7"/>
  <c r="BD35" i="7"/>
  <c r="BD36" i="7"/>
  <c r="BD37" i="7"/>
  <c r="BD38" i="7"/>
  <c r="BD39" i="7"/>
  <c r="BD40" i="7"/>
  <c r="BD41" i="7"/>
  <c r="BD42" i="7"/>
  <c r="BD43" i="7"/>
  <c r="BD44" i="7"/>
  <c r="BD45" i="7"/>
  <c r="BD46" i="7"/>
  <c r="BD47" i="7"/>
  <c r="BD48" i="7"/>
  <c r="BD49" i="7"/>
  <c r="BD50" i="7"/>
  <c r="BD51" i="7"/>
  <c r="BD52" i="7"/>
  <c r="BD53" i="7"/>
  <c r="BD54" i="7"/>
  <c r="BD55" i="7"/>
  <c r="BD56" i="7"/>
  <c r="BD57" i="7"/>
  <c r="BD58" i="7"/>
  <c r="BD59" i="7"/>
  <c r="BD60" i="7"/>
  <c r="BD61" i="7"/>
  <c r="BD62" i="7"/>
  <c r="BD63" i="7"/>
  <c r="BD64" i="7"/>
  <c r="BD65" i="7"/>
  <c r="BD66" i="7"/>
  <c r="BD67" i="7"/>
  <c r="BD68" i="7"/>
  <c r="BD69" i="7"/>
  <c r="BD70" i="7"/>
  <c r="BD71" i="7"/>
  <c r="BD72" i="7"/>
  <c r="BD73" i="7"/>
  <c r="BD74" i="7"/>
  <c r="BD75" i="7"/>
  <c r="BD76" i="7"/>
  <c r="BD77" i="7"/>
  <c r="BD78" i="7"/>
  <c r="BD79" i="7"/>
  <c r="BD80" i="7"/>
  <c r="BD81" i="7"/>
  <c r="BD82" i="7"/>
  <c r="BD83" i="7"/>
  <c r="BD84" i="7"/>
  <c r="BD85" i="7"/>
  <c r="BD86" i="7"/>
  <c r="BD87" i="7"/>
  <c r="BD88" i="7"/>
  <c r="BD89" i="7"/>
  <c r="BD90" i="7"/>
  <c r="BD91" i="7"/>
  <c r="BD92" i="7"/>
  <c r="BD93" i="7"/>
  <c r="BD94" i="7"/>
  <c r="BD95" i="7"/>
  <c r="BD96" i="7"/>
  <c r="BD97" i="7"/>
  <c r="BD98" i="7"/>
  <c r="BD99" i="7"/>
  <c r="BD100" i="7"/>
  <c r="BD101" i="7"/>
  <c r="BD102" i="7"/>
  <c r="BD103" i="7"/>
  <c r="BD104" i="7"/>
  <c r="BD105" i="7"/>
  <c r="BD106" i="7"/>
  <c r="BD107" i="7"/>
  <c r="BD108" i="7"/>
  <c r="BD109" i="7"/>
  <c r="BD110" i="7"/>
  <c r="BD111" i="7"/>
  <c r="BD112" i="7"/>
  <c r="BD113" i="7"/>
  <c r="BD114" i="7"/>
  <c r="BD115" i="7"/>
  <c r="BD116" i="7"/>
  <c r="BD117" i="7"/>
  <c r="BD118" i="7"/>
  <c r="BD119" i="7"/>
  <c r="BD120" i="7"/>
  <c r="BD121" i="7"/>
  <c r="BD122" i="7"/>
  <c r="BD123" i="7"/>
  <c r="BD124" i="7"/>
  <c r="BD125" i="7"/>
  <c r="BD126" i="7"/>
  <c r="BD127" i="7"/>
  <c r="BD128" i="7"/>
  <c r="BD129" i="7"/>
  <c r="BD130" i="7"/>
  <c r="BD131" i="7"/>
  <c r="BD132" i="7"/>
  <c r="BD133" i="7"/>
  <c r="BD134" i="7"/>
  <c r="BD135" i="7"/>
  <c r="BD136" i="7"/>
  <c r="BD137" i="7"/>
  <c r="BD138" i="7"/>
  <c r="BD139" i="7"/>
  <c r="BD140" i="7"/>
  <c r="BD141" i="7"/>
  <c r="BD142" i="7"/>
  <c r="BD143" i="7"/>
  <c r="BD144" i="7"/>
  <c r="BD145" i="7"/>
  <c r="BD146" i="7"/>
  <c r="BD147" i="7"/>
  <c r="BD148" i="7"/>
  <c r="BD149" i="7"/>
  <c r="BD150" i="7"/>
  <c r="BD151" i="7"/>
  <c r="BD152" i="7"/>
  <c r="BD153" i="7"/>
  <c r="BD154" i="7"/>
  <c r="BD155" i="7"/>
  <c r="BD156" i="7"/>
  <c r="BD157" i="7"/>
  <c r="BD158" i="7"/>
  <c r="BD159" i="7"/>
  <c r="BD160" i="7"/>
  <c r="BD161" i="7"/>
  <c r="BD162" i="7"/>
  <c r="BD163" i="7"/>
  <c r="BD164" i="7"/>
  <c r="BD165" i="7"/>
  <c r="BD166" i="7"/>
  <c r="BD167" i="7"/>
  <c r="BD168" i="7"/>
  <c r="BD169" i="7"/>
  <c r="BD170" i="7"/>
  <c r="BD171" i="7"/>
  <c r="BD172" i="7"/>
  <c r="BD173" i="7"/>
  <c r="BD174" i="7"/>
  <c r="BD175" i="7"/>
  <c r="BD176" i="7"/>
  <c r="BD177" i="7"/>
  <c r="BD178" i="7"/>
  <c r="BD179" i="7"/>
  <c r="BD180" i="7"/>
  <c r="BD181" i="7"/>
  <c r="BD182" i="7"/>
  <c r="BD183" i="7"/>
  <c r="BD184" i="7"/>
  <c r="BD185" i="7"/>
  <c r="BD186" i="7"/>
  <c r="BD187" i="7"/>
  <c r="BD188" i="7"/>
  <c r="BD189" i="7"/>
  <c r="BD190" i="7"/>
  <c r="BD191" i="7"/>
  <c r="BD192" i="7"/>
  <c r="BD193" i="7"/>
  <c r="BD194" i="7"/>
  <c r="BD195" i="7"/>
  <c r="BD196" i="7"/>
  <c r="BD197" i="7"/>
  <c r="BD198" i="7"/>
  <c r="BD199" i="7"/>
  <c r="BD200" i="7"/>
  <c r="BD201" i="7"/>
  <c r="BD202" i="7"/>
  <c r="BD203" i="7"/>
  <c r="BD204" i="7"/>
  <c r="BD205" i="7"/>
  <c r="BD206" i="7"/>
  <c r="BD207" i="7"/>
  <c r="BD208" i="7"/>
  <c r="BD209" i="7"/>
  <c r="BD210" i="7"/>
  <c r="BD211" i="7"/>
  <c r="BD212" i="7"/>
  <c r="BD213" i="7"/>
  <c r="BD214" i="7"/>
  <c r="BD215" i="7"/>
  <c r="BD216" i="7"/>
  <c r="BD217" i="7"/>
  <c r="BD218" i="7"/>
  <c r="BD219" i="7"/>
  <c r="BD220" i="7"/>
  <c r="BD221" i="7"/>
  <c r="BD222" i="7"/>
  <c r="BD223" i="7"/>
  <c r="BD224" i="7"/>
  <c r="BD225" i="7"/>
  <c r="BD226" i="7"/>
  <c r="BD227" i="7"/>
  <c r="BD228" i="7"/>
  <c r="BD229" i="7"/>
  <c r="BD230" i="7"/>
  <c r="BD231" i="7"/>
  <c r="BD232" i="7"/>
  <c r="BD233" i="7"/>
  <c r="BD234" i="7"/>
  <c r="BD235" i="7"/>
  <c r="BD236" i="7"/>
  <c r="BD237" i="7"/>
  <c r="BD238" i="7"/>
  <c r="BD239" i="7"/>
  <c r="BD240" i="7"/>
  <c r="BD241" i="7"/>
  <c r="BD242" i="7"/>
  <c r="BD243" i="7"/>
  <c r="BD244" i="7"/>
  <c r="BD245" i="7"/>
  <c r="BD246" i="7"/>
  <c r="BD247" i="7"/>
  <c r="BD248" i="7"/>
  <c r="BD249" i="7"/>
  <c r="BD250" i="7"/>
  <c r="BD251" i="7"/>
  <c r="BD252" i="7"/>
  <c r="BD253" i="7"/>
  <c r="BD254" i="7"/>
  <c r="BD255" i="7"/>
  <c r="BD256" i="7"/>
  <c r="BD257" i="7"/>
  <c r="BD258" i="7"/>
  <c r="BD259" i="7"/>
  <c r="BD260" i="7"/>
  <c r="BD261" i="7"/>
  <c r="BD262" i="7"/>
  <c r="BD263" i="7"/>
  <c r="BD264" i="7"/>
  <c r="BD265" i="7"/>
  <c r="BD266" i="7"/>
  <c r="BD267" i="7"/>
  <c r="BD268" i="7"/>
  <c r="BD269" i="7"/>
  <c r="BD270" i="7"/>
  <c r="BD271" i="7"/>
  <c r="BD272" i="7"/>
  <c r="BD273" i="7"/>
  <c r="BD274" i="7"/>
  <c r="BD275" i="7"/>
  <c r="BD276" i="7"/>
  <c r="BD277" i="7"/>
  <c r="BD278" i="7"/>
  <c r="BD279" i="7"/>
  <c r="BD280" i="7"/>
  <c r="BD281" i="7"/>
  <c r="BD282" i="7"/>
  <c r="BD283" i="7"/>
  <c r="BD284" i="7"/>
  <c r="BD285" i="7"/>
  <c r="BD286" i="7"/>
  <c r="BD287" i="7"/>
  <c r="BD288" i="7"/>
  <c r="BD289" i="7"/>
  <c r="BD290" i="7"/>
  <c r="BD291" i="7"/>
  <c r="BD292" i="7"/>
  <c r="BD293" i="7"/>
  <c r="BD294" i="7"/>
  <c r="BD295" i="7"/>
  <c r="BD296" i="7"/>
  <c r="BD297" i="7"/>
  <c r="BD298" i="7"/>
  <c r="BD299" i="7"/>
  <c r="BD300" i="7"/>
  <c r="BD301" i="7"/>
  <c r="BD302" i="7"/>
  <c r="BD303" i="7"/>
  <c r="BD304" i="7"/>
  <c r="BD305" i="7"/>
  <c r="BD306" i="7"/>
  <c r="BD307" i="7"/>
  <c r="BD308" i="7"/>
  <c r="BD309" i="7"/>
  <c r="BD310" i="7"/>
  <c r="BD311" i="7"/>
  <c r="BD312" i="7"/>
  <c r="BD313" i="7"/>
  <c r="BD314" i="7"/>
  <c r="BD315" i="7"/>
  <c r="BD316" i="7"/>
  <c r="BD317" i="7"/>
  <c r="BD318" i="7"/>
  <c r="BD319" i="7"/>
  <c r="BD320" i="7"/>
  <c r="BD321" i="7"/>
  <c r="BD322" i="7"/>
  <c r="BD323" i="7"/>
  <c r="BD324" i="7"/>
  <c r="BD325" i="7"/>
  <c r="BD326" i="7"/>
  <c r="BD327" i="7"/>
  <c r="BD328" i="7"/>
  <c r="BD329" i="7"/>
  <c r="BD330" i="7"/>
  <c r="BD331" i="7"/>
  <c r="BD332" i="7"/>
  <c r="BD333" i="7"/>
  <c r="BD334" i="7"/>
  <c r="BD335" i="7"/>
  <c r="BD336" i="7"/>
  <c r="BD337" i="7"/>
  <c r="BD338" i="7"/>
  <c r="BD339" i="7"/>
  <c r="BD340" i="7"/>
  <c r="BD341" i="7"/>
  <c r="BD342" i="7"/>
  <c r="BD343" i="7"/>
  <c r="BD344" i="7"/>
  <c r="BD345" i="7"/>
  <c r="BD346" i="7"/>
  <c r="BD347" i="7"/>
  <c r="BD348" i="7"/>
  <c r="BD349" i="7"/>
  <c r="BD350" i="7"/>
  <c r="BD351" i="7"/>
  <c r="BD352" i="7"/>
  <c r="BD353" i="7"/>
  <c r="BD354" i="7"/>
  <c r="BD355" i="7"/>
  <c r="BD356" i="7"/>
  <c r="BD357" i="7"/>
  <c r="BD358" i="7"/>
  <c r="BD359" i="7"/>
  <c r="BD360" i="7"/>
  <c r="BD361" i="7"/>
  <c r="BD362" i="7"/>
  <c r="BD363" i="7"/>
  <c r="BD364" i="7"/>
  <c r="BD365" i="7"/>
  <c r="BD366" i="7"/>
  <c r="BD367" i="7"/>
  <c r="BD368" i="7"/>
  <c r="BD369" i="7"/>
  <c r="BD370" i="7"/>
  <c r="BD371" i="7"/>
  <c r="BD372" i="7"/>
  <c r="BD373" i="7"/>
  <c r="BD374" i="7"/>
  <c r="BD375" i="7"/>
  <c r="BD376" i="7"/>
  <c r="BD377" i="7"/>
  <c r="BD378" i="7"/>
  <c r="BD379" i="7"/>
  <c r="BD380" i="7"/>
  <c r="BD381" i="7"/>
  <c r="BD382" i="7"/>
  <c r="BD383" i="7"/>
  <c r="BD384" i="7"/>
  <c r="BD385" i="7"/>
  <c r="BD386" i="7"/>
  <c r="BD387" i="7"/>
  <c r="BD388" i="7"/>
  <c r="BD389" i="7"/>
  <c r="BD390" i="7"/>
  <c r="BD391" i="7"/>
  <c r="BD392" i="7"/>
  <c r="BD393" i="7"/>
  <c r="BD394" i="7"/>
  <c r="BD395" i="7"/>
  <c r="BD396" i="7"/>
  <c r="BD397" i="7"/>
  <c r="BD398" i="7"/>
  <c r="BD399" i="7"/>
  <c r="BD400" i="7"/>
  <c r="BD401" i="7"/>
  <c r="BD402" i="7"/>
  <c r="BD403" i="7"/>
  <c r="BD404" i="7"/>
  <c r="BD405" i="7"/>
  <c r="BD406" i="7"/>
  <c r="BD407" i="7"/>
  <c r="BD408" i="7"/>
  <c r="BD409" i="7"/>
  <c r="BD410" i="7"/>
  <c r="BD411" i="7"/>
  <c r="BD412" i="7"/>
  <c r="BD413" i="7"/>
  <c r="BD414" i="7"/>
  <c r="BD415" i="7"/>
  <c r="BD416" i="7"/>
  <c r="BD417" i="7"/>
  <c r="BD418" i="7"/>
  <c r="BD419" i="7"/>
  <c r="BD420" i="7"/>
  <c r="BD421" i="7"/>
  <c r="BD422" i="7"/>
  <c r="BD423" i="7"/>
  <c r="BD424" i="7"/>
  <c r="BD425" i="7"/>
  <c r="BD426" i="7"/>
  <c r="BD427" i="7"/>
  <c r="BD428" i="7"/>
  <c r="BD429" i="7"/>
  <c r="BD430" i="7"/>
  <c r="BD431" i="7"/>
  <c r="BD432" i="7"/>
  <c r="BD433" i="7"/>
  <c r="BD434" i="7"/>
  <c r="BD435" i="7"/>
  <c r="BD436" i="7"/>
  <c r="BD437" i="7"/>
  <c r="BD438" i="7"/>
  <c r="BD439" i="7"/>
  <c r="BD440" i="7"/>
  <c r="BD441" i="7"/>
  <c r="BD442" i="7"/>
  <c r="BD443" i="7"/>
  <c r="BD444" i="7"/>
  <c r="BD445" i="7"/>
  <c r="BD446" i="7"/>
  <c r="BD447" i="7"/>
  <c r="BD448" i="7"/>
  <c r="BD449" i="7"/>
  <c r="BD450" i="7"/>
  <c r="BD451" i="7"/>
  <c r="BD452" i="7"/>
  <c r="BD453" i="7"/>
  <c r="BD454" i="7"/>
  <c r="BD455" i="7"/>
  <c r="BD456" i="7"/>
  <c r="BD457" i="7"/>
  <c r="BD458" i="7"/>
  <c r="BD459" i="7"/>
  <c r="BD460" i="7"/>
  <c r="BD461" i="7"/>
  <c r="BD462" i="7"/>
  <c r="BD463" i="7"/>
  <c r="BD464" i="7"/>
  <c r="BD465" i="7"/>
  <c r="BD466" i="7"/>
  <c r="BD467" i="7"/>
  <c r="BD468" i="7"/>
  <c r="BD469" i="7"/>
  <c r="BD470" i="7"/>
  <c r="BD471" i="7"/>
  <c r="BD472" i="7"/>
  <c r="BD473" i="7"/>
  <c r="BD474" i="7"/>
  <c r="BD475" i="7"/>
  <c r="BD476" i="7"/>
  <c r="BD477" i="7"/>
  <c r="BD478" i="7"/>
  <c r="BD479" i="7"/>
  <c r="BD480" i="7"/>
  <c r="BD481" i="7"/>
  <c r="BD482" i="7"/>
  <c r="BD483" i="7"/>
  <c r="BD484" i="7"/>
  <c r="BD485" i="7"/>
  <c r="BD486" i="7"/>
  <c r="BD487" i="7"/>
  <c r="BD488" i="7"/>
  <c r="BD489" i="7"/>
  <c r="BD490" i="7"/>
  <c r="BD491" i="7"/>
  <c r="BD492" i="7"/>
  <c r="BD493" i="7"/>
  <c r="BD494" i="7"/>
  <c r="BD495" i="7"/>
  <c r="BD496" i="7"/>
  <c r="BD497" i="7"/>
  <c r="BD498" i="7"/>
  <c r="BD499" i="7"/>
  <c r="BD500" i="7"/>
  <c r="BD501" i="7"/>
  <c r="BD502" i="7"/>
  <c r="BD503" i="7"/>
  <c r="BD504" i="7"/>
  <c r="BD505" i="7"/>
  <c r="BD506" i="7"/>
  <c r="BD507" i="7"/>
  <c r="BD508" i="7"/>
  <c r="BD509" i="7"/>
  <c r="BD510" i="7"/>
  <c r="BD511" i="7"/>
  <c r="BD512" i="7"/>
  <c r="BD513" i="7"/>
  <c r="BD514" i="7"/>
  <c r="BD515" i="7"/>
  <c r="BD516" i="7"/>
  <c r="BD517" i="7"/>
  <c r="BD518" i="7"/>
  <c r="BD519" i="7"/>
  <c r="BD520" i="7"/>
  <c r="BD521" i="7"/>
  <c r="BD522" i="7"/>
  <c r="BD523" i="7"/>
  <c r="BD524" i="7"/>
  <c r="BD525" i="7"/>
  <c r="BD526" i="7"/>
  <c r="BD527" i="7"/>
  <c r="BD528" i="7"/>
  <c r="BD529" i="7"/>
  <c r="BD530" i="7"/>
  <c r="BD531" i="7"/>
  <c r="BD532" i="7"/>
  <c r="BD533" i="7"/>
  <c r="BD534" i="7"/>
  <c r="BD535" i="7"/>
  <c r="BD536" i="7"/>
  <c r="BD537" i="7"/>
  <c r="BD538" i="7"/>
  <c r="BD539" i="7"/>
  <c r="BD540" i="7"/>
  <c r="BD541" i="7"/>
  <c r="BD542" i="7"/>
  <c r="BD543" i="7"/>
  <c r="BD544" i="7"/>
  <c r="BD545" i="7"/>
  <c r="BD546" i="7"/>
  <c r="BD547" i="7"/>
  <c r="BD548" i="7"/>
  <c r="BD549" i="7"/>
  <c r="BD550" i="7"/>
  <c r="BD551" i="7"/>
  <c r="BD552" i="7"/>
  <c r="BD553" i="7"/>
  <c r="BD554" i="7"/>
  <c r="BD555" i="7"/>
  <c r="BD556" i="7"/>
  <c r="BD557" i="7"/>
  <c r="BD558" i="7"/>
  <c r="BD559" i="7"/>
  <c r="BD560" i="7"/>
  <c r="BD561" i="7"/>
  <c r="BD562" i="7"/>
  <c r="BD563" i="7"/>
  <c r="BD564" i="7"/>
  <c r="BD565" i="7"/>
  <c r="BD566" i="7"/>
  <c r="BD567" i="7"/>
  <c r="BD568" i="7"/>
  <c r="BD569" i="7"/>
  <c r="BD570" i="7"/>
  <c r="BD571" i="7"/>
  <c r="BD572" i="7"/>
  <c r="BD573" i="7"/>
  <c r="BD574" i="7"/>
  <c r="BD575" i="7"/>
  <c r="BD576" i="7"/>
  <c r="BD577" i="7"/>
  <c r="BD578" i="7"/>
  <c r="BD579" i="7"/>
  <c r="BD580" i="7"/>
  <c r="BD581" i="7"/>
  <c r="BD582" i="7"/>
  <c r="BD583" i="7"/>
  <c r="BD584" i="7"/>
  <c r="BD585" i="7"/>
  <c r="BD586" i="7"/>
  <c r="BD587" i="7"/>
  <c r="BD588" i="7"/>
  <c r="BD589" i="7"/>
  <c r="BD590" i="7"/>
  <c r="BD591" i="7"/>
  <c r="BD592" i="7"/>
  <c r="BD593" i="7"/>
  <c r="BD594" i="7"/>
  <c r="BD595" i="7"/>
  <c r="BD596" i="7"/>
  <c r="BD597" i="7"/>
  <c r="BD598" i="7"/>
  <c r="BD599" i="7"/>
  <c r="BD600" i="7"/>
  <c r="BD601" i="7"/>
  <c r="BD602" i="7"/>
  <c r="BD603" i="7"/>
  <c r="BD604" i="7"/>
  <c r="BD605" i="7"/>
  <c r="BD606" i="7"/>
  <c r="BD607" i="7"/>
  <c r="BD608" i="7"/>
  <c r="BD609" i="7"/>
  <c r="BD610" i="7"/>
  <c r="BD611" i="7"/>
  <c r="BD612" i="7"/>
  <c r="BD613" i="7"/>
  <c r="BD614" i="7"/>
  <c r="BD615" i="7"/>
  <c r="BD616" i="7"/>
  <c r="BD617" i="7"/>
  <c r="BD618" i="7"/>
  <c r="BD619" i="7"/>
  <c r="BD620" i="7"/>
  <c r="BD621" i="7"/>
  <c r="BD622" i="7"/>
  <c r="BD623" i="7"/>
  <c r="BD624" i="7"/>
  <c r="BD625" i="7"/>
  <c r="BD626" i="7"/>
  <c r="BD627" i="7"/>
  <c r="BD628" i="7"/>
  <c r="BD629" i="7"/>
  <c r="BD630" i="7"/>
  <c r="BD631" i="7"/>
  <c r="BD632" i="7"/>
  <c r="BD633" i="7"/>
  <c r="BD634" i="7"/>
  <c r="BD635" i="7"/>
  <c r="BD636" i="7"/>
  <c r="BD637" i="7"/>
  <c r="BD638" i="7"/>
  <c r="BD639" i="7"/>
  <c r="BD640" i="7"/>
  <c r="BD641" i="7"/>
  <c r="BD642" i="7"/>
  <c r="BD643" i="7"/>
  <c r="BD644" i="7"/>
  <c r="BD645" i="7"/>
  <c r="BD646" i="7"/>
  <c r="BD647" i="7"/>
  <c r="BD648" i="7"/>
  <c r="BD649" i="7"/>
  <c r="BD650" i="7"/>
  <c r="BD651" i="7"/>
  <c r="BD652" i="7"/>
  <c r="BD653" i="7"/>
  <c r="BD654" i="7"/>
  <c r="BD655" i="7"/>
  <c r="BD656" i="7"/>
  <c r="BD657" i="7"/>
  <c r="BD658" i="7"/>
  <c r="BD659" i="7"/>
  <c r="BD660" i="7"/>
  <c r="BD661" i="7"/>
  <c r="BD662" i="7"/>
  <c r="BD663" i="7"/>
  <c r="BD664" i="7"/>
  <c r="BD665" i="7"/>
  <c r="BD666" i="7"/>
  <c r="BD667" i="7"/>
  <c r="BD668" i="7"/>
  <c r="BD669" i="7"/>
  <c r="BD670" i="7"/>
  <c r="BD671" i="7"/>
  <c r="BD672" i="7"/>
  <c r="BD673" i="7"/>
  <c r="BD674" i="7"/>
  <c r="BD675" i="7"/>
  <c r="BD676" i="7"/>
  <c r="BD677" i="7"/>
  <c r="BD678" i="7"/>
  <c r="BD679" i="7"/>
  <c r="BD680" i="7"/>
  <c r="BD681" i="7"/>
  <c r="BD682" i="7"/>
  <c r="BD683" i="7"/>
  <c r="BD684" i="7"/>
  <c r="BD685" i="7"/>
  <c r="BD686" i="7"/>
  <c r="BD687" i="7"/>
  <c r="BD688" i="7"/>
  <c r="BD689" i="7"/>
  <c r="BD690" i="7"/>
  <c r="BD691" i="7"/>
  <c r="BD692" i="7"/>
  <c r="BD693" i="7"/>
  <c r="BD694" i="7"/>
  <c r="BD695" i="7"/>
  <c r="BD696" i="7"/>
  <c r="BD697" i="7"/>
  <c r="BD698" i="7"/>
  <c r="BD699" i="7"/>
  <c r="BD700" i="7"/>
  <c r="BD701" i="7"/>
  <c r="BD702" i="7"/>
  <c r="BD703" i="7"/>
  <c r="BD704" i="7"/>
  <c r="BD705" i="7"/>
  <c r="BD706" i="7"/>
  <c r="BD707" i="7"/>
  <c r="BD708" i="7"/>
  <c r="BD709" i="7"/>
  <c r="BD710" i="7"/>
  <c r="BD711" i="7"/>
  <c r="BD712" i="7"/>
  <c r="BD713" i="7"/>
  <c r="BD714" i="7"/>
  <c r="BD715" i="7"/>
  <c r="BD716" i="7"/>
  <c r="BD717" i="7"/>
  <c r="BD718" i="7"/>
  <c r="BD719" i="7"/>
  <c r="BD720" i="7"/>
  <c r="BD721" i="7"/>
  <c r="BD722" i="7"/>
  <c r="BD723" i="7"/>
  <c r="BD724" i="7"/>
  <c r="BD725" i="7"/>
  <c r="BD726" i="7"/>
  <c r="BD727" i="7"/>
  <c r="BD728" i="7"/>
  <c r="BD729" i="7"/>
  <c r="BD730" i="7"/>
  <c r="BD731" i="7"/>
  <c r="BD732" i="7"/>
  <c r="BD733" i="7"/>
  <c r="BD734" i="7"/>
  <c r="BD735" i="7"/>
  <c r="BD736" i="7"/>
  <c r="BD737" i="7"/>
  <c r="BD738" i="7"/>
  <c r="BD739" i="7"/>
  <c r="BD740" i="7"/>
  <c r="BD741" i="7"/>
  <c r="BD742" i="7"/>
  <c r="BD743" i="7"/>
  <c r="BD744" i="7"/>
  <c r="BD745" i="7"/>
  <c r="BD746" i="7"/>
  <c r="BD747" i="7"/>
  <c r="BD748" i="7"/>
  <c r="BD749" i="7"/>
  <c r="BD750" i="7"/>
  <c r="BD751" i="7"/>
  <c r="BD752" i="7"/>
  <c r="BD753" i="7"/>
  <c r="BD754" i="7"/>
  <c r="BD755" i="7"/>
  <c r="BD756" i="7"/>
  <c r="BD757" i="7"/>
  <c r="BD758" i="7"/>
  <c r="BD759" i="7"/>
  <c r="BD760" i="7"/>
  <c r="BD761" i="7"/>
  <c r="BD762" i="7"/>
  <c r="BD763" i="7"/>
  <c r="BD764" i="7"/>
  <c r="BD4" i="7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C34" i="7"/>
  <c r="BC35" i="7"/>
  <c r="BC36" i="7"/>
  <c r="BC37" i="7"/>
  <c r="BC38" i="7"/>
  <c r="BC39" i="7"/>
  <c r="BC40" i="7"/>
  <c r="BC41" i="7"/>
  <c r="BC42" i="7"/>
  <c r="BC43" i="7"/>
  <c r="BC44" i="7"/>
  <c r="BC45" i="7"/>
  <c r="BC46" i="7"/>
  <c r="BC47" i="7"/>
  <c r="BC48" i="7"/>
  <c r="BC49" i="7"/>
  <c r="BC50" i="7"/>
  <c r="BC51" i="7"/>
  <c r="BC52" i="7"/>
  <c r="BC53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C68" i="7"/>
  <c r="BC69" i="7"/>
  <c r="BC70" i="7"/>
  <c r="BC71" i="7"/>
  <c r="BC72" i="7"/>
  <c r="BC73" i="7"/>
  <c r="BC74" i="7"/>
  <c r="BC75" i="7"/>
  <c r="BC76" i="7"/>
  <c r="BC77" i="7"/>
  <c r="BC78" i="7"/>
  <c r="BC79" i="7"/>
  <c r="BC80" i="7"/>
  <c r="BC81" i="7"/>
  <c r="BC82" i="7"/>
  <c r="BC83" i="7"/>
  <c r="BC84" i="7"/>
  <c r="BC85" i="7"/>
  <c r="BC86" i="7"/>
  <c r="BC87" i="7"/>
  <c r="BC88" i="7"/>
  <c r="BC89" i="7"/>
  <c r="BC90" i="7"/>
  <c r="BC91" i="7"/>
  <c r="BC92" i="7"/>
  <c r="BC93" i="7"/>
  <c r="BC94" i="7"/>
  <c r="BC95" i="7"/>
  <c r="BC96" i="7"/>
  <c r="BC97" i="7"/>
  <c r="BC98" i="7"/>
  <c r="BC99" i="7"/>
  <c r="BC100" i="7"/>
  <c r="BC101" i="7"/>
  <c r="BC102" i="7"/>
  <c r="BC103" i="7"/>
  <c r="BC104" i="7"/>
  <c r="BC105" i="7"/>
  <c r="BC106" i="7"/>
  <c r="BC107" i="7"/>
  <c r="BC108" i="7"/>
  <c r="BC109" i="7"/>
  <c r="BC110" i="7"/>
  <c r="BC111" i="7"/>
  <c r="BC112" i="7"/>
  <c r="BC113" i="7"/>
  <c r="BC114" i="7"/>
  <c r="BC115" i="7"/>
  <c r="BC116" i="7"/>
  <c r="BC117" i="7"/>
  <c r="BC118" i="7"/>
  <c r="BC119" i="7"/>
  <c r="BC120" i="7"/>
  <c r="BC121" i="7"/>
  <c r="BC122" i="7"/>
  <c r="BC123" i="7"/>
  <c r="BC124" i="7"/>
  <c r="BC125" i="7"/>
  <c r="BC126" i="7"/>
  <c r="BC127" i="7"/>
  <c r="BC128" i="7"/>
  <c r="BC129" i="7"/>
  <c r="BC130" i="7"/>
  <c r="BC131" i="7"/>
  <c r="BC132" i="7"/>
  <c r="BC133" i="7"/>
  <c r="BC134" i="7"/>
  <c r="BC135" i="7"/>
  <c r="BC136" i="7"/>
  <c r="BC137" i="7"/>
  <c r="BC138" i="7"/>
  <c r="BC139" i="7"/>
  <c r="BC140" i="7"/>
  <c r="BC141" i="7"/>
  <c r="BC142" i="7"/>
  <c r="BC143" i="7"/>
  <c r="BC144" i="7"/>
  <c r="BC145" i="7"/>
  <c r="BC146" i="7"/>
  <c r="BC147" i="7"/>
  <c r="BC148" i="7"/>
  <c r="BC149" i="7"/>
  <c r="BC150" i="7"/>
  <c r="BC151" i="7"/>
  <c r="BC152" i="7"/>
  <c r="BC153" i="7"/>
  <c r="BC154" i="7"/>
  <c r="BC155" i="7"/>
  <c r="BC156" i="7"/>
  <c r="BC157" i="7"/>
  <c r="BC158" i="7"/>
  <c r="BC159" i="7"/>
  <c r="BC160" i="7"/>
  <c r="BC161" i="7"/>
  <c r="BC162" i="7"/>
  <c r="BC163" i="7"/>
  <c r="BC164" i="7"/>
  <c r="BC165" i="7"/>
  <c r="BC166" i="7"/>
  <c r="BC167" i="7"/>
  <c r="BC168" i="7"/>
  <c r="BC169" i="7"/>
  <c r="BC170" i="7"/>
  <c r="BC171" i="7"/>
  <c r="BC172" i="7"/>
  <c r="BC173" i="7"/>
  <c r="BC174" i="7"/>
  <c r="BC175" i="7"/>
  <c r="BC176" i="7"/>
  <c r="BC177" i="7"/>
  <c r="BC178" i="7"/>
  <c r="BC179" i="7"/>
  <c r="BC180" i="7"/>
  <c r="BC181" i="7"/>
  <c r="BC182" i="7"/>
  <c r="BC183" i="7"/>
  <c r="BC184" i="7"/>
  <c r="BC185" i="7"/>
  <c r="BC186" i="7"/>
  <c r="BC187" i="7"/>
  <c r="BC188" i="7"/>
  <c r="BC189" i="7"/>
  <c r="BC190" i="7"/>
  <c r="BC191" i="7"/>
  <c r="BC192" i="7"/>
  <c r="BC193" i="7"/>
  <c r="BC194" i="7"/>
  <c r="BC195" i="7"/>
  <c r="BC196" i="7"/>
  <c r="BC197" i="7"/>
  <c r="BC198" i="7"/>
  <c r="BC199" i="7"/>
  <c r="BC200" i="7"/>
  <c r="BC201" i="7"/>
  <c r="BC202" i="7"/>
  <c r="BC203" i="7"/>
  <c r="BC204" i="7"/>
  <c r="BC205" i="7"/>
  <c r="BC206" i="7"/>
  <c r="BC207" i="7"/>
  <c r="BC208" i="7"/>
  <c r="BC209" i="7"/>
  <c r="BC210" i="7"/>
  <c r="BC211" i="7"/>
  <c r="BC212" i="7"/>
  <c r="BC213" i="7"/>
  <c r="BC214" i="7"/>
  <c r="BC215" i="7"/>
  <c r="BC216" i="7"/>
  <c r="BC217" i="7"/>
  <c r="BC218" i="7"/>
  <c r="BC219" i="7"/>
  <c r="BC220" i="7"/>
  <c r="BC221" i="7"/>
  <c r="BC222" i="7"/>
  <c r="BC223" i="7"/>
  <c r="BC224" i="7"/>
  <c r="BC225" i="7"/>
  <c r="BC226" i="7"/>
  <c r="BC227" i="7"/>
  <c r="BC228" i="7"/>
  <c r="BC229" i="7"/>
  <c r="BC230" i="7"/>
  <c r="BC231" i="7"/>
  <c r="BC232" i="7"/>
  <c r="BC233" i="7"/>
  <c r="BC234" i="7"/>
  <c r="BC235" i="7"/>
  <c r="BC236" i="7"/>
  <c r="BC237" i="7"/>
  <c r="BC238" i="7"/>
  <c r="BC239" i="7"/>
  <c r="BC240" i="7"/>
  <c r="BC241" i="7"/>
  <c r="BC242" i="7"/>
  <c r="BC243" i="7"/>
  <c r="BC244" i="7"/>
  <c r="BC245" i="7"/>
  <c r="BC246" i="7"/>
  <c r="BC247" i="7"/>
  <c r="BC248" i="7"/>
  <c r="BC249" i="7"/>
  <c r="BC250" i="7"/>
  <c r="BC251" i="7"/>
  <c r="BC252" i="7"/>
  <c r="BC253" i="7"/>
  <c r="BC254" i="7"/>
  <c r="BC255" i="7"/>
  <c r="BC256" i="7"/>
  <c r="BC257" i="7"/>
  <c r="BC258" i="7"/>
  <c r="BC259" i="7"/>
  <c r="BC260" i="7"/>
  <c r="BC261" i="7"/>
  <c r="BC262" i="7"/>
  <c r="BC263" i="7"/>
  <c r="BC264" i="7"/>
  <c r="BC265" i="7"/>
  <c r="BC266" i="7"/>
  <c r="BC267" i="7"/>
  <c r="BC268" i="7"/>
  <c r="BC269" i="7"/>
  <c r="BC270" i="7"/>
  <c r="BC271" i="7"/>
  <c r="BC272" i="7"/>
  <c r="BC273" i="7"/>
  <c r="BC274" i="7"/>
  <c r="BC275" i="7"/>
  <c r="BC276" i="7"/>
  <c r="BC277" i="7"/>
  <c r="BC278" i="7"/>
  <c r="BC279" i="7"/>
  <c r="BC280" i="7"/>
  <c r="BC281" i="7"/>
  <c r="BC282" i="7"/>
  <c r="BC283" i="7"/>
  <c r="BC284" i="7"/>
  <c r="BC285" i="7"/>
  <c r="BC286" i="7"/>
  <c r="BC287" i="7"/>
  <c r="BC288" i="7"/>
  <c r="BC289" i="7"/>
  <c r="BC290" i="7"/>
  <c r="BC291" i="7"/>
  <c r="BC292" i="7"/>
  <c r="BC293" i="7"/>
  <c r="BC294" i="7"/>
  <c r="BC295" i="7"/>
  <c r="BC296" i="7"/>
  <c r="BC297" i="7"/>
  <c r="BC298" i="7"/>
  <c r="BC299" i="7"/>
  <c r="BC300" i="7"/>
  <c r="BC301" i="7"/>
  <c r="BC302" i="7"/>
  <c r="BC303" i="7"/>
  <c r="BC304" i="7"/>
  <c r="BC305" i="7"/>
  <c r="BC306" i="7"/>
  <c r="BC307" i="7"/>
  <c r="BC308" i="7"/>
  <c r="BC309" i="7"/>
  <c r="BC310" i="7"/>
  <c r="BC311" i="7"/>
  <c r="BC312" i="7"/>
  <c r="BC313" i="7"/>
  <c r="BC314" i="7"/>
  <c r="BC315" i="7"/>
  <c r="BC316" i="7"/>
  <c r="BC317" i="7"/>
  <c r="BC318" i="7"/>
  <c r="BC319" i="7"/>
  <c r="BC320" i="7"/>
  <c r="BC321" i="7"/>
  <c r="BC322" i="7"/>
  <c r="BC323" i="7"/>
  <c r="BC324" i="7"/>
  <c r="BC325" i="7"/>
  <c r="BC326" i="7"/>
  <c r="BC327" i="7"/>
  <c r="BC328" i="7"/>
  <c r="BC329" i="7"/>
  <c r="BC330" i="7"/>
  <c r="BC331" i="7"/>
  <c r="BC332" i="7"/>
  <c r="BC333" i="7"/>
  <c r="BC334" i="7"/>
  <c r="BC335" i="7"/>
  <c r="BC336" i="7"/>
  <c r="BC337" i="7"/>
  <c r="BC338" i="7"/>
  <c r="BC339" i="7"/>
  <c r="BC340" i="7"/>
  <c r="BC341" i="7"/>
  <c r="BC342" i="7"/>
  <c r="BC343" i="7"/>
  <c r="BC344" i="7"/>
  <c r="BC345" i="7"/>
  <c r="BC346" i="7"/>
  <c r="BC347" i="7"/>
  <c r="BC348" i="7"/>
  <c r="BC349" i="7"/>
  <c r="BC350" i="7"/>
  <c r="BC351" i="7"/>
  <c r="BC352" i="7"/>
  <c r="BC353" i="7"/>
  <c r="BC354" i="7"/>
  <c r="BC355" i="7"/>
  <c r="BC356" i="7"/>
  <c r="BC357" i="7"/>
  <c r="BC358" i="7"/>
  <c r="BC359" i="7"/>
  <c r="BC360" i="7"/>
  <c r="BC361" i="7"/>
  <c r="BC362" i="7"/>
  <c r="BC363" i="7"/>
  <c r="BC364" i="7"/>
  <c r="BC365" i="7"/>
  <c r="BC366" i="7"/>
  <c r="BC367" i="7"/>
  <c r="BC368" i="7"/>
  <c r="BC369" i="7"/>
  <c r="BC370" i="7"/>
  <c r="BC371" i="7"/>
  <c r="BC372" i="7"/>
  <c r="BC373" i="7"/>
  <c r="BC374" i="7"/>
  <c r="BC375" i="7"/>
  <c r="BC376" i="7"/>
  <c r="BC377" i="7"/>
  <c r="BC378" i="7"/>
  <c r="BC379" i="7"/>
  <c r="BC380" i="7"/>
  <c r="BC381" i="7"/>
  <c r="BC382" i="7"/>
  <c r="BC383" i="7"/>
  <c r="BC384" i="7"/>
  <c r="BC385" i="7"/>
  <c r="BC386" i="7"/>
  <c r="BC387" i="7"/>
  <c r="BC388" i="7"/>
  <c r="BC389" i="7"/>
  <c r="BC390" i="7"/>
  <c r="BC391" i="7"/>
  <c r="BC392" i="7"/>
  <c r="BC393" i="7"/>
  <c r="BC394" i="7"/>
  <c r="BC395" i="7"/>
  <c r="BC396" i="7"/>
  <c r="BC397" i="7"/>
  <c r="BC398" i="7"/>
  <c r="BC399" i="7"/>
  <c r="BC400" i="7"/>
  <c r="BC401" i="7"/>
  <c r="BC402" i="7"/>
  <c r="BC403" i="7"/>
  <c r="BC404" i="7"/>
  <c r="BC405" i="7"/>
  <c r="BC406" i="7"/>
  <c r="BC407" i="7"/>
  <c r="BC408" i="7"/>
  <c r="BC409" i="7"/>
  <c r="BC410" i="7"/>
  <c r="BC411" i="7"/>
  <c r="BC412" i="7"/>
  <c r="BC413" i="7"/>
  <c r="BC414" i="7"/>
  <c r="BC415" i="7"/>
  <c r="BC416" i="7"/>
  <c r="BC417" i="7"/>
  <c r="BC418" i="7"/>
  <c r="BC419" i="7"/>
  <c r="BC420" i="7"/>
  <c r="BC421" i="7"/>
  <c r="BC422" i="7"/>
  <c r="BC423" i="7"/>
  <c r="BC424" i="7"/>
  <c r="BC425" i="7"/>
  <c r="BC426" i="7"/>
  <c r="BC427" i="7"/>
  <c r="BC428" i="7"/>
  <c r="BC429" i="7"/>
  <c r="BC430" i="7"/>
  <c r="BC431" i="7"/>
  <c r="BC432" i="7"/>
  <c r="BC433" i="7"/>
  <c r="BC434" i="7"/>
  <c r="BC435" i="7"/>
  <c r="BC436" i="7"/>
  <c r="BC437" i="7"/>
  <c r="BC438" i="7"/>
  <c r="BC439" i="7"/>
  <c r="BC440" i="7"/>
  <c r="BC441" i="7"/>
  <c r="BC442" i="7"/>
  <c r="BC443" i="7"/>
  <c r="BC444" i="7"/>
  <c r="BC445" i="7"/>
  <c r="BC446" i="7"/>
  <c r="BC447" i="7"/>
  <c r="BC448" i="7"/>
  <c r="BC449" i="7"/>
  <c r="BC450" i="7"/>
  <c r="BC451" i="7"/>
  <c r="BC452" i="7"/>
  <c r="BC453" i="7"/>
  <c r="BC454" i="7"/>
  <c r="BC455" i="7"/>
  <c r="BC456" i="7"/>
  <c r="BC457" i="7"/>
  <c r="BC458" i="7"/>
  <c r="BC459" i="7"/>
  <c r="BC460" i="7"/>
  <c r="BC461" i="7"/>
  <c r="BC462" i="7"/>
  <c r="BC463" i="7"/>
  <c r="BC464" i="7"/>
  <c r="BC465" i="7"/>
  <c r="BC466" i="7"/>
  <c r="BC467" i="7"/>
  <c r="BC468" i="7"/>
  <c r="BC469" i="7"/>
  <c r="BC470" i="7"/>
  <c r="BC471" i="7"/>
  <c r="BC472" i="7"/>
  <c r="BC473" i="7"/>
  <c r="BC474" i="7"/>
  <c r="BC475" i="7"/>
  <c r="BC476" i="7"/>
  <c r="BC477" i="7"/>
  <c r="BC478" i="7"/>
  <c r="BC479" i="7"/>
  <c r="BC480" i="7"/>
  <c r="BC481" i="7"/>
  <c r="BC482" i="7"/>
  <c r="BC483" i="7"/>
  <c r="BC484" i="7"/>
  <c r="BC485" i="7"/>
  <c r="BC486" i="7"/>
  <c r="BC487" i="7"/>
  <c r="BC488" i="7"/>
  <c r="BC489" i="7"/>
  <c r="BC490" i="7"/>
  <c r="BC491" i="7"/>
  <c r="BC492" i="7"/>
  <c r="BC493" i="7"/>
  <c r="BC494" i="7"/>
  <c r="BC495" i="7"/>
  <c r="BC496" i="7"/>
  <c r="BC497" i="7"/>
  <c r="BC498" i="7"/>
  <c r="BC499" i="7"/>
  <c r="BC500" i="7"/>
  <c r="BC501" i="7"/>
  <c r="BC502" i="7"/>
  <c r="BC503" i="7"/>
  <c r="BC504" i="7"/>
  <c r="BC505" i="7"/>
  <c r="BC506" i="7"/>
  <c r="BC507" i="7"/>
  <c r="BC508" i="7"/>
  <c r="BC509" i="7"/>
  <c r="BC510" i="7"/>
  <c r="BC511" i="7"/>
  <c r="BC512" i="7"/>
  <c r="BC513" i="7"/>
  <c r="BC514" i="7"/>
  <c r="BC515" i="7"/>
  <c r="BC516" i="7"/>
  <c r="BC517" i="7"/>
  <c r="BC518" i="7"/>
  <c r="BC519" i="7"/>
  <c r="BC520" i="7"/>
  <c r="BC521" i="7"/>
  <c r="BC522" i="7"/>
  <c r="BC523" i="7"/>
  <c r="BC524" i="7"/>
  <c r="BC525" i="7"/>
  <c r="BC526" i="7"/>
  <c r="BC527" i="7"/>
  <c r="BC528" i="7"/>
  <c r="BC529" i="7"/>
  <c r="BC530" i="7"/>
  <c r="BC531" i="7"/>
  <c r="BC532" i="7"/>
  <c r="BC533" i="7"/>
  <c r="BC534" i="7"/>
  <c r="BC535" i="7"/>
  <c r="BC536" i="7"/>
  <c r="BC537" i="7"/>
  <c r="BC538" i="7"/>
  <c r="BC539" i="7"/>
  <c r="BC540" i="7"/>
  <c r="BC541" i="7"/>
  <c r="BC542" i="7"/>
  <c r="BC543" i="7"/>
  <c r="BC544" i="7"/>
  <c r="BC545" i="7"/>
  <c r="BC546" i="7"/>
  <c r="BC547" i="7"/>
  <c r="BC548" i="7"/>
  <c r="BC549" i="7"/>
  <c r="BC550" i="7"/>
  <c r="BC551" i="7"/>
  <c r="BC552" i="7"/>
  <c r="BC553" i="7"/>
  <c r="BC554" i="7"/>
  <c r="BC555" i="7"/>
  <c r="BC556" i="7"/>
  <c r="BC557" i="7"/>
  <c r="BC558" i="7"/>
  <c r="BC559" i="7"/>
  <c r="BC560" i="7"/>
  <c r="BC561" i="7"/>
  <c r="BC562" i="7"/>
  <c r="BC563" i="7"/>
  <c r="BC564" i="7"/>
  <c r="BC565" i="7"/>
  <c r="BC566" i="7"/>
  <c r="BC567" i="7"/>
  <c r="BC568" i="7"/>
  <c r="BC569" i="7"/>
  <c r="BC570" i="7"/>
  <c r="BC571" i="7"/>
  <c r="BC572" i="7"/>
  <c r="BC573" i="7"/>
  <c r="BC574" i="7"/>
  <c r="BC575" i="7"/>
  <c r="BC576" i="7"/>
  <c r="BC577" i="7"/>
  <c r="BC578" i="7"/>
  <c r="BC579" i="7"/>
  <c r="BC580" i="7"/>
  <c r="BC581" i="7"/>
  <c r="BC582" i="7"/>
  <c r="BC583" i="7"/>
  <c r="BC584" i="7"/>
  <c r="BC585" i="7"/>
  <c r="BC586" i="7"/>
  <c r="BC587" i="7"/>
  <c r="BC588" i="7"/>
  <c r="BC589" i="7"/>
  <c r="BC590" i="7"/>
  <c r="BC591" i="7"/>
  <c r="BC592" i="7"/>
  <c r="BC593" i="7"/>
  <c r="BC594" i="7"/>
  <c r="BC595" i="7"/>
  <c r="BC596" i="7"/>
  <c r="BC597" i="7"/>
  <c r="BC598" i="7"/>
  <c r="BC599" i="7"/>
  <c r="BC600" i="7"/>
  <c r="BC601" i="7"/>
  <c r="BC602" i="7"/>
  <c r="BC603" i="7"/>
  <c r="BC604" i="7"/>
  <c r="BC605" i="7"/>
  <c r="BC606" i="7"/>
  <c r="BC607" i="7"/>
  <c r="BC608" i="7"/>
  <c r="BC609" i="7"/>
  <c r="BC610" i="7"/>
  <c r="BC611" i="7"/>
  <c r="BC612" i="7"/>
  <c r="BC613" i="7"/>
  <c r="BC614" i="7"/>
  <c r="BC615" i="7"/>
  <c r="BC616" i="7"/>
  <c r="BC617" i="7"/>
  <c r="BC618" i="7"/>
  <c r="BC619" i="7"/>
  <c r="BC620" i="7"/>
  <c r="BC621" i="7"/>
  <c r="BC622" i="7"/>
  <c r="BC623" i="7"/>
  <c r="BC624" i="7"/>
  <c r="BC625" i="7"/>
  <c r="BC626" i="7"/>
  <c r="BC627" i="7"/>
  <c r="BC628" i="7"/>
  <c r="BC629" i="7"/>
  <c r="BC630" i="7"/>
  <c r="BC631" i="7"/>
  <c r="BC632" i="7"/>
  <c r="BC633" i="7"/>
  <c r="BC634" i="7"/>
  <c r="BC635" i="7"/>
  <c r="BC636" i="7"/>
  <c r="BC637" i="7"/>
  <c r="BC638" i="7"/>
  <c r="BC639" i="7"/>
  <c r="BC640" i="7"/>
  <c r="BC641" i="7"/>
  <c r="BC642" i="7"/>
  <c r="BC643" i="7"/>
  <c r="BC644" i="7"/>
  <c r="BC645" i="7"/>
  <c r="BC646" i="7"/>
  <c r="BC647" i="7"/>
  <c r="BC648" i="7"/>
  <c r="BC649" i="7"/>
  <c r="BC650" i="7"/>
  <c r="BC651" i="7"/>
  <c r="BC652" i="7"/>
  <c r="BC653" i="7"/>
  <c r="BC654" i="7"/>
  <c r="BC655" i="7"/>
  <c r="BC656" i="7"/>
  <c r="BC657" i="7"/>
  <c r="BC658" i="7"/>
  <c r="BC659" i="7"/>
  <c r="BC660" i="7"/>
  <c r="BC661" i="7"/>
  <c r="BC662" i="7"/>
  <c r="BC663" i="7"/>
  <c r="BC664" i="7"/>
  <c r="BC665" i="7"/>
  <c r="BC666" i="7"/>
  <c r="BC667" i="7"/>
  <c r="BC668" i="7"/>
  <c r="BC669" i="7"/>
  <c r="BC670" i="7"/>
  <c r="BC671" i="7"/>
  <c r="BC672" i="7"/>
  <c r="BC673" i="7"/>
  <c r="BC674" i="7"/>
  <c r="BC675" i="7"/>
  <c r="BC676" i="7"/>
  <c r="BC677" i="7"/>
  <c r="BC678" i="7"/>
  <c r="BC679" i="7"/>
  <c r="BC680" i="7"/>
  <c r="BC681" i="7"/>
  <c r="BC682" i="7"/>
  <c r="BC683" i="7"/>
  <c r="BC684" i="7"/>
  <c r="BC685" i="7"/>
  <c r="BC686" i="7"/>
  <c r="BC687" i="7"/>
  <c r="BC688" i="7"/>
  <c r="BC689" i="7"/>
  <c r="BC690" i="7"/>
  <c r="BC691" i="7"/>
  <c r="BC692" i="7"/>
  <c r="BC693" i="7"/>
  <c r="BC694" i="7"/>
  <c r="BC695" i="7"/>
  <c r="BC696" i="7"/>
  <c r="BC697" i="7"/>
  <c r="BC698" i="7"/>
  <c r="BC699" i="7"/>
  <c r="BC700" i="7"/>
  <c r="BC701" i="7"/>
  <c r="BC702" i="7"/>
  <c r="BC703" i="7"/>
  <c r="BC704" i="7"/>
  <c r="BC705" i="7"/>
  <c r="BC706" i="7"/>
  <c r="BC707" i="7"/>
  <c r="BC708" i="7"/>
  <c r="BC709" i="7"/>
  <c r="BC710" i="7"/>
  <c r="BC711" i="7"/>
  <c r="BC712" i="7"/>
  <c r="BC713" i="7"/>
  <c r="BC714" i="7"/>
  <c r="BC715" i="7"/>
  <c r="BC716" i="7"/>
  <c r="BC717" i="7"/>
  <c r="BC718" i="7"/>
  <c r="BC719" i="7"/>
  <c r="BC720" i="7"/>
  <c r="BC721" i="7"/>
  <c r="BC722" i="7"/>
  <c r="BC723" i="7"/>
  <c r="BC724" i="7"/>
  <c r="BC725" i="7"/>
  <c r="BC726" i="7"/>
  <c r="BC727" i="7"/>
  <c r="BC728" i="7"/>
  <c r="BC729" i="7"/>
  <c r="BC730" i="7"/>
  <c r="BC731" i="7"/>
  <c r="BC732" i="7"/>
  <c r="BC733" i="7"/>
  <c r="BC734" i="7"/>
  <c r="BC735" i="7"/>
  <c r="BC736" i="7"/>
  <c r="BC737" i="7"/>
  <c r="BC738" i="7"/>
  <c r="BC739" i="7"/>
  <c r="BC740" i="7"/>
  <c r="BC741" i="7"/>
  <c r="BC742" i="7"/>
  <c r="BC743" i="7"/>
  <c r="BC744" i="7"/>
  <c r="BC745" i="7"/>
  <c r="BC746" i="7"/>
  <c r="BC747" i="7"/>
  <c r="BC748" i="7"/>
  <c r="BC749" i="7"/>
  <c r="BC750" i="7"/>
  <c r="BC751" i="7"/>
  <c r="BC752" i="7"/>
  <c r="BC753" i="7"/>
  <c r="BC754" i="7"/>
  <c r="BC755" i="7"/>
  <c r="BC756" i="7"/>
  <c r="BC757" i="7"/>
  <c r="BC758" i="7"/>
  <c r="BC759" i="7"/>
  <c r="BC760" i="7"/>
  <c r="BC761" i="7"/>
  <c r="BC762" i="7"/>
  <c r="BC763" i="7"/>
  <c r="BC764" i="7"/>
  <c r="BC4" i="7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B42" i="7"/>
  <c r="BB43" i="7"/>
  <c r="BB44" i="7"/>
  <c r="BB45" i="7"/>
  <c r="BB46" i="7"/>
  <c r="BB47" i="7"/>
  <c r="BB48" i="7"/>
  <c r="BB49" i="7"/>
  <c r="BB50" i="7"/>
  <c r="BB51" i="7"/>
  <c r="BB52" i="7"/>
  <c r="BB53" i="7"/>
  <c r="BB54" i="7"/>
  <c r="BB55" i="7"/>
  <c r="BB56" i="7"/>
  <c r="BB57" i="7"/>
  <c r="BB58" i="7"/>
  <c r="BB59" i="7"/>
  <c r="BB60" i="7"/>
  <c r="BB61" i="7"/>
  <c r="BB62" i="7"/>
  <c r="BB63" i="7"/>
  <c r="BB64" i="7"/>
  <c r="BB65" i="7"/>
  <c r="BB66" i="7"/>
  <c r="BB67" i="7"/>
  <c r="BB68" i="7"/>
  <c r="BB69" i="7"/>
  <c r="BB70" i="7"/>
  <c r="BB71" i="7"/>
  <c r="BB72" i="7"/>
  <c r="BB73" i="7"/>
  <c r="BB74" i="7"/>
  <c r="BB75" i="7"/>
  <c r="BB76" i="7"/>
  <c r="BB77" i="7"/>
  <c r="BB78" i="7"/>
  <c r="BB79" i="7"/>
  <c r="BB80" i="7"/>
  <c r="BB81" i="7"/>
  <c r="BB82" i="7"/>
  <c r="BB83" i="7"/>
  <c r="BB84" i="7"/>
  <c r="BB85" i="7"/>
  <c r="BB86" i="7"/>
  <c r="BB87" i="7"/>
  <c r="BB88" i="7"/>
  <c r="BB89" i="7"/>
  <c r="BB90" i="7"/>
  <c r="BB91" i="7"/>
  <c r="BB92" i="7"/>
  <c r="BB93" i="7"/>
  <c r="BB94" i="7"/>
  <c r="BB95" i="7"/>
  <c r="BB96" i="7"/>
  <c r="BB97" i="7"/>
  <c r="BB98" i="7"/>
  <c r="BB99" i="7"/>
  <c r="BB100" i="7"/>
  <c r="BB101" i="7"/>
  <c r="BB102" i="7"/>
  <c r="BB103" i="7"/>
  <c r="BB104" i="7"/>
  <c r="BB105" i="7"/>
  <c r="BB106" i="7"/>
  <c r="BB107" i="7"/>
  <c r="BB108" i="7"/>
  <c r="BB109" i="7"/>
  <c r="BB110" i="7"/>
  <c r="BB111" i="7"/>
  <c r="BB112" i="7"/>
  <c r="BB113" i="7"/>
  <c r="BB114" i="7"/>
  <c r="BB115" i="7"/>
  <c r="BB116" i="7"/>
  <c r="BB117" i="7"/>
  <c r="BB118" i="7"/>
  <c r="BB119" i="7"/>
  <c r="BB120" i="7"/>
  <c r="BB121" i="7"/>
  <c r="BB122" i="7"/>
  <c r="BB123" i="7"/>
  <c r="BB124" i="7"/>
  <c r="BB125" i="7"/>
  <c r="BB126" i="7"/>
  <c r="BB127" i="7"/>
  <c r="BB128" i="7"/>
  <c r="BB129" i="7"/>
  <c r="BB130" i="7"/>
  <c r="BB131" i="7"/>
  <c r="BB132" i="7"/>
  <c r="BB133" i="7"/>
  <c r="BB134" i="7"/>
  <c r="BB135" i="7"/>
  <c r="BB136" i="7"/>
  <c r="BB137" i="7"/>
  <c r="BB138" i="7"/>
  <c r="BB139" i="7"/>
  <c r="BB140" i="7"/>
  <c r="BB141" i="7"/>
  <c r="BB142" i="7"/>
  <c r="BB143" i="7"/>
  <c r="BB144" i="7"/>
  <c r="BB145" i="7"/>
  <c r="BB146" i="7"/>
  <c r="BB147" i="7"/>
  <c r="BB148" i="7"/>
  <c r="BB149" i="7"/>
  <c r="BB150" i="7"/>
  <c r="BB151" i="7"/>
  <c r="BB152" i="7"/>
  <c r="BB153" i="7"/>
  <c r="BB154" i="7"/>
  <c r="BB155" i="7"/>
  <c r="BB156" i="7"/>
  <c r="BB157" i="7"/>
  <c r="BB158" i="7"/>
  <c r="BB159" i="7"/>
  <c r="BB160" i="7"/>
  <c r="BB161" i="7"/>
  <c r="BB162" i="7"/>
  <c r="BB163" i="7"/>
  <c r="BB164" i="7"/>
  <c r="BB165" i="7"/>
  <c r="BB166" i="7"/>
  <c r="BB167" i="7"/>
  <c r="BB168" i="7"/>
  <c r="BB169" i="7"/>
  <c r="BB170" i="7"/>
  <c r="BB171" i="7"/>
  <c r="BB172" i="7"/>
  <c r="BB173" i="7"/>
  <c r="BB174" i="7"/>
  <c r="BB175" i="7"/>
  <c r="BB176" i="7"/>
  <c r="BB177" i="7"/>
  <c r="BB178" i="7"/>
  <c r="BB179" i="7"/>
  <c r="BB180" i="7"/>
  <c r="BB181" i="7"/>
  <c r="BB182" i="7"/>
  <c r="BB183" i="7"/>
  <c r="BB184" i="7"/>
  <c r="BB185" i="7"/>
  <c r="BB186" i="7"/>
  <c r="BB187" i="7"/>
  <c r="BB188" i="7"/>
  <c r="BB189" i="7"/>
  <c r="BB190" i="7"/>
  <c r="BB191" i="7"/>
  <c r="BB192" i="7"/>
  <c r="BB193" i="7"/>
  <c r="BB194" i="7"/>
  <c r="BB195" i="7"/>
  <c r="BB196" i="7"/>
  <c r="BB197" i="7"/>
  <c r="BB198" i="7"/>
  <c r="BB199" i="7"/>
  <c r="BB200" i="7"/>
  <c r="BB201" i="7"/>
  <c r="BB202" i="7"/>
  <c r="BB203" i="7"/>
  <c r="BB204" i="7"/>
  <c r="BB205" i="7"/>
  <c r="BB206" i="7"/>
  <c r="BB207" i="7"/>
  <c r="BB208" i="7"/>
  <c r="BB209" i="7"/>
  <c r="BB210" i="7"/>
  <c r="BB211" i="7"/>
  <c r="BB212" i="7"/>
  <c r="BB213" i="7"/>
  <c r="BB214" i="7"/>
  <c r="BB215" i="7"/>
  <c r="BB216" i="7"/>
  <c r="BB217" i="7"/>
  <c r="BB218" i="7"/>
  <c r="BB219" i="7"/>
  <c r="BB220" i="7"/>
  <c r="BB221" i="7"/>
  <c r="BB222" i="7"/>
  <c r="BB223" i="7"/>
  <c r="BB224" i="7"/>
  <c r="BB225" i="7"/>
  <c r="BB226" i="7"/>
  <c r="BB227" i="7"/>
  <c r="BB228" i="7"/>
  <c r="BB229" i="7"/>
  <c r="BB230" i="7"/>
  <c r="BB231" i="7"/>
  <c r="BB232" i="7"/>
  <c r="BB233" i="7"/>
  <c r="BB234" i="7"/>
  <c r="BB235" i="7"/>
  <c r="BB236" i="7"/>
  <c r="BB237" i="7"/>
  <c r="BB238" i="7"/>
  <c r="BB239" i="7"/>
  <c r="BB240" i="7"/>
  <c r="BB241" i="7"/>
  <c r="BB242" i="7"/>
  <c r="BB243" i="7"/>
  <c r="BB244" i="7"/>
  <c r="BB245" i="7"/>
  <c r="BB246" i="7"/>
  <c r="BB247" i="7"/>
  <c r="BB248" i="7"/>
  <c r="BB249" i="7"/>
  <c r="BB250" i="7"/>
  <c r="BB251" i="7"/>
  <c r="BB252" i="7"/>
  <c r="BB253" i="7"/>
  <c r="BB254" i="7"/>
  <c r="BB255" i="7"/>
  <c r="BB256" i="7"/>
  <c r="BB257" i="7"/>
  <c r="BB258" i="7"/>
  <c r="BB259" i="7"/>
  <c r="BB260" i="7"/>
  <c r="BB261" i="7"/>
  <c r="BB262" i="7"/>
  <c r="BB263" i="7"/>
  <c r="BB264" i="7"/>
  <c r="BB265" i="7"/>
  <c r="BB266" i="7"/>
  <c r="BB267" i="7"/>
  <c r="BB268" i="7"/>
  <c r="BB269" i="7"/>
  <c r="BB270" i="7"/>
  <c r="BB271" i="7"/>
  <c r="BB272" i="7"/>
  <c r="BB273" i="7"/>
  <c r="BB274" i="7"/>
  <c r="BB275" i="7"/>
  <c r="BB276" i="7"/>
  <c r="BB277" i="7"/>
  <c r="BB278" i="7"/>
  <c r="BB279" i="7"/>
  <c r="BB280" i="7"/>
  <c r="BB281" i="7"/>
  <c r="BB282" i="7"/>
  <c r="BB283" i="7"/>
  <c r="BB284" i="7"/>
  <c r="BB285" i="7"/>
  <c r="BB286" i="7"/>
  <c r="BB287" i="7"/>
  <c r="BB288" i="7"/>
  <c r="BB289" i="7"/>
  <c r="BB290" i="7"/>
  <c r="BB291" i="7"/>
  <c r="BB292" i="7"/>
  <c r="BB293" i="7"/>
  <c r="BB294" i="7"/>
  <c r="BB295" i="7"/>
  <c r="BB296" i="7"/>
  <c r="BB297" i="7"/>
  <c r="BB298" i="7"/>
  <c r="BB299" i="7"/>
  <c r="BB300" i="7"/>
  <c r="BB301" i="7"/>
  <c r="BB302" i="7"/>
  <c r="BB303" i="7"/>
  <c r="BB304" i="7"/>
  <c r="BB305" i="7"/>
  <c r="BB306" i="7"/>
  <c r="BB307" i="7"/>
  <c r="BB308" i="7"/>
  <c r="BB309" i="7"/>
  <c r="BB310" i="7"/>
  <c r="BB311" i="7"/>
  <c r="BB312" i="7"/>
  <c r="BB313" i="7"/>
  <c r="BB314" i="7"/>
  <c r="BB315" i="7"/>
  <c r="BB316" i="7"/>
  <c r="BB317" i="7"/>
  <c r="BB318" i="7"/>
  <c r="BB319" i="7"/>
  <c r="BB320" i="7"/>
  <c r="BB321" i="7"/>
  <c r="BB322" i="7"/>
  <c r="BB323" i="7"/>
  <c r="BB324" i="7"/>
  <c r="BB325" i="7"/>
  <c r="BB326" i="7"/>
  <c r="BB327" i="7"/>
  <c r="BB328" i="7"/>
  <c r="BB329" i="7"/>
  <c r="BB330" i="7"/>
  <c r="BB331" i="7"/>
  <c r="BB332" i="7"/>
  <c r="BB333" i="7"/>
  <c r="BB334" i="7"/>
  <c r="BB335" i="7"/>
  <c r="BB336" i="7"/>
  <c r="BB337" i="7"/>
  <c r="BB338" i="7"/>
  <c r="BB339" i="7"/>
  <c r="BB340" i="7"/>
  <c r="BB341" i="7"/>
  <c r="BB342" i="7"/>
  <c r="BB343" i="7"/>
  <c r="BB344" i="7"/>
  <c r="BB345" i="7"/>
  <c r="BB346" i="7"/>
  <c r="BB347" i="7"/>
  <c r="BB348" i="7"/>
  <c r="BB349" i="7"/>
  <c r="BB350" i="7"/>
  <c r="BB351" i="7"/>
  <c r="BB352" i="7"/>
  <c r="BB353" i="7"/>
  <c r="BB354" i="7"/>
  <c r="BB355" i="7"/>
  <c r="BB356" i="7"/>
  <c r="BB357" i="7"/>
  <c r="BB358" i="7"/>
  <c r="BB359" i="7"/>
  <c r="BB360" i="7"/>
  <c r="BB361" i="7"/>
  <c r="BB362" i="7"/>
  <c r="BB363" i="7"/>
  <c r="BB364" i="7"/>
  <c r="BB365" i="7"/>
  <c r="BB366" i="7"/>
  <c r="BB367" i="7"/>
  <c r="BB368" i="7"/>
  <c r="BB369" i="7"/>
  <c r="BB370" i="7"/>
  <c r="BB371" i="7"/>
  <c r="BB372" i="7"/>
  <c r="BB373" i="7"/>
  <c r="BB374" i="7"/>
  <c r="BB375" i="7"/>
  <c r="BB376" i="7"/>
  <c r="BB377" i="7"/>
  <c r="BB378" i="7"/>
  <c r="BB379" i="7"/>
  <c r="BB380" i="7"/>
  <c r="BB381" i="7"/>
  <c r="BB382" i="7"/>
  <c r="BB383" i="7"/>
  <c r="BB384" i="7"/>
  <c r="BB385" i="7"/>
  <c r="BB386" i="7"/>
  <c r="BB387" i="7"/>
  <c r="BB388" i="7"/>
  <c r="BB389" i="7"/>
  <c r="BB390" i="7"/>
  <c r="BB391" i="7"/>
  <c r="BB392" i="7"/>
  <c r="BB393" i="7"/>
  <c r="BB394" i="7"/>
  <c r="BB395" i="7"/>
  <c r="BB396" i="7"/>
  <c r="BB397" i="7"/>
  <c r="BB398" i="7"/>
  <c r="BB399" i="7"/>
  <c r="BB400" i="7"/>
  <c r="BB401" i="7"/>
  <c r="BB402" i="7"/>
  <c r="BB403" i="7"/>
  <c r="BB404" i="7"/>
  <c r="BB405" i="7"/>
  <c r="BB406" i="7"/>
  <c r="BB407" i="7"/>
  <c r="BB408" i="7"/>
  <c r="BB409" i="7"/>
  <c r="BB410" i="7"/>
  <c r="BB411" i="7"/>
  <c r="BB412" i="7"/>
  <c r="BB413" i="7"/>
  <c r="BB414" i="7"/>
  <c r="BB415" i="7"/>
  <c r="BB416" i="7"/>
  <c r="BB417" i="7"/>
  <c r="BB418" i="7"/>
  <c r="BB419" i="7"/>
  <c r="BB420" i="7"/>
  <c r="BB421" i="7"/>
  <c r="BB422" i="7"/>
  <c r="BB423" i="7"/>
  <c r="BB424" i="7"/>
  <c r="BB425" i="7"/>
  <c r="BB426" i="7"/>
  <c r="BB427" i="7"/>
  <c r="BB428" i="7"/>
  <c r="BB429" i="7"/>
  <c r="BB430" i="7"/>
  <c r="BB431" i="7"/>
  <c r="BB432" i="7"/>
  <c r="BB433" i="7"/>
  <c r="BB434" i="7"/>
  <c r="BB435" i="7"/>
  <c r="BB436" i="7"/>
  <c r="BB437" i="7"/>
  <c r="BB438" i="7"/>
  <c r="BB439" i="7"/>
  <c r="BB440" i="7"/>
  <c r="BB441" i="7"/>
  <c r="BB442" i="7"/>
  <c r="BB443" i="7"/>
  <c r="BB444" i="7"/>
  <c r="BB445" i="7"/>
  <c r="BB446" i="7"/>
  <c r="BB447" i="7"/>
  <c r="BB448" i="7"/>
  <c r="BB449" i="7"/>
  <c r="BB450" i="7"/>
  <c r="BB451" i="7"/>
  <c r="BB452" i="7"/>
  <c r="BB453" i="7"/>
  <c r="BB454" i="7"/>
  <c r="BB455" i="7"/>
  <c r="BB456" i="7"/>
  <c r="BB457" i="7"/>
  <c r="BB458" i="7"/>
  <c r="BB459" i="7"/>
  <c r="BB460" i="7"/>
  <c r="BB461" i="7"/>
  <c r="BB462" i="7"/>
  <c r="BB463" i="7"/>
  <c r="BB464" i="7"/>
  <c r="BB465" i="7"/>
  <c r="BB466" i="7"/>
  <c r="BB467" i="7"/>
  <c r="BB468" i="7"/>
  <c r="BB469" i="7"/>
  <c r="BB470" i="7"/>
  <c r="BB471" i="7"/>
  <c r="BB472" i="7"/>
  <c r="BB473" i="7"/>
  <c r="BB474" i="7"/>
  <c r="BB475" i="7"/>
  <c r="BB476" i="7"/>
  <c r="BB477" i="7"/>
  <c r="BB478" i="7"/>
  <c r="BB479" i="7"/>
  <c r="BB480" i="7"/>
  <c r="BB481" i="7"/>
  <c r="BB482" i="7"/>
  <c r="BB483" i="7"/>
  <c r="BB484" i="7"/>
  <c r="BB485" i="7"/>
  <c r="BB486" i="7"/>
  <c r="BB487" i="7"/>
  <c r="BB488" i="7"/>
  <c r="BB489" i="7"/>
  <c r="BB490" i="7"/>
  <c r="BB491" i="7"/>
  <c r="BB492" i="7"/>
  <c r="BB493" i="7"/>
  <c r="BB494" i="7"/>
  <c r="BB495" i="7"/>
  <c r="BB496" i="7"/>
  <c r="BB497" i="7"/>
  <c r="BB498" i="7"/>
  <c r="BB499" i="7"/>
  <c r="BB500" i="7"/>
  <c r="BB501" i="7"/>
  <c r="BB502" i="7"/>
  <c r="BB503" i="7"/>
  <c r="BB504" i="7"/>
  <c r="BB505" i="7"/>
  <c r="BB506" i="7"/>
  <c r="BB507" i="7"/>
  <c r="BB508" i="7"/>
  <c r="BB509" i="7"/>
  <c r="BB510" i="7"/>
  <c r="BB511" i="7"/>
  <c r="BB512" i="7"/>
  <c r="BB513" i="7"/>
  <c r="BB514" i="7"/>
  <c r="BB515" i="7"/>
  <c r="BB516" i="7"/>
  <c r="BB517" i="7"/>
  <c r="BB518" i="7"/>
  <c r="BB519" i="7"/>
  <c r="BB520" i="7"/>
  <c r="BB521" i="7"/>
  <c r="BB522" i="7"/>
  <c r="BB523" i="7"/>
  <c r="BB524" i="7"/>
  <c r="BB525" i="7"/>
  <c r="BB526" i="7"/>
  <c r="BB527" i="7"/>
  <c r="BB528" i="7"/>
  <c r="BB529" i="7"/>
  <c r="BB530" i="7"/>
  <c r="BB531" i="7"/>
  <c r="BB532" i="7"/>
  <c r="BB533" i="7"/>
  <c r="BB534" i="7"/>
  <c r="BB535" i="7"/>
  <c r="BB536" i="7"/>
  <c r="BB537" i="7"/>
  <c r="BB538" i="7"/>
  <c r="BB539" i="7"/>
  <c r="BB540" i="7"/>
  <c r="BB541" i="7"/>
  <c r="BB542" i="7"/>
  <c r="BB543" i="7"/>
  <c r="BB544" i="7"/>
  <c r="BB545" i="7"/>
  <c r="BB546" i="7"/>
  <c r="BB547" i="7"/>
  <c r="BB548" i="7"/>
  <c r="BB549" i="7"/>
  <c r="BB550" i="7"/>
  <c r="BB551" i="7"/>
  <c r="BB552" i="7"/>
  <c r="BB553" i="7"/>
  <c r="BB554" i="7"/>
  <c r="BB555" i="7"/>
  <c r="BB556" i="7"/>
  <c r="BB557" i="7"/>
  <c r="BB558" i="7"/>
  <c r="BB559" i="7"/>
  <c r="BB560" i="7"/>
  <c r="BB561" i="7"/>
  <c r="BB562" i="7"/>
  <c r="BB563" i="7"/>
  <c r="BB564" i="7"/>
  <c r="BB565" i="7"/>
  <c r="BB566" i="7"/>
  <c r="BB567" i="7"/>
  <c r="BB568" i="7"/>
  <c r="BB569" i="7"/>
  <c r="BB570" i="7"/>
  <c r="BB571" i="7"/>
  <c r="BB572" i="7"/>
  <c r="BB573" i="7"/>
  <c r="BB574" i="7"/>
  <c r="BB575" i="7"/>
  <c r="BB576" i="7"/>
  <c r="BB577" i="7"/>
  <c r="BB578" i="7"/>
  <c r="BB579" i="7"/>
  <c r="BB580" i="7"/>
  <c r="BB581" i="7"/>
  <c r="BB582" i="7"/>
  <c r="BB583" i="7"/>
  <c r="BB584" i="7"/>
  <c r="BB585" i="7"/>
  <c r="BB586" i="7"/>
  <c r="BB587" i="7"/>
  <c r="BB588" i="7"/>
  <c r="BB589" i="7"/>
  <c r="BB590" i="7"/>
  <c r="BB591" i="7"/>
  <c r="BB592" i="7"/>
  <c r="BB593" i="7"/>
  <c r="BB594" i="7"/>
  <c r="BB595" i="7"/>
  <c r="BB596" i="7"/>
  <c r="BB597" i="7"/>
  <c r="BB598" i="7"/>
  <c r="BB599" i="7"/>
  <c r="BB600" i="7"/>
  <c r="BB601" i="7"/>
  <c r="BB602" i="7"/>
  <c r="BB603" i="7"/>
  <c r="BB604" i="7"/>
  <c r="BB605" i="7"/>
  <c r="BB606" i="7"/>
  <c r="BB607" i="7"/>
  <c r="BB608" i="7"/>
  <c r="BB609" i="7"/>
  <c r="BB610" i="7"/>
  <c r="BB611" i="7"/>
  <c r="BB612" i="7"/>
  <c r="BB613" i="7"/>
  <c r="BB614" i="7"/>
  <c r="BB615" i="7"/>
  <c r="BB616" i="7"/>
  <c r="BB617" i="7"/>
  <c r="BB618" i="7"/>
  <c r="BB619" i="7"/>
  <c r="BB620" i="7"/>
  <c r="BB621" i="7"/>
  <c r="BB622" i="7"/>
  <c r="BB623" i="7"/>
  <c r="BB624" i="7"/>
  <c r="BB625" i="7"/>
  <c r="BB626" i="7"/>
  <c r="BB627" i="7"/>
  <c r="BB628" i="7"/>
  <c r="BB629" i="7"/>
  <c r="BB630" i="7"/>
  <c r="BB631" i="7"/>
  <c r="BB632" i="7"/>
  <c r="BB633" i="7"/>
  <c r="BB634" i="7"/>
  <c r="BB635" i="7"/>
  <c r="BB636" i="7"/>
  <c r="BB637" i="7"/>
  <c r="BB638" i="7"/>
  <c r="BB639" i="7"/>
  <c r="BB640" i="7"/>
  <c r="BB641" i="7"/>
  <c r="BB642" i="7"/>
  <c r="BB643" i="7"/>
  <c r="BB644" i="7"/>
  <c r="BB645" i="7"/>
  <c r="BB646" i="7"/>
  <c r="BB647" i="7"/>
  <c r="BB648" i="7"/>
  <c r="BB649" i="7"/>
  <c r="BB650" i="7"/>
  <c r="BB651" i="7"/>
  <c r="BB652" i="7"/>
  <c r="BB653" i="7"/>
  <c r="BB654" i="7"/>
  <c r="BB655" i="7"/>
  <c r="BB656" i="7"/>
  <c r="BB657" i="7"/>
  <c r="BB658" i="7"/>
  <c r="BB659" i="7"/>
  <c r="BB660" i="7"/>
  <c r="BB661" i="7"/>
  <c r="BB662" i="7"/>
  <c r="BB663" i="7"/>
  <c r="BB664" i="7"/>
  <c r="BB665" i="7"/>
  <c r="BB666" i="7"/>
  <c r="BB667" i="7"/>
  <c r="BB668" i="7"/>
  <c r="BB669" i="7"/>
  <c r="BB670" i="7"/>
  <c r="BB671" i="7"/>
  <c r="BB672" i="7"/>
  <c r="BB673" i="7"/>
  <c r="BB674" i="7"/>
  <c r="BB675" i="7"/>
  <c r="BB676" i="7"/>
  <c r="BB677" i="7"/>
  <c r="BB678" i="7"/>
  <c r="BB679" i="7"/>
  <c r="BB680" i="7"/>
  <c r="BB681" i="7"/>
  <c r="BB682" i="7"/>
  <c r="BB683" i="7"/>
  <c r="BB684" i="7"/>
  <c r="BB685" i="7"/>
  <c r="BB686" i="7"/>
  <c r="BB687" i="7"/>
  <c r="BB688" i="7"/>
  <c r="BB689" i="7"/>
  <c r="BB690" i="7"/>
  <c r="BB691" i="7"/>
  <c r="BB692" i="7"/>
  <c r="BB693" i="7"/>
  <c r="BB694" i="7"/>
  <c r="BB695" i="7"/>
  <c r="BB696" i="7"/>
  <c r="BB697" i="7"/>
  <c r="BB698" i="7"/>
  <c r="BB699" i="7"/>
  <c r="BB700" i="7"/>
  <c r="BB701" i="7"/>
  <c r="BB702" i="7"/>
  <c r="BB703" i="7"/>
  <c r="BB704" i="7"/>
  <c r="BB705" i="7"/>
  <c r="BB706" i="7"/>
  <c r="BB707" i="7"/>
  <c r="BB708" i="7"/>
  <c r="BB709" i="7"/>
  <c r="BB710" i="7"/>
  <c r="BB711" i="7"/>
  <c r="BB712" i="7"/>
  <c r="BB713" i="7"/>
  <c r="BB714" i="7"/>
  <c r="BB715" i="7"/>
  <c r="BB716" i="7"/>
  <c r="BB717" i="7"/>
  <c r="BB718" i="7"/>
  <c r="BB719" i="7"/>
  <c r="BB720" i="7"/>
  <c r="BB721" i="7"/>
  <c r="BB722" i="7"/>
  <c r="BB723" i="7"/>
  <c r="BB724" i="7"/>
  <c r="BB725" i="7"/>
  <c r="BB726" i="7"/>
  <c r="BB727" i="7"/>
  <c r="BB728" i="7"/>
  <c r="BB729" i="7"/>
  <c r="BB730" i="7"/>
  <c r="BB731" i="7"/>
  <c r="BB732" i="7"/>
  <c r="BB733" i="7"/>
  <c r="BB734" i="7"/>
  <c r="BB735" i="7"/>
  <c r="BB736" i="7"/>
  <c r="BB737" i="7"/>
  <c r="BB738" i="7"/>
  <c r="BB739" i="7"/>
  <c r="BB740" i="7"/>
  <c r="BB741" i="7"/>
  <c r="BB742" i="7"/>
  <c r="BB743" i="7"/>
  <c r="BB744" i="7"/>
  <c r="BB745" i="7"/>
  <c r="BB746" i="7"/>
  <c r="BB747" i="7"/>
  <c r="BB748" i="7"/>
  <c r="BB749" i="7"/>
  <c r="BB750" i="7"/>
  <c r="BB751" i="7"/>
  <c r="BB752" i="7"/>
  <c r="BB753" i="7"/>
  <c r="BB754" i="7"/>
  <c r="BB755" i="7"/>
  <c r="BB756" i="7"/>
  <c r="BB757" i="7"/>
  <c r="BB758" i="7"/>
  <c r="BB759" i="7"/>
  <c r="BB760" i="7"/>
  <c r="BB761" i="7"/>
  <c r="BB762" i="7"/>
  <c r="BB763" i="7"/>
  <c r="BB764" i="7"/>
  <c r="BB4" i="7"/>
  <c r="AS5" i="7"/>
  <c r="AT5" i="7"/>
  <c r="AU5" i="7"/>
  <c r="AV5" i="7"/>
  <c r="AW5" i="7"/>
  <c r="AX5" i="7"/>
  <c r="AY5" i="7"/>
  <c r="AS6" i="7"/>
  <c r="AT6" i="7"/>
  <c r="AU6" i="7"/>
  <c r="AV6" i="7"/>
  <c r="AW6" i="7"/>
  <c r="AX6" i="7"/>
  <c r="AY6" i="7"/>
  <c r="AS7" i="7"/>
  <c r="AT7" i="7"/>
  <c r="AU7" i="7"/>
  <c r="AV7" i="7"/>
  <c r="AW7" i="7"/>
  <c r="AX7" i="7"/>
  <c r="AY7" i="7"/>
  <c r="AS8" i="7"/>
  <c r="AT8" i="7"/>
  <c r="AU8" i="7"/>
  <c r="AV8" i="7"/>
  <c r="AW8" i="7"/>
  <c r="AX8" i="7"/>
  <c r="AY8" i="7"/>
  <c r="AS9" i="7"/>
  <c r="AT9" i="7"/>
  <c r="AU9" i="7"/>
  <c r="AV9" i="7"/>
  <c r="AW9" i="7"/>
  <c r="AX9" i="7"/>
  <c r="AY9" i="7"/>
  <c r="AS10" i="7"/>
  <c r="AT10" i="7"/>
  <c r="AU10" i="7"/>
  <c r="AV10" i="7"/>
  <c r="AW10" i="7"/>
  <c r="AX10" i="7"/>
  <c r="AY10" i="7"/>
  <c r="AS11" i="7"/>
  <c r="AT11" i="7"/>
  <c r="AU11" i="7"/>
  <c r="AV11" i="7"/>
  <c r="AW11" i="7"/>
  <c r="AX11" i="7"/>
  <c r="AY11" i="7"/>
  <c r="AS12" i="7"/>
  <c r="AT12" i="7"/>
  <c r="AU12" i="7"/>
  <c r="AV12" i="7"/>
  <c r="AW12" i="7"/>
  <c r="AX12" i="7"/>
  <c r="AY12" i="7"/>
  <c r="AS13" i="7"/>
  <c r="AT13" i="7"/>
  <c r="AU13" i="7"/>
  <c r="AV13" i="7"/>
  <c r="AW13" i="7"/>
  <c r="AX13" i="7"/>
  <c r="AY13" i="7"/>
  <c r="AS14" i="7"/>
  <c r="AT14" i="7"/>
  <c r="AU14" i="7"/>
  <c r="AV14" i="7"/>
  <c r="AW14" i="7"/>
  <c r="AX14" i="7"/>
  <c r="AY14" i="7"/>
  <c r="AS15" i="7"/>
  <c r="AT15" i="7"/>
  <c r="AU15" i="7"/>
  <c r="AV15" i="7"/>
  <c r="AW15" i="7"/>
  <c r="AX15" i="7"/>
  <c r="AY15" i="7"/>
  <c r="AS16" i="7"/>
  <c r="AT16" i="7"/>
  <c r="AU16" i="7"/>
  <c r="AV16" i="7"/>
  <c r="AW16" i="7"/>
  <c r="AX16" i="7"/>
  <c r="AY16" i="7"/>
  <c r="AS17" i="7"/>
  <c r="AT17" i="7"/>
  <c r="AU17" i="7"/>
  <c r="AV17" i="7"/>
  <c r="AW17" i="7"/>
  <c r="AX17" i="7"/>
  <c r="AY17" i="7"/>
  <c r="AS18" i="7"/>
  <c r="AT18" i="7"/>
  <c r="AU18" i="7"/>
  <c r="AV18" i="7"/>
  <c r="AW18" i="7"/>
  <c r="AX18" i="7"/>
  <c r="AY18" i="7"/>
  <c r="AS19" i="7"/>
  <c r="AT19" i="7"/>
  <c r="AU19" i="7"/>
  <c r="AV19" i="7"/>
  <c r="AW19" i="7"/>
  <c r="AX19" i="7"/>
  <c r="AY19" i="7"/>
  <c r="AS20" i="7"/>
  <c r="AT20" i="7"/>
  <c r="AU20" i="7"/>
  <c r="AV20" i="7"/>
  <c r="AW20" i="7"/>
  <c r="AX20" i="7"/>
  <c r="AY20" i="7"/>
  <c r="AS21" i="7"/>
  <c r="AT21" i="7"/>
  <c r="AU21" i="7"/>
  <c r="AV21" i="7"/>
  <c r="AW21" i="7"/>
  <c r="AX21" i="7"/>
  <c r="AY21" i="7"/>
  <c r="AS22" i="7"/>
  <c r="AT22" i="7"/>
  <c r="AU22" i="7"/>
  <c r="AV22" i="7"/>
  <c r="AW22" i="7"/>
  <c r="AX22" i="7"/>
  <c r="AY22" i="7"/>
  <c r="AS23" i="7"/>
  <c r="AT23" i="7"/>
  <c r="AU23" i="7"/>
  <c r="AV23" i="7"/>
  <c r="AW23" i="7"/>
  <c r="AX23" i="7"/>
  <c r="AY23" i="7"/>
  <c r="AS24" i="7"/>
  <c r="AT24" i="7"/>
  <c r="AU24" i="7"/>
  <c r="AV24" i="7"/>
  <c r="AW24" i="7"/>
  <c r="AX24" i="7"/>
  <c r="AY24" i="7"/>
  <c r="AS25" i="7"/>
  <c r="AT25" i="7"/>
  <c r="AU25" i="7"/>
  <c r="AV25" i="7"/>
  <c r="AW25" i="7"/>
  <c r="AX25" i="7"/>
  <c r="AY25" i="7"/>
  <c r="AS26" i="7"/>
  <c r="AT26" i="7"/>
  <c r="AU26" i="7"/>
  <c r="AV26" i="7"/>
  <c r="AW26" i="7"/>
  <c r="AX26" i="7"/>
  <c r="AY26" i="7"/>
  <c r="AS27" i="7"/>
  <c r="AT27" i="7"/>
  <c r="AU27" i="7"/>
  <c r="AV27" i="7"/>
  <c r="AW27" i="7"/>
  <c r="AX27" i="7"/>
  <c r="AY27" i="7"/>
  <c r="AS28" i="7"/>
  <c r="AT28" i="7"/>
  <c r="AU28" i="7"/>
  <c r="AV28" i="7"/>
  <c r="AW28" i="7"/>
  <c r="AX28" i="7"/>
  <c r="AY28" i="7"/>
  <c r="AS29" i="7"/>
  <c r="AT29" i="7"/>
  <c r="AU29" i="7"/>
  <c r="AV29" i="7"/>
  <c r="AW29" i="7"/>
  <c r="AX29" i="7"/>
  <c r="AY29" i="7"/>
  <c r="AS30" i="7"/>
  <c r="AT30" i="7"/>
  <c r="AU30" i="7"/>
  <c r="AV30" i="7"/>
  <c r="AW30" i="7"/>
  <c r="AX30" i="7"/>
  <c r="AY30" i="7"/>
  <c r="AS31" i="7"/>
  <c r="AT31" i="7"/>
  <c r="AU31" i="7"/>
  <c r="AV31" i="7"/>
  <c r="AW31" i="7"/>
  <c r="AX31" i="7"/>
  <c r="AY31" i="7"/>
  <c r="AS32" i="7"/>
  <c r="AT32" i="7"/>
  <c r="AU32" i="7"/>
  <c r="AV32" i="7"/>
  <c r="AW32" i="7"/>
  <c r="AX32" i="7"/>
  <c r="AY32" i="7"/>
  <c r="AS33" i="7"/>
  <c r="AT33" i="7"/>
  <c r="AU33" i="7"/>
  <c r="AV33" i="7"/>
  <c r="AW33" i="7"/>
  <c r="AX33" i="7"/>
  <c r="AY33" i="7"/>
  <c r="AS34" i="7"/>
  <c r="AT34" i="7"/>
  <c r="AU34" i="7"/>
  <c r="AV34" i="7"/>
  <c r="AW34" i="7"/>
  <c r="AX34" i="7"/>
  <c r="AY34" i="7"/>
  <c r="AS35" i="7"/>
  <c r="AT35" i="7"/>
  <c r="AU35" i="7"/>
  <c r="AV35" i="7"/>
  <c r="AW35" i="7"/>
  <c r="AX35" i="7"/>
  <c r="AY35" i="7"/>
  <c r="AS36" i="7"/>
  <c r="AT36" i="7"/>
  <c r="AU36" i="7"/>
  <c r="AV36" i="7"/>
  <c r="AW36" i="7"/>
  <c r="AX36" i="7"/>
  <c r="AY36" i="7"/>
  <c r="AS37" i="7"/>
  <c r="AT37" i="7"/>
  <c r="AU37" i="7"/>
  <c r="AV37" i="7"/>
  <c r="AW37" i="7"/>
  <c r="AX37" i="7"/>
  <c r="AY37" i="7"/>
  <c r="AS38" i="7"/>
  <c r="AT38" i="7"/>
  <c r="AU38" i="7"/>
  <c r="AV38" i="7"/>
  <c r="AW38" i="7"/>
  <c r="AX38" i="7"/>
  <c r="AY38" i="7"/>
  <c r="AS39" i="7"/>
  <c r="AT39" i="7"/>
  <c r="AU39" i="7"/>
  <c r="AV39" i="7"/>
  <c r="AW39" i="7"/>
  <c r="AX39" i="7"/>
  <c r="AY39" i="7"/>
  <c r="AS40" i="7"/>
  <c r="AT40" i="7"/>
  <c r="AU40" i="7"/>
  <c r="AV40" i="7"/>
  <c r="AW40" i="7"/>
  <c r="AX40" i="7"/>
  <c r="AY40" i="7"/>
  <c r="AS41" i="7"/>
  <c r="AT41" i="7"/>
  <c r="AU41" i="7"/>
  <c r="AV41" i="7"/>
  <c r="AW41" i="7"/>
  <c r="AX41" i="7"/>
  <c r="AY41" i="7"/>
  <c r="AS42" i="7"/>
  <c r="AT42" i="7"/>
  <c r="AU42" i="7"/>
  <c r="AV42" i="7"/>
  <c r="AW42" i="7"/>
  <c r="AX42" i="7"/>
  <c r="AY42" i="7"/>
  <c r="AS43" i="7"/>
  <c r="AT43" i="7"/>
  <c r="AU43" i="7"/>
  <c r="AV43" i="7"/>
  <c r="AW43" i="7"/>
  <c r="AX43" i="7"/>
  <c r="AY43" i="7"/>
  <c r="AS44" i="7"/>
  <c r="AT44" i="7"/>
  <c r="AU44" i="7"/>
  <c r="AV44" i="7"/>
  <c r="AW44" i="7"/>
  <c r="AX44" i="7"/>
  <c r="AY44" i="7"/>
  <c r="AS45" i="7"/>
  <c r="AT45" i="7"/>
  <c r="AU45" i="7"/>
  <c r="AV45" i="7"/>
  <c r="AW45" i="7"/>
  <c r="AX45" i="7"/>
  <c r="AY45" i="7"/>
  <c r="AS46" i="7"/>
  <c r="AT46" i="7"/>
  <c r="AU46" i="7"/>
  <c r="AV46" i="7"/>
  <c r="AW46" i="7"/>
  <c r="AX46" i="7"/>
  <c r="AY46" i="7"/>
  <c r="AS47" i="7"/>
  <c r="AT47" i="7"/>
  <c r="AU47" i="7"/>
  <c r="AV47" i="7"/>
  <c r="AW47" i="7"/>
  <c r="AX47" i="7"/>
  <c r="AY47" i="7"/>
  <c r="AS48" i="7"/>
  <c r="AT48" i="7"/>
  <c r="AU48" i="7"/>
  <c r="AV48" i="7"/>
  <c r="AW48" i="7"/>
  <c r="AX48" i="7"/>
  <c r="AY48" i="7"/>
  <c r="AS49" i="7"/>
  <c r="AT49" i="7"/>
  <c r="AU49" i="7"/>
  <c r="AV49" i="7"/>
  <c r="AW49" i="7"/>
  <c r="AX49" i="7"/>
  <c r="AY49" i="7"/>
  <c r="AS50" i="7"/>
  <c r="AT50" i="7"/>
  <c r="AU50" i="7"/>
  <c r="AV50" i="7"/>
  <c r="AW50" i="7"/>
  <c r="AX50" i="7"/>
  <c r="AY50" i="7"/>
  <c r="AS51" i="7"/>
  <c r="AT51" i="7"/>
  <c r="AU51" i="7"/>
  <c r="AV51" i="7"/>
  <c r="AW51" i="7"/>
  <c r="AX51" i="7"/>
  <c r="AY51" i="7"/>
  <c r="AS52" i="7"/>
  <c r="AT52" i="7"/>
  <c r="AU52" i="7"/>
  <c r="AV52" i="7"/>
  <c r="AW52" i="7"/>
  <c r="AX52" i="7"/>
  <c r="AY52" i="7"/>
  <c r="AS53" i="7"/>
  <c r="AT53" i="7"/>
  <c r="AU53" i="7"/>
  <c r="AV53" i="7"/>
  <c r="AW53" i="7"/>
  <c r="AX53" i="7"/>
  <c r="AY53" i="7"/>
  <c r="AS54" i="7"/>
  <c r="AT54" i="7"/>
  <c r="AU54" i="7"/>
  <c r="AV54" i="7"/>
  <c r="AW54" i="7"/>
  <c r="AX54" i="7"/>
  <c r="AY54" i="7"/>
  <c r="AS55" i="7"/>
  <c r="AT55" i="7"/>
  <c r="AU55" i="7"/>
  <c r="AV55" i="7"/>
  <c r="AW55" i="7"/>
  <c r="AX55" i="7"/>
  <c r="AY55" i="7"/>
  <c r="AS56" i="7"/>
  <c r="AT56" i="7"/>
  <c r="AU56" i="7"/>
  <c r="AV56" i="7"/>
  <c r="AW56" i="7"/>
  <c r="AX56" i="7"/>
  <c r="AY56" i="7"/>
  <c r="AS57" i="7"/>
  <c r="AT57" i="7"/>
  <c r="AU57" i="7"/>
  <c r="AV57" i="7"/>
  <c r="AW57" i="7"/>
  <c r="AX57" i="7"/>
  <c r="AY57" i="7"/>
  <c r="AS58" i="7"/>
  <c r="AT58" i="7"/>
  <c r="AU58" i="7"/>
  <c r="AV58" i="7"/>
  <c r="AW58" i="7"/>
  <c r="AX58" i="7"/>
  <c r="AY58" i="7"/>
  <c r="AS59" i="7"/>
  <c r="AT59" i="7"/>
  <c r="AU59" i="7"/>
  <c r="AV59" i="7"/>
  <c r="AW59" i="7"/>
  <c r="AX59" i="7"/>
  <c r="AY59" i="7"/>
  <c r="AS60" i="7"/>
  <c r="AT60" i="7"/>
  <c r="AU60" i="7"/>
  <c r="AV60" i="7"/>
  <c r="AW60" i="7"/>
  <c r="AX60" i="7"/>
  <c r="AY60" i="7"/>
  <c r="AS61" i="7"/>
  <c r="AT61" i="7"/>
  <c r="AU61" i="7"/>
  <c r="AV61" i="7"/>
  <c r="AW61" i="7"/>
  <c r="AX61" i="7"/>
  <c r="AY61" i="7"/>
  <c r="AS62" i="7"/>
  <c r="AT62" i="7"/>
  <c r="AU62" i="7"/>
  <c r="AV62" i="7"/>
  <c r="AW62" i="7"/>
  <c r="AX62" i="7"/>
  <c r="AY62" i="7"/>
  <c r="AS63" i="7"/>
  <c r="AT63" i="7"/>
  <c r="AU63" i="7"/>
  <c r="AV63" i="7"/>
  <c r="AW63" i="7"/>
  <c r="AX63" i="7"/>
  <c r="AY63" i="7"/>
  <c r="AS64" i="7"/>
  <c r="AT64" i="7"/>
  <c r="AU64" i="7"/>
  <c r="AV64" i="7"/>
  <c r="AW64" i="7"/>
  <c r="AX64" i="7"/>
  <c r="AY64" i="7"/>
  <c r="AS65" i="7"/>
  <c r="AT65" i="7"/>
  <c r="AU65" i="7"/>
  <c r="AV65" i="7"/>
  <c r="AW65" i="7"/>
  <c r="AX65" i="7"/>
  <c r="AY65" i="7"/>
  <c r="AS66" i="7"/>
  <c r="AT66" i="7"/>
  <c r="AU66" i="7"/>
  <c r="AV66" i="7"/>
  <c r="AW66" i="7"/>
  <c r="AX66" i="7"/>
  <c r="AY66" i="7"/>
  <c r="AS67" i="7"/>
  <c r="AT67" i="7"/>
  <c r="AU67" i="7"/>
  <c r="AV67" i="7"/>
  <c r="AW67" i="7"/>
  <c r="AX67" i="7"/>
  <c r="AY67" i="7"/>
  <c r="AS68" i="7"/>
  <c r="AT68" i="7"/>
  <c r="AU68" i="7"/>
  <c r="AV68" i="7"/>
  <c r="AW68" i="7"/>
  <c r="AX68" i="7"/>
  <c r="AY68" i="7"/>
  <c r="AS69" i="7"/>
  <c r="AT69" i="7"/>
  <c r="AU69" i="7"/>
  <c r="AV69" i="7"/>
  <c r="AW69" i="7"/>
  <c r="AX69" i="7"/>
  <c r="AY69" i="7"/>
  <c r="AS70" i="7"/>
  <c r="AT70" i="7"/>
  <c r="AU70" i="7"/>
  <c r="AV70" i="7"/>
  <c r="AW70" i="7"/>
  <c r="AX70" i="7"/>
  <c r="AY70" i="7"/>
  <c r="AS71" i="7"/>
  <c r="AT71" i="7"/>
  <c r="AU71" i="7"/>
  <c r="AV71" i="7"/>
  <c r="AW71" i="7"/>
  <c r="AX71" i="7"/>
  <c r="AY71" i="7"/>
  <c r="AS72" i="7"/>
  <c r="AT72" i="7"/>
  <c r="AU72" i="7"/>
  <c r="AV72" i="7"/>
  <c r="AW72" i="7"/>
  <c r="AX72" i="7"/>
  <c r="AY72" i="7"/>
  <c r="AS73" i="7"/>
  <c r="AT73" i="7"/>
  <c r="AU73" i="7"/>
  <c r="AV73" i="7"/>
  <c r="AW73" i="7"/>
  <c r="AX73" i="7"/>
  <c r="AY73" i="7"/>
  <c r="AS74" i="7"/>
  <c r="AT74" i="7"/>
  <c r="AU74" i="7"/>
  <c r="AV74" i="7"/>
  <c r="AW74" i="7"/>
  <c r="AX74" i="7"/>
  <c r="AY74" i="7"/>
  <c r="AS75" i="7"/>
  <c r="AT75" i="7"/>
  <c r="AU75" i="7"/>
  <c r="AV75" i="7"/>
  <c r="AW75" i="7"/>
  <c r="AX75" i="7"/>
  <c r="AY75" i="7"/>
  <c r="AS76" i="7"/>
  <c r="AT76" i="7"/>
  <c r="AU76" i="7"/>
  <c r="AV76" i="7"/>
  <c r="AW76" i="7"/>
  <c r="AX76" i="7"/>
  <c r="AY76" i="7"/>
  <c r="AS77" i="7"/>
  <c r="AT77" i="7"/>
  <c r="AU77" i="7"/>
  <c r="AV77" i="7"/>
  <c r="AW77" i="7"/>
  <c r="AX77" i="7"/>
  <c r="AY77" i="7"/>
  <c r="AS78" i="7"/>
  <c r="AT78" i="7"/>
  <c r="AU78" i="7"/>
  <c r="AV78" i="7"/>
  <c r="AW78" i="7"/>
  <c r="AX78" i="7"/>
  <c r="AY78" i="7"/>
  <c r="AS79" i="7"/>
  <c r="AT79" i="7"/>
  <c r="AU79" i="7"/>
  <c r="AV79" i="7"/>
  <c r="AW79" i="7"/>
  <c r="AX79" i="7"/>
  <c r="AY79" i="7"/>
  <c r="AS80" i="7"/>
  <c r="AT80" i="7"/>
  <c r="AU80" i="7"/>
  <c r="AV80" i="7"/>
  <c r="AW80" i="7"/>
  <c r="AX80" i="7"/>
  <c r="AY80" i="7"/>
  <c r="AS81" i="7"/>
  <c r="AT81" i="7"/>
  <c r="AU81" i="7"/>
  <c r="AV81" i="7"/>
  <c r="AW81" i="7"/>
  <c r="AX81" i="7"/>
  <c r="AY81" i="7"/>
  <c r="AS82" i="7"/>
  <c r="AT82" i="7"/>
  <c r="AU82" i="7"/>
  <c r="AV82" i="7"/>
  <c r="AW82" i="7"/>
  <c r="AX82" i="7"/>
  <c r="AY82" i="7"/>
  <c r="AS83" i="7"/>
  <c r="AT83" i="7"/>
  <c r="AU83" i="7"/>
  <c r="AV83" i="7"/>
  <c r="AW83" i="7"/>
  <c r="AX83" i="7"/>
  <c r="AY83" i="7"/>
  <c r="AS84" i="7"/>
  <c r="AT84" i="7"/>
  <c r="AU84" i="7"/>
  <c r="AV84" i="7"/>
  <c r="AW84" i="7"/>
  <c r="AX84" i="7"/>
  <c r="AY84" i="7"/>
  <c r="AS85" i="7"/>
  <c r="AT85" i="7"/>
  <c r="AU85" i="7"/>
  <c r="AV85" i="7"/>
  <c r="AW85" i="7"/>
  <c r="AX85" i="7"/>
  <c r="AY85" i="7"/>
  <c r="AS86" i="7"/>
  <c r="AT86" i="7"/>
  <c r="AU86" i="7"/>
  <c r="AV86" i="7"/>
  <c r="AW86" i="7"/>
  <c r="AX86" i="7"/>
  <c r="AY86" i="7"/>
  <c r="AS87" i="7"/>
  <c r="AT87" i="7"/>
  <c r="AU87" i="7"/>
  <c r="AV87" i="7"/>
  <c r="AW87" i="7"/>
  <c r="AX87" i="7"/>
  <c r="AY87" i="7"/>
  <c r="AS88" i="7"/>
  <c r="AT88" i="7"/>
  <c r="AU88" i="7"/>
  <c r="AV88" i="7"/>
  <c r="AW88" i="7"/>
  <c r="AX88" i="7"/>
  <c r="AY88" i="7"/>
  <c r="AS89" i="7"/>
  <c r="AT89" i="7"/>
  <c r="AU89" i="7"/>
  <c r="AV89" i="7"/>
  <c r="AW89" i="7"/>
  <c r="AX89" i="7"/>
  <c r="AY89" i="7"/>
  <c r="AS90" i="7"/>
  <c r="AT90" i="7"/>
  <c r="AU90" i="7"/>
  <c r="AV90" i="7"/>
  <c r="AW90" i="7"/>
  <c r="AX90" i="7"/>
  <c r="AY90" i="7"/>
  <c r="AS91" i="7"/>
  <c r="AT91" i="7"/>
  <c r="AU91" i="7"/>
  <c r="AV91" i="7"/>
  <c r="AW91" i="7"/>
  <c r="AX91" i="7"/>
  <c r="AY91" i="7"/>
  <c r="AS92" i="7"/>
  <c r="AT92" i="7"/>
  <c r="AU92" i="7"/>
  <c r="AV92" i="7"/>
  <c r="AW92" i="7"/>
  <c r="AX92" i="7"/>
  <c r="AY92" i="7"/>
  <c r="AS93" i="7"/>
  <c r="AT93" i="7"/>
  <c r="AU93" i="7"/>
  <c r="AV93" i="7"/>
  <c r="AW93" i="7"/>
  <c r="AX93" i="7"/>
  <c r="AY93" i="7"/>
  <c r="AS94" i="7"/>
  <c r="AT94" i="7"/>
  <c r="AU94" i="7"/>
  <c r="AV94" i="7"/>
  <c r="AW94" i="7"/>
  <c r="AX94" i="7"/>
  <c r="AY94" i="7"/>
  <c r="AS95" i="7"/>
  <c r="AT95" i="7"/>
  <c r="AU95" i="7"/>
  <c r="AV95" i="7"/>
  <c r="AW95" i="7"/>
  <c r="AX95" i="7"/>
  <c r="AY95" i="7"/>
  <c r="AS96" i="7"/>
  <c r="AT96" i="7"/>
  <c r="AU96" i="7"/>
  <c r="AV96" i="7"/>
  <c r="AW96" i="7"/>
  <c r="AX96" i="7"/>
  <c r="AY96" i="7"/>
  <c r="AS97" i="7"/>
  <c r="AT97" i="7"/>
  <c r="AU97" i="7"/>
  <c r="AV97" i="7"/>
  <c r="AW97" i="7"/>
  <c r="AX97" i="7"/>
  <c r="AY97" i="7"/>
  <c r="AS98" i="7"/>
  <c r="AT98" i="7"/>
  <c r="AU98" i="7"/>
  <c r="AV98" i="7"/>
  <c r="AW98" i="7"/>
  <c r="AX98" i="7"/>
  <c r="AY98" i="7"/>
  <c r="AS99" i="7"/>
  <c r="AT99" i="7"/>
  <c r="AU99" i="7"/>
  <c r="AV99" i="7"/>
  <c r="AW99" i="7"/>
  <c r="AX99" i="7"/>
  <c r="AY99" i="7"/>
  <c r="AS100" i="7"/>
  <c r="AT100" i="7"/>
  <c r="AU100" i="7"/>
  <c r="AV100" i="7"/>
  <c r="AW100" i="7"/>
  <c r="AX100" i="7"/>
  <c r="AY100" i="7"/>
  <c r="AS101" i="7"/>
  <c r="AT101" i="7"/>
  <c r="AU101" i="7"/>
  <c r="AV101" i="7"/>
  <c r="AW101" i="7"/>
  <c r="AX101" i="7"/>
  <c r="AY101" i="7"/>
  <c r="AS102" i="7"/>
  <c r="AT102" i="7"/>
  <c r="AU102" i="7"/>
  <c r="AV102" i="7"/>
  <c r="AW102" i="7"/>
  <c r="AX102" i="7"/>
  <c r="AY102" i="7"/>
  <c r="AS103" i="7"/>
  <c r="AT103" i="7"/>
  <c r="AU103" i="7"/>
  <c r="AV103" i="7"/>
  <c r="AW103" i="7"/>
  <c r="AX103" i="7"/>
  <c r="AY103" i="7"/>
  <c r="AS104" i="7"/>
  <c r="AT104" i="7"/>
  <c r="AU104" i="7"/>
  <c r="AV104" i="7"/>
  <c r="AW104" i="7"/>
  <c r="AX104" i="7"/>
  <c r="AY104" i="7"/>
  <c r="AS105" i="7"/>
  <c r="AT105" i="7"/>
  <c r="AU105" i="7"/>
  <c r="AV105" i="7"/>
  <c r="AW105" i="7"/>
  <c r="AX105" i="7"/>
  <c r="AY105" i="7"/>
  <c r="AS106" i="7"/>
  <c r="AT106" i="7"/>
  <c r="AU106" i="7"/>
  <c r="AV106" i="7"/>
  <c r="AW106" i="7"/>
  <c r="AX106" i="7"/>
  <c r="AY106" i="7"/>
  <c r="AS107" i="7"/>
  <c r="AT107" i="7"/>
  <c r="AU107" i="7"/>
  <c r="AV107" i="7"/>
  <c r="AW107" i="7"/>
  <c r="AX107" i="7"/>
  <c r="AY107" i="7"/>
  <c r="AS108" i="7"/>
  <c r="AT108" i="7"/>
  <c r="AU108" i="7"/>
  <c r="AV108" i="7"/>
  <c r="AW108" i="7"/>
  <c r="AX108" i="7"/>
  <c r="AY108" i="7"/>
  <c r="AS109" i="7"/>
  <c r="AT109" i="7"/>
  <c r="AU109" i="7"/>
  <c r="AV109" i="7"/>
  <c r="AW109" i="7"/>
  <c r="AX109" i="7"/>
  <c r="AY109" i="7"/>
  <c r="AS110" i="7"/>
  <c r="AT110" i="7"/>
  <c r="AU110" i="7"/>
  <c r="AV110" i="7"/>
  <c r="AW110" i="7"/>
  <c r="AX110" i="7"/>
  <c r="AY110" i="7"/>
  <c r="AS111" i="7"/>
  <c r="AT111" i="7"/>
  <c r="AU111" i="7"/>
  <c r="AV111" i="7"/>
  <c r="AW111" i="7"/>
  <c r="AX111" i="7"/>
  <c r="AY111" i="7"/>
  <c r="AS112" i="7"/>
  <c r="AT112" i="7"/>
  <c r="AU112" i="7"/>
  <c r="AV112" i="7"/>
  <c r="AW112" i="7"/>
  <c r="AX112" i="7"/>
  <c r="AY112" i="7"/>
  <c r="AS113" i="7"/>
  <c r="AT113" i="7"/>
  <c r="AU113" i="7"/>
  <c r="AV113" i="7"/>
  <c r="AW113" i="7"/>
  <c r="AX113" i="7"/>
  <c r="AY113" i="7"/>
  <c r="AS114" i="7"/>
  <c r="AT114" i="7"/>
  <c r="AU114" i="7"/>
  <c r="AV114" i="7"/>
  <c r="AW114" i="7"/>
  <c r="AX114" i="7"/>
  <c r="AY114" i="7"/>
  <c r="AS115" i="7"/>
  <c r="AT115" i="7"/>
  <c r="AU115" i="7"/>
  <c r="AV115" i="7"/>
  <c r="AW115" i="7"/>
  <c r="AX115" i="7"/>
  <c r="AY115" i="7"/>
  <c r="AS116" i="7"/>
  <c r="AT116" i="7"/>
  <c r="AU116" i="7"/>
  <c r="AV116" i="7"/>
  <c r="AW116" i="7"/>
  <c r="AX116" i="7"/>
  <c r="AY116" i="7"/>
  <c r="AS117" i="7"/>
  <c r="AT117" i="7"/>
  <c r="AU117" i="7"/>
  <c r="AV117" i="7"/>
  <c r="AW117" i="7"/>
  <c r="AX117" i="7"/>
  <c r="AY117" i="7"/>
  <c r="AS118" i="7"/>
  <c r="AT118" i="7"/>
  <c r="AU118" i="7"/>
  <c r="AV118" i="7"/>
  <c r="AW118" i="7"/>
  <c r="AX118" i="7"/>
  <c r="AY118" i="7"/>
  <c r="AS119" i="7"/>
  <c r="AT119" i="7"/>
  <c r="AU119" i="7"/>
  <c r="AV119" i="7"/>
  <c r="AW119" i="7"/>
  <c r="AX119" i="7"/>
  <c r="AY119" i="7"/>
  <c r="AS120" i="7"/>
  <c r="AT120" i="7"/>
  <c r="AU120" i="7"/>
  <c r="AV120" i="7"/>
  <c r="AW120" i="7"/>
  <c r="AX120" i="7"/>
  <c r="AY120" i="7"/>
  <c r="AS121" i="7"/>
  <c r="AT121" i="7"/>
  <c r="AU121" i="7"/>
  <c r="AV121" i="7"/>
  <c r="AW121" i="7"/>
  <c r="AX121" i="7"/>
  <c r="AY121" i="7"/>
  <c r="AS122" i="7"/>
  <c r="AT122" i="7"/>
  <c r="AU122" i="7"/>
  <c r="AV122" i="7"/>
  <c r="AW122" i="7"/>
  <c r="AX122" i="7"/>
  <c r="AY122" i="7"/>
  <c r="AS123" i="7"/>
  <c r="AT123" i="7"/>
  <c r="AU123" i="7"/>
  <c r="AV123" i="7"/>
  <c r="AW123" i="7"/>
  <c r="AX123" i="7"/>
  <c r="AY123" i="7"/>
  <c r="AS124" i="7"/>
  <c r="AT124" i="7"/>
  <c r="AU124" i="7"/>
  <c r="AV124" i="7"/>
  <c r="AW124" i="7"/>
  <c r="AX124" i="7"/>
  <c r="AY124" i="7"/>
  <c r="AS125" i="7"/>
  <c r="AT125" i="7"/>
  <c r="AU125" i="7"/>
  <c r="AV125" i="7"/>
  <c r="AW125" i="7"/>
  <c r="AX125" i="7"/>
  <c r="AY125" i="7"/>
  <c r="AS126" i="7"/>
  <c r="AT126" i="7"/>
  <c r="AU126" i="7"/>
  <c r="AV126" i="7"/>
  <c r="AW126" i="7"/>
  <c r="AX126" i="7"/>
  <c r="AY126" i="7"/>
  <c r="AS127" i="7"/>
  <c r="AT127" i="7"/>
  <c r="AU127" i="7"/>
  <c r="AV127" i="7"/>
  <c r="AW127" i="7"/>
  <c r="AX127" i="7"/>
  <c r="AY127" i="7"/>
  <c r="AS128" i="7"/>
  <c r="AT128" i="7"/>
  <c r="AU128" i="7"/>
  <c r="AV128" i="7"/>
  <c r="AW128" i="7"/>
  <c r="AX128" i="7"/>
  <c r="AY128" i="7"/>
  <c r="AS129" i="7"/>
  <c r="AT129" i="7"/>
  <c r="AU129" i="7"/>
  <c r="AV129" i="7"/>
  <c r="AW129" i="7"/>
  <c r="AX129" i="7"/>
  <c r="AY129" i="7"/>
  <c r="AS130" i="7"/>
  <c r="AT130" i="7"/>
  <c r="AU130" i="7"/>
  <c r="AV130" i="7"/>
  <c r="AW130" i="7"/>
  <c r="AX130" i="7"/>
  <c r="AY130" i="7"/>
  <c r="AS131" i="7"/>
  <c r="AT131" i="7"/>
  <c r="AU131" i="7"/>
  <c r="AV131" i="7"/>
  <c r="AW131" i="7"/>
  <c r="AX131" i="7"/>
  <c r="AY131" i="7"/>
  <c r="AS132" i="7"/>
  <c r="AT132" i="7"/>
  <c r="AU132" i="7"/>
  <c r="AV132" i="7"/>
  <c r="AW132" i="7"/>
  <c r="AX132" i="7"/>
  <c r="AY132" i="7"/>
  <c r="AS133" i="7"/>
  <c r="AT133" i="7"/>
  <c r="AU133" i="7"/>
  <c r="AV133" i="7"/>
  <c r="AW133" i="7"/>
  <c r="AX133" i="7"/>
  <c r="AY133" i="7"/>
  <c r="AS134" i="7"/>
  <c r="AT134" i="7"/>
  <c r="AU134" i="7"/>
  <c r="AV134" i="7"/>
  <c r="AW134" i="7"/>
  <c r="AX134" i="7"/>
  <c r="AY134" i="7"/>
  <c r="AS135" i="7"/>
  <c r="AT135" i="7"/>
  <c r="AU135" i="7"/>
  <c r="AV135" i="7"/>
  <c r="AW135" i="7"/>
  <c r="AX135" i="7"/>
  <c r="AY135" i="7"/>
  <c r="AS136" i="7"/>
  <c r="AT136" i="7"/>
  <c r="AU136" i="7"/>
  <c r="AV136" i="7"/>
  <c r="AW136" i="7"/>
  <c r="AX136" i="7"/>
  <c r="AY136" i="7"/>
  <c r="AS137" i="7"/>
  <c r="AT137" i="7"/>
  <c r="AU137" i="7"/>
  <c r="AV137" i="7"/>
  <c r="AW137" i="7"/>
  <c r="AX137" i="7"/>
  <c r="AY137" i="7"/>
  <c r="AS138" i="7"/>
  <c r="AT138" i="7"/>
  <c r="AU138" i="7"/>
  <c r="AV138" i="7"/>
  <c r="AW138" i="7"/>
  <c r="AX138" i="7"/>
  <c r="AY138" i="7"/>
  <c r="AS139" i="7"/>
  <c r="AT139" i="7"/>
  <c r="AU139" i="7"/>
  <c r="AV139" i="7"/>
  <c r="AW139" i="7"/>
  <c r="AX139" i="7"/>
  <c r="AY139" i="7"/>
  <c r="AS140" i="7"/>
  <c r="AT140" i="7"/>
  <c r="AU140" i="7"/>
  <c r="AV140" i="7"/>
  <c r="AW140" i="7"/>
  <c r="AX140" i="7"/>
  <c r="AY140" i="7"/>
  <c r="AS141" i="7"/>
  <c r="AT141" i="7"/>
  <c r="AU141" i="7"/>
  <c r="AV141" i="7"/>
  <c r="AW141" i="7"/>
  <c r="AX141" i="7"/>
  <c r="AY141" i="7"/>
  <c r="AS142" i="7"/>
  <c r="AT142" i="7"/>
  <c r="AU142" i="7"/>
  <c r="AV142" i="7"/>
  <c r="AW142" i="7"/>
  <c r="AX142" i="7"/>
  <c r="AY142" i="7"/>
  <c r="AS143" i="7"/>
  <c r="AT143" i="7"/>
  <c r="AU143" i="7"/>
  <c r="AV143" i="7"/>
  <c r="AW143" i="7"/>
  <c r="AX143" i="7"/>
  <c r="AY143" i="7"/>
  <c r="AS144" i="7"/>
  <c r="AT144" i="7"/>
  <c r="AU144" i="7"/>
  <c r="AV144" i="7"/>
  <c r="AW144" i="7"/>
  <c r="AX144" i="7"/>
  <c r="AY144" i="7"/>
  <c r="AS145" i="7"/>
  <c r="AT145" i="7"/>
  <c r="AU145" i="7"/>
  <c r="AV145" i="7"/>
  <c r="AW145" i="7"/>
  <c r="AX145" i="7"/>
  <c r="AY145" i="7"/>
  <c r="AS146" i="7"/>
  <c r="AT146" i="7"/>
  <c r="AU146" i="7"/>
  <c r="AV146" i="7"/>
  <c r="AW146" i="7"/>
  <c r="AX146" i="7"/>
  <c r="AY146" i="7"/>
  <c r="AS147" i="7"/>
  <c r="AT147" i="7"/>
  <c r="AU147" i="7"/>
  <c r="AV147" i="7"/>
  <c r="AW147" i="7"/>
  <c r="AX147" i="7"/>
  <c r="AY147" i="7"/>
  <c r="AS148" i="7"/>
  <c r="AT148" i="7"/>
  <c r="AU148" i="7"/>
  <c r="AV148" i="7"/>
  <c r="AW148" i="7"/>
  <c r="AX148" i="7"/>
  <c r="AY148" i="7"/>
  <c r="AS149" i="7"/>
  <c r="AT149" i="7"/>
  <c r="AU149" i="7"/>
  <c r="AV149" i="7"/>
  <c r="AW149" i="7"/>
  <c r="AX149" i="7"/>
  <c r="AY149" i="7"/>
  <c r="AS150" i="7"/>
  <c r="AT150" i="7"/>
  <c r="AU150" i="7"/>
  <c r="AV150" i="7"/>
  <c r="AW150" i="7"/>
  <c r="AX150" i="7"/>
  <c r="AY150" i="7"/>
  <c r="AS151" i="7"/>
  <c r="AT151" i="7"/>
  <c r="AU151" i="7"/>
  <c r="AV151" i="7"/>
  <c r="AW151" i="7"/>
  <c r="AX151" i="7"/>
  <c r="AY151" i="7"/>
  <c r="AS152" i="7"/>
  <c r="AT152" i="7"/>
  <c r="AU152" i="7"/>
  <c r="AV152" i="7"/>
  <c r="AW152" i="7"/>
  <c r="AX152" i="7"/>
  <c r="AY152" i="7"/>
  <c r="AS153" i="7"/>
  <c r="AT153" i="7"/>
  <c r="AU153" i="7"/>
  <c r="AV153" i="7"/>
  <c r="AW153" i="7"/>
  <c r="AX153" i="7"/>
  <c r="AY153" i="7"/>
  <c r="AS154" i="7"/>
  <c r="AT154" i="7"/>
  <c r="AU154" i="7"/>
  <c r="AV154" i="7"/>
  <c r="AW154" i="7"/>
  <c r="AX154" i="7"/>
  <c r="AY154" i="7"/>
  <c r="AS155" i="7"/>
  <c r="AT155" i="7"/>
  <c r="AU155" i="7"/>
  <c r="AV155" i="7"/>
  <c r="AW155" i="7"/>
  <c r="AX155" i="7"/>
  <c r="AY155" i="7"/>
  <c r="AS156" i="7"/>
  <c r="AT156" i="7"/>
  <c r="AU156" i="7"/>
  <c r="AV156" i="7"/>
  <c r="AW156" i="7"/>
  <c r="AX156" i="7"/>
  <c r="AY156" i="7"/>
  <c r="AS157" i="7"/>
  <c r="AT157" i="7"/>
  <c r="AU157" i="7"/>
  <c r="AV157" i="7"/>
  <c r="AW157" i="7"/>
  <c r="AX157" i="7"/>
  <c r="AY157" i="7"/>
  <c r="AS158" i="7"/>
  <c r="AT158" i="7"/>
  <c r="AU158" i="7"/>
  <c r="AV158" i="7"/>
  <c r="AW158" i="7"/>
  <c r="AX158" i="7"/>
  <c r="AY158" i="7"/>
  <c r="AS159" i="7"/>
  <c r="AT159" i="7"/>
  <c r="AU159" i="7"/>
  <c r="AV159" i="7"/>
  <c r="AW159" i="7"/>
  <c r="AX159" i="7"/>
  <c r="AY159" i="7"/>
  <c r="AS160" i="7"/>
  <c r="AT160" i="7"/>
  <c r="AU160" i="7"/>
  <c r="AV160" i="7"/>
  <c r="AW160" i="7"/>
  <c r="AX160" i="7"/>
  <c r="AY160" i="7"/>
  <c r="AS161" i="7"/>
  <c r="AT161" i="7"/>
  <c r="AU161" i="7"/>
  <c r="AV161" i="7"/>
  <c r="AW161" i="7"/>
  <c r="AX161" i="7"/>
  <c r="AY161" i="7"/>
  <c r="AS162" i="7"/>
  <c r="AT162" i="7"/>
  <c r="AU162" i="7"/>
  <c r="AV162" i="7"/>
  <c r="AW162" i="7"/>
  <c r="AX162" i="7"/>
  <c r="AY162" i="7"/>
  <c r="AS163" i="7"/>
  <c r="AT163" i="7"/>
  <c r="AU163" i="7"/>
  <c r="AV163" i="7"/>
  <c r="AW163" i="7"/>
  <c r="AX163" i="7"/>
  <c r="AY163" i="7"/>
  <c r="AS164" i="7"/>
  <c r="AT164" i="7"/>
  <c r="AU164" i="7"/>
  <c r="AV164" i="7"/>
  <c r="AW164" i="7"/>
  <c r="AX164" i="7"/>
  <c r="AY164" i="7"/>
  <c r="AS165" i="7"/>
  <c r="AT165" i="7"/>
  <c r="AU165" i="7"/>
  <c r="AV165" i="7"/>
  <c r="AW165" i="7"/>
  <c r="AX165" i="7"/>
  <c r="AY165" i="7"/>
  <c r="AS166" i="7"/>
  <c r="AT166" i="7"/>
  <c r="AU166" i="7"/>
  <c r="AV166" i="7"/>
  <c r="AW166" i="7"/>
  <c r="AX166" i="7"/>
  <c r="AY166" i="7"/>
  <c r="AS167" i="7"/>
  <c r="AT167" i="7"/>
  <c r="AU167" i="7"/>
  <c r="AV167" i="7"/>
  <c r="AW167" i="7"/>
  <c r="AX167" i="7"/>
  <c r="AY167" i="7"/>
  <c r="AS168" i="7"/>
  <c r="AT168" i="7"/>
  <c r="AU168" i="7"/>
  <c r="AV168" i="7"/>
  <c r="AW168" i="7"/>
  <c r="AX168" i="7"/>
  <c r="AY168" i="7"/>
  <c r="AS169" i="7"/>
  <c r="AT169" i="7"/>
  <c r="AU169" i="7"/>
  <c r="AV169" i="7"/>
  <c r="AW169" i="7"/>
  <c r="AX169" i="7"/>
  <c r="AY169" i="7"/>
  <c r="AS170" i="7"/>
  <c r="AT170" i="7"/>
  <c r="AU170" i="7"/>
  <c r="AV170" i="7"/>
  <c r="AW170" i="7"/>
  <c r="AX170" i="7"/>
  <c r="AY170" i="7"/>
  <c r="AS171" i="7"/>
  <c r="AT171" i="7"/>
  <c r="AU171" i="7"/>
  <c r="AV171" i="7"/>
  <c r="AW171" i="7"/>
  <c r="AX171" i="7"/>
  <c r="AY171" i="7"/>
  <c r="AS172" i="7"/>
  <c r="AT172" i="7"/>
  <c r="AU172" i="7"/>
  <c r="AV172" i="7"/>
  <c r="AW172" i="7"/>
  <c r="AX172" i="7"/>
  <c r="AY172" i="7"/>
  <c r="AS173" i="7"/>
  <c r="AT173" i="7"/>
  <c r="AU173" i="7"/>
  <c r="AV173" i="7"/>
  <c r="AW173" i="7"/>
  <c r="AX173" i="7"/>
  <c r="AY173" i="7"/>
  <c r="AS174" i="7"/>
  <c r="AT174" i="7"/>
  <c r="AU174" i="7"/>
  <c r="AV174" i="7"/>
  <c r="AW174" i="7"/>
  <c r="AX174" i="7"/>
  <c r="AY174" i="7"/>
  <c r="AS175" i="7"/>
  <c r="AT175" i="7"/>
  <c r="AU175" i="7"/>
  <c r="AV175" i="7"/>
  <c r="AW175" i="7"/>
  <c r="AX175" i="7"/>
  <c r="AY175" i="7"/>
  <c r="AS176" i="7"/>
  <c r="AT176" i="7"/>
  <c r="AU176" i="7"/>
  <c r="AV176" i="7"/>
  <c r="AW176" i="7"/>
  <c r="AX176" i="7"/>
  <c r="AY176" i="7"/>
  <c r="AS177" i="7"/>
  <c r="AT177" i="7"/>
  <c r="AU177" i="7"/>
  <c r="AV177" i="7"/>
  <c r="AW177" i="7"/>
  <c r="AX177" i="7"/>
  <c r="AY177" i="7"/>
  <c r="AS178" i="7"/>
  <c r="AT178" i="7"/>
  <c r="AU178" i="7"/>
  <c r="AV178" i="7"/>
  <c r="AW178" i="7"/>
  <c r="AX178" i="7"/>
  <c r="AY178" i="7"/>
  <c r="AS179" i="7"/>
  <c r="AT179" i="7"/>
  <c r="AU179" i="7"/>
  <c r="AV179" i="7"/>
  <c r="AW179" i="7"/>
  <c r="AX179" i="7"/>
  <c r="AY179" i="7"/>
  <c r="AS180" i="7"/>
  <c r="AT180" i="7"/>
  <c r="AU180" i="7"/>
  <c r="AV180" i="7"/>
  <c r="AW180" i="7"/>
  <c r="AX180" i="7"/>
  <c r="AY180" i="7"/>
  <c r="AS181" i="7"/>
  <c r="AT181" i="7"/>
  <c r="AU181" i="7"/>
  <c r="AV181" i="7"/>
  <c r="AW181" i="7"/>
  <c r="AX181" i="7"/>
  <c r="AY181" i="7"/>
  <c r="AS182" i="7"/>
  <c r="AT182" i="7"/>
  <c r="AU182" i="7"/>
  <c r="AV182" i="7"/>
  <c r="AW182" i="7"/>
  <c r="AX182" i="7"/>
  <c r="AY182" i="7"/>
  <c r="AS183" i="7"/>
  <c r="AT183" i="7"/>
  <c r="AU183" i="7"/>
  <c r="AV183" i="7"/>
  <c r="AW183" i="7"/>
  <c r="AX183" i="7"/>
  <c r="AY183" i="7"/>
  <c r="AS184" i="7"/>
  <c r="AT184" i="7"/>
  <c r="AU184" i="7"/>
  <c r="AV184" i="7"/>
  <c r="AW184" i="7"/>
  <c r="AX184" i="7"/>
  <c r="AY184" i="7"/>
  <c r="AS185" i="7"/>
  <c r="AT185" i="7"/>
  <c r="AU185" i="7"/>
  <c r="AV185" i="7"/>
  <c r="AW185" i="7"/>
  <c r="AX185" i="7"/>
  <c r="AY185" i="7"/>
  <c r="AS186" i="7"/>
  <c r="AT186" i="7"/>
  <c r="AU186" i="7"/>
  <c r="AV186" i="7"/>
  <c r="AW186" i="7"/>
  <c r="AX186" i="7"/>
  <c r="AY186" i="7"/>
  <c r="AS187" i="7"/>
  <c r="AT187" i="7"/>
  <c r="AU187" i="7"/>
  <c r="AV187" i="7"/>
  <c r="AW187" i="7"/>
  <c r="AX187" i="7"/>
  <c r="AY187" i="7"/>
  <c r="AS188" i="7"/>
  <c r="AT188" i="7"/>
  <c r="AU188" i="7"/>
  <c r="AV188" i="7"/>
  <c r="AW188" i="7"/>
  <c r="AX188" i="7"/>
  <c r="AY188" i="7"/>
  <c r="AS189" i="7"/>
  <c r="AT189" i="7"/>
  <c r="AU189" i="7"/>
  <c r="AV189" i="7"/>
  <c r="AW189" i="7"/>
  <c r="AX189" i="7"/>
  <c r="AY189" i="7"/>
  <c r="AS190" i="7"/>
  <c r="AT190" i="7"/>
  <c r="AU190" i="7"/>
  <c r="AV190" i="7"/>
  <c r="AW190" i="7"/>
  <c r="AX190" i="7"/>
  <c r="AY190" i="7"/>
  <c r="AS191" i="7"/>
  <c r="AT191" i="7"/>
  <c r="AU191" i="7"/>
  <c r="AV191" i="7"/>
  <c r="AW191" i="7"/>
  <c r="AX191" i="7"/>
  <c r="AY191" i="7"/>
  <c r="AS192" i="7"/>
  <c r="AT192" i="7"/>
  <c r="AU192" i="7"/>
  <c r="AV192" i="7"/>
  <c r="AW192" i="7"/>
  <c r="AX192" i="7"/>
  <c r="AY192" i="7"/>
  <c r="AS193" i="7"/>
  <c r="AT193" i="7"/>
  <c r="AU193" i="7"/>
  <c r="AV193" i="7"/>
  <c r="AW193" i="7"/>
  <c r="AX193" i="7"/>
  <c r="AY193" i="7"/>
  <c r="AS194" i="7"/>
  <c r="AT194" i="7"/>
  <c r="AU194" i="7"/>
  <c r="AV194" i="7"/>
  <c r="AW194" i="7"/>
  <c r="AX194" i="7"/>
  <c r="AY194" i="7"/>
  <c r="AS195" i="7"/>
  <c r="AT195" i="7"/>
  <c r="AU195" i="7"/>
  <c r="AV195" i="7"/>
  <c r="AW195" i="7"/>
  <c r="AX195" i="7"/>
  <c r="AY195" i="7"/>
  <c r="AS196" i="7"/>
  <c r="AT196" i="7"/>
  <c r="AU196" i="7"/>
  <c r="AV196" i="7"/>
  <c r="AW196" i="7"/>
  <c r="AX196" i="7"/>
  <c r="AY196" i="7"/>
  <c r="AS197" i="7"/>
  <c r="AT197" i="7"/>
  <c r="AU197" i="7"/>
  <c r="AV197" i="7"/>
  <c r="AW197" i="7"/>
  <c r="AX197" i="7"/>
  <c r="AY197" i="7"/>
  <c r="AS198" i="7"/>
  <c r="AT198" i="7"/>
  <c r="AU198" i="7"/>
  <c r="AV198" i="7"/>
  <c r="AW198" i="7"/>
  <c r="AX198" i="7"/>
  <c r="AY198" i="7"/>
  <c r="AS199" i="7"/>
  <c r="AT199" i="7"/>
  <c r="AU199" i="7"/>
  <c r="AV199" i="7"/>
  <c r="AW199" i="7"/>
  <c r="AX199" i="7"/>
  <c r="AY199" i="7"/>
  <c r="AS200" i="7"/>
  <c r="AT200" i="7"/>
  <c r="AU200" i="7"/>
  <c r="AV200" i="7"/>
  <c r="AW200" i="7"/>
  <c r="AX200" i="7"/>
  <c r="AY200" i="7"/>
  <c r="AS201" i="7"/>
  <c r="AT201" i="7"/>
  <c r="AU201" i="7"/>
  <c r="AV201" i="7"/>
  <c r="AW201" i="7"/>
  <c r="AX201" i="7"/>
  <c r="AY201" i="7"/>
  <c r="AS202" i="7"/>
  <c r="AT202" i="7"/>
  <c r="AU202" i="7"/>
  <c r="AV202" i="7"/>
  <c r="AW202" i="7"/>
  <c r="AX202" i="7"/>
  <c r="AY202" i="7"/>
  <c r="AS203" i="7"/>
  <c r="AT203" i="7"/>
  <c r="AU203" i="7"/>
  <c r="AV203" i="7"/>
  <c r="AW203" i="7"/>
  <c r="AX203" i="7"/>
  <c r="AY203" i="7"/>
  <c r="AS204" i="7"/>
  <c r="AT204" i="7"/>
  <c r="AU204" i="7"/>
  <c r="AV204" i="7"/>
  <c r="AW204" i="7"/>
  <c r="AX204" i="7"/>
  <c r="AY204" i="7"/>
  <c r="AS205" i="7"/>
  <c r="AT205" i="7"/>
  <c r="AU205" i="7"/>
  <c r="AV205" i="7"/>
  <c r="AW205" i="7"/>
  <c r="AX205" i="7"/>
  <c r="AY205" i="7"/>
  <c r="AS206" i="7"/>
  <c r="AT206" i="7"/>
  <c r="AU206" i="7"/>
  <c r="AV206" i="7"/>
  <c r="AW206" i="7"/>
  <c r="AX206" i="7"/>
  <c r="AY206" i="7"/>
  <c r="AS207" i="7"/>
  <c r="AT207" i="7"/>
  <c r="AU207" i="7"/>
  <c r="AV207" i="7"/>
  <c r="AW207" i="7"/>
  <c r="AX207" i="7"/>
  <c r="AY207" i="7"/>
  <c r="AS208" i="7"/>
  <c r="AT208" i="7"/>
  <c r="AU208" i="7"/>
  <c r="AV208" i="7"/>
  <c r="AW208" i="7"/>
  <c r="AX208" i="7"/>
  <c r="AY208" i="7"/>
  <c r="AS209" i="7"/>
  <c r="AT209" i="7"/>
  <c r="AU209" i="7"/>
  <c r="AV209" i="7"/>
  <c r="AW209" i="7"/>
  <c r="AX209" i="7"/>
  <c r="AY209" i="7"/>
  <c r="AS210" i="7"/>
  <c r="AT210" i="7"/>
  <c r="AU210" i="7"/>
  <c r="AV210" i="7"/>
  <c r="AW210" i="7"/>
  <c r="AX210" i="7"/>
  <c r="AY210" i="7"/>
  <c r="AS211" i="7"/>
  <c r="AT211" i="7"/>
  <c r="AU211" i="7"/>
  <c r="AV211" i="7"/>
  <c r="AW211" i="7"/>
  <c r="AX211" i="7"/>
  <c r="AY211" i="7"/>
  <c r="AS212" i="7"/>
  <c r="AT212" i="7"/>
  <c r="AU212" i="7"/>
  <c r="AV212" i="7"/>
  <c r="AW212" i="7"/>
  <c r="AX212" i="7"/>
  <c r="AY212" i="7"/>
  <c r="AS213" i="7"/>
  <c r="AT213" i="7"/>
  <c r="AU213" i="7"/>
  <c r="AV213" i="7"/>
  <c r="AW213" i="7"/>
  <c r="AX213" i="7"/>
  <c r="AY213" i="7"/>
  <c r="AS214" i="7"/>
  <c r="AT214" i="7"/>
  <c r="AU214" i="7"/>
  <c r="AV214" i="7"/>
  <c r="AW214" i="7"/>
  <c r="AX214" i="7"/>
  <c r="AY214" i="7"/>
  <c r="AS215" i="7"/>
  <c r="AT215" i="7"/>
  <c r="AU215" i="7"/>
  <c r="AV215" i="7"/>
  <c r="AW215" i="7"/>
  <c r="AX215" i="7"/>
  <c r="AY215" i="7"/>
  <c r="AS216" i="7"/>
  <c r="AT216" i="7"/>
  <c r="AU216" i="7"/>
  <c r="AV216" i="7"/>
  <c r="AW216" i="7"/>
  <c r="AX216" i="7"/>
  <c r="AY216" i="7"/>
  <c r="AS217" i="7"/>
  <c r="AT217" i="7"/>
  <c r="AU217" i="7"/>
  <c r="AV217" i="7"/>
  <c r="AW217" i="7"/>
  <c r="AX217" i="7"/>
  <c r="AY217" i="7"/>
  <c r="AS218" i="7"/>
  <c r="AT218" i="7"/>
  <c r="AU218" i="7"/>
  <c r="AV218" i="7"/>
  <c r="AW218" i="7"/>
  <c r="AX218" i="7"/>
  <c r="AY218" i="7"/>
  <c r="AS219" i="7"/>
  <c r="AT219" i="7"/>
  <c r="AU219" i="7"/>
  <c r="AV219" i="7"/>
  <c r="AW219" i="7"/>
  <c r="AX219" i="7"/>
  <c r="AY219" i="7"/>
  <c r="AS220" i="7"/>
  <c r="AT220" i="7"/>
  <c r="AU220" i="7"/>
  <c r="AV220" i="7"/>
  <c r="AW220" i="7"/>
  <c r="AX220" i="7"/>
  <c r="AY220" i="7"/>
  <c r="AS221" i="7"/>
  <c r="AT221" i="7"/>
  <c r="AU221" i="7"/>
  <c r="AV221" i="7"/>
  <c r="AW221" i="7"/>
  <c r="AX221" i="7"/>
  <c r="AY221" i="7"/>
  <c r="AS222" i="7"/>
  <c r="AT222" i="7"/>
  <c r="AU222" i="7"/>
  <c r="AV222" i="7"/>
  <c r="AW222" i="7"/>
  <c r="AX222" i="7"/>
  <c r="AY222" i="7"/>
  <c r="AS223" i="7"/>
  <c r="AT223" i="7"/>
  <c r="AU223" i="7"/>
  <c r="AV223" i="7"/>
  <c r="AW223" i="7"/>
  <c r="AX223" i="7"/>
  <c r="AY223" i="7"/>
  <c r="AS224" i="7"/>
  <c r="AT224" i="7"/>
  <c r="AU224" i="7"/>
  <c r="AV224" i="7"/>
  <c r="AW224" i="7"/>
  <c r="AX224" i="7"/>
  <c r="AY224" i="7"/>
  <c r="AS225" i="7"/>
  <c r="AT225" i="7"/>
  <c r="AU225" i="7"/>
  <c r="AV225" i="7"/>
  <c r="AW225" i="7"/>
  <c r="AX225" i="7"/>
  <c r="AY225" i="7"/>
  <c r="AS226" i="7"/>
  <c r="AT226" i="7"/>
  <c r="AU226" i="7"/>
  <c r="AV226" i="7"/>
  <c r="AW226" i="7"/>
  <c r="AX226" i="7"/>
  <c r="AY226" i="7"/>
  <c r="AS227" i="7"/>
  <c r="AT227" i="7"/>
  <c r="AU227" i="7"/>
  <c r="AV227" i="7"/>
  <c r="AW227" i="7"/>
  <c r="AX227" i="7"/>
  <c r="AY227" i="7"/>
  <c r="AS228" i="7"/>
  <c r="AT228" i="7"/>
  <c r="AU228" i="7"/>
  <c r="AV228" i="7"/>
  <c r="AW228" i="7"/>
  <c r="AX228" i="7"/>
  <c r="AY228" i="7"/>
  <c r="AS229" i="7"/>
  <c r="AT229" i="7"/>
  <c r="AU229" i="7"/>
  <c r="AV229" i="7"/>
  <c r="AW229" i="7"/>
  <c r="AX229" i="7"/>
  <c r="AY229" i="7"/>
  <c r="AS230" i="7"/>
  <c r="AT230" i="7"/>
  <c r="AU230" i="7"/>
  <c r="AV230" i="7"/>
  <c r="AW230" i="7"/>
  <c r="AX230" i="7"/>
  <c r="AY230" i="7"/>
  <c r="AS231" i="7"/>
  <c r="AT231" i="7"/>
  <c r="AU231" i="7"/>
  <c r="AV231" i="7"/>
  <c r="AW231" i="7"/>
  <c r="AX231" i="7"/>
  <c r="AY231" i="7"/>
  <c r="AS232" i="7"/>
  <c r="AT232" i="7"/>
  <c r="AU232" i="7"/>
  <c r="AV232" i="7"/>
  <c r="AW232" i="7"/>
  <c r="AX232" i="7"/>
  <c r="AY232" i="7"/>
  <c r="AS233" i="7"/>
  <c r="AT233" i="7"/>
  <c r="AU233" i="7"/>
  <c r="AV233" i="7"/>
  <c r="AW233" i="7"/>
  <c r="AX233" i="7"/>
  <c r="AY233" i="7"/>
  <c r="AS234" i="7"/>
  <c r="AT234" i="7"/>
  <c r="AU234" i="7"/>
  <c r="AV234" i="7"/>
  <c r="AW234" i="7"/>
  <c r="AX234" i="7"/>
  <c r="AY234" i="7"/>
  <c r="AS235" i="7"/>
  <c r="AT235" i="7"/>
  <c r="AU235" i="7"/>
  <c r="AV235" i="7"/>
  <c r="AW235" i="7"/>
  <c r="AX235" i="7"/>
  <c r="AY235" i="7"/>
  <c r="AS236" i="7"/>
  <c r="AT236" i="7"/>
  <c r="AU236" i="7"/>
  <c r="AV236" i="7"/>
  <c r="AW236" i="7"/>
  <c r="AX236" i="7"/>
  <c r="AY236" i="7"/>
  <c r="AS237" i="7"/>
  <c r="AT237" i="7"/>
  <c r="AU237" i="7"/>
  <c r="AV237" i="7"/>
  <c r="AW237" i="7"/>
  <c r="AX237" i="7"/>
  <c r="AY237" i="7"/>
  <c r="AS238" i="7"/>
  <c r="AT238" i="7"/>
  <c r="AU238" i="7"/>
  <c r="AV238" i="7"/>
  <c r="AW238" i="7"/>
  <c r="AX238" i="7"/>
  <c r="AY238" i="7"/>
  <c r="AS239" i="7"/>
  <c r="AT239" i="7"/>
  <c r="AU239" i="7"/>
  <c r="AV239" i="7"/>
  <c r="AW239" i="7"/>
  <c r="AX239" i="7"/>
  <c r="AY239" i="7"/>
  <c r="AS240" i="7"/>
  <c r="AT240" i="7"/>
  <c r="AU240" i="7"/>
  <c r="AV240" i="7"/>
  <c r="AW240" i="7"/>
  <c r="AX240" i="7"/>
  <c r="AY240" i="7"/>
  <c r="AS241" i="7"/>
  <c r="AT241" i="7"/>
  <c r="AU241" i="7"/>
  <c r="AV241" i="7"/>
  <c r="AW241" i="7"/>
  <c r="AX241" i="7"/>
  <c r="AY241" i="7"/>
  <c r="AS242" i="7"/>
  <c r="AT242" i="7"/>
  <c r="AU242" i="7"/>
  <c r="AV242" i="7"/>
  <c r="AW242" i="7"/>
  <c r="AX242" i="7"/>
  <c r="AY242" i="7"/>
  <c r="AS243" i="7"/>
  <c r="AT243" i="7"/>
  <c r="AU243" i="7"/>
  <c r="AV243" i="7"/>
  <c r="AW243" i="7"/>
  <c r="AX243" i="7"/>
  <c r="AY243" i="7"/>
  <c r="AS244" i="7"/>
  <c r="AT244" i="7"/>
  <c r="AU244" i="7"/>
  <c r="AV244" i="7"/>
  <c r="AW244" i="7"/>
  <c r="AX244" i="7"/>
  <c r="AY244" i="7"/>
  <c r="AS245" i="7"/>
  <c r="AT245" i="7"/>
  <c r="AU245" i="7"/>
  <c r="AV245" i="7"/>
  <c r="AW245" i="7"/>
  <c r="AX245" i="7"/>
  <c r="AY245" i="7"/>
  <c r="AS246" i="7"/>
  <c r="AT246" i="7"/>
  <c r="AU246" i="7"/>
  <c r="AV246" i="7"/>
  <c r="AW246" i="7"/>
  <c r="AX246" i="7"/>
  <c r="AY246" i="7"/>
  <c r="AS247" i="7"/>
  <c r="AT247" i="7"/>
  <c r="AU247" i="7"/>
  <c r="AV247" i="7"/>
  <c r="AW247" i="7"/>
  <c r="AX247" i="7"/>
  <c r="AY247" i="7"/>
  <c r="AS248" i="7"/>
  <c r="AT248" i="7"/>
  <c r="AU248" i="7"/>
  <c r="AV248" i="7"/>
  <c r="AW248" i="7"/>
  <c r="AX248" i="7"/>
  <c r="AY248" i="7"/>
  <c r="AS249" i="7"/>
  <c r="AT249" i="7"/>
  <c r="AU249" i="7"/>
  <c r="AV249" i="7"/>
  <c r="AW249" i="7"/>
  <c r="AX249" i="7"/>
  <c r="AY249" i="7"/>
  <c r="AS250" i="7"/>
  <c r="AT250" i="7"/>
  <c r="AU250" i="7"/>
  <c r="AV250" i="7"/>
  <c r="AW250" i="7"/>
  <c r="AX250" i="7"/>
  <c r="AY250" i="7"/>
  <c r="AS251" i="7"/>
  <c r="AT251" i="7"/>
  <c r="AU251" i="7"/>
  <c r="AV251" i="7"/>
  <c r="AW251" i="7"/>
  <c r="AX251" i="7"/>
  <c r="AY251" i="7"/>
  <c r="AS252" i="7"/>
  <c r="AT252" i="7"/>
  <c r="AU252" i="7"/>
  <c r="AV252" i="7"/>
  <c r="AW252" i="7"/>
  <c r="AX252" i="7"/>
  <c r="AY252" i="7"/>
  <c r="AS253" i="7"/>
  <c r="AT253" i="7"/>
  <c r="AU253" i="7"/>
  <c r="AV253" i="7"/>
  <c r="AW253" i="7"/>
  <c r="AX253" i="7"/>
  <c r="AY253" i="7"/>
  <c r="AS254" i="7"/>
  <c r="AT254" i="7"/>
  <c r="AU254" i="7"/>
  <c r="AV254" i="7"/>
  <c r="AW254" i="7"/>
  <c r="AX254" i="7"/>
  <c r="AY254" i="7"/>
  <c r="AS255" i="7"/>
  <c r="AT255" i="7"/>
  <c r="AU255" i="7"/>
  <c r="AV255" i="7"/>
  <c r="AW255" i="7"/>
  <c r="AX255" i="7"/>
  <c r="AY255" i="7"/>
  <c r="AS256" i="7"/>
  <c r="AT256" i="7"/>
  <c r="AU256" i="7"/>
  <c r="AV256" i="7"/>
  <c r="AW256" i="7"/>
  <c r="AX256" i="7"/>
  <c r="AY256" i="7"/>
  <c r="AS257" i="7"/>
  <c r="AT257" i="7"/>
  <c r="AU257" i="7"/>
  <c r="AV257" i="7"/>
  <c r="AW257" i="7"/>
  <c r="AX257" i="7"/>
  <c r="AY257" i="7"/>
  <c r="AS258" i="7"/>
  <c r="AT258" i="7"/>
  <c r="AU258" i="7"/>
  <c r="AV258" i="7"/>
  <c r="AW258" i="7"/>
  <c r="AX258" i="7"/>
  <c r="AY258" i="7"/>
  <c r="AS259" i="7"/>
  <c r="AT259" i="7"/>
  <c r="AU259" i="7"/>
  <c r="AV259" i="7"/>
  <c r="AW259" i="7"/>
  <c r="AX259" i="7"/>
  <c r="AY259" i="7"/>
  <c r="AS260" i="7"/>
  <c r="AT260" i="7"/>
  <c r="AU260" i="7"/>
  <c r="AV260" i="7"/>
  <c r="AW260" i="7"/>
  <c r="AX260" i="7"/>
  <c r="AY260" i="7"/>
  <c r="AS261" i="7"/>
  <c r="AT261" i="7"/>
  <c r="AU261" i="7"/>
  <c r="AV261" i="7"/>
  <c r="AW261" i="7"/>
  <c r="AX261" i="7"/>
  <c r="AY261" i="7"/>
  <c r="AS262" i="7"/>
  <c r="AT262" i="7"/>
  <c r="AU262" i="7"/>
  <c r="AV262" i="7"/>
  <c r="AW262" i="7"/>
  <c r="AX262" i="7"/>
  <c r="AY262" i="7"/>
  <c r="AS263" i="7"/>
  <c r="AT263" i="7"/>
  <c r="AU263" i="7"/>
  <c r="AV263" i="7"/>
  <c r="AW263" i="7"/>
  <c r="AX263" i="7"/>
  <c r="AY263" i="7"/>
  <c r="AS264" i="7"/>
  <c r="AT264" i="7"/>
  <c r="AU264" i="7"/>
  <c r="AV264" i="7"/>
  <c r="AW264" i="7"/>
  <c r="AX264" i="7"/>
  <c r="AY264" i="7"/>
  <c r="AS265" i="7"/>
  <c r="AT265" i="7"/>
  <c r="AU265" i="7"/>
  <c r="AV265" i="7"/>
  <c r="AW265" i="7"/>
  <c r="AX265" i="7"/>
  <c r="AY265" i="7"/>
  <c r="AS266" i="7"/>
  <c r="AT266" i="7"/>
  <c r="AU266" i="7"/>
  <c r="AV266" i="7"/>
  <c r="AW266" i="7"/>
  <c r="AX266" i="7"/>
  <c r="AY266" i="7"/>
  <c r="AS267" i="7"/>
  <c r="AT267" i="7"/>
  <c r="AU267" i="7"/>
  <c r="AV267" i="7"/>
  <c r="AW267" i="7"/>
  <c r="AX267" i="7"/>
  <c r="AY267" i="7"/>
  <c r="AS268" i="7"/>
  <c r="AT268" i="7"/>
  <c r="AU268" i="7"/>
  <c r="AV268" i="7"/>
  <c r="AW268" i="7"/>
  <c r="AX268" i="7"/>
  <c r="AY268" i="7"/>
  <c r="AS269" i="7"/>
  <c r="AT269" i="7"/>
  <c r="AU269" i="7"/>
  <c r="AV269" i="7"/>
  <c r="AW269" i="7"/>
  <c r="AX269" i="7"/>
  <c r="AY269" i="7"/>
  <c r="AS270" i="7"/>
  <c r="AT270" i="7"/>
  <c r="AU270" i="7"/>
  <c r="AV270" i="7"/>
  <c r="AW270" i="7"/>
  <c r="AX270" i="7"/>
  <c r="AY270" i="7"/>
  <c r="AS271" i="7"/>
  <c r="AT271" i="7"/>
  <c r="AU271" i="7"/>
  <c r="AV271" i="7"/>
  <c r="AW271" i="7"/>
  <c r="AX271" i="7"/>
  <c r="AY271" i="7"/>
  <c r="AS272" i="7"/>
  <c r="AT272" i="7"/>
  <c r="AU272" i="7"/>
  <c r="AV272" i="7"/>
  <c r="AW272" i="7"/>
  <c r="AX272" i="7"/>
  <c r="AY272" i="7"/>
  <c r="AS273" i="7"/>
  <c r="AT273" i="7"/>
  <c r="AU273" i="7"/>
  <c r="AV273" i="7"/>
  <c r="AW273" i="7"/>
  <c r="AX273" i="7"/>
  <c r="AY273" i="7"/>
  <c r="AS274" i="7"/>
  <c r="AT274" i="7"/>
  <c r="AU274" i="7"/>
  <c r="AV274" i="7"/>
  <c r="AW274" i="7"/>
  <c r="AX274" i="7"/>
  <c r="AY274" i="7"/>
  <c r="AS275" i="7"/>
  <c r="AT275" i="7"/>
  <c r="AU275" i="7"/>
  <c r="AV275" i="7"/>
  <c r="AW275" i="7"/>
  <c r="AX275" i="7"/>
  <c r="AY275" i="7"/>
  <c r="AS276" i="7"/>
  <c r="AT276" i="7"/>
  <c r="AU276" i="7"/>
  <c r="AV276" i="7"/>
  <c r="AW276" i="7"/>
  <c r="AX276" i="7"/>
  <c r="AY276" i="7"/>
  <c r="AS277" i="7"/>
  <c r="AT277" i="7"/>
  <c r="AU277" i="7"/>
  <c r="AV277" i="7"/>
  <c r="AW277" i="7"/>
  <c r="AX277" i="7"/>
  <c r="AY277" i="7"/>
  <c r="AS278" i="7"/>
  <c r="AT278" i="7"/>
  <c r="AU278" i="7"/>
  <c r="AV278" i="7"/>
  <c r="AW278" i="7"/>
  <c r="AX278" i="7"/>
  <c r="AY278" i="7"/>
  <c r="AS279" i="7"/>
  <c r="AT279" i="7"/>
  <c r="AU279" i="7"/>
  <c r="AV279" i="7"/>
  <c r="AW279" i="7"/>
  <c r="AX279" i="7"/>
  <c r="AY279" i="7"/>
  <c r="AS280" i="7"/>
  <c r="AT280" i="7"/>
  <c r="AU280" i="7"/>
  <c r="AV280" i="7"/>
  <c r="AW280" i="7"/>
  <c r="AX280" i="7"/>
  <c r="AY280" i="7"/>
  <c r="AS281" i="7"/>
  <c r="AT281" i="7"/>
  <c r="AU281" i="7"/>
  <c r="AV281" i="7"/>
  <c r="AW281" i="7"/>
  <c r="AX281" i="7"/>
  <c r="AY281" i="7"/>
  <c r="AS282" i="7"/>
  <c r="AT282" i="7"/>
  <c r="AU282" i="7"/>
  <c r="AV282" i="7"/>
  <c r="AW282" i="7"/>
  <c r="AX282" i="7"/>
  <c r="AY282" i="7"/>
  <c r="AS283" i="7"/>
  <c r="AT283" i="7"/>
  <c r="AU283" i="7"/>
  <c r="AV283" i="7"/>
  <c r="AW283" i="7"/>
  <c r="AX283" i="7"/>
  <c r="AY283" i="7"/>
  <c r="AS284" i="7"/>
  <c r="AT284" i="7"/>
  <c r="AU284" i="7"/>
  <c r="AV284" i="7"/>
  <c r="AW284" i="7"/>
  <c r="AX284" i="7"/>
  <c r="AY284" i="7"/>
  <c r="AS285" i="7"/>
  <c r="AT285" i="7"/>
  <c r="AU285" i="7"/>
  <c r="AV285" i="7"/>
  <c r="AW285" i="7"/>
  <c r="AX285" i="7"/>
  <c r="AY285" i="7"/>
  <c r="AS286" i="7"/>
  <c r="AT286" i="7"/>
  <c r="AU286" i="7"/>
  <c r="AV286" i="7"/>
  <c r="AW286" i="7"/>
  <c r="AX286" i="7"/>
  <c r="AY286" i="7"/>
  <c r="AS287" i="7"/>
  <c r="AT287" i="7"/>
  <c r="AU287" i="7"/>
  <c r="AV287" i="7"/>
  <c r="AW287" i="7"/>
  <c r="AX287" i="7"/>
  <c r="AY287" i="7"/>
  <c r="AS288" i="7"/>
  <c r="AT288" i="7"/>
  <c r="AU288" i="7"/>
  <c r="AV288" i="7"/>
  <c r="AW288" i="7"/>
  <c r="AX288" i="7"/>
  <c r="AY288" i="7"/>
  <c r="AS289" i="7"/>
  <c r="AT289" i="7"/>
  <c r="AU289" i="7"/>
  <c r="AV289" i="7"/>
  <c r="AW289" i="7"/>
  <c r="AX289" i="7"/>
  <c r="AY289" i="7"/>
  <c r="AS290" i="7"/>
  <c r="AT290" i="7"/>
  <c r="AU290" i="7"/>
  <c r="AV290" i="7"/>
  <c r="AW290" i="7"/>
  <c r="AX290" i="7"/>
  <c r="AY290" i="7"/>
  <c r="AS291" i="7"/>
  <c r="AT291" i="7"/>
  <c r="AU291" i="7"/>
  <c r="AV291" i="7"/>
  <c r="AW291" i="7"/>
  <c r="AX291" i="7"/>
  <c r="AY291" i="7"/>
  <c r="AS292" i="7"/>
  <c r="AT292" i="7"/>
  <c r="AU292" i="7"/>
  <c r="AV292" i="7"/>
  <c r="AW292" i="7"/>
  <c r="AX292" i="7"/>
  <c r="AY292" i="7"/>
  <c r="AS293" i="7"/>
  <c r="AT293" i="7"/>
  <c r="AU293" i="7"/>
  <c r="AV293" i="7"/>
  <c r="AW293" i="7"/>
  <c r="AX293" i="7"/>
  <c r="AY293" i="7"/>
  <c r="AS294" i="7"/>
  <c r="AT294" i="7"/>
  <c r="AU294" i="7"/>
  <c r="AV294" i="7"/>
  <c r="AW294" i="7"/>
  <c r="AX294" i="7"/>
  <c r="AY294" i="7"/>
  <c r="AS295" i="7"/>
  <c r="AT295" i="7"/>
  <c r="AU295" i="7"/>
  <c r="AV295" i="7"/>
  <c r="AW295" i="7"/>
  <c r="AX295" i="7"/>
  <c r="AY295" i="7"/>
  <c r="AS296" i="7"/>
  <c r="AT296" i="7"/>
  <c r="AU296" i="7"/>
  <c r="AV296" i="7"/>
  <c r="AW296" i="7"/>
  <c r="AX296" i="7"/>
  <c r="AY296" i="7"/>
  <c r="AS297" i="7"/>
  <c r="AT297" i="7"/>
  <c r="AU297" i="7"/>
  <c r="AV297" i="7"/>
  <c r="AW297" i="7"/>
  <c r="AX297" i="7"/>
  <c r="AY297" i="7"/>
  <c r="AS298" i="7"/>
  <c r="AT298" i="7"/>
  <c r="AU298" i="7"/>
  <c r="AV298" i="7"/>
  <c r="AW298" i="7"/>
  <c r="AX298" i="7"/>
  <c r="AY298" i="7"/>
  <c r="AS299" i="7"/>
  <c r="AT299" i="7"/>
  <c r="AU299" i="7"/>
  <c r="AV299" i="7"/>
  <c r="AW299" i="7"/>
  <c r="AX299" i="7"/>
  <c r="AY299" i="7"/>
  <c r="AS300" i="7"/>
  <c r="AT300" i="7"/>
  <c r="AU300" i="7"/>
  <c r="AV300" i="7"/>
  <c r="AW300" i="7"/>
  <c r="AX300" i="7"/>
  <c r="AY300" i="7"/>
  <c r="AS301" i="7"/>
  <c r="AT301" i="7"/>
  <c r="AU301" i="7"/>
  <c r="AV301" i="7"/>
  <c r="AW301" i="7"/>
  <c r="AX301" i="7"/>
  <c r="AY301" i="7"/>
  <c r="AS302" i="7"/>
  <c r="AT302" i="7"/>
  <c r="AU302" i="7"/>
  <c r="AV302" i="7"/>
  <c r="AW302" i="7"/>
  <c r="AX302" i="7"/>
  <c r="AY302" i="7"/>
  <c r="AS303" i="7"/>
  <c r="AT303" i="7"/>
  <c r="AU303" i="7"/>
  <c r="AV303" i="7"/>
  <c r="AW303" i="7"/>
  <c r="AX303" i="7"/>
  <c r="AY303" i="7"/>
  <c r="AS304" i="7"/>
  <c r="AT304" i="7"/>
  <c r="AU304" i="7"/>
  <c r="AV304" i="7"/>
  <c r="AW304" i="7"/>
  <c r="AX304" i="7"/>
  <c r="AY304" i="7"/>
  <c r="AS305" i="7"/>
  <c r="AT305" i="7"/>
  <c r="AU305" i="7"/>
  <c r="AV305" i="7"/>
  <c r="AW305" i="7"/>
  <c r="AX305" i="7"/>
  <c r="AY305" i="7"/>
  <c r="AS306" i="7"/>
  <c r="AT306" i="7"/>
  <c r="AU306" i="7"/>
  <c r="AV306" i="7"/>
  <c r="AW306" i="7"/>
  <c r="AX306" i="7"/>
  <c r="AY306" i="7"/>
  <c r="AS307" i="7"/>
  <c r="AT307" i="7"/>
  <c r="AU307" i="7"/>
  <c r="AV307" i="7"/>
  <c r="AW307" i="7"/>
  <c r="AX307" i="7"/>
  <c r="AY307" i="7"/>
  <c r="AS308" i="7"/>
  <c r="AT308" i="7"/>
  <c r="AU308" i="7"/>
  <c r="AV308" i="7"/>
  <c r="AW308" i="7"/>
  <c r="AX308" i="7"/>
  <c r="AY308" i="7"/>
  <c r="AS309" i="7"/>
  <c r="AT309" i="7"/>
  <c r="AU309" i="7"/>
  <c r="AV309" i="7"/>
  <c r="AW309" i="7"/>
  <c r="AX309" i="7"/>
  <c r="AY309" i="7"/>
  <c r="AS310" i="7"/>
  <c r="AT310" i="7"/>
  <c r="AU310" i="7"/>
  <c r="AV310" i="7"/>
  <c r="AW310" i="7"/>
  <c r="AX310" i="7"/>
  <c r="AY310" i="7"/>
  <c r="AS311" i="7"/>
  <c r="AT311" i="7"/>
  <c r="AU311" i="7"/>
  <c r="AV311" i="7"/>
  <c r="AW311" i="7"/>
  <c r="AX311" i="7"/>
  <c r="AY311" i="7"/>
  <c r="AS312" i="7"/>
  <c r="AT312" i="7"/>
  <c r="AU312" i="7"/>
  <c r="AV312" i="7"/>
  <c r="AW312" i="7"/>
  <c r="AX312" i="7"/>
  <c r="AY312" i="7"/>
  <c r="AS313" i="7"/>
  <c r="AT313" i="7"/>
  <c r="AU313" i="7"/>
  <c r="AV313" i="7"/>
  <c r="AW313" i="7"/>
  <c r="AX313" i="7"/>
  <c r="AY313" i="7"/>
  <c r="AS314" i="7"/>
  <c r="AT314" i="7"/>
  <c r="AU314" i="7"/>
  <c r="AV314" i="7"/>
  <c r="AW314" i="7"/>
  <c r="AX314" i="7"/>
  <c r="AY314" i="7"/>
  <c r="AS315" i="7"/>
  <c r="AT315" i="7"/>
  <c r="AU315" i="7"/>
  <c r="AV315" i="7"/>
  <c r="AW315" i="7"/>
  <c r="AX315" i="7"/>
  <c r="AY315" i="7"/>
  <c r="AS316" i="7"/>
  <c r="AT316" i="7"/>
  <c r="AU316" i="7"/>
  <c r="AV316" i="7"/>
  <c r="AW316" i="7"/>
  <c r="AX316" i="7"/>
  <c r="AY316" i="7"/>
  <c r="AS317" i="7"/>
  <c r="AT317" i="7"/>
  <c r="AU317" i="7"/>
  <c r="AV317" i="7"/>
  <c r="AW317" i="7"/>
  <c r="AX317" i="7"/>
  <c r="AY317" i="7"/>
  <c r="AS318" i="7"/>
  <c r="AT318" i="7"/>
  <c r="AU318" i="7"/>
  <c r="AV318" i="7"/>
  <c r="AW318" i="7"/>
  <c r="AX318" i="7"/>
  <c r="AY318" i="7"/>
  <c r="AS319" i="7"/>
  <c r="AT319" i="7"/>
  <c r="AU319" i="7"/>
  <c r="AV319" i="7"/>
  <c r="AW319" i="7"/>
  <c r="AX319" i="7"/>
  <c r="AY319" i="7"/>
  <c r="AS320" i="7"/>
  <c r="AT320" i="7"/>
  <c r="AU320" i="7"/>
  <c r="AV320" i="7"/>
  <c r="AW320" i="7"/>
  <c r="AX320" i="7"/>
  <c r="AY320" i="7"/>
  <c r="AS321" i="7"/>
  <c r="AT321" i="7"/>
  <c r="AU321" i="7"/>
  <c r="AV321" i="7"/>
  <c r="AW321" i="7"/>
  <c r="AX321" i="7"/>
  <c r="AY321" i="7"/>
  <c r="AS322" i="7"/>
  <c r="AT322" i="7"/>
  <c r="AU322" i="7"/>
  <c r="AV322" i="7"/>
  <c r="AW322" i="7"/>
  <c r="AX322" i="7"/>
  <c r="AY322" i="7"/>
  <c r="AS323" i="7"/>
  <c r="AT323" i="7"/>
  <c r="AU323" i="7"/>
  <c r="AV323" i="7"/>
  <c r="AW323" i="7"/>
  <c r="AX323" i="7"/>
  <c r="AY323" i="7"/>
  <c r="AS324" i="7"/>
  <c r="AT324" i="7"/>
  <c r="AU324" i="7"/>
  <c r="AV324" i="7"/>
  <c r="AW324" i="7"/>
  <c r="AX324" i="7"/>
  <c r="AY324" i="7"/>
  <c r="AS325" i="7"/>
  <c r="AT325" i="7"/>
  <c r="AU325" i="7"/>
  <c r="AV325" i="7"/>
  <c r="AW325" i="7"/>
  <c r="AX325" i="7"/>
  <c r="AY325" i="7"/>
  <c r="AS326" i="7"/>
  <c r="AT326" i="7"/>
  <c r="AU326" i="7"/>
  <c r="AV326" i="7"/>
  <c r="AW326" i="7"/>
  <c r="AX326" i="7"/>
  <c r="AY326" i="7"/>
  <c r="AS327" i="7"/>
  <c r="AT327" i="7"/>
  <c r="AU327" i="7"/>
  <c r="AV327" i="7"/>
  <c r="AW327" i="7"/>
  <c r="AX327" i="7"/>
  <c r="AY327" i="7"/>
  <c r="AS328" i="7"/>
  <c r="AT328" i="7"/>
  <c r="AU328" i="7"/>
  <c r="AV328" i="7"/>
  <c r="AW328" i="7"/>
  <c r="AX328" i="7"/>
  <c r="AY328" i="7"/>
  <c r="AS329" i="7"/>
  <c r="AT329" i="7"/>
  <c r="AU329" i="7"/>
  <c r="AV329" i="7"/>
  <c r="AW329" i="7"/>
  <c r="AX329" i="7"/>
  <c r="AY329" i="7"/>
  <c r="AS330" i="7"/>
  <c r="AT330" i="7"/>
  <c r="AU330" i="7"/>
  <c r="AV330" i="7"/>
  <c r="AW330" i="7"/>
  <c r="AX330" i="7"/>
  <c r="AY330" i="7"/>
  <c r="AS331" i="7"/>
  <c r="AT331" i="7"/>
  <c r="AU331" i="7"/>
  <c r="AV331" i="7"/>
  <c r="AW331" i="7"/>
  <c r="AX331" i="7"/>
  <c r="AY331" i="7"/>
  <c r="AS332" i="7"/>
  <c r="AT332" i="7"/>
  <c r="AU332" i="7"/>
  <c r="AV332" i="7"/>
  <c r="AW332" i="7"/>
  <c r="AX332" i="7"/>
  <c r="AY332" i="7"/>
  <c r="AS333" i="7"/>
  <c r="AT333" i="7"/>
  <c r="AU333" i="7"/>
  <c r="AV333" i="7"/>
  <c r="AW333" i="7"/>
  <c r="AX333" i="7"/>
  <c r="AY333" i="7"/>
  <c r="AS334" i="7"/>
  <c r="AT334" i="7"/>
  <c r="AU334" i="7"/>
  <c r="AV334" i="7"/>
  <c r="AW334" i="7"/>
  <c r="AX334" i="7"/>
  <c r="AY334" i="7"/>
  <c r="AS335" i="7"/>
  <c r="AT335" i="7"/>
  <c r="AU335" i="7"/>
  <c r="AV335" i="7"/>
  <c r="AW335" i="7"/>
  <c r="AX335" i="7"/>
  <c r="AY335" i="7"/>
  <c r="AS336" i="7"/>
  <c r="AT336" i="7"/>
  <c r="AU336" i="7"/>
  <c r="AV336" i="7"/>
  <c r="AW336" i="7"/>
  <c r="AX336" i="7"/>
  <c r="AY336" i="7"/>
  <c r="AS337" i="7"/>
  <c r="AT337" i="7"/>
  <c r="AU337" i="7"/>
  <c r="AV337" i="7"/>
  <c r="AW337" i="7"/>
  <c r="AX337" i="7"/>
  <c r="AY337" i="7"/>
  <c r="AS338" i="7"/>
  <c r="AT338" i="7"/>
  <c r="AU338" i="7"/>
  <c r="AV338" i="7"/>
  <c r="AW338" i="7"/>
  <c r="AX338" i="7"/>
  <c r="AY338" i="7"/>
  <c r="AS339" i="7"/>
  <c r="AT339" i="7"/>
  <c r="AU339" i="7"/>
  <c r="AV339" i="7"/>
  <c r="AW339" i="7"/>
  <c r="AX339" i="7"/>
  <c r="AY339" i="7"/>
  <c r="AS340" i="7"/>
  <c r="AT340" i="7"/>
  <c r="AU340" i="7"/>
  <c r="AV340" i="7"/>
  <c r="AW340" i="7"/>
  <c r="AX340" i="7"/>
  <c r="AY340" i="7"/>
  <c r="AS341" i="7"/>
  <c r="AT341" i="7"/>
  <c r="AU341" i="7"/>
  <c r="AV341" i="7"/>
  <c r="AW341" i="7"/>
  <c r="AX341" i="7"/>
  <c r="AY341" i="7"/>
  <c r="AS342" i="7"/>
  <c r="AT342" i="7"/>
  <c r="AU342" i="7"/>
  <c r="AV342" i="7"/>
  <c r="AW342" i="7"/>
  <c r="AX342" i="7"/>
  <c r="AY342" i="7"/>
  <c r="AS343" i="7"/>
  <c r="AT343" i="7"/>
  <c r="AU343" i="7"/>
  <c r="AV343" i="7"/>
  <c r="AW343" i="7"/>
  <c r="AX343" i="7"/>
  <c r="AY343" i="7"/>
  <c r="AS344" i="7"/>
  <c r="AT344" i="7"/>
  <c r="AU344" i="7"/>
  <c r="AV344" i="7"/>
  <c r="AW344" i="7"/>
  <c r="AX344" i="7"/>
  <c r="AY344" i="7"/>
  <c r="AS345" i="7"/>
  <c r="AT345" i="7"/>
  <c r="AU345" i="7"/>
  <c r="AV345" i="7"/>
  <c r="AW345" i="7"/>
  <c r="AX345" i="7"/>
  <c r="AY345" i="7"/>
  <c r="AS346" i="7"/>
  <c r="AT346" i="7"/>
  <c r="AU346" i="7"/>
  <c r="AV346" i="7"/>
  <c r="AW346" i="7"/>
  <c r="AX346" i="7"/>
  <c r="AY346" i="7"/>
  <c r="AS347" i="7"/>
  <c r="AT347" i="7"/>
  <c r="AU347" i="7"/>
  <c r="AV347" i="7"/>
  <c r="AW347" i="7"/>
  <c r="AX347" i="7"/>
  <c r="AY347" i="7"/>
  <c r="AS348" i="7"/>
  <c r="AT348" i="7"/>
  <c r="AU348" i="7"/>
  <c r="AV348" i="7"/>
  <c r="AW348" i="7"/>
  <c r="AX348" i="7"/>
  <c r="AY348" i="7"/>
  <c r="AS349" i="7"/>
  <c r="AT349" i="7"/>
  <c r="AU349" i="7"/>
  <c r="AV349" i="7"/>
  <c r="AW349" i="7"/>
  <c r="AX349" i="7"/>
  <c r="AY349" i="7"/>
  <c r="AS350" i="7"/>
  <c r="AT350" i="7"/>
  <c r="AU350" i="7"/>
  <c r="AV350" i="7"/>
  <c r="AW350" i="7"/>
  <c r="AX350" i="7"/>
  <c r="AY350" i="7"/>
  <c r="AS351" i="7"/>
  <c r="AT351" i="7"/>
  <c r="AU351" i="7"/>
  <c r="AV351" i="7"/>
  <c r="AW351" i="7"/>
  <c r="AX351" i="7"/>
  <c r="AY351" i="7"/>
  <c r="AS352" i="7"/>
  <c r="AT352" i="7"/>
  <c r="AU352" i="7"/>
  <c r="AV352" i="7"/>
  <c r="AW352" i="7"/>
  <c r="AX352" i="7"/>
  <c r="AY352" i="7"/>
  <c r="AS353" i="7"/>
  <c r="AT353" i="7"/>
  <c r="AU353" i="7"/>
  <c r="AV353" i="7"/>
  <c r="AW353" i="7"/>
  <c r="AX353" i="7"/>
  <c r="AY353" i="7"/>
  <c r="AS354" i="7"/>
  <c r="AT354" i="7"/>
  <c r="AU354" i="7"/>
  <c r="AV354" i="7"/>
  <c r="AW354" i="7"/>
  <c r="AX354" i="7"/>
  <c r="AY354" i="7"/>
  <c r="AS355" i="7"/>
  <c r="AT355" i="7"/>
  <c r="AU355" i="7"/>
  <c r="AV355" i="7"/>
  <c r="AW355" i="7"/>
  <c r="AX355" i="7"/>
  <c r="AY355" i="7"/>
  <c r="AS356" i="7"/>
  <c r="AT356" i="7"/>
  <c r="AU356" i="7"/>
  <c r="AV356" i="7"/>
  <c r="AW356" i="7"/>
  <c r="AX356" i="7"/>
  <c r="AY356" i="7"/>
  <c r="AS357" i="7"/>
  <c r="AT357" i="7"/>
  <c r="AU357" i="7"/>
  <c r="AV357" i="7"/>
  <c r="AW357" i="7"/>
  <c r="AX357" i="7"/>
  <c r="AY357" i="7"/>
  <c r="AS358" i="7"/>
  <c r="AT358" i="7"/>
  <c r="AU358" i="7"/>
  <c r="AV358" i="7"/>
  <c r="AW358" i="7"/>
  <c r="AX358" i="7"/>
  <c r="AY358" i="7"/>
  <c r="AS359" i="7"/>
  <c r="AT359" i="7"/>
  <c r="AU359" i="7"/>
  <c r="AV359" i="7"/>
  <c r="AW359" i="7"/>
  <c r="AX359" i="7"/>
  <c r="AY359" i="7"/>
  <c r="AS360" i="7"/>
  <c r="AT360" i="7"/>
  <c r="AU360" i="7"/>
  <c r="AV360" i="7"/>
  <c r="AW360" i="7"/>
  <c r="AX360" i="7"/>
  <c r="AY360" i="7"/>
  <c r="AS361" i="7"/>
  <c r="AT361" i="7"/>
  <c r="AU361" i="7"/>
  <c r="AV361" i="7"/>
  <c r="AW361" i="7"/>
  <c r="AX361" i="7"/>
  <c r="AY361" i="7"/>
  <c r="AS362" i="7"/>
  <c r="AT362" i="7"/>
  <c r="AU362" i="7"/>
  <c r="AV362" i="7"/>
  <c r="AW362" i="7"/>
  <c r="AX362" i="7"/>
  <c r="AY362" i="7"/>
  <c r="AS363" i="7"/>
  <c r="AT363" i="7"/>
  <c r="AU363" i="7"/>
  <c r="AV363" i="7"/>
  <c r="AW363" i="7"/>
  <c r="AX363" i="7"/>
  <c r="AY363" i="7"/>
  <c r="AS364" i="7"/>
  <c r="AT364" i="7"/>
  <c r="AU364" i="7"/>
  <c r="AV364" i="7"/>
  <c r="AW364" i="7"/>
  <c r="AX364" i="7"/>
  <c r="AY364" i="7"/>
  <c r="AS365" i="7"/>
  <c r="AT365" i="7"/>
  <c r="AU365" i="7"/>
  <c r="AV365" i="7"/>
  <c r="AW365" i="7"/>
  <c r="AX365" i="7"/>
  <c r="AY365" i="7"/>
  <c r="AS366" i="7"/>
  <c r="AT366" i="7"/>
  <c r="AU366" i="7"/>
  <c r="AV366" i="7"/>
  <c r="AW366" i="7"/>
  <c r="AX366" i="7"/>
  <c r="AY366" i="7"/>
  <c r="AS367" i="7"/>
  <c r="AT367" i="7"/>
  <c r="AU367" i="7"/>
  <c r="AV367" i="7"/>
  <c r="AW367" i="7"/>
  <c r="AX367" i="7"/>
  <c r="AY367" i="7"/>
  <c r="AS368" i="7"/>
  <c r="AT368" i="7"/>
  <c r="AU368" i="7"/>
  <c r="AV368" i="7"/>
  <c r="AW368" i="7"/>
  <c r="AX368" i="7"/>
  <c r="AY368" i="7"/>
  <c r="AS369" i="7"/>
  <c r="AT369" i="7"/>
  <c r="AU369" i="7"/>
  <c r="AV369" i="7"/>
  <c r="AW369" i="7"/>
  <c r="AX369" i="7"/>
  <c r="AY369" i="7"/>
  <c r="AS370" i="7"/>
  <c r="AT370" i="7"/>
  <c r="AU370" i="7"/>
  <c r="AV370" i="7"/>
  <c r="AW370" i="7"/>
  <c r="AX370" i="7"/>
  <c r="AY370" i="7"/>
  <c r="AS371" i="7"/>
  <c r="AT371" i="7"/>
  <c r="AU371" i="7"/>
  <c r="AV371" i="7"/>
  <c r="AW371" i="7"/>
  <c r="AX371" i="7"/>
  <c r="AY371" i="7"/>
  <c r="AS372" i="7"/>
  <c r="AT372" i="7"/>
  <c r="AU372" i="7"/>
  <c r="AV372" i="7"/>
  <c r="AW372" i="7"/>
  <c r="AX372" i="7"/>
  <c r="AY372" i="7"/>
  <c r="AS373" i="7"/>
  <c r="AT373" i="7"/>
  <c r="AU373" i="7"/>
  <c r="AV373" i="7"/>
  <c r="AW373" i="7"/>
  <c r="AX373" i="7"/>
  <c r="AY373" i="7"/>
  <c r="AS374" i="7"/>
  <c r="AT374" i="7"/>
  <c r="AU374" i="7"/>
  <c r="AV374" i="7"/>
  <c r="AW374" i="7"/>
  <c r="AX374" i="7"/>
  <c r="AY374" i="7"/>
  <c r="AS375" i="7"/>
  <c r="AT375" i="7"/>
  <c r="AU375" i="7"/>
  <c r="AV375" i="7"/>
  <c r="AW375" i="7"/>
  <c r="AX375" i="7"/>
  <c r="AY375" i="7"/>
  <c r="AS376" i="7"/>
  <c r="AT376" i="7"/>
  <c r="AU376" i="7"/>
  <c r="AV376" i="7"/>
  <c r="AW376" i="7"/>
  <c r="AX376" i="7"/>
  <c r="AY376" i="7"/>
  <c r="AS377" i="7"/>
  <c r="AT377" i="7"/>
  <c r="AU377" i="7"/>
  <c r="AV377" i="7"/>
  <c r="AW377" i="7"/>
  <c r="AX377" i="7"/>
  <c r="AY377" i="7"/>
  <c r="AS378" i="7"/>
  <c r="AT378" i="7"/>
  <c r="AU378" i="7"/>
  <c r="AV378" i="7"/>
  <c r="AW378" i="7"/>
  <c r="AX378" i="7"/>
  <c r="AY378" i="7"/>
  <c r="AS379" i="7"/>
  <c r="AT379" i="7"/>
  <c r="AU379" i="7"/>
  <c r="AV379" i="7"/>
  <c r="AW379" i="7"/>
  <c r="AX379" i="7"/>
  <c r="AY379" i="7"/>
  <c r="AS380" i="7"/>
  <c r="AT380" i="7"/>
  <c r="AU380" i="7"/>
  <c r="AV380" i="7"/>
  <c r="AW380" i="7"/>
  <c r="AX380" i="7"/>
  <c r="AY380" i="7"/>
  <c r="AS381" i="7"/>
  <c r="AT381" i="7"/>
  <c r="AU381" i="7"/>
  <c r="AV381" i="7"/>
  <c r="AW381" i="7"/>
  <c r="AX381" i="7"/>
  <c r="AY381" i="7"/>
  <c r="AS382" i="7"/>
  <c r="AT382" i="7"/>
  <c r="AU382" i="7"/>
  <c r="AV382" i="7"/>
  <c r="AW382" i="7"/>
  <c r="AX382" i="7"/>
  <c r="AY382" i="7"/>
  <c r="AS383" i="7"/>
  <c r="AT383" i="7"/>
  <c r="AU383" i="7"/>
  <c r="AV383" i="7"/>
  <c r="AW383" i="7"/>
  <c r="AX383" i="7"/>
  <c r="AY383" i="7"/>
  <c r="AS384" i="7"/>
  <c r="AT384" i="7"/>
  <c r="AU384" i="7"/>
  <c r="AV384" i="7"/>
  <c r="AW384" i="7"/>
  <c r="AX384" i="7"/>
  <c r="AY384" i="7"/>
  <c r="AS385" i="7"/>
  <c r="AT385" i="7"/>
  <c r="AU385" i="7"/>
  <c r="AV385" i="7"/>
  <c r="AW385" i="7"/>
  <c r="AX385" i="7"/>
  <c r="AY385" i="7"/>
  <c r="AS386" i="7"/>
  <c r="AT386" i="7"/>
  <c r="AU386" i="7"/>
  <c r="AV386" i="7"/>
  <c r="AW386" i="7"/>
  <c r="AX386" i="7"/>
  <c r="AY386" i="7"/>
  <c r="AS387" i="7"/>
  <c r="AT387" i="7"/>
  <c r="AU387" i="7"/>
  <c r="AV387" i="7"/>
  <c r="AW387" i="7"/>
  <c r="AX387" i="7"/>
  <c r="AY387" i="7"/>
  <c r="AS388" i="7"/>
  <c r="AT388" i="7"/>
  <c r="AU388" i="7"/>
  <c r="AV388" i="7"/>
  <c r="AW388" i="7"/>
  <c r="AX388" i="7"/>
  <c r="AY388" i="7"/>
  <c r="AS389" i="7"/>
  <c r="AT389" i="7"/>
  <c r="AU389" i="7"/>
  <c r="AV389" i="7"/>
  <c r="AW389" i="7"/>
  <c r="AX389" i="7"/>
  <c r="AY389" i="7"/>
  <c r="AS390" i="7"/>
  <c r="AT390" i="7"/>
  <c r="AU390" i="7"/>
  <c r="AV390" i="7"/>
  <c r="AW390" i="7"/>
  <c r="AX390" i="7"/>
  <c r="AY390" i="7"/>
  <c r="AS391" i="7"/>
  <c r="AT391" i="7"/>
  <c r="AU391" i="7"/>
  <c r="AV391" i="7"/>
  <c r="AW391" i="7"/>
  <c r="AX391" i="7"/>
  <c r="AY391" i="7"/>
  <c r="AS392" i="7"/>
  <c r="AT392" i="7"/>
  <c r="AU392" i="7"/>
  <c r="AV392" i="7"/>
  <c r="AW392" i="7"/>
  <c r="AX392" i="7"/>
  <c r="AY392" i="7"/>
  <c r="AS393" i="7"/>
  <c r="AT393" i="7"/>
  <c r="AU393" i="7"/>
  <c r="AV393" i="7"/>
  <c r="AW393" i="7"/>
  <c r="AX393" i="7"/>
  <c r="AY393" i="7"/>
  <c r="AS394" i="7"/>
  <c r="AT394" i="7"/>
  <c r="AU394" i="7"/>
  <c r="AV394" i="7"/>
  <c r="AW394" i="7"/>
  <c r="AX394" i="7"/>
  <c r="AY394" i="7"/>
  <c r="AS395" i="7"/>
  <c r="AT395" i="7"/>
  <c r="AU395" i="7"/>
  <c r="AV395" i="7"/>
  <c r="AW395" i="7"/>
  <c r="AX395" i="7"/>
  <c r="AY395" i="7"/>
  <c r="AS396" i="7"/>
  <c r="AT396" i="7"/>
  <c r="AU396" i="7"/>
  <c r="AV396" i="7"/>
  <c r="AW396" i="7"/>
  <c r="AX396" i="7"/>
  <c r="AY396" i="7"/>
  <c r="AS397" i="7"/>
  <c r="AT397" i="7"/>
  <c r="AU397" i="7"/>
  <c r="AV397" i="7"/>
  <c r="AW397" i="7"/>
  <c r="AX397" i="7"/>
  <c r="AY397" i="7"/>
  <c r="AS398" i="7"/>
  <c r="AT398" i="7"/>
  <c r="AU398" i="7"/>
  <c r="AV398" i="7"/>
  <c r="AW398" i="7"/>
  <c r="AX398" i="7"/>
  <c r="AY398" i="7"/>
  <c r="AS399" i="7"/>
  <c r="AT399" i="7"/>
  <c r="AU399" i="7"/>
  <c r="AV399" i="7"/>
  <c r="AW399" i="7"/>
  <c r="AX399" i="7"/>
  <c r="AY399" i="7"/>
  <c r="AS400" i="7"/>
  <c r="AT400" i="7"/>
  <c r="AU400" i="7"/>
  <c r="AV400" i="7"/>
  <c r="AW400" i="7"/>
  <c r="AX400" i="7"/>
  <c r="AY400" i="7"/>
  <c r="AS401" i="7"/>
  <c r="AT401" i="7"/>
  <c r="AU401" i="7"/>
  <c r="AV401" i="7"/>
  <c r="AW401" i="7"/>
  <c r="AX401" i="7"/>
  <c r="AY401" i="7"/>
  <c r="AS402" i="7"/>
  <c r="AT402" i="7"/>
  <c r="AU402" i="7"/>
  <c r="AV402" i="7"/>
  <c r="AW402" i="7"/>
  <c r="AX402" i="7"/>
  <c r="AY402" i="7"/>
  <c r="AS403" i="7"/>
  <c r="AT403" i="7"/>
  <c r="AU403" i="7"/>
  <c r="AV403" i="7"/>
  <c r="AW403" i="7"/>
  <c r="AX403" i="7"/>
  <c r="AY403" i="7"/>
  <c r="AS404" i="7"/>
  <c r="AT404" i="7"/>
  <c r="AU404" i="7"/>
  <c r="AV404" i="7"/>
  <c r="AW404" i="7"/>
  <c r="AX404" i="7"/>
  <c r="AY404" i="7"/>
  <c r="AS405" i="7"/>
  <c r="AT405" i="7"/>
  <c r="AU405" i="7"/>
  <c r="AV405" i="7"/>
  <c r="AW405" i="7"/>
  <c r="AX405" i="7"/>
  <c r="AY405" i="7"/>
  <c r="AS406" i="7"/>
  <c r="AT406" i="7"/>
  <c r="AU406" i="7"/>
  <c r="AV406" i="7"/>
  <c r="AW406" i="7"/>
  <c r="AX406" i="7"/>
  <c r="AY406" i="7"/>
  <c r="AS407" i="7"/>
  <c r="AT407" i="7"/>
  <c r="AU407" i="7"/>
  <c r="AV407" i="7"/>
  <c r="AW407" i="7"/>
  <c r="AX407" i="7"/>
  <c r="AY407" i="7"/>
  <c r="AS408" i="7"/>
  <c r="AT408" i="7"/>
  <c r="AU408" i="7"/>
  <c r="AV408" i="7"/>
  <c r="AW408" i="7"/>
  <c r="AX408" i="7"/>
  <c r="AY408" i="7"/>
  <c r="AS409" i="7"/>
  <c r="AT409" i="7"/>
  <c r="AU409" i="7"/>
  <c r="AV409" i="7"/>
  <c r="AW409" i="7"/>
  <c r="AX409" i="7"/>
  <c r="AY409" i="7"/>
  <c r="AS410" i="7"/>
  <c r="AT410" i="7"/>
  <c r="AU410" i="7"/>
  <c r="AV410" i="7"/>
  <c r="AW410" i="7"/>
  <c r="AX410" i="7"/>
  <c r="AY410" i="7"/>
  <c r="AS411" i="7"/>
  <c r="AT411" i="7"/>
  <c r="AU411" i="7"/>
  <c r="AV411" i="7"/>
  <c r="AW411" i="7"/>
  <c r="AX411" i="7"/>
  <c r="AY411" i="7"/>
  <c r="AS412" i="7"/>
  <c r="AT412" i="7"/>
  <c r="AU412" i="7"/>
  <c r="AV412" i="7"/>
  <c r="AW412" i="7"/>
  <c r="AX412" i="7"/>
  <c r="AY412" i="7"/>
  <c r="AS413" i="7"/>
  <c r="AT413" i="7"/>
  <c r="AU413" i="7"/>
  <c r="AV413" i="7"/>
  <c r="AW413" i="7"/>
  <c r="AX413" i="7"/>
  <c r="AY413" i="7"/>
  <c r="AS414" i="7"/>
  <c r="AT414" i="7"/>
  <c r="AU414" i="7"/>
  <c r="AV414" i="7"/>
  <c r="AW414" i="7"/>
  <c r="AX414" i="7"/>
  <c r="AY414" i="7"/>
  <c r="AS415" i="7"/>
  <c r="AT415" i="7"/>
  <c r="AU415" i="7"/>
  <c r="AV415" i="7"/>
  <c r="AW415" i="7"/>
  <c r="AX415" i="7"/>
  <c r="AY415" i="7"/>
  <c r="AS416" i="7"/>
  <c r="AT416" i="7"/>
  <c r="AU416" i="7"/>
  <c r="AV416" i="7"/>
  <c r="AW416" i="7"/>
  <c r="AX416" i="7"/>
  <c r="AY416" i="7"/>
  <c r="AS417" i="7"/>
  <c r="AT417" i="7"/>
  <c r="AU417" i="7"/>
  <c r="AV417" i="7"/>
  <c r="AW417" i="7"/>
  <c r="AX417" i="7"/>
  <c r="AY417" i="7"/>
  <c r="AS418" i="7"/>
  <c r="AT418" i="7"/>
  <c r="AU418" i="7"/>
  <c r="AV418" i="7"/>
  <c r="AW418" i="7"/>
  <c r="AX418" i="7"/>
  <c r="AY418" i="7"/>
  <c r="AS419" i="7"/>
  <c r="AT419" i="7"/>
  <c r="AU419" i="7"/>
  <c r="AV419" i="7"/>
  <c r="AW419" i="7"/>
  <c r="AX419" i="7"/>
  <c r="AY419" i="7"/>
  <c r="AS420" i="7"/>
  <c r="AT420" i="7"/>
  <c r="AU420" i="7"/>
  <c r="AV420" i="7"/>
  <c r="AW420" i="7"/>
  <c r="AX420" i="7"/>
  <c r="AY420" i="7"/>
  <c r="AS421" i="7"/>
  <c r="AT421" i="7"/>
  <c r="AU421" i="7"/>
  <c r="AV421" i="7"/>
  <c r="AW421" i="7"/>
  <c r="AX421" i="7"/>
  <c r="AY421" i="7"/>
  <c r="AS422" i="7"/>
  <c r="AT422" i="7"/>
  <c r="AU422" i="7"/>
  <c r="AV422" i="7"/>
  <c r="AW422" i="7"/>
  <c r="AX422" i="7"/>
  <c r="AY422" i="7"/>
  <c r="AS423" i="7"/>
  <c r="AT423" i="7"/>
  <c r="AU423" i="7"/>
  <c r="AV423" i="7"/>
  <c r="AW423" i="7"/>
  <c r="AX423" i="7"/>
  <c r="AY423" i="7"/>
  <c r="AS424" i="7"/>
  <c r="AT424" i="7"/>
  <c r="AU424" i="7"/>
  <c r="AV424" i="7"/>
  <c r="AW424" i="7"/>
  <c r="AX424" i="7"/>
  <c r="AY424" i="7"/>
  <c r="AS425" i="7"/>
  <c r="AT425" i="7"/>
  <c r="AU425" i="7"/>
  <c r="AV425" i="7"/>
  <c r="AW425" i="7"/>
  <c r="AX425" i="7"/>
  <c r="AY425" i="7"/>
  <c r="AS426" i="7"/>
  <c r="AT426" i="7"/>
  <c r="AU426" i="7"/>
  <c r="AV426" i="7"/>
  <c r="AW426" i="7"/>
  <c r="AX426" i="7"/>
  <c r="AY426" i="7"/>
  <c r="AS427" i="7"/>
  <c r="AT427" i="7"/>
  <c r="AU427" i="7"/>
  <c r="AV427" i="7"/>
  <c r="AW427" i="7"/>
  <c r="AX427" i="7"/>
  <c r="AY427" i="7"/>
  <c r="AS428" i="7"/>
  <c r="AT428" i="7"/>
  <c r="AU428" i="7"/>
  <c r="AV428" i="7"/>
  <c r="AW428" i="7"/>
  <c r="AX428" i="7"/>
  <c r="AY428" i="7"/>
  <c r="AS429" i="7"/>
  <c r="AT429" i="7"/>
  <c r="AU429" i="7"/>
  <c r="AV429" i="7"/>
  <c r="AW429" i="7"/>
  <c r="AX429" i="7"/>
  <c r="AY429" i="7"/>
  <c r="AS430" i="7"/>
  <c r="AT430" i="7"/>
  <c r="AU430" i="7"/>
  <c r="AV430" i="7"/>
  <c r="AW430" i="7"/>
  <c r="AX430" i="7"/>
  <c r="AY430" i="7"/>
  <c r="AS431" i="7"/>
  <c r="AT431" i="7"/>
  <c r="AU431" i="7"/>
  <c r="AV431" i="7"/>
  <c r="AW431" i="7"/>
  <c r="AX431" i="7"/>
  <c r="AY431" i="7"/>
  <c r="AS432" i="7"/>
  <c r="AT432" i="7"/>
  <c r="AU432" i="7"/>
  <c r="AV432" i="7"/>
  <c r="AW432" i="7"/>
  <c r="AX432" i="7"/>
  <c r="AY432" i="7"/>
  <c r="AS433" i="7"/>
  <c r="AT433" i="7"/>
  <c r="AU433" i="7"/>
  <c r="AV433" i="7"/>
  <c r="AW433" i="7"/>
  <c r="AX433" i="7"/>
  <c r="AY433" i="7"/>
  <c r="AS434" i="7"/>
  <c r="AT434" i="7"/>
  <c r="AU434" i="7"/>
  <c r="AV434" i="7"/>
  <c r="AW434" i="7"/>
  <c r="AX434" i="7"/>
  <c r="AY434" i="7"/>
  <c r="AS435" i="7"/>
  <c r="AT435" i="7"/>
  <c r="AU435" i="7"/>
  <c r="AV435" i="7"/>
  <c r="AW435" i="7"/>
  <c r="AX435" i="7"/>
  <c r="AY435" i="7"/>
  <c r="AS436" i="7"/>
  <c r="AT436" i="7"/>
  <c r="AU436" i="7"/>
  <c r="AV436" i="7"/>
  <c r="AW436" i="7"/>
  <c r="AX436" i="7"/>
  <c r="AY436" i="7"/>
  <c r="AS437" i="7"/>
  <c r="AT437" i="7"/>
  <c r="AU437" i="7"/>
  <c r="AV437" i="7"/>
  <c r="AW437" i="7"/>
  <c r="AX437" i="7"/>
  <c r="AY437" i="7"/>
  <c r="AS438" i="7"/>
  <c r="AT438" i="7"/>
  <c r="AU438" i="7"/>
  <c r="AV438" i="7"/>
  <c r="AW438" i="7"/>
  <c r="AX438" i="7"/>
  <c r="AY438" i="7"/>
  <c r="AS439" i="7"/>
  <c r="AT439" i="7"/>
  <c r="AU439" i="7"/>
  <c r="AV439" i="7"/>
  <c r="AW439" i="7"/>
  <c r="AX439" i="7"/>
  <c r="AY439" i="7"/>
  <c r="AS440" i="7"/>
  <c r="AT440" i="7"/>
  <c r="AU440" i="7"/>
  <c r="AV440" i="7"/>
  <c r="AW440" i="7"/>
  <c r="AX440" i="7"/>
  <c r="AY440" i="7"/>
  <c r="AS441" i="7"/>
  <c r="AT441" i="7"/>
  <c r="AU441" i="7"/>
  <c r="AV441" i="7"/>
  <c r="AW441" i="7"/>
  <c r="AX441" i="7"/>
  <c r="AY441" i="7"/>
  <c r="AS442" i="7"/>
  <c r="AT442" i="7"/>
  <c r="AU442" i="7"/>
  <c r="AV442" i="7"/>
  <c r="AW442" i="7"/>
  <c r="AX442" i="7"/>
  <c r="AY442" i="7"/>
  <c r="AS443" i="7"/>
  <c r="AT443" i="7"/>
  <c r="AU443" i="7"/>
  <c r="AV443" i="7"/>
  <c r="AW443" i="7"/>
  <c r="AX443" i="7"/>
  <c r="AY443" i="7"/>
  <c r="AS444" i="7"/>
  <c r="AT444" i="7"/>
  <c r="AU444" i="7"/>
  <c r="AV444" i="7"/>
  <c r="AW444" i="7"/>
  <c r="AX444" i="7"/>
  <c r="AY444" i="7"/>
  <c r="AS445" i="7"/>
  <c r="AT445" i="7"/>
  <c r="AU445" i="7"/>
  <c r="AV445" i="7"/>
  <c r="AW445" i="7"/>
  <c r="AX445" i="7"/>
  <c r="AY445" i="7"/>
  <c r="AS446" i="7"/>
  <c r="AT446" i="7"/>
  <c r="AU446" i="7"/>
  <c r="AV446" i="7"/>
  <c r="AW446" i="7"/>
  <c r="AX446" i="7"/>
  <c r="AY446" i="7"/>
  <c r="AS447" i="7"/>
  <c r="AT447" i="7"/>
  <c r="AU447" i="7"/>
  <c r="AV447" i="7"/>
  <c r="AW447" i="7"/>
  <c r="AX447" i="7"/>
  <c r="AY447" i="7"/>
  <c r="AS448" i="7"/>
  <c r="AT448" i="7"/>
  <c r="AU448" i="7"/>
  <c r="AV448" i="7"/>
  <c r="AW448" i="7"/>
  <c r="AX448" i="7"/>
  <c r="AY448" i="7"/>
  <c r="AS449" i="7"/>
  <c r="AT449" i="7"/>
  <c r="AU449" i="7"/>
  <c r="AV449" i="7"/>
  <c r="AW449" i="7"/>
  <c r="AX449" i="7"/>
  <c r="AY449" i="7"/>
  <c r="AS450" i="7"/>
  <c r="AT450" i="7"/>
  <c r="AU450" i="7"/>
  <c r="AV450" i="7"/>
  <c r="AW450" i="7"/>
  <c r="AX450" i="7"/>
  <c r="AY450" i="7"/>
  <c r="AS451" i="7"/>
  <c r="AT451" i="7"/>
  <c r="AU451" i="7"/>
  <c r="AV451" i="7"/>
  <c r="AW451" i="7"/>
  <c r="AX451" i="7"/>
  <c r="AY451" i="7"/>
  <c r="AS452" i="7"/>
  <c r="AT452" i="7"/>
  <c r="AU452" i="7"/>
  <c r="AV452" i="7"/>
  <c r="AW452" i="7"/>
  <c r="AX452" i="7"/>
  <c r="AY452" i="7"/>
  <c r="AS453" i="7"/>
  <c r="AT453" i="7"/>
  <c r="AU453" i="7"/>
  <c r="AV453" i="7"/>
  <c r="AW453" i="7"/>
  <c r="AX453" i="7"/>
  <c r="AY453" i="7"/>
  <c r="AS454" i="7"/>
  <c r="AT454" i="7"/>
  <c r="AU454" i="7"/>
  <c r="AV454" i="7"/>
  <c r="AW454" i="7"/>
  <c r="AX454" i="7"/>
  <c r="AY454" i="7"/>
  <c r="AS455" i="7"/>
  <c r="AT455" i="7"/>
  <c r="AU455" i="7"/>
  <c r="AV455" i="7"/>
  <c r="AW455" i="7"/>
  <c r="AX455" i="7"/>
  <c r="AY455" i="7"/>
  <c r="AS456" i="7"/>
  <c r="AT456" i="7"/>
  <c r="AU456" i="7"/>
  <c r="AV456" i="7"/>
  <c r="AW456" i="7"/>
  <c r="AX456" i="7"/>
  <c r="AY456" i="7"/>
  <c r="AS457" i="7"/>
  <c r="AT457" i="7"/>
  <c r="AU457" i="7"/>
  <c r="AV457" i="7"/>
  <c r="AW457" i="7"/>
  <c r="AX457" i="7"/>
  <c r="AY457" i="7"/>
  <c r="AS458" i="7"/>
  <c r="AT458" i="7"/>
  <c r="AU458" i="7"/>
  <c r="AV458" i="7"/>
  <c r="AW458" i="7"/>
  <c r="AX458" i="7"/>
  <c r="AY458" i="7"/>
  <c r="AS459" i="7"/>
  <c r="AT459" i="7"/>
  <c r="AU459" i="7"/>
  <c r="AV459" i="7"/>
  <c r="AW459" i="7"/>
  <c r="AX459" i="7"/>
  <c r="AY459" i="7"/>
  <c r="AS460" i="7"/>
  <c r="AT460" i="7"/>
  <c r="AU460" i="7"/>
  <c r="AV460" i="7"/>
  <c r="AW460" i="7"/>
  <c r="AX460" i="7"/>
  <c r="AY460" i="7"/>
  <c r="AS461" i="7"/>
  <c r="AT461" i="7"/>
  <c r="AU461" i="7"/>
  <c r="AV461" i="7"/>
  <c r="AW461" i="7"/>
  <c r="AX461" i="7"/>
  <c r="AY461" i="7"/>
  <c r="AS462" i="7"/>
  <c r="AT462" i="7"/>
  <c r="AU462" i="7"/>
  <c r="AV462" i="7"/>
  <c r="AW462" i="7"/>
  <c r="AX462" i="7"/>
  <c r="AY462" i="7"/>
  <c r="AS463" i="7"/>
  <c r="AT463" i="7"/>
  <c r="AU463" i="7"/>
  <c r="AV463" i="7"/>
  <c r="AW463" i="7"/>
  <c r="AX463" i="7"/>
  <c r="AY463" i="7"/>
  <c r="AS464" i="7"/>
  <c r="AT464" i="7"/>
  <c r="AU464" i="7"/>
  <c r="AV464" i="7"/>
  <c r="AW464" i="7"/>
  <c r="AX464" i="7"/>
  <c r="AY464" i="7"/>
  <c r="AS465" i="7"/>
  <c r="AT465" i="7"/>
  <c r="AU465" i="7"/>
  <c r="AV465" i="7"/>
  <c r="AW465" i="7"/>
  <c r="AX465" i="7"/>
  <c r="AY465" i="7"/>
  <c r="AS466" i="7"/>
  <c r="AT466" i="7"/>
  <c r="AU466" i="7"/>
  <c r="AV466" i="7"/>
  <c r="AW466" i="7"/>
  <c r="AX466" i="7"/>
  <c r="AY466" i="7"/>
  <c r="AS467" i="7"/>
  <c r="AT467" i="7"/>
  <c r="AU467" i="7"/>
  <c r="AV467" i="7"/>
  <c r="AW467" i="7"/>
  <c r="AX467" i="7"/>
  <c r="AY467" i="7"/>
  <c r="AS468" i="7"/>
  <c r="AT468" i="7"/>
  <c r="AU468" i="7"/>
  <c r="AV468" i="7"/>
  <c r="AW468" i="7"/>
  <c r="AX468" i="7"/>
  <c r="AY468" i="7"/>
  <c r="AS469" i="7"/>
  <c r="AT469" i="7"/>
  <c r="AU469" i="7"/>
  <c r="AV469" i="7"/>
  <c r="AW469" i="7"/>
  <c r="AX469" i="7"/>
  <c r="AY469" i="7"/>
  <c r="AS470" i="7"/>
  <c r="AT470" i="7"/>
  <c r="AU470" i="7"/>
  <c r="AV470" i="7"/>
  <c r="AW470" i="7"/>
  <c r="AX470" i="7"/>
  <c r="AY470" i="7"/>
  <c r="AS471" i="7"/>
  <c r="AT471" i="7"/>
  <c r="AU471" i="7"/>
  <c r="AV471" i="7"/>
  <c r="AW471" i="7"/>
  <c r="AX471" i="7"/>
  <c r="AY471" i="7"/>
  <c r="AS472" i="7"/>
  <c r="AT472" i="7"/>
  <c r="AU472" i="7"/>
  <c r="AV472" i="7"/>
  <c r="AW472" i="7"/>
  <c r="AX472" i="7"/>
  <c r="AY472" i="7"/>
  <c r="AS473" i="7"/>
  <c r="AT473" i="7"/>
  <c r="AU473" i="7"/>
  <c r="AV473" i="7"/>
  <c r="AW473" i="7"/>
  <c r="AX473" i="7"/>
  <c r="AY473" i="7"/>
  <c r="AS474" i="7"/>
  <c r="AT474" i="7"/>
  <c r="AU474" i="7"/>
  <c r="AV474" i="7"/>
  <c r="AW474" i="7"/>
  <c r="AX474" i="7"/>
  <c r="AY474" i="7"/>
  <c r="AS475" i="7"/>
  <c r="AT475" i="7"/>
  <c r="AU475" i="7"/>
  <c r="AV475" i="7"/>
  <c r="AW475" i="7"/>
  <c r="AX475" i="7"/>
  <c r="AY475" i="7"/>
  <c r="AS476" i="7"/>
  <c r="AT476" i="7"/>
  <c r="AU476" i="7"/>
  <c r="AV476" i="7"/>
  <c r="AW476" i="7"/>
  <c r="AX476" i="7"/>
  <c r="AY476" i="7"/>
  <c r="AS477" i="7"/>
  <c r="AT477" i="7"/>
  <c r="AU477" i="7"/>
  <c r="AV477" i="7"/>
  <c r="AW477" i="7"/>
  <c r="AX477" i="7"/>
  <c r="AY477" i="7"/>
  <c r="AS478" i="7"/>
  <c r="AT478" i="7"/>
  <c r="AU478" i="7"/>
  <c r="AV478" i="7"/>
  <c r="AW478" i="7"/>
  <c r="AX478" i="7"/>
  <c r="AY478" i="7"/>
  <c r="AS479" i="7"/>
  <c r="AT479" i="7"/>
  <c r="AU479" i="7"/>
  <c r="AV479" i="7"/>
  <c r="AW479" i="7"/>
  <c r="AX479" i="7"/>
  <c r="AY479" i="7"/>
  <c r="AS480" i="7"/>
  <c r="AT480" i="7"/>
  <c r="AU480" i="7"/>
  <c r="AV480" i="7"/>
  <c r="AW480" i="7"/>
  <c r="AX480" i="7"/>
  <c r="AY480" i="7"/>
  <c r="AS481" i="7"/>
  <c r="AT481" i="7"/>
  <c r="AU481" i="7"/>
  <c r="AV481" i="7"/>
  <c r="AW481" i="7"/>
  <c r="AX481" i="7"/>
  <c r="AY481" i="7"/>
  <c r="AS482" i="7"/>
  <c r="AT482" i="7"/>
  <c r="AU482" i="7"/>
  <c r="AV482" i="7"/>
  <c r="AW482" i="7"/>
  <c r="AX482" i="7"/>
  <c r="AY482" i="7"/>
  <c r="AS483" i="7"/>
  <c r="AT483" i="7"/>
  <c r="AU483" i="7"/>
  <c r="AV483" i="7"/>
  <c r="AW483" i="7"/>
  <c r="AX483" i="7"/>
  <c r="AY483" i="7"/>
  <c r="AS484" i="7"/>
  <c r="AT484" i="7"/>
  <c r="AU484" i="7"/>
  <c r="AV484" i="7"/>
  <c r="AW484" i="7"/>
  <c r="AX484" i="7"/>
  <c r="AY484" i="7"/>
  <c r="AS485" i="7"/>
  <c r="AT485" i="7"/>
  <c r="AU485" i="7"/>
  <c r="AV485" i="7"/>
  <c r="AW485" i="7"/>
  <c r="AX485" i="7"/>
  <c r="AY485" i="7"/>
  <c r="AS486" i="7"/>
  <c r="AT486" i="7"/>
  <c r="AU486" i="7"/>
  <c r="AV486" i="7"/>
  <c r="AW486" i="7"/>
  <c r="AX486" i="7"/>
  <c r="AY486" i="7"/>
  <c r="AS487" i="7"/>
  <c r="AT487" i="7"/>
  <c r="AU487" i="7"/>
  <c r="AV487" i="7"/>
  <c r="AW487" i="7"/>
  <c r="AX487" i="7"/>
  <c r="AY487" i="7"/>
  <c r="AS488" i="7"/>
  <c r="AT488" i="7"/>
  <c r="AU488" i="7"/>
  <c r="AV488" i="7"/>
  <c r="AW488" i="7"/>
  <c r="AX488" i="7"/>
  <c r="AY488" i="7"/>
  <c r="AS489" i="7"/>
  <c r="AT489" i="7"/>
  <c r="AU489" i="7"/>
  <c r="AV489" i="7"/>
  <c r="AW489" i="7"/>
  <c r="AX489" i="7"/>
  <c r="AY489" i="7"/>
  <c r="AS490" i="7"/>
  <c r="AT490" i="7"/>
  <c r="AU490" i="7"/>
  <c r="AV490" i="7"/>
  <c r="AW490" i="7"/>
  <c r="AX490" i="7"/>
  <c r="AY490" i="7"/>
  <c r="AS491" i="7"/>
  <c r="AT491" i="7"/>
  <c r="AU491" i="7"/>
  <c r="AV491" i="7"/>
  <c r="AW491" i="7"/>
  <c r="AX491" i="7"/>
  <c r="AY491" i="7"/>
  <c r="AS492" i="7"/>
  <c r="AT492" i="7"/>
  <c r="AU492" i="7"/>
  <c r="AV492" i="7"/>
  <c r="AW492" i="7"/>
  <c r="AX492" i="7"/>
  <c r="AY492" i="7"/>
  <c r="AS493" i="7"/>
  <c r="AT493" i="7"/>
  <c r="AU493" i="7"/>
  <c r="AV493" i="7"/>
  <c r="AW493" i="7"/>
  <c r="AX493" i="7"/>
  <c r="AY493" i="7"/>
  <c r="AS494" i="7"/>
  <c r="AT494" i="7"/>
  <c r="AU494" i="7"/>
  <c r="AV494" i="7"/>
  <c r="AW494" i="7"/>
  <c r="AX494" i="7"/>
  <c r="AY494" i="7"/>
  <c r="AS495" i="7"/>
  <c r="AT495" i="7"/>
  <c r="AU495" i="7"/>
  <c r="AV495" i="7"/>
  <c r="AW495" i="7"/>
  <c r="AX495" i="7"/>
  <c r="AY495" i="7"/>
  <c r="AS496" i="7"/>
  <c r="AT496" i="7"/>
  <c r="AU496" i="7"/>
  <c r="AV496" i="7"/>
  <c r="AW496" i="7"/>
  <c r="AX496" i="7"/>
  <c r="AY496" i="7"/>
  <c r="AS497" i="7"/>
  <c r="AT497" i="7"/>
  <c r="AU497" i="7"/>
  <c r="AV497" i="7"/>
  <c r="AW497" i="7"/>
  <c r="AX497" i="7"/>
  <c r="AY497" i="7"/>
  <c r="AS498" i="7"/>
  <c r="AT498" i="7"/>
  <c r="AU498" i="7"/>
  <c r="AV498" i="7"/>
  <c r="AW498" i="7"/>
  <c r="AX498" i="7"/>
  <c r="AY498" i="7"/>
  <c r="AS499" i="7"/>
  <c r="AT499" i="7"/>
  <c r="AU499" i="7"/>
  <c r="AV499" i="7"/>
  <c r="AW499" i="7"/>
  <c r="AX499" i="7"/>
  <c r="AY499" i="7"/>
  <c r="AS500" i="7"/>
  <c r="AT500" i="7"/>
  <c r="AU500" i="7"/>
  <c r="AV500" i="7"/>
  <c r="AW500" i="7"/>
  <c r="AX500" i="7"/>
  <c r="AY500" i="7"/>
  <c r="AS501" i="7"/>
  <c r="AT501" i="7"/>
  <c r="AU501" i="7"/>
  <c r="AV501" i="7"/>
  <c r="AW501" i="7"/>
  <c r="AX501" i="7"/>
  <c r="AY501" i="7"/>
  <c r="AS502" i="7"/>
  <c r="AT502" i="7"/>
  <c r="AU502" i="7"/>
  <c r="AV502" i="7"/>
  <c r="AW502" i="7"/>
  <c r="AX502" i="7"/>
  <c r="AY502" i="7"/>
  <c r="AS503" i="7"/>
  <c r="AT503" i="7"/>
  <c r="AU503" i="7"/>
  <c r="AV503" i="7"/>
  <c r="AW503" i="7"/>
  <c r="AX503" i="7"/>
  <c r="AY503" i="7"/>
  <c r="AS504" i="7"/>
  <c r="AT504" i="7"/>
  <c r="AU504" i="7"/>
  <c r="AV504" i="7"/>
  <c r="AW504" i="7"/>
  <c r="AX504" i="7"/>
  <c r="AY504" i="7"/>
  <c r="AS505" i="7"/>
  <c r="AT505" i="7"/>
  <c r="AU505" i="7"/>
  <c r="AV505" i="7"/>
  <c r="AW505" i="7"/>
  <c r="AX505" i="7"/>
  <c r="AY505" i="7"/>
  <c r="AS506" i="7"/>
  <c r="AT506" i="7"/>
  <c r="AU506" i="7"/>
  <c r="AV506" i="7"/>
  <c r="AW506" i="7"/>
  <c r="AX506" i="7"/>
  <c r="AY506" i="7"/>
  <c r="AS507" i="7"/>
  <c r="AT507" i="7"/>
  <c r="AU507" i="7"/>
  <c r="AV507" i="7"/>
  <c r="AW507" i="7"/>
  <c r="AX507" i="7"/>
  <c r="AY507" i="7"/>
  <c r="AS508" i="7"/>
  <c r="AT508" i="7"/>
  <c r="AU508" i="7"/>
  <c r="AV508" i="7"/>
  <c r="AW508" i="7"/>
  <c r="AX508" i="7"/>
  <c r="AY508" i="7"/>
  <c r="AS509" i="7"/>
  <c r="AT509" i="7"/>
  <c r="AU509" i="7"/>
  <c r="AV509" i="7"/>
  <c r="AW509" i="7"/>
  <c r="AX509" i="7"/>
  <c r="AY509" i="7"/>
  <c r="AS510" i="7"/>
  <c r="AT510" i="7"/>
  <c r="AU510" i="7"/>
  <c r="AV510" i="7"/>
  <c r="AW510" i="7"/>
  <c r="AX510" i="7"/>
  <c r="AY510" i="7"/>
  <c r="AS511" i="7"/>
  <c r="AT511" i="7"/>
  <c r="AU511" i="7"/>
  <c r="AV511" i="7"/>
  <c r="AW511" i="7"/>
  <c r="AX511" i="7"/>
  <c r="AY511" i="7"/>
  <c r="AS512" i="7"/>
  <c r="AT512" i="7"/>
  <c r="AU512" i="7"/>
  <c r="AV512" i="7"/>
  <c r="AW512" i="7"/>
  <c r="AX512" i="7"/>
  <c r="AY512" i="7"/>
  <c r="AS513" i="7"/>
  <c r="AT513" i="7"/>
  <c r="AU513" i="7"/>
  <c r="AV513" i="7"/>
  <c r="AW513" i="7"/>
  <c r="AX513" i="7"/>
  <c r="AY513" i="7"/>
  <c r="AS514" i="7"/>
  <c r="AT514" i="7"/>
  <c r="AU514" i="7"/>
  <c r="AV514" i="7"/>
  <c r="AW514" i="7"/>
  <c r="AX514" i="7"/>
  <c r="AY514" i="7"/>
  <c r="AS515" i="7"/>
  <c r="AT515" i="7"/>
  <c r="AU515" i="7"/>
  <c r="AV515" i="7"/>
  <c r="AW515" i="7"/>
  <c r="AX515" i="7"/>
  <c r="AY515" i="7"/>
  <c r="AS516" i="7"/>
  <c r="AT516" i="7"/>
  <c r="AU516" i="7"/>
  <c r="AV516" i="7"/>
  <c r="AW516" i="7"/>
  <c r="AX516" i="7"/>
  <c r="AY516" i="7"/>
  <c r="AS517" i="7"/>
  <c r="AT517" i="7"/>
  <c r="AU517" i="7"/>
  <c r="AV517" i="7"/>
  <c r="AW517" i="7"/>
  <c r="AX517" i="7"/>
  <c r="AY517" i="7"/>
  <c r="AS518" i="7"/>
  <c r="AT518" i="7"/>
  <c r="AU518" i="7"/>
  <c r="AV518" i="7"/>
  <c r="AW518" i="7"/>
  <c r="AX518" i="7"/>
  <c r="AY518" i="7"/>
  <c r="AS519" i="7"/>
  <c r="AT519" i="7"/>
  <c r="AU519" i="7"/>
  <c r="AV519" i="7"/>
  <c r="AW519" i="7"/>
  <c r="AX519" i="7"/>
  <c r="AY519" i="7"/>
  <c r="AS520" i="7"/>
  <c r="AT520" i="7"/>
  <c r="AU520" i="7"/>
  <c r="AV520" i="7"/>
  <c r="AW520" i="7"/>
  <c r="AX520" i="7"/>
  <c r="AY520" i="7"/>
  <c r="AS521" i="7"/>
  <c r="AT521" i="7"/>
  <c r="AU521" i="7"/>
  <c r="AV521" i="7"/>
  <c r="AW521" i="7"/>
  <c r="AX521" i="7"/>
  <c r="AY521" i="7"/>
  <c r="AS522" i="7"/>
  <c r="AT522" i="7"/>
  <c r="AU522" i="7"/>
  <c r="AV522" i="7"/>
  <c r="AW522" i="7"/>
  <c r="AX522" i="7"/>
  <c r="AY522" i="7"/>
  <c r="AS523" i="7"/>
  <c r="AT523" i="7"/>
  <c r="AU523" i="7"/>
  <c r="AV523" i="7"/>
  <c r="AW523" i="7"/>
  <c r="AX523" i="7"/>
  <c r="AY523" i="7"/>
  <c r="AS524" i="7"/>
  <c r="AT524" i="7"/>
  <c r="AU524" i="7"/>
  <c r="AV524" i="7"/>
  <c r="AW524" i="7"/>
  <c r="AX524" i="7"/>
  <c r="AY524" i="7"/>
  <c r="AS525" i="7"/>
  <c r="AT525" i="7"/>
  <c r="AU525" i="7"/>
  <c r="AV525" i="7"/>
  <c r="AW525" i="7"/>
  <c r="AX525" i="7"/>
  <c r="AY525" i="7"/>
  <c r="AS526" i="7"/>
  <c r="AT526" i="7"/>
  <c r="AU526" i="7"/>
  <c r="AV526" i="7"/>
  <c r="AW526" i="7"/>
  <c r="AX526" i="7"/>
  <c r="AY526" i="7"/>
  <c r="AS527" i="7"/>
  <c r="AT527" i="7"/>
  <c r="AU527" i="7"/>
  <c r="AV527" i="7"/>
  <c r="AW527" i="7"/>
  <c r="AX527" i="7"/>
  <c r="AY527" i="7"/>
  <c r="AS528" i="7"/>
  <c r="AT528" i="7"/>
  <c r="AU528" i="7"/>
  <c r="AV528" i="7"/>
  <c r="AW528" i="7"/>
  <c r="AX528" i="7"/>
  <c r="AY528" i="7"/>
  <c r="AS529" i="7"/>
  <c r="AT529" i="7"/>
  <c r="AU529" i="7"/>
  <c r="AV529" i="7"/>
  <c r="AW529" i="7"/>
  <c r="AX529" i="7"/>
  <c r="AY529" i="7"/>
  <c r="AS530" i="7"/>
  <c r="AT530" i="7"/>
  <c r="AU530" i="7"/>
  <c r="AV530" i="7"/>
  <c r="AW530" i="7"/>
  <c r="AX530" i="7"/>
  <c r="AY530" i="7"/>
  <c r="AS531" i="7"/>
  <c r="AT531" i="7"/>
  <c r="AU531" i="7"/>
  <c r="AV531" i="7"/>
  <c r="AW531" i="7"/>
  <c r="AX531" i="7"/>
  <c r="AY531" i="7"/>
  <c r="AS532" i="7"/>
  <c r="AT532" i="7"/>
  <c r="AU532" i="7"/>
  <c r="AV532" i="7"/>
  <c r="AW532" i="7"/>
  <c r="AX532" i="7"/>
  <c r="AY532" i="7"/>
  <c r="AS533" i="7"/>
  <c r="AT533" i="7"/>
  <c r="AU533" i="7"/>
  <c r="AV533" i="7"/>
  <c r="AW533" i="7"/>
  <c r="AX533" i="7"/>
  <c r="AY533" i="7"/>
  <c r="AS534" i="7"/>
  <c r="AT534" i="7"/>
  <c r="AU534" i="7"/>
  <c r="AV534" i="7"/>
  <c r="AW534" i="7"/>
  <c r="AX534" i="7"/>
  <c r="AY534" i="7"/>
  <c r="AS535" i="7"/>
  <c r="AT535" i="7"/>
  <c r="AU535" i="7"/>
  <c r="AV535" i="7"/>
  <c r="AW535" i="7"/>
  <c r="AX535" i="7"/>
  <c r="AY535" i="7"/>
  <c r="AS536" i="7"/>
  <c r="AT536" i="7"/>
  <c r="AU536" i="7"/>
  <c r="AV536" i="7"/>
  <c r="AW536" i="7"/>
  <c r="AX536" i="7"/>
  <c r="AY536" i="7"/>
  <c r="AS537" i="7"/>
  <c r="AT537" i="7"/>
  <c r="AU537" i="7"/>
  <c r="AV537" i="7"/>
  <c r="AW537" i="7"/>
  <c r="AX537" i="7"/>
  <c r="AY537" i="7"/>
  <c r="AS538" i="7"/>
  <c r="AT538" i="7"/>
  <c r="AU538" i="7"/>
  <c r="AV538" i="7"/>
  <c r="AW538" i="7"/>
  <c r="AX538" i="7"/>
  <c r="AY538" i="7"/>
  <c r="AS539" i="7"/>
  <c r="AT539" i="7"/>
  <c r="AU539" i="7"/>
  <c r="AV539" i="7"/>
  <c r="AW539" i="7"/>
  <c r="AX539" i="7"/>
  <c r="AY539" i="7"/>
  <c r="AS540" i="7"/>
  <c r="AT540" i="7"/>
  <c r="AU540" i="7"/>
  <c r="AV540" i="7"/>
  <c r="AW540" i="7"/>
  <c r="AX540" i="7"/>
  <c r="AY540" i="7"/>
  <c r="AS541" i="7"/>
  <c r="AT541" i="7"/>
  <c r="AU541" i="7"/>
  <c r="AV541" i="7"/>
  <c r="AW541" i="7"/>
  <c r="AX541" i="7"/>
  <c r="AY541" i="7"/>
  <c r="AS542" i="7"/>
  <c r="AT542" i="7"/>
  <c r="AU542" i="7"/>
  <c r="AV542" i="7"/>
  <c r="AW542" i="7"/>
  <c r="AX542" i="7"/>
  <c r="AY542" i="7"/>
  <c r="AS543" i="7"/>
  <c r="AT543" i="7"/>
  <c r="AU543" i="7"/>
  <c r="AV543" i="7"/>
  <c r="AW543" i="7"/>
  <c r="AX543" i="7"/>
  <c r="AY543" i="7"/>
  <c r="AS544" i="7"/>
  <c r="AT544" i="7"/>
  <c r="AU544" i="7"/>
  <c r="AV544" i="7"/>
  <c r="AW544" i="7"/>
  <c r="AX544" i="7"/>
  <c r="AY544" i="7"/>
  <c r="AS545" i="7"/>
  <c r="AT545" i="7"/>
  <c r="AU545" i="7"/>
  <c r="AV545" i="7"/>
  <c r="AW545" i="7"/>
  <c r="AX545" i="7"/>
  <c r="AY545" i="7"/>
  <c r="AS546" i="7"/>
  <c r="AT546" i="7"/>
  <c r="AU546" i="7"/>
  <c r="AV546" i="7"/>
  <c r="AW546" i="7"/>
  <c r="AX546" i="7"/>
  <c r="AY546" i="7"/>
  <c r="AS547" i="7"/>
  <c r="AT547" i="7"/>
  <c r="AU547" i="7"/>
  <c r="AV547" i="7"/>
  <c r="AW547" i="7"/>
  <c r="AX547" i="7"/>
  <c r="AY547" i="7"/>
  <c r="AS548" i="7"/>
  <c r="AT548" i="7"/>
  <c r="AU548" i="7"/>
  <c r="AV548" i="7"/>
  <c r="AW548" i="7"/>
  <c r="AX548" i="7"/>
  <c r="AY548" i="7"/>
  <c r="AS549" i="7"/>
  <c r="AT549" i="7"/>
  <c r="AU549" i="7"/>
  <c r="AV549" i="7"/>
  <c r="AW549" i="7"/>
  <c r="AX549" i="7"/>
  <c r="AY549" i="7"/>
  <c r="AS550" i="7"/>
  <c r="AT550" i="7"/>
  <c r="AU550" i="7"/>
  <c r="AV550" i="7"/>
  <c r="AW550" i="7"/>
  <c r="AX550" i="7"/>
  <c r="AY550" i="7"/>
  <c r="AS551" i="7"/>
  <c r="AT551" i="7"/>
  <c r="AU551" i="7"/>
  <c r="AV551" i="7"/>
  <c r="AW551" i="7"/>
  <c r="AX551" i="7"/>
  <c r="AY551" i="7"/>
  <c r="AS552" i="7"/>
  <c r="AT552" i="7"/>
  <c r="AU552" i="7"/>
  <c r="AV552" i="7"/>
  <c r="AW552" i="7"/>
  <c r="AX552" i="7"/>
  <c r="AY552" i="7"/>
  <c r="AS553" i="7"/>
  <c r="AT553" i="7"/>
  <c r="AU553" i="7"/>
  <c r="AV553" i="7"/>
  <c r="AW553" i="7"/>
  <c r="AX553" i="7"/>
  <c r="AY553" i="7"/>
  <c r="AS554" i="7"/>
  <c r="AT554" i="7"/>
  <c r="AU554" i="7"/>
  <c r="AV554" i="7"/>
  <c r="AW554" i="7"/>
  <c r="AX554" i="7"/>
  <c r="AY554" i="7"/>
  <c r="AS555" i="7"/>
  <c r="AT555" i="7"/>
  <c r="AU555" i="7"/>
  <c r="AV555" i="7"/>
  <c r="AW555" i="7"/>
  <c r="AX555" i="7"/>
  <c r="AY555" i="7"/>
  <c r="AS556" i="7"/>
  <c r="AT556" i="7"/>
  <c r="AU556" i="7"/>
  <c r="AV556" i="7"/>
  <c r="AW556" i="7"/>
  <c r="AX556" i="7"/>
  <c r="AY556" i="7"/>
  <c r="AS557" i="7"/>
  <c r="AT557" i="7"/>
  <c r="AU557" i="7"/>
  <c r="AV557" i="7"/>
  <c r="AW557" i="7"/>
  <c r="AX557" i="7"/>
  <c r="AY557" i="7"/>
  <c r="AS558" i="7"/>
  <c r="AT558" i="7"/>
  <c r="AU558" i="7"/>
  <c r="AV558" i="7"/>
  <c r="AW558" i="7"/>
  <c r="AX558" i="7"/>
  <c r="AY558" i="7"/>
  <c r="AS559" i="7"/>
  <c r="AT559" i="7"/>
  <c r="AU559" i="7"/>
  <c r="AV559" i="7"/>
  <c r="AW559" i="7"/>
  <c r="AX559" i="7"/>
  <c r="AY559" i="7"/>
  <c r="AS560" i="7"/>
  <c r="AT560" i="7"/>
  <c r="AU560" i="7"/>
  <c r="AV560" i="7"/>
  <c r="AW560" i="7"/>
  <c r="AX560" i="7"/>
  <c r="AY560" i="7"/>
  <c r="AS561" i="7"/>
  <c r="AT561" i="7"/>
  <c r="AU561" i="7"/>
  <c r="AV561" i="7"/>
  <c r="AW561" i="7"/>
  <c r="AX561" i="7"/>
  <c r="AY561" i="7"/>
  <c r="AS562" i="7"/>
  <c r="AT562" i="7"/>
  <c r="AU562" i="7"/>
  <c r="AV562" i="7"/>
  <c r="AW562" i="7"/>
  <c r="AX562" i="7"/>
  <c r="AY562" i="7"/>
  <c r="AS563" i="7"/>
  <c r="AT563" i="7"/>
  <c r="AU563" i="7"/>
  <c r="AV563" i="7"/>
  <c r="AW563" i="7"/>
  <c r="AX563" i="7"/>
  <c r="AY563" i="7"/>
  <c r="AS564" i="7"/>
  <c r="AT564" i="7"/>
  <c r="AU564" i="7"/>
  <c r="AV564" i="7"/>
  <c r="AW564" i="7"/>
  <c r="AX564" i="7"/>
  <c r="AY564" i="7"/>
  <c r="AS565" i="7"/>
  <c r="AT565" i="7"/>
  <c r="AU565" i="7"/>
  <c r="AV565" i="7"/>
  <c r="AW565" i="7"/>
  <c r="AX565" i="7"/>
  <c r="AY565" i="7"/>
  <c r="AS566" i="7"/>
  <c r="AT566" i="7"/>
  <c r="AU566" i="7"/>
  <c r="AV566" i="7"/>
  <c r="AW566" i="7"/>
  <c r="AX566" i="7"/>
  <c r="AY566" i="7"/>
  <c r="AS567" i="7"/>
  <c r="AT567" i="7"/>
  <c r="AU567" i="7"/>
  <c r="AV567" i="7"/>
  <c r="AW567" i="7"/>
  <c r="AX567" i="7"/>
  <c r="AY567" i="7"/>
  <c r="AS568" i="7"/>
  <c r="AT568" i="7"/>
  <c r="AU568" i="7"/>
  <c r="AV568" i="7"/>
  <c r="AW568" i="7"/>
  <c r="AX568" i="7"/>
  <c r="AY568" i="7"/>
  <c r="AS569" i="7"/>
  <c r="AT569" i="7"/>
  <c r="AU569" i="7"/>
  <c r="AV569" i="7"/>
  <c r="AW569" i="7"/>
  <c r="AX569" i="7"/>
  <c r="AY569" i="7"/>
  <c r="AS570" i="7"/>
  <c r="AT570" i="7"/>
  <c r="AU570" i="7"/>
  <c r="AV570" i="7"/>
  <c r="AW570" i="7"/>
  <c r="AX570" i="7"/>
  <c r="AY570" i="7"/>
  <c r="AS571" i="7"/>
  <c r="AT571" i="7"/>
  <c r="AU571" i="7"/>
  <c r="AV571" i="7"/>
  <c r="AW571" i="7"/>
  <c r="AX571" i="7"/>
  <c r="AY571" i="7"/>
  <c r="AS572" i="7"/>
  <c r="AT572" i="7"/>
  <c r="AU572" i="7"/>
  <c r="AV572" i="7"/>
  <c r="AW572" i="7"/>
  <c r="AX572" i="7"/>
  <c r="AY572" i="7"/>
  <c r="AS573" i="7"/>
  <c r="AT573" i="7"/>
  <c r="AU573" i="7"/>
  <c r="AV573" i="7"/>
  <c r="AW573" i="7"/>
  <c r="AX573" i="7"/>
  <c r="AY573" i="7"/>
  <c r="AS574" i="7"/>
  <c r="AT574" i="7"/>
  <c r="AU574" i="7"/>
  <c r="AV574" i="7"/>
  <c r="AW574" i="7"/>
  <c r="AX574" i="7"/>
  <c r="AY574" i="7"/>
  <c r="AS575" i="7"/>
  <c r="AT575" i="7"/>
  <c r="AU575" i="7"/>
  <c r="AV575" i="7"/>
  <c r="AW575" i="7"/>
  <c r="AX575" i="7"/>
  <c r="AY575" i="7"/>
  <c r="AS576" i="7"/>
  <c r="AT576" i="7"/>
  <c r="AU576" i="7"/>
  <c r="AV576" i="7"/>
  <c r="AW576" i="7"/>
  <c r="AX576" i="7"/>
  <c r="AY576" i="7"/>
  <c r="AS577" i="7"/>
  <c r="AT577" i="7"/>
  <c r="AU577" i="7"/>
  <c r="AV577" i="7"/>
  <c r="AW577" i="7"/>
  <c r="AX577" i="7"/>
  <c r="AY577" i="7"/>
  <c r="AS578" i="7"/>
  <c r="AT578" i="7"/>
  <c r="AU578" i="7"/>
  <c r="AV578" i="7"/>
  <c r="AW578" i="7"/>
  <c r="AX578" i="7"/>
  <c r="AY578" i="7"/>
  <c r="AS579" i="7"/>
  <c r="AT579" i="7"/>
  <c r="AU579" i="7"/>
  <c r="AV579" i="7"/>
  <c r="AW579" i="7"/>
  <c r="AX579" i="7"/>
  <c r="AY579" i="7"/>
  <c r="AS580" i="7"/>
  <c r="AT580" i="7"/>
  <c r="AU580" i="7"/>
  <c r="AV580" i="7"/>
  <c r="AW580" i="7"/>
  <c r="AX580" i="7"/>
  <c r="AY580" i="7"/>
  <c r="AS581" i="7"/>
  <c r="AT581" i="7"/>
  <c r="AU581" i="7"/>
  <c r="AV581" i="7"/>
  <c r="AW581" i="7"/>
  <c r="AX581" i="7"/>
  <c r="AY581" i="7"/>
  <c r="AS582" i="7"/>
  <c r="AT582" i="7"/>
  <c r="AU582" i="7"/>
  <c r="AV582" i="7"/>
  <c r="AW582" i="7"/>
  <c r="AX582" i="7"/>
  <c r="AY582" i="7"/>
  <c r="AS583" i="7"/>
  <c r="AT583" i="7"/>
  <c r="AU583" i="7"/>
  <c r="AV583" i="7"/>
  <c r="AW583" i="7"/>
  <c r="AX583" i="7"/>
  <c r="AY583" i="7"/>
  <c r="AS584" i="7"/>
  <c r="AT584" i="7"/>
  <c r="AU584" i="7"/>
  <c r="AV584" i="7"/>
  <c r="AW584" i="7"/>
  <c r="AX584" i="7"/>
  <c r="AY584" i="7"/>
  <c r="AS585" i="7"/>
  <c r="AT585" i="7"/>
  <c r="AU585" i="7"/>
  <c r="AV585" i="7"/>
  <c r="AW585" i="7"/>
  <c r="AX585" i="7"/>
  <c r="AY585" i="7"/>
  <c r="AS586" i="7"/>
  <c r="AT586" i="7"/>
  <c r="AU586" i="7"/>
  <c r="AV586" i="7"/>
  <c r="AW586" i="7"/>
  <c r="AX586" i="7"/>
  <c r="AY586" i="7"/>
  <c r="AS587" i="7"/>
  <c r="AT587" i="7"/>
  <c r="AU587" i="7"/>
  <c r="AV587" i="7"/>
  <c r="AW587" i="7"/>
  <c r="AX587" i="7"/>
  <c r="AY587" i="7"/>
  <c r="AS588" i="7"/>
  <c r="AT588" i="7"/>
  <c r="AU588" i="7"/>
  <c r="AV588" i="7"/>
  <c r="AW588" i="7"/>
  <c r="AX588" i="7"/>
  <c r="AY588" i="7"/>
  <c r="AS589" i="7"/>
  <c r="AT589" i="7"/>
  <c r="AU589" i="7"/>
  <c r="AV589" i="7"/>
  <c r="AW589" i="7"/>
  <c r="AX589" i="7"/>
  <c r="AY589" i="7"/>
  <c r="AS590" i="7"/>
  <c r="AT590" i="7"/>
  <c r="AU590" i="7"/>
  <c r="AV590" i="7"/>
  <c r="AW590" i="7"/>
  <c r="AX590" i="7"/>
  <c r="AY590" i="7"/>
  <c r="AS591" i="7"/>
  <c r="AT591" i="7"/>
  <c r="AU591" i="7"/>
  <c r="AV591" i="7"/>
  <c r="AW591" i="7"/>
  <c r="AX591" i="7"/>
  <c r="AY591" i="7"/>
  <c r="AS592" i="7"/>
  <c r="AT592" i="7"/>
  <c r="AU592" i="7"/>
  <c r="AV592" i="7"/>
  <c r="AW592" i="7"/>
  <c r="AX592" i="7"/>
  <c r="AY592" i="7"/>
  <c r="AS593" i="7"/>
  <c r="AT593" i="7"/>
  <c r="AU593" i="7"/>
  <c r="AV593" i="7"/>
  <c r="AW593" i="7"/>
  <c r="AX593" i="7"/>
  <c r="AY593" i="7"/>
  <c r="AS594" i="7"/>
  <c r="AT594" i="7"/>
  <c r="AU594" i="7"/>
  <c r="AV594" i="7"/>
  <c r="AW594" i="7"/>
  <c r="AX594" i="7"/>
  <c r="AY594" i="7"/>
  <c r="AS595" i="7"/>
  <c r="AT595" i="7"/>
  <c r="AU595" i="7"/>
  <c r="AV595" i="7"/>
  <c r="AW595" i="7"/>
  <c r="AX595" i="7"/>
  <c r="AY595" i="7"/>
  <c r="AS596" i="7"/>
  <c r="AT596" i="7"/>
  <c r="AU596" i="7"/>
  <c r="AV596" i="7"/>
  <c r="AW596" i="7"/>
  <c r="AX596" i="7"/>
  <c r="AY596" i="7"/>
  <c r="AS597" i="7"/>
  <c r="AT597" i="7"/>
  <c r="AU597" i="7"/>
  <c r="AV597" i="7"/>
  <c r="AW597" i="7"/>
  <c r="AX597" i="7"/>
  <c r="AY597" i="7"/>
  <c r="AS598" i="7"/>
  <c r="AT598" i="7"/>
  <c r="AU598" i="7"/>
  <c r="AV598" i="7"/>
  <c r="AW598" i="7"/>
  <c r="AX598" i="7"/>
  <c r="AY598" i="7"/>
  <c r="AS599" i="7"/>
  <c r="AT599" i="7"/>
  <c r="AU599" i="7"/>
  <c r="AV599" i="7"/>
  <c r="AW599" i="7"/>
  <c r="AX599" i="7"/>
  <c r="AY599" i="7"/>
  <c r="AS600" i="7"/>
  <c r="AT600" i="7"/>
  <c r="AU600" i="7"/>
  <c r="AV600" i="7"/>
  <c r="AW600" i="7"/>
  <c r="AX600" i="7"/>
  <c r="AY600" i="7"/>
  <c r="AS601" i="7"/>
  <c r="AT601" i="7"/>
  <c r="AU601" i="7"/>
  <c r="AV601" i="7"/>
  <c r="AW601" i="7"/>
  <c r="AX601" i="7"/>
  <c r="AY601" i="7"/>
  <c r="AS602" i="7"/>
  <c r="AT602" i="7"/>
  <c r="AU602" i="7"/>
  <c r="AV602" i="7"/>
  <c r="AW602" i="7"/>
  <c r="AX602" i="7"/>
  <c r="AY602" i="7"/>
  <c r="AS603" i="7"/>
  <c r="AT603" i="7"/>
  <c r="AU603" i="7"/>
  <c r="AV603" i="7"/>
  <c r="AW603" i="7"/>
  <c r="AX603" i="7"/>
  <c r="AY603" i="7"/>
  <c r="AS604" i="7"/>
  <c r="AT604" i="7"/>
  <c r="AU604" i="7"/>
  <c r="AV604" i="7"/>
  <c r="AW604" i="7"/>
  <c r="AX604" i="7"/>
  <c r="AY604" i="7"/>
  <c r="AS605" i="7"/>
  <c r="AT605" i="7"/>
  <c r="AU605" i="7"/>
  <c r="AV605" i="7"/>
  <c r="AW605" i="7"/>
  <c r="AX605" i="7"/>
  <c r="AY605" i="7"/>
  <c r="AS606" i="7"/>
  <c r="AT606" i="7"/>
  <c r="AU606" i="7"/>
  <c r="AV606" i="7"/>
  <c r="AW606" i="7"/>
  <c r="AX606" i="7"/>
  <c r="AY606" i="7"/>
  <c r="AS607" i="7"/>
  <c r="AT607" i="7"/>
  <c r="AU607" i="7"/>
  <c r="AV607" i="7"/>
  <c r="AW607" i="7"/>
  <c r="AX607" i="7"/>
  <c r="AY607" i="7"/>
  <c r="AS608" i="7"/>
  <c r="AT608" i="7"/>
  <c r="AU608" i="7"/>
  <c r="AV608" i="7"/>
  <c r="AW608" i="7"/>
  <c r="AX608" i="7"/>
  <c r="AY608" i="7"/>
  <c r="AS609" i="7"/>
  <c r="AT609" i="7"/>
  <c r="AU609" i="7"/>
  <c r="AV609" i="7"/>
  <c r="AW609" i="7"/>
  <c r="AX609" i="7"/>
  <c r="AY609" i="7"/>
  <c r="AS610" i="7"/>
  <c r="AT610" i="7"/>
  <c r="AU610" i="7"/>
  <c r="AV610" i="7"/>
  <c r="AW610" i="7"/>
  <c r="AX610" i="7"/>
  <c r="AY610" i="7"/>
  <c r="AS611" i="7"/>
  <c r="AT611" i="7"/>
  <c r="AU611" i="7"/>
  <c r="AV611" i="7"/>
  <c r="AW611" i="7"/>
  <c r="AX611" i="7"/>
  <c r="AY611" i="7"/>
  <c r="AS612" i="7"/>
  <c r="AT612" i="7"/>
  <c r="AU612" i="7"/>
  <c r="AV612" i="7"/>
  <c r="AW612" i="7"/>
  <c r="AX612" i="7"/>
  <c r="AY612" i="7"/>
  <c r="AS613" i="7"/>
  <c r="AT613" i="7"/>
  <c r="AU613" i="7"/>
  <c r="AV613" i="7"/>
  <c r="AW613" i="7"/>
  <c r="AX613" i="7"/>
  <c r="AY613" i="7"/>
  <c r="AS614" i="7"/>
  <c r="AT614" i="7"/>
  <c r="AU614" i="7"/>
  <c r="AV614" i="7"/>
  <c r="AW614" i="7"/>
  <c r="AX614" i="7"/>
  <c r="AY614" i="7"/>
  <c r="AS615" i="7"/>
  <c r="AT615" i="7"/>
  <c r="AU615" i="7"/>
  <c r="AV615" i="7"/>
  <c r="AW615" i="7"/>
  <c r="AX615" i="7"/>
  <c r="AY615" i="7"/>
  <c r="AS616" i="7"/>
  <c r="AT616" i="7"/>
  <c r="AU616" i="7"/>
  <c r="AV616" i="7"/>
  <c r="AW616" i="7"/>
  <c r="AX616" i="7"/>
  <c r="AY616" i="7"/>
  <c r="AS617" i="7"/>
  <c r="AT617" i="7"/>
  <c r="AU617" i="7"/>
  <c r="AV617" i="7"/>
  <c r="AW617" i="7"/>
  <c r="AX617" i="7"/>
  <c r="AY617" i="7"/>
  <c r="AS618" i="7"/>
  <c r="AT618" i="7"/>
  <c r="AU618" i="7"/>
  <c r="AV618" i="7"/>
  <c r="AW618" i="7"/>
  <c r="AX618" i="7"/>
  <c r="AY618" i="7"/>
  <c r="AS619" i="7"/>
  <c r="AT619" i="7"/>
  <c r="AU619" i="7"/>
  <c r="AV619" i="7"/>
  <c r="AW619" i="7"/>
  <c r="AX619" i="7"/>
  <c r="AY619" i="7"/>
  <c r="AS620" i="7"/>
  <c r="AT620" i="7"/>
  <c r="AU620" i="7"/>
  <c r="AV620" i="7"/>
  <c r="AW620" i="7"/>
  <c r="AX620" i="7"/>
  <c r="AY620" i="7"/>
  <c r="AS621" i="7"/>
  <c r="AT621" i="7"/>
  <c r="AU621" i="7"/>
  <c r="AV621" i="7"/>
  <c r="AW621" i="7"/>
  <c r="AX621" i="7"/>
  <c r="AY621" i="7"/>
  <c r="AS622" i="7"/>
  <c r="AT622" i="7"/>
  <c r="AU622" i="7"/>
  <c r="AV622" i="7"/>
  <c r="AW622" i="7"/>
  <c r="AX622" i="7"/>
  <c r="AY622" i="7"/>
  <c r="AS623" i="7"/>
  <c r="AT623" i="7"/>
  <c r="AU623" i="7"/>
  <c r="AV623" i="7"/>
  <c r="AW623" i="7"/>
  <c r="AX623" i="7"/>
  <c r="AY623" i="7"/>
  <c r="AS624" i="7"/>
  <c r="AT624" i="7"/>
  <c r="AU624" i="7"/>
  <c r="AV624" i="7"/>
  <c r="AW624" i="7"/>
  <c r="AX624" i="7"/>
  <c r="AY624" i="7"/>
  <c r="AS625" i="7"/>
  <c r="AT625" i="7"/>
  <c r="AU625" i="7"/>
  <c r="AV625" i="7"/>
  <c r="AW625" i="7"/>
  <c r="AX625" i="7"/>
  <c r="AY625" i="7"/>
  <c r="AS626" i="7"/>
  <c r="AT626" i="7"/>
  <c r="AU626" i="7"/>
  <c r="AV626" i="7"/>
  <c r="AW626" i="7"/>
  <c r="AX626" i="7"/>
  <c r="AY626" i="7"/>
  <c r="AS627" i="7"/>
  <c r="AT627" i="7"/>
  <c r="AU627" i="7"/>
  <c r="AV627" i="7"/>
  <c r="AW627" i="7"/>
  <c r="AX627" i="7"/>
  <c r="AY627" i="7"/>
  <c r="AS628" i="7"/>
  <c r="AT628" i="7"/>
  <c r="AU628" i="7"/>
  <c r="AV628" i="7"/>
  <c r="AW628" i="7"/>
  <c r="AX628" i="7"/>
  <c r="AY628" i="7"/>
  <c r="AS629" i="7"/>
  <c r="AT629" i="7"/>
  <c r="AU629" i="7"/>
  <c r="AV629" i="7"/>
  <c r="AW629" i="7"/>
  <c r="AX629" i="7"/>
  <c r="AY629" i="7"/>
  <c r="AS630" i="7"/>
  <c r="AT630" i="7"/>
  <c r="AU630" i="7"/>
  <c r="AV630" i="7"/>
  <c r="AW630" i="7"/>
  <c r="AX630" i="7"/>
  <c r="AY630" i="7"/>
  <c r="AS631" i="7"/>
  <c r="AT631" i="7"/>
  <c r="AU631" i="7"/>
  <c r="AV631" i="7"/>
  <c r="AW631" i="7"/>
  <c r="AX631" i="7"/>
  <c r="AY631" i="7"/>
  <c r="AS632" i="7"/>
  <c r="AT632" i="7"/>
  <c r="AU632" i="7"/>
  <c r="AV632" i="7"/>
  <c r="AW632" i="7"/>
  <c r="AX632" i="7"/>
  <c r="AY632" i="7"/>
  <c r="AS633" i="7"/>
  <c r="AT633" i="7"/>
  <c r="AU633" i="7"/>
  <c r="AV633" i="7"/>
  <c r="AW633" i="7"/>
  <c r="AX633" i="7"/>
  <c r="AY633" i="7"/>
  <c r="AS634" i="7"/>
  <c r="AT634" i="7"/>
  <c r="AU634" i="7"/>
  <c r="AV634" i="7"/>
  <c r="AW634" i="7"/>
  <c r="AX634" i="7"/>
  <c r="AY634" i="7"/>
  <c r="AS635" i="7"/>
  <c r="AT635" i="7"/>
  <c r="AU635" i="7"/>
  <c r="AV635" i="7"/>
  <c r="AW635" i="7"/>
  <c r="AX635" i="7"/>
  <c r="AY635" i="7"/>
  <c r="AS636" i="7"/>
  <c r="AT636" i="7"/>
  <c r="AU636" i="7"/>
  <c r="AV636" i="7"/>
  <c r="AW636" i="7"/>
  <c r="AX636" i="7"/>
  <c r="AY636" i="7"/>
  <c r="AS637" i="7"/>
  <c r="AT637" i="7"/>
  <c r="AU637" i="7"/>
  <c r="AV637" i="7"/>
  <c r="AW637" i="7"/>
  <c r="AX637" i="7"/>
  <c r="AY637" i="7"/>
  <c r="AS638" i="7"/>
  <c r="AT638" i="7"/>
  <c r="AU638" i="7"/>
  <c r="AV638" i="7"/>
  <c r="AW638" i="7"/>
  <c r="AX638" i="7"/>
  <c r="AY638" i="7"/>
  <c r="AS639" i="7"/>
  <c r="AT639" i="7"/>
  <c r="AU639" i="7"/>
  <c r="AV639" i="7"/>
  <c r="AW639" i="7"/>
  <c r="AX639" i="7"/>
  <c r="AY639" i="7"/>
  <c r="AS640" i="7"/>
  <c r="AT640" i="7"/>
  <c r="AU640" i="7"/>
  <c r="AV640" i="7"/>
  <c r="AW640" i="7"/>
  <c r="AX640" i="7"/>
  <c r="AY640" i="7"/>
  <c r="AS641" i="7"/>
  <c r="AT641" i="7"/>
  <c r="AU641" i="7"/>
  <c r="AV641" i="7"/>
  <c r="AW641" i="7"/>
  <c r="AX641" i="7"/>
  <c r="AY641" i="7"/>
  <c r="AS642" i="7"/>
  <c r="AT642" i="7"/>
  <c r="AU642" i="7"/>
  <c r="AV642" i="7"/>
  <c r="AW642" i="7"/>
  <c r="AX642" i="7"/>
  <c r="AY642" i="7"/>
  <c r="AS643" i="7"/>
  <c r="AT643" i="7"/>
  <c r="AU643" i="7"/>
  <c r="AV643" i="7"/>
  <c r="AW643" i="7"/>
  <c r="AX643" i="7"/>
  <c r="AY643" i="7"/>
  <c r="AS644" i="7"/>
  <c r="AT644" i="7"/>
  <c r="AU644" i="7"/>
  <c r="AV644" i="7"/>
  <c r="AW644" i="7"/>
  <c r="AX644" i="7"/>
  <c r="AY644" i="7"/>
  <c r="AS645" i="7"/>
  <c r="AT645" i="7"/>
  <c r="AU645" i="7"/>
  <c r="AV645" i="7"/>
  <c r="AW645" i="7"/>
  <c r="AX645" i="7"/>
  <c r="AY645" i="7"/>
  <c r="AS646" i="7"/>
  <c r="AT646" i="7"/>
  <c r="AU646" i="7"/>
  <c r="AV646" i="7"/>
  <c r="AW646" i="7"/>
  <c r="AX646" i="7"/>
  <c r="AY646" i="7"/>
  <c r="AS647" i="7"/>
  <c r="AT647" i="7"/>
  <c r="AU647" i="7"/>
  <c r="AV647" i="7"/>
  <c r="AW647" i="7"/>
  <c r="AX647" i="7"/>
  <c r="AY647" i="7"/>
  <c r="AS648" i="7"/>
  <c r="AT648" i="7"/>
  <c r="AU648" i="7"/>
  <c r="AV648" i="7"/>
  <c r="AW648" i="7"/>
  <c r="AX648" i="7"/>
  <c r="AY648" i="7"/>
  <c r="AS649" i="7"/>
  <c r="AT649" i="7"/>
  <c r="AU649" i="7"/>
  <c r="AV649" i="7"/>
  <c r="AW649" i="7"/>
  <c r="AX649" i="7"/>
  <c r="AY649" i="7"/>
  <c r="AS650" i="7"/>
  <c r="AT650" i="7"/>
  <c r="AU650" i="7"/>
  <c r="AV650" i="7"/>
  <c r="AW650" i="7"/>
  <c r="AX650" i="7"/>
  <c r="AY650" i="7"/>
  <c r="AS651" i="7"/>
  <c r="AT651" i="7"/>
  <c r="AU651" i="7"/>
  <c r="AV651" i="7"/>
  <c r="AW651" i="7"/>
  <c r="AX651" i="7"/>
  <c r="AY651" i="7"/>
  <c r="AS652" i="7"/>
  <c r="AT652" i="7"/>
  <c r="AU652" i="7"/>
  <c r="AV652" i="7"/>
  <c r="AW652" i="7"/>
  <c r="AX652" i="7"/>
  <c r="AY652" i="7"/>
  <c r="AS653" i="7"/>
  <c r="AT653" i="7"/>
  <c r="AU653" i="7"/>
  <c r="AV653" i="7"/>
  <c r="AW653" i="7"/>
  <c r="AX653" i="7"/>
  <c r="AY653" i="7"/>
  <c r="AS654" i="7"/>
  <c r="AT654" i="7"/>
  <c r="AU654" i="7"/>
  <c r="AV654" i="7"/>
  <c r="AW654" i="7"/>
  <c r="AX654" i="7"/>
  <c r="AY654" i="7"/>
  <c r="AS655" i="7"/>
  <c r="AT655" i="7"/>
  <c r="AU655" i="7"/>
  <c r="AV655" i="7"/>
  <c r="AW655" i="7"/>
  <c r="AX655" i="7"/>
  <c r="AY655" i="7"/>
  <c r="AS656" i="7"/>
  <c r="AT656" i="7"/>
  <c r="AU656" i="7"/>
  <c r="AV656" i="7"/>
  <c r="AW656" i="7"/>
  <c r="AX656" i="7"/>
  <c r="AY656" i="7"/>
  <c r="AS657" i="7"/>
  <c r="AT657" i="7"/>
  <c r="AU657" i="7"/>
  <c r="AV657" i="7"/>
  <c r="AW657" i="7"/>
  <c r="AX657" i="7"/>
  <c r="AY657" i="7"/>
  <c r="AS658" i="7"/>
  <c r="AT658" i="7"/>
  <c r="AU658" i="7"/>
  <c r="AV658" i="7"/>
  <c r="AW658" i="7"/>
  <c r="AX658" i="7"/>
  <c r="AY658" i="7"/>
  <c r="AS659" i="7"/>
  <c r="AT659" i="7"/>
  <c r="AU659" i="7"/>
  <c r="AV659" i="7"/>
  <c r="AW659" i="7"/>
  <c r="AX659" i="7"/>
  <c r="AY659" i="7"/>
  <c r="AS660" i="7"/>
  <c r="AT660" i="7"/>
  <c r="AU660" i="7"/>
  <c r="AV660" i="7"/>
  <c r="AW660" i="7"/>
  <c r="AX660" i="7"/>
  <c r="AY660" i="7"/>
  <c r="AS661" i="7"/>
  <c r="AT661" i="7"/>
  <c r="AU661" i="7"/>
  <c r="AV661" i="7"/>
  <c r="AW661" i="7"/>
  <c r="AX661" i="7"/>
  <c r="AY661" i="7"/>
  <c r="AS662" i="7"/>
  <c r="AT662" i="7"/>
  <c r="AU662" i="7"/>
  <c r="AV662" i="7"/>
  <c r="AW662" i="7"/>
  <c r="AX662" i="7"/>
  <c r="AY662" i="7"/>
  <c r="AS663" i="7"/>
  <c r="AT663" i="7"/>
  <c r="AU663" i="7"/>
  <c r="AV663" i="7"/>
  <c r="AW663" i="7"/>
  <c r="AX663" i="7"/>
  <c r="AY663" i="7"/>
  <c r="AS664" i="7"/>
  <c r="AT664" i="7"/>
  <c r="AU664" i="7"/>
  <c r="AV664" i="7"/>
  <c r="AW664" i="7"/>
  <c r="AX664" i="7"/>
  <c r="AY664" i="7"/>
  <c r="AS665" i="7"/>
  <c r="AT665" i="7"/>
  <c r="AU665" i="7"/>
  <c r="AV665" i="7"/>
  <c r="AW665" i="7"/>
  <c r="AX665" i="7"/>
  <c r="AY665" i="7"/>
  <c r="AS666" i="7"/>
  <c r="AT666" i="7"/>
  <c r="AU666" i="7"/>
  <c r="AV666" i="7"/>
  <c r="AW666" i="7"/>
  <c r="AX666" i="7"/>
  <c r="AY666" i="7"/>
  <c r="AS667" i="7"/>
  <c r="AT667" i="7"/>
  <c r="AU667" i="7"/>
  <c r="AV667" i="7"/>
  <c r="AW667" i="7"/>
  <c r="AX667" i="7"/>
  <c r="AY667" i="7"/>
  <c r="AS668" i="7"/>
  <c r="AT668" i="7"/>
  <c r="AU668" i="7"/>
  <c r="AV668" i="7"/>
  <c r="AW668" i="7"/>
  <c r="AX668" i="7"/>
  <c r="AY668" i="7"/>
  <c r="AS669" i="7"/>
  <c r="AT669" i="7"/>
  <c r="AU669" i="7"/>
  <c r="AV669" i="7"/>
  <c r="AW669" i="7"/>
  <c r="AX669" i="7"/>
  <c r="AY669" i="7"/>
  <c r="AS670" i="7"/>
  <c r="AT670" i="7"/>
  <c r="AU670" i="7"/>
  <c r="AV670" i="7"/>
  <c r="AW670" i="7"/>
  <c r="AX670" i="7"/>
  <c r="AY670" i="7"/>
  <c r="AS671" i="7"/>
  <c r="AT671" i="7"/>
  <c r="AU671" i="7"/>
  <c r="AV671" i="7"/>
  <c r="AW671" i="7"/>
  <c r="AX671" i="7"/>
  <c r="AY671" i="7"/>
  <c r="AS672" i="7"/>
  <c r="AT672" i="7"/>
  <c r="AU672" i="7"/>
  <c r="AV672" i="7"/>
  <c r="AW672" i="7"/>
  <c r="AX672" i="7"/>
  <c r="AY672" i="7"/>
  <c r="AS673" i="7"/>
  <c r="AT673" i="7"/>
  <c r="AU673" i="7"/>
  <c r="AV673" i="7"/>
  <c r="AW673" i="7"/>
  <c r="AX673" i="7"/>
  <c r="AY673" i="7"/>
  <c r="AS674" i="7"/>
  <c r="AT674" i="7"/>
  <c r="AU674" i="7"/>
  <c r="AV674" i="7"/>
  <c r="AW674" i="7"/>
  <c r="AX674" i="7"/>
  <c r="AY674" i="7"/>
  <c r="AS675" i="7"/>
  <c r="AT675" i="7"/>
  <c r="AU675" i="7"/>
  <c r="AV675" i="7"/>
  <c r="AW675" i="7"/>
  <c r="AX675" i="7"/>
  <c r="AY675" i="7"/>
  <c r="AS676" i="7"/>
  <c r="AT676" i="7"/>
  <c r="AU676" i="7"/>
  <c r="AV676" i="7"/>
  <c r="AW676" i="7"/>
  <c r="AX676" i="7"/>
  <c r="AY676" i="7"/>
  <c r="AS677" i="7"/>
  <c r="AT677" i="7"/>
  <c r="AU677" i="7"/>
  <c r="AV677" i="7"/>
  <c r="AW677" i="7"/>
  <c r="AX677" i="7"/>
  <c r="AY677" i="7"/>
  <c r="AS678" i="7"/>
  <c r="AT678" i="7"/>
  <c r="AU678" i="7"/>
  <c r="AV678" i="7"/>
  <c r="AW678" i="7"/>
  <c r="AX678" i="7"/>
  <c r="AY678" i="7"/>
  <c r="AS679" i="7"/>
  <c r="AT679" i="7"/>
  <c r="AU679" i="7"/>
  <c r="AV679" i="7"/>
  <c r="AW679" i="7"/>
  <c r="AX679" i="7"/>
  <c r="AY679" i="7"/>
  <c r="AS680" i="7"/>
  <c r="AT680" i="7"/>
  <c r="AU680" i="7"/>
  <c r="AV680" i="7"/>
  <c r="AW680" i="7"/>
  <c r="AX680" i="7"/>
  <c r="AY680" i="7"/>
  <c r="AS681" i="7"/>
  <c r="AT681" i="7"/>
  <c r="AU681" i="7"/>
  <c r="AV681" i="7"/>
  <c r="AW681" i="7"/>
  <c r="AX681" i="7"/>
  <c r="AY681" i="7"/>
  <c r="AS682" i="7"/>
  <c r="AT682" i="7"/>
  <c r="AU682" i="7"/>
  <c r="AV682" i="7"/>
  <c r="AW682" i="7"/>
  <c r="AX682" i="7"/>
  <c r="AY682" i="7"/>
  <c r="AS683" i="7"/>
  <c r="AT683" i="7"/>
  <c r="AU683" i="7"/>
  <c r="AV683" i="7"/>
  <c r="AW683" i="7"/>
  <c r="AX683" i="7"/>
  <c r="AY683" i="7"/>
  <c r="AS684" i="7"/>
  <c r="AT684" i="7"/>
  <c r="AU684" i="7"/>
  <c r="AV684" i="7"/>
  <c r="AW684" i="7"/>
  <c r="AX684" i="7"/>
  <c r="AY684" i="7"/>
  <c r="AS685" i="7"/>
  <c r="AT685" i="7"/>
  <c r="AU685" i="7"/>
  <c r="AV685" i="7"/>
  <c r="AW685" i="7"/>
  <c r="AX685" i="7"/>
  <c r="AY685" i="7"/>
  <c r="AS686" i="7"/>
  <c r="AT686" i="7"/>
  <c r="AU686" i="7"/>
  <c r="AV686" i="7"/>
  <c r="AW686" i="7"/>
  <c r="AX686" i="7"/>
  <c r="AY686" i="7"/>
  <c r="AS687" i="7"/>
  <c r="AT687" i="7"/>
  <c r="AU687" i="7"/>
  <c r="AV687" i="7"/>
  <c r="AW687" i="7"/>
  <c r="AX687" i="7"/>
  <c r="AY687" i="7"/>
  <c r="AS688" i="7"/>
  <c r="AT688" i="7"/>
  <c r="AU688" i="7"/>
  <c r="AV688" i="7"/>
  <c r="AW688" i="7"/>
  <c r="AX688" i="7"/>
  <c r="AY688" i="7"/>
  <c r="AS689" i="7"/>
  <c r="AT689" i="7"/>
  <c r="AU689" i="7"/>
  <c r="AV689" i="7"/>
  <c r="AW689" i="7"/>
  <c r="AX689" i="7"/>
  <c r="AY689" i="7"/>
  <c r="AS690" i="7"/>
  <c r="AT690" i="7"/>
  <c r="AU690" i="7"/>
  <c r="AV690" i="7"/>
  <c r="AW690" i="7"/>
  <c r="AX690" i="7"/>
  <c r="AY690" i="7"/>
  <c r="AS691" i="7"/>
  <c r="AT691" i="7"/>
  <c r="AU691" i="7"/>
  <c r="AV691" i="7"/>
  <c r="AW691" i="7"/>
  <c r="AX691" i="7"/>
  <c r="AY691" i="7"/>
  <c r="AS692" i="7"/>
  <c r="AT692" i="7"/>
  <c r="AU692" i="7"/>
  <c r="AV692" i="7"/>
  <c r="AW692" i="7"/>
  <c r="AX692" i="7"/>
  <c r="AY692" i="7"/>
  <c r="AS693" i="7"/>
  <c r="AT693" i="7"/>
  <c r="AU693" i="7"/>
  <c r="AV693" i="7"/>
  <c r="AW693" i="7"/>
  <c r="AX693" i="7"/>
  <c r="AY693" i="7"/>
  <c r="AS694" i="7"/>
  <c r="AT694" i="7"/>
  <c r="AU694" i="7"/>
  <c r="AV694" i="7"/>
  <c r="AW694" i="7"/>
  <c r="AX694" i="7"/>
  <c r="AY694" i="7"/>
  <c r="AS695" i="7"/>
  <c r="AT695" i="7"/>
  <c r="AU695" i="7"/>
  <c r="AV695" i="7"/>
  <c r="AW695" i="7"/>
  <c r="AX695" i="7"/>
  <c r="AY695" i="7"/>
  <c r="AS696" i="7"/>
  <c r="AT696" i="7"/>
  <c r="AU696" i="7"/>
  <c r="AV696" i="7"/>
  <c r="AW696" i="7"/>
  <c r="AX696" i="7"/>
  <c r="AY696" i="7"/>
  <c r="AS697" i="7"/>
  <c r="AT697" i="7"/>
  <c r="AU697" i="7"/>
  <c r="AV697" i="7"/>
  <c r="AW697" i="7"/>
  <c r="AX697" i="7"/>
  <c r="AY697" i="7"/>
  <c r="AS698" i="7"/>
  <c r="AT698" i="7"/>
  <c r="AU698" i="7"/>
  <c r="AV698" i="7"/>
  <c r="AW698" i="7"/>
  <c r="AX698" i="7"/>
  <c r="AY698" i="7"/>
  <c r="AS699" i="7"/>
  <c r="AT699" i="7"/>
  <c r="AU699" i="7"/>
  <c r="AV699" i="7"/>
  <c r="AW699" i="7"/>
  <c r="AX699" i="7"/>
  <c r="AY699" i="7"/>
  <c r="AS700" i="7"/>
  <c r="AT700" i="7"/>
  <c r="AU700" i="7"/>
  <c r="AV700" i="7"/>
  <c r="AW700" i="7"/>
  <c r="AX700" i="7"/>
  <c r="AY700" i="7"/>
  <c r="AS701" i="7"/>
  <c r="AT701" i="7"/>
  <c r="AU701" i="7"/>
  <c r="AV701" i="7"/>
  <c r="AW701" i="7"/>
  <c r="AX701" i="7"/>
  <c r="AY701" i="7"/>
  <c r="AS702" i="7"/>
  <c r="AT702" i="7"/>
  <c r="AU702" i="7"/>
  <c r="AV702" i="7"/>
  <c r="AW702" i="7"/>
  <c r="AX702" i="7"/>
  <c r="AY702" i="7"/>
  <c r="AS703" i="7"/>
  <c r="AT703" i="7"/>
  <c r="AU703" i="7"/>
  <c r="AV703" i="7"/>
  <c r="AW703" i="7"/>
  <c r="AX703" i="7"/>
  <c r="AY703" i="7"/>
  <c r="AS704" i="7"/>
  <c r="AT704" i="7"/>
  <c r="AU704" i="7"/>
  <c r="AV704" i="7"/>
  <c r="AW704" i="7"/>
  <c r="AX704" i="7"/>
  <c r="AY704" i="7"/>
  <c r="AS705" i="7"/>
  <c r="AT705" i="7"/>
  <c r="AU705" i="7"/>
  <c r="AV705" i="7"/>
  <c r="AW705" i="7"/>
  <c r="AX705" i="7"/>
  <c r="AY705" i="7"/>
  <c r="AS706" i="7"/>
  <c r="AT706" i="7"/>
  <c r="AU706" i="7"/>
  <c r="AV706" i="7"/>
  <c r="AW706" i="7"/>
  <c r="AX706" i="7"/>
  <c r="AY706" i="7"/>
  <c r="AS707" i="7"/>
  <c r="AT707" i="7"/>
  <c r="AU707" i="7"/>
  <c r="AV707" i="7"/>
  <c r="AW707" i="7"/>
  <c r="AX707" i="7"/>
  <c r="AY707" i="7"/>
  <c r="AS708" i="7"/>
  <c r="AT708" i="7"/>
  <c r="AU708" i="7"/>
  <c r="AV708" i="7"/>
  <c r="AW708" i="7"/>
  <c r="AX708" i="7"/>
  <c r="AY708" i="7"/>
  <c r="AS709" i="7"/>
  <c r="AT709" i="7"/>
  <c r="AU709" i="7"/>
  <c r="AV709" i="7"/>
  <c r="AW709" i="7"/>
  <c r="AX709" i="7"/>
  <c r="AY709" i="7"/>
  <c r="AS710" i="7"/>
  <c r="AT710" i="7"/>
  <c r="AU710" i="7"/>
  <c r="AV710" i="7"/>
  <c r="AW710" i="7"/>
  <c r="AX710" i="7"/>
  <c r="AY710" i="7"/>
  <c r="AS711" i="7"/>
  <c r="AT711" i="7"/>
  <c r="AU711" i="7"/>
  <c r="AV711" i="7"/>
  <c r="AW711" i="7"/>
  <c r="AX711" i="7"/>
  <c r="AY711" i="7"/>
  <c r="AS712" i="7"/>
  <c r="AT712" i="7"/>
  <c r="AU712" i="7"/>
  <c r="AV712" i="7"/>
  <c r="AW712" i="7"/>
  <c r="AX712" i="7"/>
  <c r="AY712" i="7"/>
  <c r="AS713" i="7"/>
  <c r="AT713" i="7"/>
  <c r="AU713" i="7"/>
  <c r="AV713" i="7"/>
  <c r="AW713" i="7"/>
  <c r="AX713" i="7"/>
  <c r="AY713" i="7"/>
  <c r="AS714" i="7"/>
  <c r="AT714" i="7"/>
  <c r="AU714" i="7"/>
  <c r="AV714" i="7"/>
  <c r="AW714" i="7"/>
  <c r="AX714" i="7"/>
  <c r="AY714" i="7"/>
  <c r="AS715" i="7"/>
  <c r="AT715" i="7"/>
  <c r="AU715" i="7"/>
  <c r="AV715" i="7"/>
  <c r="AW715" i="7"/>
  <c r="AX715" i="7"/>
  <c r="AY715" i="7"/>
  <c r="AS716" i="7"/>
  <c r="AT716" i="7"/>
  <c r="AU716" i="7"/>
  <c r="AV716" i="7"/>
  <c r="AW716" i="7"/>
  <c r="AX716" i="7"/>
  <c r="AY716" i="7"/>
  <c r="AS717" i="7"/>
  <c r="AT717" i="7"/>
  <c r="AU717" i="7"/>
  <c r="AV717" i="7"/>
  <c r="AW717" i="7"/>
  <c r="AX717" i="7"/>
  <c r="AY717" i="7"/>
  <c r="AS718" i="7"/>
  <c r="AT718" i="7"/>
  <c r="AU718" i="7"/>
  <c r="AV718" i="7"/>
  <c r="AW718" i="7"/>
  <c r="AX718" i="7"/>
  <c r="AY718" i="7"/>
  <c r="AS719" i="7"/>
  <c r="AT719" i="7"/>
  <c r="AU719" i="7"/>
  <c r="AV719" i="7"/>
  <c r="AW719" i="7"/>
  <c r="AX719" i="7"/>
  <c r="AY719" i="7"/>
  <c r="AS720" i="7"/>
  <c r="AT720" i="7"/>
  <c r="AU720" i="7"/>
  <c r="AV720" i="7"/>
  <c r="AW720" i="7"/>
  <c r="AX720" i="7"/>
  <c r="AY720" i="7"/>
  <c r="AS721" i="7"/>
  <c r="AT721" i="7"/>
  <c r="AU721" i="7"/>
  <c r="AV721" i="7"/>
  <c r="AW721" i="7"/>
  <c r="AX721" i="7"/>
  <c r="AY721" i="7"/>
  <c r="AS722" i="7"/>
  <c r="AT722" i="7"/>
  <c r="AU722" i="7"/>
  <c r="AV722" i="7"/>
  <c r="AW722" i="7"/>
  <c r="AX722" i="7"/>
  <c r="AY722" i="7"/>
  <c r="AS723" i="7"/>
  <c r="AT723" i="7"/>
  <c r="AU723" i="7"/>
  <c r="AV723" i="7"/>
  <c r="AW723" i="7"/>
  <c r="AX723" i="7"/>
  <c r="AY723" i="7"/>
  <c r="AS724" i="7"/>
  <c r="AT724" i="7"/>
  <c r="AU724" i="7"/>
  <c r="AV724" i="7"/>
  <c r="AW724" i="7"/>
  <c r="AX724" i="7"/>
  <c r="AY724" i="7"/>
  <c r="AS725" i="7"/>
  <c r="AT725" i="7"/>
  <c r="AU725" i="7"/>
  <c r="AV725" i="7"/>
  <c r="AW725" i="7"/>
  <c r="AX725" i="7"/>
  <c r="AY725" i="7"/>
  <c r="AS726" i="7"/>
  <c r="AT726" i="7"/>
  <c r="AU726" i="7"/>
  <c r="AV726" i="7"/>
  <c r="AW726" i="7"/>
  <c r="AX726" i="7"/>
  <c r="AY726" i="7"/>
  <c r="AS727" i="7"/>
  <c r="AT727" i="7"/>
  <c r="AU727" i="7"/>
  <c r="AV727" i="7"/>
  <c r="AW727" i="7"/>
  <c r="AX727" i="7"/>
  <c r="AY727" i="7"/>
  <c r="AS728" i="7"/>
  <c r="AT728" i="7"/>
  <c r="AU728" i="7"/>
  <c r="AV728" i="7"/>
  <c r="AW728" i="7"/>
  <c r="AX728" i="7"/>
  <c r="AY728" i="7"/>
  <c r="AS729" i="7"/>
  <c r="AT729" i="7"/>
  <c r="AU729" i="7"/>
  <c r="AV729" i="7"/>
  <c r="AW729" i="7"/>
  <c r="AX729" i="7"/>
  <c r="AY729" i="7"/>
  <c r="AS730" i="7"/>
  <c r="AT730" i="7"/>
  <c r="AU730" i="7"/>
  <c r="AV730" i="7"/>
  <c r="AW730" i="7"/>
  <c r="AX730" i="7"/>
  <c r="AY730" i="7"/>
  <c r="AS731" i="7"/>
  <c r="AT731" i="7"/>
  <c r="AU731" i="7"/>
  <c r="AV731" i="7"/>
  <c r="AW731" i="7"/>
  <c r="AX731" i="7"/>
  <c r="AY731" i="7"/>
  <c r="AS732" i="7"/>
  <c r="AT732" i="7"/>
  <c r="AU732" i="7"/>
  <c r="AV732" i="7"/>
  <c r="AW732" i="7"/>
  <c r="AX732" i="7"/>
  <c r="AY732" i="7"/>
  <c r="AS733" i="7"/>
  <c r="AT733" i="7"/>
  <c r="AU733" i="7"/>
  <c r="AV733" i="7"/>
  <c r="AW733" i="7"/>
  <c r="AX733" i="7"/>
  <c r="AY733" i="7"/>
  <c r="AS734" i="7"/>
  <c r="AT734" i="7"/>
  <c r="AU734" i="7"/>
  <c r="AV734" i="7"/>
  <c r="AW734" i="7"/>
  <c r="AX734" i="7"/>
  <c r="AY734" i="7"/>
  <c r="AS735" i="7"/>
  <c r="AT735" i="7"/>
  <c r="AU735" i="7"/>
  <c r="AV735" i="7"/>
  <c r="AW735" i="7"/>
  <c r="AX735" i="7"/>
  <c r="AY735" i="7"/>
  <c r="AS736" i="7"/>
  <c r="AT736" i="7"/>
  <c r="AU736" i="7"/>
  <c r="AV736" i="7"/>
  <c r="AW736" i="7"/>
  <c r="AX736" i="7"/>
  <c r="AY736" i="7"/>
  <c r="AS737" i="7"/>
  <c r="AT737" i="7"/>
  <c r="AU737" i="7"/>
  <c r="AV737" i="7"/>
  <c r="AW737" i="7"/>
  <c r="AX737" i="7"/>
  <c r="AY737" i="7"/>
  <c r="AS738" i="7"/>
  <c r="AT738" i="7"/>
  <c r="AU738" i="7"/>
  <c r="AV738" i="7"/>
  <c r="AW738" i="7"/>
  <c r="AX738" i="7"/>
  <c r="AY738" i="7"/>
  <c r="AS739" i="7"/>
  <c r="AT739" i="7"/>
  <c r="AU739" i="7"/>
  <c r="AV739" i="7"/>
  <c r="AW739" i="7"/>
  <c r="AX739" i="7"/>
  <c r="AY739" i="7"/>
  <c r="AS740" i="7"/>
  <c r="AT740" i="7"/>
  <c r="AU740" i="7"/>
  <c r="AV740" i="7"/>
  <c r="AW740" i="7"/>
  <c r="AX740" i="7"/>
  <c r="AY740" i="7"/>
  <c r="AS741" i="7"/>
  <c r="AT741" i="7"/>
  <c r="AU741" i="7"/>
  <c r="AV741" i="7"/>
  <c r="AW741" i="7"/>
  <c r="AX741" i="7"/>
  <c r="AY741" i="7"/>
  <c r="AS742" i="7"/>
  <c r="AT742" i="7"/>
  <c r="AU742" i="7"/>
  <c r="AV742" i="7"/>
  <c r="AW742" i="7"/>
  <c r="AX742" i="7"/>
  <c r="AY742" i="7"/>
  <c r="AS743" i="7"/>
  <c r="AT743" i="7"/>
  <c r="AU743" i="7"/>
  <c r="AV743" i="7"/>
  <c r="AW743" i="7"/>
  <c r="AX743" i="7"/>
  <c r="AY743" i="7"/>
  <c r="AS744" i="7"/>
  <c r="AT744" i="7"/>
  <c r="AU744" i="7"/>
  <c r="AV744" i="7"/>
  <c r="AW744" i="7"/>
  <c r="AX744" i="7"/>
  <c r="AY744" i="7"/>
  <c r="AS745" i="7"/>
  <c r="AT745" i="7"/>
  <c r="AU745" i="7"/>
  <c r="AV745" i="7"/>
  <c r="AW745" i="7"/>
  <c r="AX745" i="7"/>
  <c r="AY745" i="7"/>
  <c r="AS746" i="7"/>
  <c r="AT746" i="7"/>
  <c r="AU746" i="7"/>
  <c r="AV746" i="7"/>
  <c r="AW746" i="7"/>
  <c r="AX746" i="7"/>
  <c r="AY746" i="7"/>
  <c r="AS747" i="7"/>
  <c r="AT747" i="7"/>
  <c r="AU747" i="7"/>
  <c r="AV747" i="7"/>
  <c r="AW747" i="7"/>
  <c r="AX747" i="7"/>
  <c r="AY747" i="7"/>
  <c r="AS748" i="7"/>
  <c r="AT748" i="7"/>
  <c r="AU748" i="7"/>
  <c r="AV748" i="7"/>
  <c r="AW748" i="7"/>
  <c r="AX748" i="7"/>
  <c r="AY748" i="7"/>
  <c r="AS749" i="7"/>
  <c r="AT749" i="7"/>
  <c r="AU749" i="7"/>
  <c r="AV749" i="7"/>
  <c r="AW749" i="7"/>
  <c r="AX749" i="7"/>
  <c r="AY749" i="7"/>
  <c r="AS750" i="7"/>
  <c r="AT750" i="7"/>
  <c r="AU750" i="7"/>
  <c r="AV750" i="7"/>
  <c r="AW750" i="7"/>
  <c r="AX750" i="7"/>
  <c r="AY750" i="7"/>
  <c r="AS751" i="7"/>
  <c r="AT751" i="7"/>
  <c r="AU751" i="7"/>
  <c r="AV751" i="7"/>
  <c r="AW751" i="7"/>
  <c r="AX751" i="7"/>
  <c r="AY751" i="7"/>
  <c r="AS752" i="7"/>
  <c r="AT752" i="7"/>
  <c r="AU752" i="7"/>
  <c r="AV752" i="7"/>
  <c r="AW752" i="7"/>
  <c r="AX752" i="7"/>
  <c r="AY752" i="7"/>
  <c r="AS753" i="7"/>
  <c r="AT753" i="7"/>
  <c r="AU753" i="7"/>
  <c r="AV753" i="7"/>
  <c r="AW753" i="7"/>
  <c r="AX753" i="7"/>
  <c r="AY753" i="7"/>
  <c r="AS754" i="7"/>
  <c r="AT754" i="7"/>
  <c r="AU754" i="7"/>
  <c r="AV754" i="7"/>
  <c r="AW754" i="7"/>
  <c r="AX754" i="7"/>
  <c r="AY754" i="7"/>
  <c r="AS755" i="7"/>
  <c r="AT755" i="7"/>
  <c r="AU755" i="7"/>
  <c r="AV755" i="7"/>
  <c r="AW755" i="7"/>
  <c r="AX755" i="7"/>
  <c r="AY755" i="7"/>
  <c r="AS756" i="7"/>
  <c r="AT756" i="7"/>
  <c r="AU756" i="7"/>
  <c r="AV756" i="7"/>
  <c r="AW756" i="7"/>
  <c r="AX756" i="7"/>
  <c r="AY756" i="7"/>
  <c r="AS757" i="7"/>
  <c r="AT757" i="7"/>
  <c r="AU757" i="7"/>
  <c r="AV757" i="7"/>
  <c r="AW757" i="7"/>
  <c r="AX757" i="7"/>
  <c r="AY757" i="7"/>
  <c r="AS758" i="7"/>
  <c r="AT758" i="7"/>
  <c r="AU758" i="7"/>
  <c r="AV758" i="7"/>
  <c r="AW758" i="7"/>
  <c r="AX758" i="7"/>
  <c r="AY758" i="7"/>
  <c r="AS759" i="7"/>
  <c r="AT759" i="7"/>
  <c r="AU759" i="7"/>
  <c r="AV759" i="7"/>
  <c r="AW759" i="7"/>
  <c r="AX759" i="7"/>
  <c r="AY759" i="7"/>
  <c r="AS760" i="7"/>
  <c r="AT760" i="7"/>
  <c r="AU760" i="7"/>
  <c r="AV760" i="7"/>
  <c r="AW760" i="7"/>
  <c r="AX760" i="7"/>
  <c r="AY760" i="7"/>
  <c r="AS761" i="7"/>
  <c r="AT761" i="7"/>
  <c r="AU761" i="7"/>
  <c r="AV761" i="7"/>
  <c r="AW761" i="7"/>
  <c r="AX761" i="7"/>
  <c r="AY761" i="7"/>
  <c r="AS762" i="7"/>
  <c r="AT762" i="7"/>
  <c r="AU762" i="7"/>
  <c r="AV762" i="7"/>
  <c r="AW762" i="7"/>
  <c r="AX762" i="7"/>
  <c r="AY762" i="7"/>
  <c r="AS763" i="7"/>
  <c r="AT763" i="7"/>
  <c r="AU763" i="7"/>
  <c r="AV763" i="7"/>
  <c r="AW763" i="7"/>
  <c r="AX763" i="7"/>
  <c r="AY763" i="7"/>
  <c r="AS764" i="7"/>
  <c r="AT764" i="7"/>
  <c r="AU764" i="7"/>
  <c r="AV764" i="7"/>
  <c r="AW764" i="7"/>
  <c r="AX764" i="7"/>
  <c r="AY764" i="7"/>
  <c r="AY4" i="7"/>
  <c r="AX4" i="7"/>
  <c r="AW4" i="7"/>
  <c r="AV4" i="7"/>
  <c r="AU4" i="7"/>
  <c r="AT4" i="7"/>
  <c r="AS4" i="7"/>
  <c r="AP4" i="7"/>
  <c r="AB5" i="7"/>
  <c r="AC5" i="7"/>
  <c r="AD5" i="7"/>
  <c r="AE5" i="7"/>
  <c r="AF5" i="7"/>
  <c r="AG5" i="7"/>
  <c r="AH5" i="7"/>
  <c r="AB6" i="7"/>
  <c r="AC6" i="7"/>
  <c r="AD6" i="7"/>
  <c r="AE6" i="7"/>
  <c r="AF6" i="7"/>
  <c r="AG6" i="7"/>
  <c r="AH6" i="7"/>
  <c r="AB7" i="7"/>
  <c r="AC7" i="7"/>
  <c r="AD7" i="7"/>
  <c r="AE7" i="7"/>
  <c r="AF7" i="7"/>
  <c r="AG7" i="7"/>
  <c r="AH7" i="7"/>
  <c r="AB8" i="7"/>
  <c r="AC8" i="7"/>
  <c r="AD8" i="7"/>
  <c r="AE8" i="7"/>
  <c r="AF8" i="7"/>
  <c r="AG8" i="7"/>
  <c r="AH8" i="7"/>
  <c r="AB9" i="7"/>
  <c r="AC9" i="7"/>
  <c r="AD9" i="7"/>
  <c r="AE9" i="7"/>
  <c r="AF9" i="7"/>
  <c r="AG9" i="7"/>
  <c r="AH9" i="7"/>
  <c r="AB10" i="7"/>
  <c r="AC10" i="7"/>
  <c r="AD10" i="7"/>
  <c r="AE10" i="7"/>
  <c r="AF10" i="7"/>
  <c r="AG10" i="7"/>
  <c r="AH10" i="7"/>
  <c r="AB11" i="7"/>
  <c r="AC11" i="7"/>
  <c r="AD11" i="7"/>
  <c r="AE11" i="7"/>
  <c r="AF11" i="7"/>
  <c r="AG11" i="7"/>
  <c r="AH11" i="7"/>
  <c r="AB12" i="7"/>
  <c r="AC12" i="7"/>
  <c r="AD12" i="7"/>
  <c r="AE12" i="7"/>
  <c r="AF12" i="7"/>
  <c r="AG12" i="7"/>
  <c r="AH12" i="7"/>
  <c r="AB13" i="7"/>
  <c r="AC13" i="7"/>
  <c r="AD13" i="7"/>
  <c r="AE13" i="7"/>
  <c r="AF13" i="7"/>
  <c r="AG13" i="7"/>
  <c r="AH13" i="7"/>
  <c r="AB14" i="7"/>
  <c r="AC14" i="7"/>
  <c r="AD14" i="7"/>
  <c r="AE14" i="7"/>
  <c r="AF14" i="7"/>
  <c r="AG14" i="7"/>
  <c r="AH14" i="7"/>
  <c r="AB15" i="7"/>
  <c r="AC15" i="7"/>
  <c r="AD15" i="7"/>
  <c r="AE15" i="7"/>
  <c r="AF15" i="7"/>
  <c r="AG15" i="7"/>
  <c r="AH15" i="7"/>
  <c r="AB16" i="7"/>
  <c r="AC16" i="7"/>
  <c r="AD16" i="7"/>
  <c r="AE16" i="7"/>
  <c r="AF16" i="7"/>
  <c r="AG16" i="7"/>
  <c r="AH16" i="7"/>
  <c r="AB17" i="7"/>
  <c r="AC17" i="7"/>
  <c r="AD17" i="7"/>
  <c r="AE17" i="7"/>
  <c r="AF17" i="7"/>
  <c r="AG17" i="7"/>
  <c r="AH17" i="7"/>
  <c r="AB18" i="7"/>
  <c r="AC18" i="7"/>
  <c r="AD18" i="7"/>
  <c r="AE18" i="7"/>
  <c r="AF18" i="7"/>
  <c r="AG18" i="7"/>
  <c r="AH18" i="7"/>
  <c r="AB19" i="7"/>
  <c r="AC19" i="7"/>
  <c r="AD19" i="7"/>
  <c r="AE19" i="7"/>
  <c r="AF19" i="7"/>
  <c r="AG19" i="7"/>
  <c r="AH19" i="7"/>
  <c r="AB20" i="7"/>
  <c r="AC20" i="7"/>
  <c r="AD20" i="7"/>
  <c r="AE20" i="7"/>
  <c r="AF20" i="7"/>
  <c r="AG20" i="7"/>
  <c r="AH20" i="7"/>
  <c r="AB21" i="7"/>
  <c r="AC21" i="7"/>
  <c r="AD21" i="7"/>
  <c r="AE21" i="7"/>
  <c r="AF21" i="7"/>
  <c r="AG21" i="7"/>
  <c r="AH21" i="7"/>
  <c r="AB22" i="7"/>
  <c r="AC22" i="7"/>
  <c r="AD22" i="7"/>
  <c r="AE22" i="7"/>
  <c r="AF22" i="7"/>
  <c r="AG22" i="7"/>
  <c r="AH22" i="7"/>
  <c r="AB23" i="7"/>
  <c r="AC23" i="7"/>
  <c r="AD23" i="7"/>
  <c r="AE23" i="7"/>
  <c r="AF23" i="7"/>
  <c r="AG23" i="7"/>
  <c r="AH23" i="7"/>
  <c r="AB24" i="7"/>
  <c r="AC24" i="7"/>
  <c r="AD24" i="7"/>
  <c r="AE24" i="7"/>
  <c r="AF24" i="7"/>
  <c r="AG24" i="7"/>
  <c r="AH24" i="7"/>
  <c r="AB25" i="7"/>
  <c r="AC25" i="7"/>
  <c r="AD25" i="7"/>
  <c r="AE25" i="7"/>
  <c r="AF25" i="7"/>
  <c r="AG25" i="7"/>
  <c r="AH25" i="7"/>
  <c r="AB26" i="7"/>
  <c r="AC26" i="7"/>
  <c r="AD26" i="7"/>
  <c r="AE26" i="7"/>
  <c r="AF26" i="7"/>
  <c r="AG26" i="7"/>
  <c r="AH26" i="7"/>
  <c r="AB27" i="7"/>
  <c r="AC27" i="7"/>
  <c r="AD27" i="7"/>
  <c r="AE27" i="7"/>
  <c r="AF27" i="7"/>
  <c r="AG27" i="7"/>
  <c r="AH27" i="7"/>
  <c r="AB28" i="7"/>
  <c r="AC28" i="7"/>
  <c r="AD28" i="7"/>
  <c r="AE28" i="7"/>
  <c r="AF28" i="7"/>
  <c r="AG28" i="7"/>
  <c r="AH28" i="7"/>
  <c r="AB29" i="7"/>
  <c r="AC29" i="7"/>
  <c r="AD29" i="7"/>
  <c r="AE29" i="7"/>
  <c r="AF29" i="7"/>
  <c r="AG29" i="7"/>
  <c r="AH29" i="7"/>
  <c r="AB30" i="7"/>
  <c r="AC30" i="7"/>
  <c r="AD30" i="7"/>
  <c r="AE30" i="7"/>
  <c r="AF30" i="7"/>
  <c r="AG30" i="7"/>
  <c r="AH30" i="7"/>
  <c r="AB31" i="7"/>
  <c r="AC31" i="7"/>
  <c r="AD31" i="7"/>
  <c r="AE31" i="7"/>
  <c r="AF31" i="7"/>
  <c r="AG31" i="7"/>
  <c r="AH31" i="7"/>
  <c r="AB32" i="7"/>
  <c r="AC32" i="7"/>
  <c r="AD32" i="7"/>
  <c r="AE32" i="7"/>
  <c r="AF32" i="7"/>
  <c r="AG32" i="7"/>
  <c r="AH32" i="7"/>
  <c r="AB33" i="7"/>
  <c r="AC33" i="7"/>
  <c r="AD33" i="7"/>
  <c r="AE33" i="7"/>
  <c r="AF33" i="7"/>
  <c r="AG33" i="7"/>
  <c r="AH33" i="7"/>
  <c r="AB34" i="7"/>
  <c r="AC34" i="7"/>
  <c r="AD34" i="7"/>
  <c r="AE34" i="7"/>
  <c r="AF34" i="7"/>
  <c r="AG34" i="7"/>
  <c r="AH34" i="7"/>
  <c r="AB35" i="7"/>
  <c r="AC35" i="7"/>
  <c r="AD35" i="7"/>
  <c r="AE35" i="7"/>
  <c r="AF35" i="7"/>
  <c r="AG35" i="7"/>
  <c r="AH35" i="7"/>
  <c r="AB36" i="7"/>
  <c r="AC36" i="7"/>
  <c r="AD36" i="7"/>
  <c r="AE36" i="7"/>
  <c r="AF36" i="7"/>
  <c r="AG36" i="7"/>
  <c r="AH36" i="7"/>
  <c r="AB37" i="7"/>
  <c r="AC37" i="7"/>
  <c r="AD37" i="7"/>
  <c r="AE37" i="7"/>
  <c r="AF37" i="7"/>
  <c r="AG37" i="7"/>
  <c r="AH37" i="7"/>
  <c r="AB38" i="7"/>
  <c r="AC38" i="7"/>
  <c r="AD38" i="7"/>
  <c r="AE38" i="7"/>
  <c r="AF38" i="7"/>
  <c r="AG38" i="7"/>
  <c r="AH38" i="7"/>
  <c r="AB39" i="7"/>
  <c r="AC39" i="7"/>
  <c r="AD39" i="7"/>
  <c r="AE39" i="7"/>
  <c r="AF39" i="7"/>
  <c r="AG39" i="7"/>
  <c r="AH39" i="7"/>
  <c r="AB40" i="7"/>
  <c r="AC40" i="7"/>
  <c r="AD40" i="7"/>
  <c r="AE40" i="7"/>
  <c r="AF40" i="7"/>
  <c r="AG40" i="7"/>
  <c r="AH40" i="7"/>
  <c r="AB41" i="7"/>
  <c r="AC41" i="7"/>
  <c r="AD41" i="7"/>
  <c r="AE41" i="7"/>
  <c r="AF41" i="7"/>
  <c r="AG41" i="7"/>
  <c r="AH41" i="7"/>
  <c r="AB42" i="7"/>
  <c r="AC42" i="7"/>
  <c r="AD42" i="7"/>
  <c r="AE42" i="7"/>
  <c r="AF42" i="7"/>
  <c r="AG42" i="7"/>
  <c r="AH42" i="7"/>
  <c r="AB43" i="7"/>
  <c r="AC43" i="7"/>
  <c r="AD43" i="7"/>
  <c r="AE43" i="7"/>
  <c r="AF43" i="7"/>
  <c r="AG43" i="7"/>
  <c r="AH43" i="7"/>
  <c r="AB44" i="7"/>
  <c r="AC44" i="7"/>
  <c r="AD44" i="7"/>
  <c r="AE44" i="7"/>
  <c r="AF44" i="7"/>
  <c r="AG44" i="7"/>
  <c r="AH44" i="7"/>
  <c r="AB45" i="7"/>
  <c r="AC45" i="7"/>
  <c r="AD45" i="7"/>
  <c r="AE45" i="7"/>
  <c r="AF45" i="7"/>
  <c r="AG45" i="7"/>
  <c r="AH45" i="7"/>
  <c r="AB46" i="7"/>
  <c r="AC46" i="7"/>
  <c r="AD46" i="7"/>
  <c r="AE46" i="7"/>
  <c r="AF46" i="7"/>
  <c r="AG46" i="7"/>
  <c r="AH46" i="7"/>
  <c r="AB47" i="7"/>
  <c r="AC47" i="7"/>
  <c r="AD47" i="7"/>
  <c r="AE47" i="7"/>
  <c r="AF47" i="7"/>
  <c r="AG47" i="7"/>
  <c r="AH47" i="7"/>
  <c r="AB48" i="7"/>
  <c r="AC48" i="7"/>
  <c r="AD48" i="7"/>
  <c r="AE48" i="7"/>
  <c r="AF48" i="7"/>
  <c r="AG48" i="7"/>
  <c r="AH48" i="7"/>
  <c r="AB49" i="7"/>
  <c r="AC49" i="7"/>
  <c r="AD49" i="7"/>
  <c r="AE49" i="7"/>
  <c r="AF49" i="7"/>
  <c r="AG49" i="7"/>
  <c r="AH49" i="7"/>
  <c r="AB50" i="7"/>
  <c r="AC50" i="7"/>
  <c r="AD50" i="7"/>
  <c r="AE50" i="7"/>
  <c r="AF50" i="7"/>
  <c r="AG50" i="7"/>
  <c r="AH50" i="7"/>
  <c r="AB51" i="7"/>
  <c r="AC51" i="7"/>
  <c r="AD51" i="7"/>
  <c r="AE51" i="7"/>
  <c r="AF51" i="7"/>
  <c r="AG51" i="7"/>
  <c r="AH51" i="7"/>
  <c r="AB52" i="7"/>
  <c r="AC52" i="7"/>
  <c r="AD52" i="7"/>
  <c r="AE52" i="7"/>
  <c r="AF52" i="7"/>
  <c r="AG52" i="7"/>
  <c r="AH52" i="7"/>
  <c r="AB53" i="7"/>
  <c r="AC53" i="7"/>
  <c r="AD53" i="7"/>
  <c r="AE53" i="7"/>
  <c r="AF53" i="7"/>
  <c r="AG53" i="7"/>
  <c r="AH53" i="7"/>
  <c r="AB54" i="7"/>
  <c r="AC54" i="7"/>
  <c r="AD54" i="7"/>
  <c r="AE54" i="7"/>
  <c r="AF54" i="7"/>
  <c r="AG54" i="7"/>
  <c r="AH54" i="7"/>
  <c r="AB55" i="7"/>
  <c r="AC55" i="7"/>
  <c r="AD55" i="7"/>
  <c r="AE55" i="7"/>
  <c r="AF55" i="7"/>
  <c r="AG55" i="7"/>
  <c r="AH55" i="7"/>
  <c r="AB56" i="7"/>
  <c r="AC56" i="7"/>
  <c r="AD56" i="7"/>
  <c r="AE56" i="7"/>
  <c r="AF56" i="7"/>
  <c r="AG56" i="7"/>
  <c r="AH56" i="7"/>
  <c r="AB57" i="7"/>
  <c r="AC57" i="7"/>
  <c r="AD57" i="7"/>
  <c r="AE57" i="7"/>
  <c r="AF57" i="7"/>
  <c r="AG57" i="7"/>
  <c r="AH57" i="7"/>
  <c r="AB58" i="7"/>
  <c r="AC58" i="7"/>
  <c r="AD58" i="7"/>
  <c r="AE58" i="7"/>
  <c r="AF58" i="7"/>
  <c r="AG58" i="7"/>
  <c r="AH58" i="7"/>
  <c r="AB59" i="7"/>
  <c r="AC59" i="7"/>
  <c r="AD59" i="7"/>
  <c r="AE59" i="7"/>
  <c r="AF59" i="7"/>
  <c r="AG59" i="7"/>
  <c r="AH59" i="7"/>
  <c r="AB60" i="7"/>
  <c r="AC60" i="7"/>
  <c r="AD60" i="7"/>
  <c r="AE60" i="7"/>
  <c r="AF60" i="7"/>
  <c r="AG60" i="7"/>
  <c r="AH60" i="7"/>
  <c r="AB61" i="7"/>
  <c r="AC61" i="7"/>
  <c r="AD61" i="7"/>
  <c r="AE61" i="7"/>
  <c r="AF61" i="7"/>
  <c r="AG61" i="7"/>
  <c r="AH61" i="7"/>
  <c r="AB62" i="7"/>
  <c r="AC62" i="7"/>
  <c r="AD62" i="7"/>
  <c r="AE62" i="7"/>
  <c r="AF62" i="7"/>
  <c r="AG62" i="7"/>
  <c r="AH62" i="7"/>
  <c r="AB63" i="7"/>
  <c r="AC63" i="7"/>
  <c r="AD63" i="7"/>
  <c r="AE63" i="7"/>
  <c r="AF63" i="7"/>
  <c r="AG63" i="7"/>
  <c r="AH63" i="7"/>
  <c r="AB64" i="7"/>
  <c r="AC64" i="7"/>
  <c r="AD64" i="7"/>
  <c r="AE64" i="7"/>
  <c r="AF64" i="7"/>
  <c r="AG64" i="7"/>
  <c r="AH64" i="7"/>
  <c r="AB65" i="7"/>
  <c r="AC65" i="7"/>
  <c r="AD65" i="7"/>
  <c r="AE65" i="7"/>
  <c r="AF65" i="7"/>
  <c r="AG65" i="7"/>
  <c r="AH65" i="7"/>
  <c r="AB66" i="7"/>
  <c r="AC66" i="7"/>
  <c r="AD66" i="7"/>
  <c r="AE66" i="7"/>
  <c r="AF66" i="7"/>
  <c r="AG66" i="7"/>
  <c r="AH66" i="7"/>
  <c r="AB67" i="7"/>
  <c r="AC67" i="7"/>
  <c r="AD67" i="7"/>
  <c r="AE67" i="7"/>
  <c r="AF67" i="7"/>
  <c r="AG67" i="7"/>
  <c r="AH67" i="7"/>
  <c r="AB68" i="7"/>
  <c r="AC68" i="7"/>
  <c r="AD68" i="7"/>
  <c r="AE68" i="7"/>
  <c r="AF68" i="7"/>
  <c r="AG68" i="7"/>
  <c r="AH68" i="7"/>
  <c r="AB69" i="7"/>
  <c r="AC69" i="7"/>
  <c r="AD69" i="7"/>
  <c r="AE69" i="7"/>
  <c r="AF69" i="7"/>
  <c r="AG69" i="7"/>
  <c r="AH69" i="7"/>
  <c r="AB70" i="7"/>
  <c r="AC70" i="7"/>
  <c r="AD70" i="7"/>
  <c r="AE70" i="7"/>
  <c r="AF70" i="7"/>
  <c r="AG70" i="7"/>
  <c r="AH70" i="7"/>
  <c r="AB71" i="7"/>
  <c r="AC71" i="7"/>
  <c r="AD71" i="7"/>
  <c r="AE71" i="7"/>
  <c r="AF71" i="7"/>
  <c r="AG71" i="7"/>
  <c r="AH71" i="7"/>
  <c r="AB72" i="7"/>
  <c r="AC72" i="7"/>
  <c r="AD72" i="7"/>
  <c r="AE72" i="7"/>
  <c r="AF72" i="7"/>
  <c r="AG72" i="7"/>
  <c r="AH72" i="7"/>
  <c r="AB73" i="7"/>
  <c r="AC73" i="7"/>
  <c r="AD73" i="7"/>
  <c r="AE73" i="7"/>
  <c r="AF73" i="7"/>
  <c r="AG73" i="7"/>
  <c r="AH73" i="7"/>
  <c r="AB74" i="7"/>
  <c r="AC74" i="7"/>
  <c r="AD74" i="7"/>
  <c r="AE74" i="7"/>
  <c r="AF74" i="7"/>
  <c r="AG74" i="7"/>
  <c r="AH74" i="7"/>
  <c r="AB75" i="7"/>
  <c r="AC75" i="7"/>
  <c r="AD75" i="7"/>
  <c r="AE75" i="7"/>
  <c r="AF75" i="7"/>
  <c r="AG75" i="7"/>
  <c r="AH75" i="7"/>
  <c r="AB76" i="7"/>
  <c r="AC76" i="7"/>
  <c r="AD76" i="7"/>
  <c r="AE76" i="7"/>
  <c r="AF76" i="7"/>
  <c r="AG76" i="7"/>
  <c r="AH76" i="7"/>
  <c r="AB77" i="7"/>
  <c r="AC77" i="7"/>
  <c r="AD77" i="7"/>
  <c r="AE77" i="7"/>
  <c r="AF77" i="7"/>
  <c r="AG77" i="7"/>
  <c r="AH77" i="7"/>
  <c r="AB78" i="7"/>
  <c r="AC78" i="7"/>
  <c r="AD78" i="7"/>
  <c r="AE78" i="7"/>
  <c r="AF78" i="7"/>
  <c r="AG78" i="7"/>
  <c r="AH78" i="7"/>
  <c r="AB79" i="7"/>
  <c r="AC79" i="7"/>
  <c r="AD79" i="7"/>
  <c r="AE79" i="7"/>
  <c r="AF79" i="7"/>
  <c r="AG79" i="7"/>
  <c r="AH79" i="7"/>
  <c r="AB80" i="7"/>
  <c r="AC80" i="7"/>
  <c r="AD80" i="7"/>
  <c r="AE80" i="7"/>
  <c r="AF80" i="7"/>
  <c r="AG80" i="7"/>
  <c r="AH80" i="7"/>
  <c r="AB81" i="7"/>
  <c r="AC81" i="7"/>
  <c r="AD81" i="7"/>
  <c r="AE81" i="7"/>
  <c r="AF81" i="7"/>
  <c r="AG81" i="7"/>
  <c r="AH81" i="7"/>
  <c r="AB82" i="7"/>
  <c r="AC82" i="7"/>
  <c r="AD82" i="7"/>
  <c r="AE82" i="7"/>
  <c r="AF82" i="7"/>
  <c r="AG82" i="7"/>
  <c r="AH82" i="7"/>
  <c r="AB83" i="7"/>
  <c r="AC83" i="7"/>
  <c r="AD83" i="7"/>
  <c r="AE83" i="7"/>
  <c r="AF83" i="7"/>
  <c r="AG83" i="7"/>
  <c r="AH83" i="7"/>
  <c r="AB84" i="7"/>
  <c r="AC84" i="7"/>
  <c r="AD84" i="7"/>
  <c r="AE84" i="7"/>
  <c r="AF84" i="7"/>
  <c r="AG84" i="7"/>
  <c r="AH84" i="7"/>
  <c r="AB85" i="7"/>
  <c r="AC85" i="7"/>
  <c r="AD85" i="7"/>
  <c r="AE85" i="7"/>
  <c r="AF85" i="7"/>
  <c r="AG85" i="7"/>
  <c r="AH85" i="7"/>
  <c r="AB86" i="7"/>
  <c r="AC86" i="7"/>
  <c r="AD86" i="7"/>
  <c r="AE86" i="7"/>
  <c r="AF86" i="7"/>
  <c r="AG86" i="7"/>
  <c r="AH86" i="7"/>
  <c r="AB87" i="7"/>
  <c r="AC87" i="7"/>
  <c r="AD87" i="7"/>
  <c r="AE87" i="7"/>
  <c r="AF87" i="7"/>
  <c r="AG87" i="7"/>
  <c r="AH87" i="7"/>
  <c r="AB88" i="7"/>
  <c r="AC88" i="7"/>
  <c r="AD88" i="7"/>
  <c r="AE88" i="7"/>
  <c r="AF88" i="7"/>
  <c r="AG88" i="7"/>
  <c r="AH88" i="7"/>
  <c r="AB89" i="7"/>
  <c r="AC89" i="7"/>
  <c r="AD89" i="7"/>
  <c r="AE89" i="7"/>
  <c r="AF89" i="7"/>
  <c r="AG89" i="7"/>
  <c r="AH89" i="7"/>
  <c r="AB90" i="7"/>
  <c r="AC90" i="7"/>
  <c r="AD90" i="7"/>
  <c r="AE90" i="7"/>
  <c r="AF90" i="7"/>
  <c r="AG90" i="7"/>
  <c r="AH90" i="7"/>
  <c r="AB91" i="7"/>
  <c r="AC91" i="7"/>
  <c r="AD91" i="7"/>
  <c r="AE91" i="7"/>
  <c r="AF91" i="7"/>
  <c r="AG91" i="7"/>
  <c r="AH91" i="7"/>
  <c r="AB92" i="7"/>
  <c r="AC92" i="7"/>
  <c r="AD92" i="7"/>
  <c r="AE92" i="7"/>
  <c r="AF92" i="7"/>
  <c r="AG92" i="7"/>
  <c r="AH92" i="7"/>
  <c r="AB93" i="7"/>
  <c r="AC93" i="7"/>
  <c r="AD93" i="7"/>
  <c r="AE93" i="7"/>
  <c r="AF93" i="7"/>
  <c r="AG93" i="7"/>
  <c r="AH93" i="7"/>
  <c r="AB94" i="7"/>
  <c r="AC94" i="7"/>
  <c r="AD94" i="7"/>
  <c r="AE94" i="7"/>
  <c r="AF94" i="7"/>
  <c r="AG94" i="7"/>
  <c r="AH94" i="7"/>
  <c r="AB95" i="7"/>
  <c r="AC95" i="7"/>
  <c r="AD95" i="7"/>
  <c r="AE95" i="7"/>
  <c r="AF95" i="7"/>
  <c r="AG95" i="7"/>
  <c r="AH95" i="7"/>
  <c r="AB96" i="7"/>
  <c r="AC96" i="7"/>
  <c r="AD96" i="7"/>
  <c r="AE96" i="7"/>
  <c r="AF96" i="7"/>
  <c r="AG96" i="7"/>
  <c r="AH96" i="7"/>
  <c r="AB97" i="7"/>
  <c r="AC97" i="7"/>
  <c r="AD97" i="7"/>
  <c r="AE97" i="7"/>
  <c r="AF97" i="7"/>
  <c r="AG97" i="7"/>
  <c r="AH97" i="7"/>
  <c r="AB98" i="7"/>
  <c r="AC98" i="7"/>
  <c r="AD98" i="7"/>
  <c r="AE98" i="7"/>
  <c r="AF98" i="7"/>
  <c r="AG98" i="7"/>
  <c r="AH98" i="7"/>
  <c r="AB99" i="7"/>
  <c r="AC99" i="7"/>
  <c r="AD99" i="7"/>
  <c r="AE99" i="7"/>
  <c r="AF99" i="7"/>
  <c r="AG99" i="7"/>
  <c r="AH99" i="7"/>
  <c r="AB100" i="7"/>
  <c r="AC100" i="7"/>
  <c r="AD100" i="7"/>
  <c r="AE100" i="7"/>
  <c r="AF100" i="7"/>
  <c r="AG100" i="7"/>
  <c r="AH100" i="7"/>
  <c r="AB101" i="7"/>
  <c r="AC101" i="7"/>
  <c r="AD101" i="7"/>
  <c r="AE101" i="7"/>
  <c r="AF101" i="7"/>
  <c r="AG101" i="7"/>
  <c r="AH101" i="7"/>
  <c r="AB102" i="7"/>
  <c r="AC102" i="7"/>
  <c r="AD102" i="7"/>
  <c r="AE102" i="7"/>
  <c r="AF102" i="7"/>
  <c r="AG102" i="7"/>
  <c r="AH102" i="7"/>
  <c r="AB103" i="7"/>
  <c r="AC103" i="7"/>
  <c r="AD103" i="7"/>
  <c r="AE103" i="7"/>
  <c r="AF103" i="7"/>
  <c r="AG103" i="7"/>
  <c r="AH103" i="7"/>
  <c r="AB104" i="7"/>
  <c r="AC104" i="7"/>
  <c r="AD104" i="7"/>
  <c r="AE104" i="7"/>
  <c r="AF104" i="7"/>
  <c r="AG104" i="7"/>
  <c r="AH104" i="7"/>
  <c r="AB105" i="7"/>
  <c r="AC105" i="7"/>
  <c r="AD105" i="7"/>
  <c r="AE105" i="7"/>
  <c r="AF105" i="7"/>
  <c r="AG105" i="7"/>
  <c r="AH105" i="7"/>
  <c r="AB106" i="7"/>
  <c r="AC106" i="7"/>
  <c r="AD106" i="7"/>
  <c r="AE106" i="7"/>
  <c r="AF106" i="7"/>
  <c r="AG106" i="7"/>
  <c r="AH106" i="7"/>
  <c r="AB107" i="7"/>
  <c r="AC107" i="7"/>
  <c r="AD107" i="7"/>
  <c r="AE107" i="7"/>
  <c r="AF107" i="7"/>
  <c r="AG107" i="7"/>
  <c r="AH107" i="7"/>
  <c r="AB108" i="7"/>
  <c r="AC108" i="7"/>
  <c r="AD108" i="7"/>
  <c r="AE108" i="7"/>
  <c r="AF108" i="7"/>
  <c r="AG108" i="7"/>
  <c r="AH108" i="7"/>
  <c r="AB109" i="7"/>
  <c r="AC109" i="7"/>
  <c r="AD109" i="7"/>
  <c r="AE109" i="7"/>
  <c r="AF109" i="7"/>
  <c r="AG109" i="7"/>
  <c r="AH109" i="7"/>
  <c r="AB110" i="7"/>
  <c r="AC110" i="7"/>
  <c r="AD110" i="7"/>
  <c r="AE110" i="7"/>
  <c r="AF110" i="7"/>
  <c r="AG110" i="7"/>
  <c r="AH110" i="7"/>
  <c r="AB111" i="7"/>
  <c r="AC111" i="7"/>
  <c r="AD111" i="7"/>
  <c r="AE111" i="7"/>
  <c r="AF111" i="7"/>
  <c r="AG111" i="7"/>
  <c r="AH111" i="7"/>
  <c r="AB112" i="7"/>
  <c r="AC112" i="7"/>
  <c r="AD112" i="7"/>
  <c r="AL4" i="7" s="1"/>
  <c r="AE112" i="7"/>
  <c r="AF112" i="7"/>
  <c r="AG112" i="7"/>
  <c r="AH112" i="7"/>
  <c r="AB113" i="7"/>
  <c r="AC113" i="7"/>
  <c r="AD113" i="7"/>
  <c r="AE113" i="7"/>
  <c r="AF113" i="7"/>
  <c r="AG113" i="7"/>
  <c r="AH113" i="7"/>
  <c r="AB114" i="7"/>
  <c r="AC114" i="7"/>
  <c r="AD114" i="7"/>
  <c r="AE114" i="7"/>
  <c r="AF114" i="7"/>
  <c r="AG114" i="7"/>
  <c r="AH114" i="7"/>
  <c r="AB115" i="7"/>
  <c r="AC115" i="7"/>
  <c r="AD115" i="7"/>
  <c r="AE115" i="7"/>
  <c r="AF115" i="7"/>
  <c r="AG115" i="7"/>
  <c r="AH115" i="7"/>
  <c r="AB116" i="7"/>
  <c r="AC116" i="7"/>
  <c r="AD116" i="7"/>
  <c r="AE116" i="7"/>
  <c r="AF116" i="7"/>
  <c r="AG116" i="7"/>
  <c r="AH116" i="7"/>
  <c r="AB117" i="7"/>
  <c r="AC117" i="7"/>
  <c r="AD117" i="7"/>
  <c r="AE117" i="7"/>
  <c r="AF117" i="7"/>
  <c r="AG117" i="7"/>
  <c r="AH117" i="7"/>
  <c r="AB118" i="7"/>
  <c r="AC118" i="7"/>
  <c r="AD118" i="7"/>
  <c r="AE118" i="7"/>
  <c r="AF118" i="7"/>
  <c r="AG118" i="7"/>
  <c r="AH118" i="7"/>
  <c r="AB119" i="7"/>
  <c r="AC119" i="7"/>
  <c r="AD119" i="7"/>
  <c r="AE119" i="7"/>
  <c r="AF119" i="7"/>
  <c r="AG119" i="7"/>
  <c r="AH119" i="7"/>
  <c r="AB120" i="7"/>
  <c r="AC120" i="7"/>
  <c r="AD120" i="7"/>
  <c r="AE120" i="7"/>
  <c r="AF120" i="7"/>
  <c r="AG120" i="7"/>
  <c r="AH120" i="7"/>
  <c r="AB121" i="7"/>
  <c r="AC121" i="7"/>
  <c r="AD121" i="7"/>
  <c r="AE121" i="7"/>
  <c r="AF121" i="7"/>
  <c r="AG121" i="7"/>
  <c r="AH121" i="7"/>
  <c r="AB122" i="7"/>
  <c r="AC122" i="7"/>
  <c r="AD122" i="7"/>
  <c r="AE122" i="7"/>
  <c r="AF122" i="7"/>
  <c r="AG122" i="7"/>
  <c r="AH122" i="7"/>
  <c r="AB123" i="7"/>
  <c r="AC123" i="7"/>
  <c r="AD123" i="7"/>
  <c r="AE123" i="7"/>
  <c r="AF123" i="7"/>
  <c r="AG123" i="7"/>
  <c r="AH123" i="7"/>
  <c r="AB124" i="7"/>
  <c r="AC124" i="7"/>
  <c r="AD124" i="7"/>
  <c r="AE124" i="7"/>
  <c r="AF124" i="7"/>
  <c r="AG124" i="7"/>
  <c r="AH124" i="7"/>
  <c r="AB125" i="7"/>
  <c r="AC125" i="7"/>
  <c r="AD125" i="7"/>
  <c r="AE125" i="7"/>
  <c r="AF125" i="7"/>
  <c r="AG125" i="7"/>
  <c r="AH125" i="7"/>
  <c r="AB126" i="7"/>
  <c r="AC126" i="7"/>
  <c r="AD126" i="7"/>
  <c r="AE126" i="7"/>
  <c r="AF126" i="7"/>
  <c r="AG126" i="7"/>
  <c r="AH126" i="7"/>
  <c r="AB127" i="7"/>
  <c r="AC127" i="7"/>
  <c r="AD127" i="7"/>
  <c r="AE127" i="7"/>
  <c r="AF127" i="7"/>
  <c r="AG127" i="7"/>
  <c r="AH127" i="7"/>
  <c r="AB128" i="7"/>
  <c r="AC128" i="7"/>
  <c r="AD128" i="7"/>
  <c r="AE128" i="7"/>
  <c r="AF128" i="7"/>
  <c r="AG128" i="7"/>
  <c r="AH128" i="7"/>
  <c r="AB129" i="7"/>
  <c r="AC129" i="7"/>
  <c r="AD129" i="7"/>
  <c r="AE129" i="7"/>
  <c r="AF129" i="7"/>
  <c r="AG129" i="7"/>
  <c r="AH129" i="7"/>
  <c r="AB130" i="7"/>
  <c r="AC130" i="7"/>
  <c r="AD130" i="7"/>
  <c r="AE130" i="7"/>
  <c r="AF130" i="7"/>
  <c r="AG130" i="7"/>
  <c r="AH130" i="7"/>
  <c r="AB131" i="7"/>
  <c r="AC131" i="7"/>
  <c r="AD131" i="7"/>
  <c r="AE131" i="7"/>
  <c r="AF131" i="7"/>
  <c r="AG131" i="7"/>
  <c r="AH131" i="7"/>
  <c r="AB132" i="7"/>
  <c r="AC132" i="7"/>
  <c r="AD132" i="7"/>
  <c r="AE132" i="7"/>
  <c r="AF132" i="7"/>
  <c r="AG132" i="7"/>
  <c r="AH132" i="7"/>
  <c r="AB133" i="7"/>
  <c r="AC133" i="7"/>
  <c r="AD133" i="7"/>
  <c r="AE133" i="7"/>
  <c r="AF133" i="7"/>
  <c r="AG133" i="7"/>
  <c r="AH133" i="7"/>
  <c r="AB134" i="7"/>
  <c r="AC134" i="7"/>
  <c r="AD134" i="7"/>
  <c r="AE134" i="7"/>
  <c r="AF134" i="7"/>
  <c r="AG134" i="7"/>
  <c r="AH134" i="7"/>
  <c r="AB135" i="7"/>
  <c r="AC135" i="7"/>
  <c r="AD135" i="7"/>
  <c r="AE135" i="7"/>
  <c r="AF135" i="7"/>
  <c r="AG135" i="7"/>
  <c r="AH135" i="7"/>
  <c r="AB136" i="7"/>
  <c r="AC136" i="7"/>
  <c r="AD136" i="7"/>
  <c r="AE136" i="7"/>
  <c r="AF136" i="7"/>
  <c r="AG136" i="7"/>
  <c r="AH136" i="7"/>
  <c r="AB137" i="7"/>
  <c r="AC137" i="7"/>
  <c r="AD137" i="7"/>
  <c r="AE137" i="7"/>
  <c r="AF137" i="7"/>
  <c r="AG137" i="7"/>
  <c r="AH137" i="7"/>
  <c r="AB138" i="7"/>
  <c r="AC138" i="7"/>
  <c r="AD138" i="7"/>
  <c r="AE138" i="7"/>
  <c r="AF138" i="7"/>
  <c r="AG138" i="7"/>
  <c r="AH138" i="7"/>
  <c r="AB139" i="7"/>
  <c r="AC139" i="7"/>
  <c r="AD139" i="7"/>
  <c r="AE139" i="7"/>
  <c r="AF139" i="7"/>
  <c r="AG139" i="7"/>
  <c r="AH139" i="7"/>
  <c r="AB140" i="7"/>
  <c r="AC140" i="7"/>
  <c r="AD140" i="7"/>
  <c r="AE140" i="7"/>
  <c r="AF140" i="7"/>
  <c r="AG140" i="7"/>
  <c r="AH140" i="7"/>
  <c r="AB141" i="7"/>
  <c r="AC141" i="7"/>
  <c r="AD141" i="7"/>
  <c r="AE141" i="7"/>
  <c r="AF141" i="7"/>
  <c r="AG141" i="7"/>
  <c r="AH141" i="7"/>
  <c r="AB142" i="7"/>
  <c r="AC142" i="7"/>
  <c r="AD142" i="7"/>
  <c r="AE142" i="7"/>
  <c r="AF142" i="7"/>
  <c r="AG142" i="7"/>
  <c r="AH142" i="7"/>
  <c r="AB143" i="7"/>
  <c r="AC143" i="7"/>
  <c r="AD143" i="7"/>
  <c r="AE143" i="7"/>
  <c r="AF143" i="7"/>
  <c r="AG143" i="7"/>
  <c r="AH143" i="7"/>
  <c r="AB144" i="7"/>
  <c r="AC144" i="7"/>
  <c r="AD144" i="7"/>
  <c r="AE144" i="7"/>
  <c r="AF144" i="7"/>
  <c r="AG144" i="7"/>
  <c r="AH144" i="7"/>
  <c r="AB145" i="7"/>
  <c r="AC145" i="7"/>
  <c r="AD145" i="7"/>
  <c r="AE145" i="7"/>
  <c r="AF145" i="7"/>
  <c r="AG145" i="7"/>
  <c r="AH145" i="7"/>
  <c r="AB146" i="7"/>
  <c r="AC146" i="7"/>
  <c r="AD146" i="7"/>
  <c r="AE146" i="7"/>
  <c r="AF146" i="7"/>
  <c r="AG146" i="7"/>
  <c r="AH146" i="7"/>
  <c r="AB147" i="7"/>
  <c r="AC147" i="7"/>
  <c r="AD147" i="7"/>
  <c r="AE147" i="7"/>
  <c r="AF147" i="7"/>
  <c r="AG147" i="7"/>
  <c r="AH147" i="7"/>
  <c r="AB148" i="7"/>
  <c r="AC148" i="7"/>
  <c r="AD148" i="7"/>
  <c r="AE148" i="7"/>
  <c r="AF148" i="7"/>
  <c r="AG148" i="7"/>
  <c r="AH148" i="7"/>
  <c r="AB149" i="7"/>
  <c r="AC149" i="7"/>
  <c r="AD149" i="7"/>
  <c r="AE149" i="7"/>
  <c r="AF149" i="7"/>
  <c r="AG149" i="7"/>
  <c r="AH149" i="7"/>
  <c r="AB150" i="7"/>
  <c r="AC150" i="7"/>
  <c r="AD150" i="7"/>
  <c r="AE150" i="7"/>
  <c r="AF150" i="7"/>
  <c r="AG150" i="7"/>
  <c r="AH150" i="7"/>
  <c r="AB151" i="7"/>
  <c r="AC151" i="7"/>
  <c r="AD151" i="7"/>
  <c r="AE151" i="7"/>
  <c r="AF151" i="7"/>
  <c r="AG151" i="7"/>
  <c r="AH151" i="7"/>
  <c r="AB152" i="7"/>
  <c r="AC152" i="7"/>
  <c r="AD152" i="7"/>
  <c r="AE152" i="7"/>
  <c r="AF152" i="7"/>
  <c r="AG152" i="7"/>
  <c r="AH152" i="7"/>
  <c r="AB153" i="7"/>
  <c r="AC153" i="7"/>
  <c r="AD153" i="7"/>
  <c r="AE153" i="7"/>
  <c r="AF153" i="7"/>
  <c r="AG153" i="7"/>
  <c r="AH153" i="7"/>
  <c r="AB154" i="7"/>
  <c r="AC154" i="7"/>
  <c r="AD154" i="7"/>
  <c r="AE154" i="7"/>
  <c r="AF154" i="7"/>
  <c r="AG154" i="7"/>
  <c r="AH154" i="7"/>
  <c r="AB155" i="7"/>
  <c r="AC155" i="7"/>
  <c r="AD155" i="7"/>
  <c r="AE155" i="7"/>
  <c r="AF155" i="7"/>
  <c r="AG155" i="7"/>
  <c r="AH155" i="7"/>
  <c r="AB156" i="7"/>
  <c r="AC156" i="7"/>
  <c r="AD156" i="7"/>
  <c r="AE156" i="7"/>
  <c r="AF156" i="7"/>
  <c r="AG156" i="7"/>
  <c r="AH156" i="7"/>
  <c r="AB157" i="7"/>
  <c r="AC157" i="7"/>
  <c r="AD157" i="7"/>
  <c r="AE157" i="7"/>
  <c r="AF157" i="7"/>
  <c r="AG157" i="7"/>
  <c r="AH157" i="7"/>
  <c r="AB158" i="7"/>
  <c r="AC158" i="7"/>
  <c r="AD158" i="7"/>
  <c r="AE158" i="7"/>
  <c r="AF158" i="7"/>
  <c r="AG158" i="7"/>
  <c r="AH158" i="7"/>
  <c r="AB159" i="7"/>
  <c r="AC159" i="7"/>
  <c r="AD159" i="7"/>
  <c r="AE159" i="7"/>
  <c r="AF159" i="7"/>
  <c r="AG159" i="7"/>
  <c r="AH159" i="7"/>
  <c r="AB160" i="7"/>
  <c r="AC160" i="7"/>
  <c r="AD160" i="7"/>
  <c r="AE160" i="7"/>
  <c r="AF160" i="7"/>
  <c r="AG160" i="7"/>
  <c r="AH160" i="7"/>
  <c r="AB161" i="7"/>
  <c r="AC161" i="7"/>
  <c r="AD161" i="7"/>
  <c r="AE161" i="7"/>
  <c r="AF161" i="7"/>
  <c r="AG161" i="7"/>
  <c r="AH161" i="7"/>
  <c r="AB162" i="7"/>
  <c r="AC162" i="7"/>
  <c r="AD162" i="7"/>
  <c r="AE162" i="7"/>
  <c r="AF162" i="7"/>
  <c r="AG162" i="7"/>
  <c r="AH162" i="7"/>
  <c r="AB163" i="7"/>
  <c r="AC163" i="7"/>
  <c r="AD163" i="7"/>
  <c r="AE163" i="7"/>
  <c r="AF163" i="7"/>
  <c r="AG163" i="7"/>
  <c r="AH163" i="7"/>
  <c r="AB164" i="7"/>
  <c r="AC164" i="7"/>
  <c r="AD164" i="7"/>
  <c r="AE164" i="7"/>
  <c r="AF164" i="7"/>
  <c r="AG164" i="7"/>
  <c r="AH164" i="7"/>
  <c r="AB165" i="7"/>
  <c r="AC165" i="7"/>
  <c r="AD165" i="7"/>
  <c r="AE165" i="7"/>
  <c r="AF165" i="7"/>
  <c r="AG165" i="7"/>
  <c r="AH165" i="7"/>
  <c r="AB166" i="7"/>
  <c r="AC166" i="7"/>
  <c r="AD166" i="7"/>
  <c r="AE166" i="7"/>
  <c r="AF166" i="7"/>
  <c r="AG166" i="7"/>
  <c r="AH166" i="7"/>
  <c r="AB167" i="7"/>
  <c r="AC167" i="7"/>
  <c r="AD167" i="7"/>
  <c r="AE167" i="7"/>
  <c r="AF167" i="7"/>
  <c r="AG167" i="7"/>
  <c r="AH167" i="7"/>
  <c r="AB168" i="7"/>
  <c r="AC168" i="7"/>
  <c r="AD168" i="7"/>
  <c r="AE168" i="7"/>
  <c r="AF168" i="7"/>
  <c r="AG168" i="7"/>
  <c r="AH168" i="7"/>
  <c r="AB169" i="7"/>
  <c r="AC169" i="7"/>
  <c r="AD169" i="7"/>
  <c r="AE169" i="7"/>
  <c r="AF169" i="7"/>
  <c r="AG169" i="7"/>
  <c r="AH169" i="7"/>
  <c r="AB170" i="7"/>
  <c r="AC170" i="7"/>
  <c r="AD170" i="7"/>
  <c r="AE170" i="7"/>
  <c r="AF170" i="7"/>
  <c r="AG170" i="7"/>
  <c r="AH170" i="7"/>
  <c r="AB171" i="7"/>
  <c r="AC171" i="7"/>
  <c r="AD171" i="7"/>
  <c r="AE171" i="7"/>
  <c r="AF171" i="7"/>
  <c r="AG171" i="7"/>
  <c r="AH171" i="7"/>
  <c r="AB172" i="7"/>
  <c r="AC172" i="7"/>
  <c r="AD172" i="7"/>
  <c r="AE172" i="7"/>
  <c r="AF172" i="7"/>
  <c r="AG172" i="7"/>
  <c r="AH172" i="7"/>
  <c r="AB173" i="7"/>
  <c r="AC173" i="7"/>
  <c r="AD173" i="7"/>
  <c r="AE173" i="7"/>
  <c r="AF173" i="7"/>
  <c r="AG173" i="7"/>
  <c r="AH173" i="7"/>
  <c r="AB174" i="7"/>
  <c r="AC174" i="7"/>
  <c r="AD174" i="7"/>
  <c r="AE174" i="7"/>
  <c r="AF174" i="7"/>
  <c r="AG174" i="7"/>
  <c r="AH174" i="7"/>
  <c r="AB175" i="7"/>
  <c r="AC175" i="7"/>
  <c r="AD175" i="7"/>
  <c r="AE175" i="7"/>
  <c r="AF175" i="7"/>
  <c r="AG175" i="7"/>
  <c r="AH175" i="7"/>
  <c r="AB176" i="7"/>
  <c r="AC176" i="7"/>
  <c r="AD176" i="7"/>
  <c r="AE176" i="7"/>
  <c r="AF176" i="7"/>
  <c r="AG176" i="7"/>
  <c r="AH176" i="7"/>
  <c r="AB177" i="7"/>
  <c r="AC177" i="7"/>
  <c r="AD177" i="7"/>
  <c r="AE177" i="7"/>
  <c r="AF177" i="7"/>
  <c r="AG177" i="7"/>
  <c r="AH177" i="7"/>
  <c r="AB178" i="7"/>
  <c r="AC178" i="7"/>
  <c r="AD178" i="7"/>
  <c r="AE178" i="7"/>
  <c r="AF178" i="7"/>
  <c r="AG178" i="7"/>
  <c r="AH178" i="7"/>
  <c r="AB179" i="7"/>
  <c r="AC179" i="7"/>
  <c r="AD179" i="7"/>
  <c r="AE179" i="7"/>
  <c r="AF179" i="7"/>
  <c r="AG179" i="7"/>
  <c r="AH179" i="7"/>
  <c r="AB180" i="7"/>
  <c r="AC180" i="7"/>
  <c r="AD180" i="7"/>
  <c r="AE180" i="7"/>
  <c r="AF180" i="7"/>
  <c r="AG180" i="7"/>
  <c r="AH180" i="7"/>
  <c r="AB181" i="7"/>
  <c r="AC181" i="7"/>
  <c r="AD181" i="7"/>
  <c r="AE181" i="7"/>
  <c r="AF181" i="7"/>
  <c r="AG181" i="7"/>
  <c r="AH181" i="7"/>
  <c r="AB182" i="7"/>
  <c r="AC182" i="7"/>
  <c r="AD182" i="7"/>
  <c r="AE182" i="7"/>
  <c r="AF182" i="7"/>
  <c r="AG182" i="7"/>
  <c r="AH182" i="7"/>
  <c r="AB183" i="7"/>
  <c r="AC183" i="7"/>
  <c r="AD183" i="7"/>
  <c r="AE183" i="7"/>
  <c r="AF183" i="7"/>
  <c r="AG183" i="7"/>
  <c r="AH183" i="7"/>
  <c r="AB184" i="7"/>
  <c r="AC184" i="7"/>
  <c r="AD184" i="7"/>
  <c r="AE184" i="7"/>
  <c r="AF184" i="7"/>
  <c r="AG184" i="7"/>
  <c r="AH184" i="7"/>
  <c r="AB185" i="7"/>
  <c r="AC185" i="7"/>
  <c r="AD185" i="7"/>
  <c r="AE185" i="7"/>
  <c r="AF185" i="7"/>
  <c r="AG185" i="7"/>
  <c r="AH185" i="7"/>
  <c r="AB186" i="7"/>
  <c r="AC186" i="7"/>
  <c r="AD186" i="7"/>
  <c r="AE186" i="7"/>
  <c r="AF186" i="7"/>
  <c r="AG186" i="7"/>
  <c r="AH186" i="7"/>
  <c r="AB187" i="7"/>
  <c r="AC187" i="7"/>
  <c r="AD187" i="7"/>
  <c r="AE187" i="7"/>
  <c r="AF187" i="7"/>
  <c r="AG187" i="7"/>
  <c r="AH187" i="7"/>
  <c r="AB188" i="7"/>
  <c r="AC188" i="7"/>
  <c r="AD188" i="7"/>
  <c r="AE188" i="7"/>
  <c r="AF188" i="7"/>
  <c r="AG188" i="7"/>
  <c r="AH188" i="7"/>
  <c r="AB189" i="7"/>
  <c r="AC189" i="7"/>
  <c r="AD189" i="7"/>
  <c r="AE189" i="7"/>
  <c r="AF189" i="7"/>
  <c r="AG189" i="7"/>
  <c r="AH189" i="7"/>
  <c r="AB190" i="7"/>
  <c r="AC190" i="7"/>
  <c r="AD190" i="7"/>
  <c r="AE190" i="7"/>
  <c r="AF190" i="7"/>
  <c r="AG190" i="7"/>
  <c r="AH190" i="7"/>
  <c r="AB191" i="7"/>
  <c r="AC191" i="7"/>
  <c r="AD191" i="7"/>
  <c r="AE191" i="7"/>
  <c r="AF191" i="7"/>
  <c r="AG191" i="7"/>
  <c r="AH191" i="7"/>
  <c r="AB192" i="7"/>
  <c r="AC192" i="7"/>
  <c r="AD192" i="7"/>
  <c r="AE192" i="7"/>
  <c r="AF192" i="7"/>
  <c r="AG192" i="7"/>
  <c r="AH192" i="7"/>
  <c r="AB193" i="7"/>
  <c r="AC193" i="7"/>
  <c r="AD193" i="7"/>
  <c r="AE193" i="7"/>
  <c r="AF193" i="7"/>
  <c r="AG193" i="7"/>
  <c r="AH193" i="7"/>
  <c r="AB194" i="7"/>
  <c r="AC194" i="7"/>
  <c r="AD194" i="7"/>
  <c r="AE194" i="7"/>
  <c r="AF194" i="7"/>
  <c r="AG194" i="7"/>
  <c r="AH194" i="7"/>
  <c r="AB195" i="7"/>
  <c r="AC195" i="7"/>
  <c r="AD195" i="7"/>
  <c r="AE195" i="7"/>
  <c r="AF195" i="7"/>
  <c r="AG195" i="7"/>
  <c r="AH195" i="7"/>
  <c r="AB196" i="7"/>
  <c r="AC196" i="7"/>
  <c r="AD196" i="7"/>
  <c r="AE196" i="7"/>
  <c r="AF196" i="7"/>
  <c r="AG196" i="7"/>
  <c r="AH196" i="7"/>
  <c r="AB197" i="7"/>
  <c r="AC197" i="7"/>
  <c r="AD197" i="7"/>
  <c r="AE197" i="7"/>
  <c r="AF197" i="7"/>
  <c r="AG197" i="7"/>
  <c r="AH197" i="7"/>
  <c r="AB198" i="7"/>
  <c r="AC198" i="7"/>
  <c r="AD198" i="7"/>
  <c r="AE198" i="7"/>
  <c r="AF198" i="7"/>
  <c r="AG198" i="7"/>
  <c r="AH198" i="7"/>
  <c r="AB199" i="7"/>
  <c r="AC199" i="7"/>
  <c r="AD199" i="7"/>
  <c r="AE199" i="7"/>
  <c r="AF199" i="7"/>
  <c r="AG199" i="7"/>
  <c r="AH199" i="7"/>
  <c r="AB200" i="7"/>
  <c r="AC200" i="7"/>
  <c r="AD200" i="7"/>
  <c r="AE200" i="7"/>
  <c r="AF200" i="7"/>
  <c r="AG200" i="7"/>
  <c r="AH200" i="7"/>
  <c r="AB201" i="7"/>
  <c r="AC201" i="7"/>
  <c r="AD201" i="7"/>
  <c r="AE201" i="7"/>
  <c r="AF201" i="7"/>
  <c r="AG201" i="7"/>
  <c r="AH201" i="7"/>
  <c r="AB202" i="7"/>
  <c r="AC202" i="7"/>
  <c r="AD202" i="7"/>
  <c r="AE202" i="7"/>
  <c r="AF202" i="7"/>
  <c r="AG202" i="7"/>
  <c r="AH202" i="7"/>
  <c r="AB203" i="7"/>
  <c r="AC203" i="7"/>
  <c r="AD203" i="7"/>
  <c r="AE203" i="7"/>
  <c r="AF203" i="7"/>
  <c r="AG203" i="7"/>
  <c r="AH203" i="7"/>
  <c r="AB204" i="7"/>
  <c r="AC204" i="7"/>
  <c r="AD204" i="7"/>
  <c r="AE204" i="7"/>
  <c r="AF204" i="7"/>
  <c r="AG204" i="7"/>
  <c r="AH204" i="7"/>
  <c r="AB205" i="7"/>
  <c r="AC205" i="7"/>
  <c r="AD205" i="7"/>
  <c r="AE205" i="7"/>
  <c r="AF205" i="7"/>
  <c r="AG205" i="7"/>
  <c r="AH205" i="7"/>
  <c r="AB206" i="7"/>
  <c r="AC206" i="7"/>
  <c r="AD206" i="7"/>
  <c r="AE206" i="7"/>
  <c r="AF206" i="7"/>
  <c r="AG206" i="7"/>
  <c r="AH206" i="7"/>
  <c r="AB207" i="7"/>
  <c r="AC207" i="7"/>
  <c r="AD207" i="7"/>
  <c r="AE207" i="7"/>
  <c r="AF207" i="7"/>
  <c r="AG207" i="7"/>
  <c r="AH207" i="7"/>
  <c r="AB208" i="7"/>
  <c r="AC208" i="7"/>
  <c r="AD208" i="7"/>
  <c r="AE208" i="7"/>
  <c r="AF208" i="7"/>
  <c r="AG208" i="7"/>
  <c r="AH208" i="7"/>
  <c r="AB209" i="7"/>
  <c r="AC209" i="7"/>
  <c r="AD209" i="7"/>
  <c r="AE209" i="7"/>
  <c r="AF209" i="7"/>
  <c r="AG209" i="7"/>
  <c r="AH209" i="7"/>
  <c r="AB210" i="7"/>
  <c r="AC210" i="7"/>
  <c r="AD210" i="7"/>
  <c r="AE210" i="7"/>
  <c r="AF210" i="7"/>
  <c r="AG210" i="7"/>
  <c r="AH210" i="7"/>
  <c r="AB211" i="7"/>
  <c r="AC211" i="7"/>
  <c r="AD211" i="7"/>
  <c r="AE211" i="7"/>
  <c r="AF211" i="7"/>
  <c r="AG211" i="7"/>
  <c r="AH211" i="7"/>
  <c r="AB212" i="7"/>
  <c r="AC212" i="7"/>
  <c r="AD212" i="7"/>
  <c r="AE212" i="7"/>
  <c r="AF212" i="7"/>
  <c r="AG212" i="7"/>
  <c r="AH212" i="7"/>
  <c r="AB213" i="7"/>
  <c r="AC213" i="7"/>
  <c r="AD213" i="7"/>
  <c r="AE213" i="7"/>
  <c r="AF213" i="7"/>
  <c r="AG213" i="7"/>
  <c r="AH213" i="7"/>
  <c r="AB214" i="7"/>
  <c r="AC214" i="7"/>
  <c r="AD214" i="7"/>
  <c r="AE214" i="7"/>
  <c r="AF214" i="7"/>
  <c r="AG214" i="7"/>
  <c r="AH214" i="7"/>
  <c r="AB215" i="7"/>
  <c r="AC215" i="7"/>
  <c r="AD215" i="7"/>
  <c r="AE215" i="7"/>
  <c r="AF215" i="7"/>
  <c r="AG215" i="7"/>
  <c r="AH215" i="7"/>
  <c r="AB216" i="7"/>
  <c r="AC216" i="7"/>
  <c r="AD216" i="7"/>
  <c r="AE216" i="7"/>
  <c r="AF216" i="7"/>
  <c r="AG216" i="7"/>
  <c r="AH216" i="7"/>
  <c r="AB217" i="7"/>
  <c r="AC217" i="7"/>
  <c r="AD217" i="7"/>
  <c r="AE217" i="7"/>
  <c r="AF217" i="7"/>
  <c r="AG217" i="7"/>
  <c r="AH217" i="7"/>
  <c r="AB218" i="7"/>
  <c r="AC218" i="7"/>
  <c r="AD218" i="7"/>
  <c r="AE218" i="7"/>
  <c r="AF218" i="7"/>
  <c r="AG218" i="7"/>
  <c r="AH218" i="7"/>
  <c r="AB219" i="7"/>
  <c r="AC219" i="7"/>
  <c r="AD219" i="7"/>
  <c r="AE219" i="7"/>
  <c r="AF219" i="7"/>
  <c r="AG219" i="7"/>
  <c r="AH219" i="7"/>
  <c r="AB220" i="7"/>
  <c r="AC220" i="7"/>
  <c r="AD220" i="7"/>
  <c r="AE220" i="7"/>
  <c r="AF220" i="7"/>
  <c r="AG220" i="7"/>
  <c r="AH220" i="7"/>
  <c r="AB221" i="7"/>
  <c r="AC221" i="7"/>
  <c r="AD221" i="7"/>
  <c r="AE221" i="7"/>
  <c r="AF221" i="7"/>
  <c r="AG221" i="7"/>
  <c r="AH221" i="7"/>
  <c r="AB222" i="7"/>
  <c r="AC222" i="7"/>
  <c r="AD222" i="7"/>
  <c r="AE222" i="7"/>
  <c r="AF222" i="7"/>
  <c r="AG222" i="7"/>
  <c r="AH222" i="7"/>
  <c r="AB223" i="7"/>
  <c r="AC223" i="7"/>
  <c r="AD223" i="7"/>
  <c r="AE223" i="7"/>
  <c r="AF223" i="7"/>
  <c r="AG223" i="7"/>
  <c r="AH223" i="7"/>
  <c r="AB224" i="7"/>
  <c r="AC224" i="7"/>
  <c r="AD224" i="7"/>
  <c r="AE224" i="7"/>
  <c r="AF224" i="7"/>
  <c r="AG224" i="7"/>
  <c r="AH224" i="7"/>
  <c r="AB225" i="7"/>
  <c r="AC225" i="7"/>
  <c r="AD225" i="7"/>
  <c r="AE225" i="7"/>
  <c r="AF225" i="7"/>
  <c r="AG225" i="7"/>
  <c r="AH225" i="7"/>
  <c r="AB226" i="7"/>
  <c r="AC226" i="7"/>
  <c r="AD226" i="7"/>
  <c r="AE226" i="7"/>
  <c r="AF226" i="7"/>
  <c r="AG226" i="7"/>
  <c r="AH226" i="7"/>
  <c r="AB227" i="7"/>
  <c r="AC227" i="7"/>
  <c r="AD227" i="7"/>
  <c r="AE227" i="7"/>
  <c r="AF227" i="7"/>
  <c r="AG227" i="7"/>
  <c r="AH227" i="7"/>
  <c r="AB228" i="7"/>
  <c r="AC228" i="7"/>
  <c r="AD228" i="7"/>
  <c r="AE228" i="7"/>
  <c r="AF228" i="7"/>
  <c r="AG228" i="7"/>
  <c r="AH228" i="7"/>
  <c r="AB229" i="7"/>
  <c r="AC229" i="7"/>
  <c r="AD229" i="7"/>
  <c r="AE229" i="7"/>
  <c r="AF229" i="7"/>
  <c r="AG229" i="7"/>
  <c r="AH229" i="7"/>
  <c r="AB230" i="7"/>
  <c r="AC230" i="7"/>
  <c r="AD230" i="7"/>
  <c r="AE230" i="7"/>
  <c r="AF230" i="7"/>
  <c r="AG230" i="7"/>
  <c r="AH230" i="7"/>
  <c r="AB231" i="7"/>
  <c r="AC231" i="7"/>
  <c r="AD231" i="7"/>
  <c r="AE231" i="7"/>
  <c r="AF231" i="7"/>
  <c r="AG231" i="7"/>
  <c r="AH231" i="7"/>
  <c r="AB232" i="7"/>
  <c r="AC232" i="7"/>
  <c r="AD232" i="7"/>
  <c r="AE232" i="7"/>
  <c r="AF232" i="7"/>
  <c r="AG232" i="7"/>
  <c r="AH232" i="7"/>
  <c r="AB233" i="7"/>
  <c r="AC233" i="7"/>
  <c r="AD233" i="7"/>
  <c r="AE233" i="7"/>
  <c r="AF233" i="7"/>
  <c r="AG233" i="7"/>
  <c r="AH233" i="7"/>
  <c r="AB234" i="7"/>
  <c r="AC234" i="7"/>
  <c r="AD234" i="7"/>
  <c r="AE234" i="7"/>
  <c r="AF234" i="7"/>
  <c r="AG234" i="7"/>
  <c r="AH234" i="7"/>
  <c r="AB235" i="7"/>
  <c r="AC235" i="7"/>
  <c r="AD235" i="7"/>
  <c r="AE235" i="7"/>
  <c r="AF235" i="7"/>
  <c r="AG235" i="7"/>
  <c r="AH235" i="7"/>
  <c r="AB236" i="7"/>
  <c r="AC236" i="7"/>
  <c r="AD236" i="7"/>
  <c r="AE236" i="7"/>
  <c r="AF236" i="7"/>
  <c r="AG236" i="7"/>
  <c r="AH236" i="7"/>
  <c r="AB237" i="7"/>
  <c r="AC237" i="7"/>
  <c r="AD237" i="7"/>
  <c r="AE237" i="7"/>
  <c r="AF237" i="7"/>
  <c r="AG237" i="7"/>
  <c r="AH237" i="7"/>
  <c r="AB238" i="7"/>
  <c r="AC238" i="7"/>
  <c r="AD238" i="7"/>
  <c r="AE238" i="7"/>
  <c r="AF238" i="7"/>
  <c r="AG238" i="7"/>
  <c r="AH238" i="7"/>
  <c r="AB239" i="7"/>
  <c r="AC239" i="7"/>
  <c r="AD239" i="7"/>
  <c r="AE239" i="7"/>
  <c r="AF239" i="7"/>
  <c r="AG239" i="7"/>
  <c r="AH239" i="7"/>
  <c r="AB240" i="7"/>
  <c r="AC240" i="7"/>
  <c r="AD240" i="7"/>
  <c r="AE240" i="7"/>
  <c r="AF240" i="7"/>
  <c r="AG240" i="7"/>
  <c r="AH240" i="7"/>
  <c r="AB241" i="7"/>
  <c r="AC241" i="7"/>
  <c r="AD241" i="7"/>
  <c r="AE241" i="7"/>
  <c r="AF241" i="7"/>
  <c r="AG241" i="7"/>
  <c r="AH241" i="7"/>
  <c r="AB242" i="7"/>
  <c r="AC242" i="7"/>
  <c r="AD242" i="7"/>
  <c r="AE242" i="7"/>
  <c r="AF242" i="7"/>
  <c r="AG242" i="7"/>
  <c r="AH242" i="7"/>
  <c r="AB243" i="7"/>
  <c r="AC243" i="7"/>
  <c r="AD243" i="7"/>
  <c r="AE243" i="7"/>
  <c r="AF243" i="7"/>
  <c r="AG243" i="7"/>
  <c r="AH243" i="7"/>
  <c r="AB244" i="7"/>
  <c r="AC244" i="7"/>
  <c r="AD244" i="7"/>
  <c r="AE244" i="7"/>
  <c r="AF244" i="7"/>
  <c r="AG244" i="7"/>
  <c r="AH244" i="7"/>
  <c r="AB245" i="7"/>
  <c r="AC245" i="7"/>
  <c r="AD245" i="7"/>
  <c r="AE245" i="7"/>
  <c r="AF245" i="7"/>
  <c r="AG245" i="7"/>
  <c r="AH245" i="7"/>
  <c r="AB246" i="7"/>
  <c r="AC246" i="7"/>
  <c r="AD246" i="7"/>
  <c r="AE246" i="7"/>
  <c r="AF246" i="7"/>
  <c r="AG246" i="7"/>
  <c r="AH246" i="7"/>
  <c r="AB247" i="7"/>
  <c r="AC247" i="7"/>
  <c r="AD247" i="7"/>
  <c r="AE247" i="7"/>
  <c r="AF247" i="7"/>
  <c r="AG247" i="7"/>
  <c r="AH247" i="7"/>
  <c r="AB248" i="7"/>
  <c r="AC248" i="7"/>
  <c r="AD248" i="7"/>
  <c r="AE248" i="7"/>
  <c r="AF248" i="7"/>
  <c r="AG248" i="7"/>
  <c r="AH248" i="7"/>
  <c r="AB249" i="7"/>
  <c r="AC249" i="7"/>
  <c r="AD249" i="7"/>
  <c r="AE249" i="7"/>
  <c r="AF249" i="7"/>
  <c r="AG249" i="7"/>
  <c r="AH249" i="7"/>
  <c r="AB250" i="7"/>
  <c r="AC250" i="7"/>
  <c r="AD250" i="7"/>
  <c r="AE250" i="7"/>
  <c r="AF250" i="7"/>
  <c r="AG250" i="7"/>
  <c r="AH250" i="7"/>
  <c r="AB251" i="7"/>
  <c r="AC251" i="7"/>
  <c r="AD251" i="7"/>
  <c r="AE251" i="7"/>
  <c r="AF251" i="7"/>
  <c r="AG251" i="7"/>
  <c r="AH251" i="7"/>
  <c r="AB252" i="7"/>
  <c r="AC252" i="7"/>
  <c r="AD252" i="7"/>
  <c r="AE252" i="7"/>
  <c r="AF252" i="7"/>
  <c r="AG252" i="7"/>
  <c r="AH252" i="7"/>
  <c r="AB253" i="7"/>
  <c r="AC253" i="7"/>
  <c r="AD253" i="7"/>
  <c r="AE253" i="7"/>
  <c r="AF253" i="7"/>
  <c r="AG253" i="7"/>
  <c r="AH253" i="7"/>
  <c r="AB254" i="7"/>
  <c r="AC254" i="7"/>
  <c r="AD254" i="7"/>
  <c r="AE254" i="7"/>
  <c r="AF254" i="7"/>
  <c r="AG254" i="7"/>
  <c r="AH254" i="7"/>
  <c r="AB255" i="7"/>
  <c r="AC255" i="7"/>
  <c r="AD255" i="7"/>
  <c r="AE255" i="7"/>
  <c r="AF255" i="7"/>
  <c r="AG255" i="7"/>
  <c r="AH255" i="7"/>
  <c r="AB256" i="7"/>
  <c r="AC256" i="7"/>
  <c r="AD256" i="7"/>
  <c r="AE256" i="7"/>
  <c r="AF256" i="7"/>
  <c r="AG256" i="7"/>
  <c r="AH256" i="7"/>
  <c r="AB257" i="7"/>
  <c r="AC257" i="7"/>
  <c r="AD257" i="7"/>
  <c r="AE257" i="7"/>
  <c r="AF257" i="7"/>
  <c r="AG257" i="7"/>
  <c r="AH257" i="7"/>
  <c r="AB258" i="7"/>
  <c r="AC258" i="7"/>
  <c r="AD258" i="7"/>
  <c r="AE258" i="7"/>
  <c r="AF258" i="7"/>
  <c r="AG258" i="7"/>
  <c r="AH258" i="7"/>
  <c r="AB259" i="7"/>
  <c r="AC259" i="7"/>
  <c r="AD259" i="7"/>
  <c r="AE259" i="7"/>
  <c r="AF259" i="7"/>
  <c r="AG259" i="7"/>
  <c r="AH259" i="7"/>
  <c r="AB260" i="7"/>
  <c r="AC260" i="7"/>
  <c r="AD260" i="7"/>
  <c r="AE260" i="7"/>
  <c r="AF260" i="7"/>
  <c r="AG260" i="7"/>
  <c r="AH260" i="7"/>
  <c r="AB261" i="7"/>
  <c r="AC261" i="7"/>
  <c r="AD261" i="7"/>
  <c r="AE261" i="7"/>
  <c r="AF261" i="7"/>
  <c r="AG261" i="7"/>
  <c r="AH261" i="7"/>
  <c r="AB262" i="7"/>
  <c r="AC262" i="7"/>
  <c r="AD262" i="7"/>
  <c r="AE262" i="7"/>
  <c r="AF262" i="7"/>
  <c r="AG262" i="7"/>
  <c r="AH262" i="7"/>
  <c r="AB263" i="7"/>
  <c r="AC263" i="7"/>
  <c r="AD263" i="7"/>
  <c r="AE263" i="7"/>
  <c r="AF263" i="7"/>
  <c r="AG263" i="7"/>
  <c r="AH263" i="7"/>
  <c r="AB264" i="7"/>
  <c r="AC264" i="7"/>
  <c r="AD264" i="7"/>
  <c r="AE264" i="7"/>
  <c r="AF264" i="7"/>
  <c r="AG264" i="7"/>
  <c r="AH264" i="7"/>
  <c r="AB265" i="7"/>
  <c r="AC265" i="7"/>
  <c r="AD265" i="7"/>
  <c r="AE265" i="7"/>
  <c r="AF265" i="7"/>
  <c r="AG265" i="7"/>
  <c r="AH265" i="7"/>
  <c r="AB266" i="7"/>
  <c r="AC266" i="7"/>
  <c r="AD266" i="7"/>
  <c r="AE266" i="7"/>
  <c r="AF266" i="7"/>
  <c r="AG266" i="7"/>
  <c r="AH266" i="7"/>
  <c r="AB267" i="7"/>
  <c r="AC267" i="7"/>
  <c r="AD267" i="7"/>
  <c r="AE267" i="7"/>
  <c r="AF267" i="7"/>
  <c r="AG267" i="7"/>
  <c r="AH267" i="7"/>
  <c r="AB268" i="7"/>
  <c r="AC268" i="7"/>
  <c r="AD268" i="7"/>
  <c r="AE268" i="7"/>
  <c r="AF268" i="7"/>
  <c r="AG268" i="7"/>
  <c r="AH268" i="7"/>
  <c r="AB269" i="7"/>
  <c r="AC269" i="7"/>
  <c r="AD269" i="7"/>
  <c r="AE269" i="7"/>
  <c r="AF269" i="7"/>
  <c r="AG269" i="7"/>
  <c r="AH269" i="7"/>
  <c r="AB270" i="7"/>
  <c r="AC270" i="7"/>
  <c r="AD270" i="7"/>
  <c r="AE270" i="7"/>
  <c r="AF270" i="7"/>
  <c r="AG270" i="7"/>
  <c r="AH270" i="7"/>
  <c r="AB271" i="7"/>
  <c r="AC271" i="7"/>
  <c r="AD271" i="7"/>
  <c r="AE271" i="7"/>
  <c r="AF271" i="7"/>
  <c r="AG271" i="7"/>
  <c r="AH271" i="7"/>
  <c r="AB272" i="7"/>
  <c r="AC272" i="7"/>
  <c r="AD272" i="7"/>
  <c r="AE272" i="7"/>
  <c r="AF272" i="7"/>
  <c r="AG272" i="7"/>
  <c r="AH272" i="7"/>
  <c r="AB273" i="7"/>
  <c r="AC273" i="7"/>
  <c r="AD273" i="7"/>
  <c r="AE273" i="7"/>
  <c r="AF273" i="7"/>
  <c r="AG273" i="7"/>
  <c r="AH273" i="7"/>
  <c r="AB274" i="7"/>
  <c r="AC274" i="7"/>
  <c r="AD274" i="7"/>
  <c r="AE274" i="7"/>
  <c r="AF274" i="7"/>
  <c r="AG274" i="7"/>
  <c r="AH274" i="7"/>
  <c r="AB275" i="7"/>
  <c r="AC275" i="7"/>
  <c r="AD275" i="7"/>
  <c r="AE275" i="7"/>
  <c r="AF275" i="7"/>
  <c r="AG275" i="7"/>
  <c r="AH275" i="7"/>
  <c r="AB276" i="7"/>
  <c r="AC276" i="7"/>
  <c r="AD276" i="7"/>
  <c r="AE276" i="7"/>
  <c r="AF276" i="7"/>
  <c r="AG276" i="7"/>
  <c r="AH276" i="7"/>
  <c r="AB277" i="7"/>
  <c r="AC277" i="7"/>
  <c r="AD277" i="7"/>
  <c r="AE277" i="7"/>
  <c r="AF277" i="7"/>
  <c r="AG277" i="7"/>
  <c r="AH277" i="7"/>
  <c r="AB278" i="7"/>
  <c r="AC278" i="7"/>
  <c r="AD278" i="7"/>
  <c r="AE278" i="7"/>
  <c r="AF278" i="7"/>
  <c r="AG278" i="7"/>
  <c r="AH278" i="7"/>
  <c r="AB279" i="7"/>
  <c r="AC279" i="7"/>
  <c r="AD279" i="7"/>
  <c r="AE279" i="7"/>
  <c r="AF279" i="7"/>
  <c r="AG279" i="7"/>
  <c r="AH279" i="7"/>
  <c r="AB280" i="7"/>
  <c r="AC280" i="7"/>
  <c r="AD280" i="7"/>
  <c r="AE280" i="7"/>
  <c r="AF280" i="7"/>
  <c r="AG280" i="7"/>
  <c r="AH280" i="7"/>
  <c r="AB281" i="7"/>
  <c r="AC281" i="7"/>
  <c r="AD281" i="7"/>
  <c r="AE281" i="7"/>
  <c r="AF281" i="7"/>
  <c r="AG281" i="7"/>
  <c r="AH281" i="7"/>
  <c r="AB282" i="7"/>
  <c r="AC282" i="7"/>
  <c r="AD282" i="7"/>
  <c r="AE282" i="7"/>
  <c r="AF282" i="7"/>
  <c r="AG282" i="7"/>
  <c r="AH282" i="7"/>
  <c r="AB283" i="7"/>
  <c r="AC283" i="7"/>
  <c r="AD283" i="7"/>
  <c r="AE283" i="7"/>
  <c r="AF283" i="7"/>
  <c r="AG283" i="7"/>
  <c r="AH283" i="7"/>
  <c r="AB284" i="7"/>
  <c r="AC284" i="7"/>
  <c r="AD284" i="7"/>
  <c r="AE284" i="7"/>
  <c r="AF284" i="7"/>
  <c r="AG284" i="7"/>
  <c r="AH284" i="7"/>
  <c r="AB285" i="7"/>
  <c r="AC285" i="7"/>
  <c r="AD285" i="7"/>
  <c r="AE285" i="7"/>
  <c r="AF285" i="7"/>
  <c r="AG285" i="7"/>
  <c r="AH285" i="7"/>
  <c r="AB286" i="7"/>
  <c r="AC286" i="7"/>
  <c r="AD286" i="7"/>
  <c r="AE286" i="7"/>
  <c r="AF286" i="7"/>
  <c r="AG286" i="7"/>
  <c r="AH286" i="7"/>
  <c r="AB287" i="7"/>
  <c r="AC287" i="7"/>
  <c r="AD287" i="7"/>
  <c r="AE287" i="7"/>
  <c r="AF287" i="7"/>
  <c r="AG287" i="7"/>
  <c r="AH287" i="7"/>
  <c r="AB288" i="7"/>
  <c r="AC288" i="7"/>
  <c r="AD288" i="7"/>
  <c r="AE288" i="7"/>
  <c r="AF288" i="7"/>
  <c r="AG288" i="7"/>
  <c r="AH288" i="7"/>
  <c r="AB289" i="7"/>
  <c r="AC289" i="7"/>
  <c r="AD289" i="7"/>
  <c r="AE289" i="7"/>
  <c r="AF289" i="7"/>
  <c r="AG289" i="7"/>
  <c r="AH289" i="7"/>
  <c r="AB290" i="7"/>
  <c r="AC290" i="7"/>
  <c r="AD290" i="7"/>
  <c r="AE290" i="7"/>
  <c r="AF290" i="7"/>
  <c r="AG290" i="7"/>
  <c r="AH290" i="7"/>
  <c r="AB291" i="7"/>
  <c r="AC291" i="7"/>
  <c r="AD291" i="7"/>
  <c r="AE291" i="7"/>
  <c r="AF291" i="7"/>
  <c r="AG291" i="7"/>
  <c r="AH291" i="7"/>
  <c r="AB292" i="7"/>
  <c r="AC292" i="7"/>
  <c r="AD292" i="7"/>
  <c r="AE292" i="7"/>
  <c r="AF292" i="7"/>
  <c r="AG292" i="7"/>
  <c r="AH292" i="7"/>
  <c r="AB293" i="7"/>
  <c r="AC293" i="7"/>
  <c r="AD293" i="7"/>
  <c r="AE293" i="7"/>
  <c r="AF293" i="7"/>
  <c r="AG293" i="7"/>
  <c r="AH293" i="7"/>
  <c r="AB294" i="7"/>
  <c r="AC294" i="7"/>
  <c r="AD294" i="7"/>
  <c r="AE294" i="7"/>
  <c r="AF294" i="7"/>
  <c r="AG294" i="7"/>
  <c r="AH294" i="7"/>
  <c r="AB295" i="7"/>
  <c r="AC295" i="7"/>
  <c r="AD295" i="7"/>
  <c r="AE295" i="7"/>
  <c r="AF295" i="7"/>
  <c r="AG295" i="7"/>
  <c r="AH295" i="7"/>
  <c r="AB296" i="7"/>
  <c r="AC296" i="7"/>
  <c r="AD296" i="7"/>
  <c r="AE296" i="7"/>
  <c r="AF296" i="7"/>
  <c r="AG296" i="7"/>
  <c r="AH296" i="7"/>
  <c r="AB297" i="7"/>
  <c r="AC297" i="7"/>
  <c r="AD297" i="7"/>
  <c r="AE297" i="7"/>
  <c r="AF297" i="7"/>
  <c r="AG297" i="7"/>
  <c r="AH297" i="7"/>
  <c r="AB298" i="7"/>
  <c r="AC298" i="7"/>
  <c r="AD298" i="7"/>
  <c r="AE298" i="7"/>
  <c r="AF298" i="7"/>
  <c r="AG298" i="7"/>
  <c r="AH298" i="7"/>
  <c r="AB299" i="7"/>
  <c r="AC299" i="7"/>
  <c r="AD299" i="7"/>
  <c r="AE299" i="7"/>
  <c r="AF299" i="7"/>
  <c r="AG299" i="7"/>
  <c r="AH299" i="7"/>
  <c r="AB300" i="7"/>
  <c r="AC300" i="7"/>
  <c r="AD300" i="7"/>
  <c r="AE300" i="7"/>
  <c r="AF300" i="7"/>
  <c r="AG300" i="7"/>
  <c r="AH300" i="7"/>
  <c r="AB301" i="7"/>
  <c r="AC301" i="7"/>
  <c r="AD301" i="7"/>
  <c r="AE301" i="7"/>
  <c r="AF301" i="7"/>
  <c r="AG301" i="7"/>
  <c r="AH301" i="7"/>
  <c r="AB302" i="7"/>
  <c r="AC302" i="7"/>
  <c r="AD302" i="7"/>
  <c r="AE302" i="7"/>
  <c r="AF302" i="7"/>
  <c r="AG302" i="7"/>
  <c r="AH302" i="7"/>
  <c r="AB303" i="7"/>
  <c r="AC303" i="7"/>
  <c r="AD303" i="7"/>
  <c r="AE303" i="7"/>
  <c r="AF303" i="7"/>
  <c r="AG303" i="7"/>
  <c r="AH303" i="7"/>
  <c r="AB304" i="7"/>
  <c r="AC304" i="7"/>
  <c r="AD304" i="7"/>
  <c r="AE304" i="7"/>
  <c r="AF304" i="7"/>
  <c r="AG304" i="7"/>
  <c r="AH304" i="7"/>
  <c r="AB305" i="7"/>
  <c r="AC305" i="7"/>
  <c r="AD305" i="7"/>
  <c r="AE305" i="7"/>
  <c r="AF305" i="7"/>
  <c r="AG305" i="7"/>
  <c r="AH305" i="7"/>
  <c r="AB306" i="7"/>
  <c r="AC306" i="7"/>
  <c r="AD306" i="7"/>
  <c r="AE306" i="7"/>
  <c r="AF306" i="7"/>
  <c r="AG306" i="7"/>
  <c r="AH306" i="7"/>
  <c r="AB307" i="7"/>
  <c r="AC307" i="7"/>
  <c r="AD307" i="7"/>
  <c r="AE307" i="7"/>
  <c r="AF307" i="7"/>
  <c r="AG307" i="7"/>
  <c r="AH307" i="7"/>
  <c r="AB308" i="7"/>
  <c r="AC308" i="7"/>
  <c r="AD308" i="7"/>
  <c r="AE308" i="7"/>
  <c r="AF308" i="7"/>
  <c r="AG308" i="7"/>
  <c r="AH308" i="7"/>
  <c r="AB309" i="7"/>
  <c r="AC309" i="7"/>
  <c r="AD309" i="7"/>
  <c r="AE309" i="7"/>
  <c r="AF309" i="7"/>
  <c r="AG309" i="7"/>
  <c r="AH309" i="7"/>
  <c r="AB310" i="7"/>
  <c r="AC310" i="7"/>
  <c r="AD310" i="7"/>
  <c r="AE310" i="7"/>
  <c r="AF310" i="7"/>
  <c r="AG310" i="7"/>
  <c r="AH310" i="7"/>
  <c r="AB311" i="7"/>
  <c r="AC311" i="7"/>
  <c r="AD311" i="7"/>
  <c r="AE311" i="7"/>
  <c r="AF311" i="7"/>
  <c r="AG311" i="7"/>
  <c r="AH311" i="7"/>
  <c r="AB312" i="7"/>
  <c r="AC312" i="7"/>
  <c r="AD312" i="7"/>
  <c r="AE312" i="7"/>
  <c r="AF312" i="7"/>
  <c r="AG312" i="7"/>
  <c r="AH312" i="7"/>
  <c r="AB313" i="7"/>
  <c r="AC313" i="7"/>
  <c r="AD313" i="7"/>
  <c r="AE313" i="7"/>
  <c r="AF313" i="7"/>
  <c r="AG313" i="7"/>
  <c r="AH313" i="7"/>
  <c r="AB314" i="7"/>
  <c r="AC314" i="7"/>
  <c r="AD314" i="7"/>
  <c r="AE314" i="7"/>
  <c r="AF314" i="7"/>
  <c r="AG314" i="7"/>
  <c r="AH314" i="7"/>
  <c r="AB315" i="7"/>
  <c r="AC315" i="7"/>
  <c r="AD315" i="7"/>
  <c r="AE315" i="7"/>
  <c r="AF315" i="7"/>
  <c r="AG315" i="7"/>
  <c r="AH315" i="7"/>
  <c r="AB316" i="7"/>
  <c r="AC316" i="7"/>
  <c r="AD316" i="7"/>
  <c r="AE316" i="7"/>
  <c r="AF316" i="7"/>
  <c r="AG316" i="7"/>
  <c r="AH316" i="7"/>
  <c r="AB317" i="7"/>
  <c r="AC317" i="7"/>
  <c r="AD317" i="7"/>
  <c r="AE317" i="7"/>
  <c r="AF317" i="7"/>
  <c r="AG317" i="7"/>
  <c r="AH317" i="7"/>
  <c r="AB318" i="7"/>
  <c r="AC318" i="7"/>
  <c r="AD318" i="7"/>
  <c r="AE318" i="7"/>
  <c r="AF318" i="7"/>
  <c r="AG318" i="7"/>
  <c r="AH318" i="7"/>
  <c r="AB319" i="7"/>
  <c r="AC319" i="7"/>
  <c r="AD319" i="7"/>
  <c r="AE319" i="7"/>
  <c r="AF319" i="7"/>
  <c r="AG319" i="7"/>
  <c r="AH319" i="7"/>
  <c r="AB320" i="7"/>
  <c r="AC320" i="7"/>
  <c r="AD320" i="7"/>
  <c r="AE320" i="7"/>
  <c r="AF320" i="7"/>
  <c r="AG320" i="7"/>
  <c r="AH320" i="7"/>
  <c r="AB321" i="7"/>
  <c r="AC321" i="7"/>
  <c r="AD321" i="7"/>
  <c r="AE321" i="7"/>
  <c r="AF321" i="7"/>
  <c r="AG321" i="7"/>
  <c r="AH321" i="7"/>
  <c r="AB322" i="7"/>
  <c r="AC322" i="7"/>
  <c r="AD322" i="7"/>
  <c r="AE322" i="7"/>
  <c r="AF322" i="7"/>
  <c r="AG322" i="7"/>
  <c r="AH322" i="7"/>
  <c r="AB323" i="7"/>
  <c r="AC323" i="7"/>
  <c r="AD323" i="7"/>
  <c r="AE323" i="7"/>
  <c r="AF323" i="7"/>
  <c r="AG323" i="7"/>
  <c r="AH323" i="7"/>
  <c r="AB324" i="7"/>
  <c r="AC324" i="7"/>
  <c r="AD324" i="7"/>
  <c r="AE324" i="7"/>
  <c r="AF324" i="7"/>
  <c r="AG324" i="7"/>
  <c r="AH324" i="7"/>
  <c r="AB325" i="7"/>
  <c r="AC325" i="7"/>
  <c r="AD325" i="7"/>
  <c r="AE325" i="7"/>
  <c r="AF325" i="7"/>
  <c r="AG325" i="7"/>
  <c r="AH325" i="7"/>
  <c r="AB326" i="7"/>
  <c r="AC326" i="7"/>
  <c r="AD326" i="7"/>
  <c r="AE326" i="7"/>
  <c r="AF326" i="7"/>
  <c r="AG326" i="7"/>
  <c r="AH326" i="7"/>
  <c r="AB327" i="7"/>
  <c r="AC327" i="7"/>
  <c r="AD327" i="7"/>
  <c r="AE327" i="7"/>
  <c r="AF327" i="7"/>
  <c r="AG327" i="7"/>
  <c r="AH327" i="7"/>
  <c r="AB328" i="7"/>
  <c r="AC328" i="7"/>
  <c r="AD328" i="7"/>
  <c r="AE328" i="7"/>
  <c r="AF328" i="7"/>
  <c r="AG328" i="7"/>
  <c r="AH328" i="7"/>
  <c r="AB329" i="7"/>
  <c r="AC329" i="7"/>
  <c r="AD329" i="7"/>
  <c r="AE329" i="7"/>
  <c r="AF329" i="7"/>
  <c r="AG329" i="7"/>
  <c r="AH329" i="7"/>
  <c r="AB330" i="7"/>
  <c r="AC330" i="7"/>
  <c r="AD330" i="7"/>
  <c r="AE330" i="7"/>
  <c r="AF330" i="7"/>
  <c r="AG330" i="7"/>
  <c r="AH330" i="7"/>
  <c r="AB331" i="7"/>
  <c r="AC331" i="7"/>
  <c r="AD331" i="7"/>
  <c r="AE331" i="7"/>
  <c r="AF331" i="7"/>
  <c r="AG331" i="7"/>
  <c r="AH331" i="7"/>
  <c r="AB332" i="7"/>
  <c r="AC332" i="7"/>
  <c r="AD332" i="7"/>
  <c r="AE332" i="7"/>
  <c r="AF332" i="7"/>
  <c r="AG332" i="7"/>
  <c r="AH332" i="7"/>
  <c r="AB333" i="7"/>
  <c r="AC333" i="7"/>
  <c r="AD333" i="7"/>
  <c r="AE333" i="7"/>
  <c r="AF333" i="7"/>
  <c r="AG333" i="7"/>
  <c r="AH333" i="7"/>
  <c r="AB334" i="7"/>
  <c r="AC334" i="7"/>
  <c r="AD334" i="7"/>
  <c r="AE334" i="7"/>
  <c r="AF334" i="7"/>
  <c r="AG334" i="7"/>
  <c r="AH334" i="7"/>
  <c r="AB335" i="7"/>
  <c r="AC335" i="7"/>
  <c r="AD335" i="7"/>
  <c r="AE335" i="7"/>
  <c r="AF335" i="7"/>
  <c r="AG335" i="7"/>
  <c r="AH335" i="7"/>
  <c r="AB336" i="7"/>
  <c r="AC336" i="7"/>
  <c r="AD336" i="7"/>
  <c r="AE336" i="7"/>
  <c r="AF336" i="7"/>
  <c r="AG336" i="7"/>
  <c r="AH336" i="7"/>
  <c r="AB337" i="7"/>
  <c r="AC337" i="7"/>
  <c r="AD337" i="7"/>
  <c r="AE337" i="7"/>
  <c r="AF337" i="7"/>
  <c r="AG337" i="7"/>
  <c r="AH337" i="7"/>
  <c r="AB338" i="7"/>
  <c r="AC338" i="7"/>
  <c r="AD338" i="7"/>
  <c r="AE338" i="7"/>
  <c r="AF338" i="7"/>
  <c r="AG338" i="7"/>
  <c r="AH338" i="7"/>
  <c r="AB339" i="7"/>
  <c r="AC339" i="7"/>
  <c r="AD339" i="7"/>
  <c r="AE339" i="7"/>
  <c r="AF339" i="7"/>
  <c r="AG339" i="7"/>
  <c r="AH339" i="7"/>
  <c r="AB340" i="7"/>
  <c r="AC340" i="7"/>
  <c r="AD340" i="7"/>
  <c r="AE340" i="7"/>
  <c r="AF340" i="7"/>
  <c r="AG340" i="7"/>
  <c r="AH340" i="7"/>
  <c r="AB341" i="7"/>
  <c r="AC341" i="7"/>
  <c r="AD341" i="7"/>
  <c r="AE341" i="7"/>
  <c r="AF341" i="7"/>
  <c r="AG341" i="7"/>
  <c r="AH341" i="7"/>
  <c r="AB342" i="7"/>
  <c r="AC342" i="7"/>
  <c r="AD342" i="7"/>
  <c r="AE342" i="7"/>
  <c r="AF342" i="7"/>
  <c r="AG342" i="7"/>
  <c r="AH342" i="7"/>
  <c r="AB343" i="7"/>
  <c r="AC343" i="7"/>
  <c r="AD343" i="7"/>
  <c r="AE343" i="7"/>
  <c r="AF343" i="7"/>
  <c r="AG343" i="7"/>
  <c r="AH343" i="7"/>
  <c r="AB344" i="7"/>
  <c r="AC344" i="7"/>
  <c r="AD344" i="7"/>
  <c r="AE344" i="7"/>
  <c r="AF344" i="7"/>
  <c r="AG344" i="7"/>
  <c r="AH344" i="7"/>
  <c r="AB345" i="7"/>
  <c r="AC345" i="7"/>
  <c r="AD345" i="7"/>
  <c r="AE345" i="7"/>
  <c r="AF345" i="7"/>
  <c r="AG345" i="7"/>
  <c r="AH345" i="7"/>
  <c r="AB346" i="7"/>
  <c r="AC346" i="7"/>
  <c r="AD346" i="7"/>
  <c r="AE346" i="7"/>
  <c r="AF346" i="7"/>
  <c r="AG346" i="7"/>
  <c r="AH346" i="7"/>
  <c r="AB347" i="7"/>
  <c r="AC347" i="7"/>
  <c r="AD347" i="7"/>
  <c r="AE347" i="7"/>
  <c r="AF347" i="7"/>
  <c r="AG347" i="7"/>
  <c r="AH347" i="7"/>
  <c r="AB348" i="7"/>
  <c r="AC348" i="7"/>
  <c r="AD348" i="7"/>
  <c r="AE348" i="7"/>
  <c r="AF348" i="7"/>
  <c r="AG348" i="7"/>
  <c r="AH348" i="7"/>
  <c r="AB349" i="7"/>
  <c r="AC349" i="7"/>
  <c r="AD349" i="7"/>
  <c r="AE349" i="7"/>
  <c r="AF349" i="7"/>
  <c r="AG349" i="7"/>
  <c r="AH349" i="7"/>
  <c r="AB350" i="7"/>
  <c r="AC350" i="7"/>
  <c r="AD350" i="7"/>
  <c r="AE350" i="7"/>
  <c r="AF350" i="7"/>
  <c r="AG350" i="7"/>
  <c r="AH350" i="7"/>
  <c r="AB351" i="7"/>
  <c r="AC351" i="7"/>
  <c r="AD351" i="7"/>
  <c r="AE351" i="7"/>
  <c r="AF351" i="7"/>
  <c r="AG351" i="7"/>
  <c r="AH351" i="7"/>
  <c r="AB352" i="7"/>
  <c r="AC352" i="7"/>
  <c r="AD352" i="7"/>
  <c r="AE352" i="7"/>
  <c r="AF352" i="7"/>
  <c r="AG352" i="7"/>
  <c r="AH352" i="7"/>
  <c r="AB353" i="7"/>
  <c r="AC353" i="7"/>
  <c r="AD353" i="7"/>
  <c r="AE353" i="7"/>
  <c r="AF353" i="7"/>
  <c r="AG353" i="7"/>
  <c r="AH353" i="7"/>
  <c r="AB354" i="7"/>
  <c r="AC354" i="7"/>
  <c r="AD354" i="7"/>
  <c r="AE354" i="7"/>
  <c r="AF354" i="7"/>
  <c r="AG354" i="7"/>
  <c r="AH354" i="7"/>
  <c r="AB355" i="7"/>
  <c r="AC355" i="7"/>
  <c r="AD355" i="7"/>
  <c r="AE355" i="7"/>
  <c r="AF355" i="7"/>
  <c r="AG355" i="7"/>
  <c r="AH355" i="7"/>
  <c r="AB356" i="7"/>
  <c r="AC356" i="7"/>
  <c r="AD356" i="7"/>
  <c r="AE356" i="7"/>
  <c r="AF356" i="7"/>
  <c r="AG356" i="7"/>
  <c r="AH356" i="7"/>
  <c r="AB357" i="7"/>
  <c r="AC357" i="7"/>
  <c r="AD357" i="7"/>
  <c r="AE357" i="7"/>
  <c r="AF357" i="7"/>
  <c r="AG357" i="7"/>
  <c r="AH357" i="7"/>
  <c r="AB358" i="7"/>
  <c r="AC358" i="7"/>
  <c r="AD358" i="7"/>
  <c r="AE358" i="7"/>
  <c r="AF358" i="7"/>
  <c r="AG358" i="7"/>
  <c r="AH358" i="7"/>
  <c r="AB359" i="7"/>
  <c r="AC359" i="7"/>
  <c r="AD359" i="7"/>
  <c r="AE359" i="7"/>
  <c r="AF359" i="7"/>
  <c r="AG359" i="7"/>
  <c r="AH359" i="7"/>
  <c r="AB360" i="7"/>
  <c r="AC360" i="7"/>
  <c r="AD360" i="7"/>
  <c r="AE360" i="7"/>
  <c r="AF360" i="7"/>
  <c r="AG360" i="7"/>
  <c r="AH360" i="7"/>
  <c r="AB361" i="7"/>
  <c r="AC361" i="7"/>
  <c r="AD361" i="7"/>
  <c r="AE361" i="7"/>
  <c r="AF361" i="7"/>
  <c r="AG361" i="7"/>
  <c r="AH361" i="7"/>
  <c r="AB362" i="7"/>
  <c r="AC362" i="7"/>
  <c r="AD362" i="7"/>
  <c r="AE362" i="7"/>
  <c r="AF362" i="7"/>
  <c r="AG362" i="7"/>
  <c r="AH362" i="7"/>
  <c r="AB363" i="7"/>
  <c r="AC363" i="7"/>
  <c r="AD363" i="7"/>
  <c r="AE363" i="7"/>
  <c r="AF363" i="7"/>
  <c r="AG363" i="7"/>
  <c r="AH363" i="7"/>
  <c r="AB364" i="7"/>
  <c r="AC364" i="7"/>
  <c r="AD364" i="7"/>
  <c r="AE364" i="7"/>
  <c r="AF364" i="7"/>
  <c r="AG364" i="7"/>
  <c r="AH364" i="7"/>
  <c r="AB365" i="7"/>
  <c r="AC365" i="7"/>
  <c r="AD365" i="7"/>
  <c r="AE365" i="7"/>
  <c r="AF365" i="7"/>
  <c r="AG365" i="7"/>
  <c r="AH365" i="7"/>
  <c r="AB366" i="7"/>
  <c r="AC366" i="7"/>
  <c r="AD366" i="7"/>
  <c r="AE366" i="7"/>
  <c r="AF366" i="7"/>
  <c r="AG366" i="7"/>
  <c r="AH366" i="7"/>
  <c r="AB367" i="7"/>
  <c r="AC367" i="7"/>
  <c r="AD367" i="7"/>
  <c r="AE367" i="7"/>
  <c r="AF367" i="7"/>
  <c r="AG367" i="7"/>
  <c r="AH367" i="7"/>
  <c r="AB368" i="7"/>
  <c r="AC368" i="7"/>
  <c r="AD368" i="7"/>
  <c r="AE368" i="7"/>
  <c r="AF368" i="7"/>
  <c r="AG368" i="7"/>
  <c r="AH368" i="7"/>
  <c r="AB369" i="7"/>
  <c r="AC369" i="7"/>
  <c r="AD369" i="7"/>
  <c r="AE369" i="7"/>
  <c r="AF369" i="7"/>
  <c r="AG369" i="7"/>
  <c r="AH369" i="7"/>
  <c r="AB370" i="7"/>
  <c r="AC370" i="7"/>
  <c r="AD370" i="7"/>
  <c r="AE370" i="7"/>
  <c r="AF370" i="7"/>
  <c r="AG370" i="7"/>
  <c r="AH370" i="7"/>
  <c r="AB371" i="7"/>
  <c r="AC371" i="7"/>
  <c r="AD371" i="7"/>
  <c r="AE371" i="7"/>
  <c r="AF371" i="7"/>
  <c r="AG371" i="7"/>
  <c r="AH371" i="7"/>
  <c r="AB372" i="7"/>
  <c r="AC372" i="7"/>
  <c r="AD372" i="7"/>
  <c r="AE372" i="7"/>
  <c r="AF372" i="7"/>
  <c r="AG372" i="7"/>
  <c r="AH372" i="7"/>
  <c r="AB373" i="7"/>
  <c r="AC373" i="7"/>
  <c r="AD373" i="7"/>
  <c r="AE373" i="7"/>
  <c r="AF373" i="7"/>
  <c r="AG373" i="7"/>
  <c r="AH373" i="7"/>
  <c r="AB374" i="7"/>
  <c r="AC374" i="7"/>
  <c r="AD374" i="7"/>
  <c r="AE374" i="7"/>
  <c r="AF374" i="7"/>
  <c r="AG374" i="7"/>
  <c r="AH374" i="7"/>
  <c r="AB375" i="7"/>
  <c r="AC375" i="7"/>
  <c r="AD375" i="7"/>
  <c r="AE375" i="7"/>
  <c r="AF375" i="7"/>
  <c r="AG375" i="7"/>
  <c r="AH375" i="7"/>
  <c r="AB376" i="7"/>
  <c r="AC376" i="7"/>
  <c r="AD376" i="7"/>
  <c r="AE376" i="7"/>
  <c r="AF376" i="7"/>
  <c r="AG376" i="7"/>
  <c r="AH376" i="7"/>
  <c r="AB377" i="7"/>
  <c r="AC377" i="7"/>
  <c r="AD377" i="7"/>
  <c r="AE377" i="7"/>
  <c r="AF377" i="7"/>
  <c r="AG377" i="7"/>
  <c r="AH377" i="7"/>
  <c r="AB378" i="7"/>
  <c r="AC378" i="7"/>
  <c r="AD378" i="7"/>
  <c r="AE378" i="7"/>
  <c r="AF378" i="7"/>
  <c r="AG378" i="7"/>
  <c r="AH378" i="7"/>
  <c r="AB379" i="7"/>
  <c r="AC379" i="7"/>
  <c r="AD379" i="7"/>
  <c r="AE379" i="7"/>
  <c r="AF379" i="7"/>
  <c r="AG379" i="7"/>
  <c r="AH379" i="7"/>
  <c r="AB380" i="7"/>
  <c r="AC380" i="7"/>
  <c r="AD380" i="7"/>
  <c r="AE380" i="7"/>
  <c r="AF380" i="7"/>
  <c r="AG380" i="7"/>
  <c r="AH380" i="7"/>
  <c r="AB381" i="7"/>
  <c r="AC381" i="7"/>
  <c r="AD381" i="7"/>
  <c r="AE381" i="7"/>
  <c r="AF381" i="7"/>
  <c r="AG381" i="7"/>
  <c r="AH381" i="7"/>
  <c r="AB382" i="7"/>
  <c r="AC382" i="7"/>
  <c r="AD382" i="7"/>
  <c r="AE382" i="7"/>
  <c r="AF382" i="7"/>
  <c r="AG382" i="7"/>
  <c r="AH382" i="7"/>
  <c r="AB383" i="7"/>
  <c r="AC383" i="7"/>
  <c r="AD383" i="7"/>
  <c r="AE383" i="7"/>
  <c r="AF383" i="7"/>
  <c r="AG383" i="7"/>
  <c r="AH383" i="7"/>
  <c r="AB384" i="7"/>
  <c r="AC384" i="7"/>
  <c r="AD384" i="7"/>
  <c r="AE384" i="7"/>
  <c r="AF384" i="7"/>
  <c r="AG384" i="7"/>
  <c r="AH384" i="7"/>
  <c r="AB385" i="7"/>
  <c r="AC385" i="7"/>
  <c r="AD385" i="7"/>
  <c r="AE385" i="7"/>
  <c r="AF385" i="7"/>
  <c r="AG385" i="7"/>
  <c r="AH385" i="7"/>
  <c r="AB386" i="7"/>
  <c r="AC386" i="7"/>
  <c r="AD386" i="7"/>
  <c r="AE386" i="7"/>
  <c r="AF386" i="7"/>
  <c r="AG386" i="7"/>
  <c r="AH386" i="7"/>
  <c r="AB387" i="7"/>
  <c r="AC387" i="7"/>
  <c r="AD387" i="7"/>
  <c r="AE387" i="7"/>
  <c r="AF387" i="7"/>
  <c r="AG387" i="7"/>
  <c r="AH387" i="7"/>
  <c r="AB388" i="7"/>
  <c r="AC388" i="7"/>
  <c r="AD388" i="7"/>
  <c r="AE388" i="7"/>
  <c r="AF388" i="7"/>
  <c r="AG388" i="7"/>
  <c r="AH388" i="7"/>
  <c r="AB389" i="7"/>
  <c r="AC389" i="7"/>
  <c r="AD389" i="7"/>
  <c r="AE389" i="7"/>
  <c r="AF389" i="7"/>
  <c r="AG389" i="7"/>
  <c r="AH389" i="7"/>
  <c r="AB390" i="7"/>
  <c r="AC390" i="7"/>
  <c r="AD390" i="7"/>
  <c r="AE390" i="7"/>
  <c r="AF390" i="7"/>
  <c r="AG390" i="7"/>
  <c r="AH390" i="7"/>
  <c r="AB391" i="7"/>
  <c r="AC391" i="7"/>
  <c r="AD391" i="7"/>
  <c r="AE391" i="7"/>
  <c r="AF391" i="7"/>
  <c r="AG391" i="7"/>
  <c r="AH391" i="7"/>
  <c r="AB392" i="7"/>
  <c r="AC392" i="7"/>
  <c r="AD392" i="7"/>
  <c r="AE392" i="7"/>
  <c r="AF392" i="7"/>
  <c r="AG392" i="7"/>
  <c r="AH392" i="7"/>
  <c r="AB393" i="7"/>
  <c r="AC393" i="7"/>
  <c r="AD393" i="7"/>
  <c r="AE393" i="7"/>
  <c r="AF393" i="7"/>
  <c r="AG393" i="7"/>
  <c r="AH393" i="7"/>
  <c r="AB394" i="7"/>
  <c r="AC394" i="7"/>
  <c r="AD394" i="7"/>
  <c r="AE394" i="7"/>
  <c r="AF394" i="7"/>
  <c r="AG394" i="7"/>
  <c r="AH394" i="7"/>
  <c r="AB395" i="7"/>
  <c r="AC395" i="7"/>
  <c r="AD395" i="7"/>
  <c r="AE395" i="7"/>
  <c r="AF395" i="7"/>
  <c r="AG395" i="7"/>
  <c r="AH395" i="7"/>
  <c r="AB396" i="7"/>
  <c r="AC396" i="7"/>
  <c r="AD396" i="7"/>
  <c r="AE396" i="7"/>
  <c r="AF396" i="7"/>
  <c r="AG396" i="7"/>
  <c r="AH396" i="7"/>
  <c r="AB397" i="7"/>
  <c r="AC397" i="7"/>
  <c r="AD397" i="7"/>
  <c r="AE397" i="7"/>
  <c r="AF397" i="7"/>
  <c r="AG397" i="7"/>
  <c r="AH397" i="7"/>
  <c r="AB398" i="7"/>
  <c r="AC398" i="7"/>
  <c r="AD398" i="7"/>
  <c r="AE398" i="7"/>
  <c r="AF398" i="7"/>
  <c r="AG398" i="7"/>
  <c r="AH398" i="7"/>
  <c r="AB399" i="7"/>
  <c r="AC399" i="7"/>
  <c r="AD399" i="7"/>
  <c r="AE399" i="7"/>
  <c r="AF399" i="7"/>
  <c r="AG399" i="7"/>
  <c r="AH399" i="7"/>
  <c r="AB400" i="7"/>
  <c r="AC400" i="7"/>
  <c r="AD400" i="7"/>
  <c r="AE400" i="7"/>
  <c r="AF400" i="7"/>
  <c r="AG400" i="7"/>
  <c r="AH400" i="7"/>
  <c r="AB401" i="7"/>
  <c r="AC401" i="7"/>
  <c r="AD401" i="7"/>
  <c r="AE401" i="7"/>
  <c r="AF401" i="7"/>
  <c r="AG401" i="7"/>
  <c r="AH401" i="7"/>
  <c r="AB402" i="7"/>
  <c r="AC402" i="7"/>
  <c r="AD402" i="7"/>
  <c r="AE402" i="7"/>
  <c r="AF402" i="7"/>
  <c r="AG402" i="7"/>
  <c r="AH402" i="7"/>
  <c r="AB403" i="7"/>
  <c r="AC403" i="7"/>
  <c r="AD403" i="7"/>
  <c r="AE403" i="7"/>
  <c r="AF403" i="7"/>
  <c r="AG403" i="7"/>
  <c r="AH403" i="7"/>
  <c r="AB404" i="7"/>
  <c r="AC404" i="7"/>
  <c r="AD404" i="7"/>
  <c r="AE404" i="7"/>
  <c r="AF404" i="7"/>
  <c r="AG404" i="7"/>
  <c r="AH404" i="7"/>
  <c r="AB405" i="7"/>
  <c r="AC405" i="7"/>
  <c r="AD405" i="7"/>
  <c r="AE405" i="7"/>
  <c r="AF405" i="7"/>
  <c r="AG405" i="7"/>
  <c r="AH405" i="7"/>
  <c r="AB406" i="7"/>
  <c r="AC406" i="7"/>
  <c r="AD406" i="7"/>
  <c r="AE406" i="7"/>
  <c r="AF406" i="7"/>
  <c r="AG406" i="7"/>
  <c r="AH406" i="7"/>
  <c r="AB407" i="7"/>
  <c r="AC407" i="7"/>
  <c r="AD407" i="7"/>
  <c r="AE407" i="7"/>
  <c r="AF407" i="7"/>
  <c r="AG407" i="7"/>
  <c r="AH407" i="7"/>
  <c r="AB408" i="7"/>
  <c r="AC408" i="7"/>
  <c r="AD408" i="7"/>
  <c r="AE408" i="7"/>
  <c r="AF408" i="7"/>
  <c r="AG408" i="7"/>
  <c r="AH408" i="7"/>
  <c r="AB409" i="7"/>
  <c r="AC409" i="7"/>
  <c r="AD409" i="7"/>
  <c r="AE409" i="7"/>
  <c r="AF409" i="7"/>
  <c r="AG409" i="7"/>
  <c r="AH409" i="7"/>
  <c r="AB410" i="7"/>
  <c r="AC410" i="7"/>
  <c r="AD410" i="7"/>
  <c r="AE410" i="7"/>
  <c r="AF410" i="7"/>
  <c r="AG410" i="7"/>
  <c r="AH410" i="7"/>
  <c r="AB411" i="7"/>
  <c r="AC411" i="7"/>
  <c r="AD411" i="7"/>
  <c r="AE411" i="7"/>
  <c r="AF411" i="7"/>
  <c r="AG411" i="7"/>
  <c r="AH411" i="7"/>
  <c r="AB412" i="7"/>
  <c r="AC412" i="7"/>
  <c r="AD412" i="7"/>
  <c r="AE412" i="7"/>
  <c r="AF412" i="7"/>
  <c r="AG412" i="7"/>
  <c r="AH412" i="7"/>
  <c r="AB413" i="7"/>
  <c r="AC413" i="7"/>
  <c r="AD413" i="7"/>
  <c r="AE413" i="7"/>
  <c r="AF413" i="7"/>
  <c r="AG413" i="7"/>
  <c r="AH413" i="7"/>
  <c r="AB414" i="7"/>
  <c r="AC414" i="7"/>
  <c r="AD414" i="7"/>
  <c r="AE414" i="7"/>
  <c r="AF414" i="7"/>
  <c r="AG414" i="7"/>
  <c r="AH414" i="7"/>
  <c r="AB415" i="7"/>
  <c r="AC415" i="7"/>
  <c r="AD415" i="7"/>
  <c r="AE415" i="7"/>
  <c r="AF415" i="7"/>
  <c r="AG415" i="7"/>
  <c r="AH415" i="7"/>
  <c r="AB416" i="7"/>
  <c r="AC416" i="7"/>
  <c r="AD416" i="7"/>
  <c r="AE416" i="7"/>
  <c r="AF416" i="7"/>
  <c r="AG416" i="7"/>
  <c r="AH416" i="7"/>
  <c r="AB417" i="7"/>
  <c r="AC417" i="7"/>
  <c r="AD417" i="7"/>
  <c r="AE417" i="7"/>
  <c r="AF417" i="7"/>
  <c r="AG417" i="7"/>
  <c r="AH417" i="7"/>
  <c r="AB418" i="7"/>
  <c r="AC418" i="7"/>
  <c r="AD418" i="7"/>
  <c r="AE418" i="7"/>
  <c r="AF418" i="7"/>
  <c r="AG418" i="7"/>
  <c r="AH418" i="7"/>
  <c r="AB419" i="7"/>
  <c r="AC419" i="7"/>
  <c r="AD419" i="7"/>
  <c r="AE419" i="7"/>
  <c r="AF419" i="7"/>
  <c r="AG419" i="7"/>
  <c r="AH419" i="7"/>
  <c r="AB420" i="7"/>
  <c r="AC420" i="7"/>
  <c r="AD420" i="7"/>
  <c r="AE420" i="7"/>
  <c r="AF420" i="7"/>
  <c r="AG420" i="7"/>
  <c r="AH420" i="7"/>
  <c r="AB421" i="7"/>
  <c r="AC421" i="7"/>
  <c r="AD421" i="7"/>
  <c r="AE421" i="7"/>
  <c r="AF421" i="7"/>
  <c r="AG421" i="7"/>
  <c r="AH421" i="7"/>
  <c r="AB422" i="7"/>
  <c r="AC422" i="7"/>
  <c r="AD422" i="7"/>
  <c r="AE422" i="7"/>
  <c r="AF422" i="7"/>
  <c r="AG422" i="7"/>
  <c r="AH422" i="7"/>
  <c r="AB423" i="7"/>
  <c r="AC423" i="7"/>
  <c r="AD423" i="7"/>
  <c r="AE423" i="7"/>
  <c r="AF423" i="7"/>
  <c r="AG423" i="7"/>
  <c r="AH423" i="7"/>
  <c r="AB424" i="7"/>
  <c r="AC424" i="7"/>
  <c r="AD424" i="7"/>
  <c r="AE424" i="7"/>
  <c r="AF424" i="7"/>
  <c r="AG424" i="7"/>
  <c r="AH424" i="7"/>
  <c r="AB425" i="7"/>
  <c r="AC425" i="7"/>
  <c r="AD425" i="7"/>
  <c r="AE425" i="7"/>
  <c r="AF425" i="7"/>
  <c r="AG425" i="7"/>
  <c r="AH425" i="7"/>
  <c r="AB426" i="7"/>
  <c r="AC426" i="7"/>
  <c r="AD426" i="7"/>
  <c r="AE426" i="7"/>
  <c r="AF426" i="7"/>
  <c r="AG426" i="7"/>
  <c r="AH426" i="7"/>
  <c r="AB427" i="7"/>
  <c r="AC427" i="7"/>
  <c r="AD427" i="7"/>
  <c r="AE427" i="7"/>
  <c r="AF427" i="7"/>
  <c r="AG427" i="7"/>
  <c r="AH427" i="7"/>
  <c r="AB428" i="7"/>
  <c r="AC428" i="7"/>
  <c r="AD428" i="7"/>
  <c r="AE428" i="7"/>
  <c r="AF428" i="7"/>
  <c r="AG428" i="7"/>
  <c r="AH428" i="7"/>
  <c r="AB429" i="7"/>
  <c r="AC429" i="7"/>
  <c r="AD429" i="7"/>
  <c r="AE429" i="7"/>
  <c r="AF429" i="7"/>
  <c r="AG429" i="7"/>
  <c r="AH429" i="7"/>
  <c r="AB430" i="7"/>
  <c r="AC430" i="7"/>
  <c r="AD430" i="7"/>
  <c r="AE430" i="7"/>
  <c r="AF430" i="7"/>
  <c r="AG430" i="7"/>
  <c r="AH430" i="7"/>
  <c r="AB431" i="7"/>
  <c r="AC431" i="7"/>
  <c r="AD431" i="7"/>
  <c r="AE431" i="7"/>
  <c r="AF431" i="7"/>
  <c r="AG431" i="7"/>
  <c r="AH431" i="7"/>
  <c r="AB432" i="7"/>
  <c r="AC432" i="7"/>
  <c r="AD432" i="7"/>
  <c r="AE432" i="7"/>
  <c r="AF432" i="7"/>
  <c r="AG432" i="7"/>
  <c r="AH432" i="7"/>
  <c r="AB433" i="7"/>
  <c r="AC433" i="7"/>
  <c r="AD433" i="7"/>
  <c r="AE433" i="7"/>
  <c r="AF433" i="7"/>
  <c r="AG433" i="7"/>
  <c r="AH433" i="7"/>
  <c r="AB434" i="7"/>
  <c r="AC434" i="7"/>
  <c r="AD434" i="7"/>
  <c r="AE434" i="7"/>
  <c r="AF434" i="7"/>
  <c r="AG434" i="7"/>
  <c r="AH434" i="7"/>
  <c r="AB435" i="7"/>
  <c r="AC435" i="7"/>
  <c r="AD435" i="7"/>
  <c r="AE435" i="7"/>
  <c r="AF435" i="7"/>
  <c r="AG435" i="7"/>
  <c r="AH435" i="7"/>
  <c r="AB436" i="7"/>
  <c r="AC436" i="7"/>
  <c r="AD436" i="7"/>
  <c r="AE436" i="7"/>
  <c r="AF436" i="7"/>
  <c r="AG436" i="7"/>
  <c r="AH436" i="7"/>
  <c r="AB437" i="7"/>
  <c r="AC437" i="7"/>
  <c r="AD437" i="7"/>
  <c r="AE437" i="7"/>
  <c r="AF437" i="7"/>
  <c r="AG437" i="7"/>
  <c r="AH437" i="7"/>
  <c r="AB438" i="7"/>
  <c r="AC438" i="7"/>
  <c r="AD438" i="7"/>
  <c r="AE438" i="7"/>
  <c r="AF438" i="7"/>
  <c r="AG438" i="7"/>
  <c r="AH438" i="7"/>
  <c r="AB439" i="7"/>
  <c r="AC439" i="7"/>
  <c r="AD439" i="7"/>
  <c r="AE439" i="7"/>
  <c r="AF439" i="7"/>
  <c r="AG439" i="7"/>
  <c r="AH439" i="7"/>
  <c r="AB440" i="7"/>
  <c r="AC440" i="7"/>
  <c r="AD440" i="7"/>
  <c r="AE440" i="7"/>
  <c r="AF440" i="7"/>
  <c r="AG440" i="7"/>
  <c r="AH440" i="7"/>
  <c r="AB441" i="7"/>
  <c r="AC441" i="7"/>
  <c r="AD441" i="7"/>
  <c r="AE441" i="7"/>
  <c r="AF441" i="7"/>
  <c r="AG441" i="7"/>
  <c r="AH441" i="7"/>
  <c r="AB442" i="7"/>
  <c r="AC442" i="7"/>
  <c r="AD442" i="7"/>
  <c r="AE442" i="7"/>
  <c r="AF442" i="7"/>
  <c r="AG442" i="7"/>
  <c r="AH442" i="7"/>
  <c r="AB443" i="7"/>
  <c r="AC443" i="7"/>
  <c r="AD443" i="7"/>
  <c r="AE443" i="7"/>
  <c r="AF443" i="7"/>
  <c r="AG443" i="7"/>
  <c r="AH443" i="7"/>
  <c r="AB444" i="7"/>
  <c r="AC444" i="7"/>
  <c r="AD444" i="7"/>
  <c r="AE444" i="7"/>
  <c r="AF444" i="7"/>
  <c r="AG444" i="7"/>
  <c r="AH444" i="7"/>
  <c r="AB445" i="7"/>
  <c r="AC445" i="7"/>
  <c r="AD445" i="7"/>
  <c r="AE445" i="7"/>
  <c r="AF445" i="7"/>
  <c r="AG445" i="7"/>
  <c r="AH445" i="7"/>
  <c r="AB446" i="7"/>
  <c r="AC446" i="7"/>
  <c r="AD446" i="7"/>
  <c r="AE446" i="7"/>
  <c r="AF446" i="7"/>
  <c r="AG446" i="7"/>
  <c r="AH446" i="7"/>
  <c r="AB447" i="7"/>
  <c r="AC447" i="7"/>
  <c r="AD447" i="7"/>
  <c r="AE447" i="7"/>
  <c r="AF447" i="7"/>
  <c r="AG447" i="7"/>
  <c r="AH447" i="7"/>
  <c r="AB448" i="7"/>
  <c r="AC448" i="7"/>
  <c r="AD448" i="7"/>
  <c r="AE448" i="7"/>
  <c r="AF448" i="7"/>
  <c r="AG448" i="7"/>
  <c r="AH448" i="7"/>
  <c r="AB449" i="7"/>
  <c r="AC449" i="7"/>
  <c r="AD449" i="7"/>
  <c r="AE449" i="7"/>
  <c r="AF449" i="7"/>
  <c r="AG449" i="7"/>
  <c r="AH449" i="7"/>
  <c r="AB450" i="7"/>
  <c r="AC450" i="7"/>
  <c r="AD450" i="7"/>
  <c r="AE450" i="7"/>
  <c r="AF450" i="7"/>
  <c r="AG450" i="7"/>
  <c r="AH450" i="7"/>
  <c r="AB451" i="7"/>
  <c r="AC451" i="7"/>
  <c r="AD451" i="7"/>
  <c r="AE451" i="7"/>
  <c r="AF451" i="7"/>
  <c r="AG451" i="7"/>
  <c r="AH451" i="7"/>
  <c r="AB452" i="7"/>
  <c r="AC452" i="7"/>
  <c r="AD452" i="7"/>
  <c r="AE452" i="7"/>
  <c r="AF452" i="7"/>
  <c r="AG452" i="7"/>
  <c r="AH452" i="7"/>
  <c r="AB453" i="7"/>
  <c r="AC453" i="7"/>
  <c r="AD453" i="7"/>
  <c r="AE453" i="7"/>
  <c r="AF453" i="7"/>
  <c r="AG453" i="7"/>
  <c r="AH453" i="7"/>
  <c r="AB454" i="7"/>
  <c r="AC454" i="7"/>
  <c r="AD454" i="7"/>
  <c r="AE454" i="7"/>
  <c r="AF454" i="7"/>
  <c r="AG454" i="7"/>
  <c r="AH454" i="7"/>
  <c r="AB455" i="7"/>
  <c r="AC455" i="7"/>
  <c r="AD455" i="7"/>
  <c r="AE455" i="7"/>
  <c r="AF455" i="7"/>
  <c r="AG455" i="7"/>
  <c r="AH455" i="7"/>
  <c r="AB456" i="7"/>
  <c r="AC456" i="7"/>
  <c r="AD456" i="7"/>
  <c r="AE456" i="7"/>
  <c r="AF456" i="7"/>
  <c r="AG456" i="7"/>
  <c r="AH456" i="7"/>
  <c r="AB457" i="7"/>
  <c r="AC457" i="7"/>
  <c r="AD457" i="7"/>
  <c r="AE457" i="7"/>
  <c r="AF457" i="7"/>
  <c r="AG457" i="7"/>
  <c r="AH457" i="7"/>
  <c r="AB458" i="7"/>
  <c r="AC458" i="7"/>
  <c r="AD458" i="7"/>
  <c r="AE458" i="7"/>
  <c r="AF458" i="7"/>
  <c r="AG458" i="7"/>
  <c r="AH458" i="7"/>
  <c r="AB459" i="7"/>
  <c r="AC459" i="7"/>
  <c r="AD459" i="7"/>
  <c r="AE459" i="7"/>
  <c r="AF459" i="7"/>
  <c r="AG459" i="7"/>
  <c r="AH459" i="7"/>
  <c r="AB460" i="7"/>
  <c r="AC460" i="7"/>
  <c r="AD460" i="7"/>
  <c r="AE460" i="7"/>
  <c r="AF460" i="7"/>
  <c r="AG460" i="7"/>
  <c r="AH460" i="7"/>
  <c r="AB461" i="7"/>
  <c r="AC461" i="7"/>
  <c r="AD461" i="7"/>
  <c r="AE461" i="7"/>
  <c r="AF461" i="7"/>
  <c r="AG461" i="7"/>
  <c r="AH461" i="7"/>
  <c r="AB462" i="7"/>
  <c r="AC462" i="7"/>
  <c r="AD462" i="7"/>
  <c r="AE462" i="7"/>
  <c r="AF462" i="7"/>
  <c r="AG462" i="7"/>
  <c r="AH462" i="7"/>
  <c r="AB463" i="7"/>
  <c r="AC463" i="7"/>
  <c r="AD463" i="7"/>
  <c r="AE463" i="7"/>
  <c r="AF463" i="7"/>
  <c r="AG463" i="7"/>
  <c r="AH463" i="7"/>
  <c r="AB464" i="7"/>
  <c r="AC464" i="7"/>
  <c r="AD464" i="7"/>
  <c r="AE464" i="7"/>
  <c r="AF464" i="7"/>
  <c r="AG464" i="7"/>
  <c r="AH464" i="7"/>
  <c r="AB465" i="7"/>
  <c r="AC465" i="7"/>
  <c r="AD465" i="7"/>
  <c r="AE465" i="7"/>
  <c r="AF465" i="7"/>
  <c r="AG465" i="7"/>
  <c r="AH465" i="7"/>
  <c r="AB466" i="7"/>
  <c r="AC466" i="7"/>
  <c r="AD466" i="7"/>
  <c r="AE466" i="7"/>
  <c r="AF466" i="7"/>
  <c r="AG466" i="7"/>
  <c r="AH466" i="7"/>
  <c r="AB467" i="7"/>
  <c r="AC467" i="7"/>
  <c r="AD467" i="7"/>
  <c r="AE467" i="7"/>
  <c r="AF467" i="7"/>
  <c r="AG467" i="7"/>
  <c r="AH467" i="7"/>
  <c r="AB468" i="7"/>
  <c r="AC468" i="7"/>
  <c r="AD468" i="7"/>
  <c r="AE468" i="7"/>
  <c r="AF468" i="7"/>
  <c r="AG468" i="7"/>
  <c r="AH468" i="7"/>
  <c r="AB469" i="7"/>
  <c r="AC469" i="7"/>
  <c r="AD469" i="7"/>
  <c r="AE469" i="7"/>
  <c r="AF469" i="7"/>
  <c r="AG469" i="7"/>
  <c r="AH469" i="7"/>
  <c r="AB470" i="7"/>
  <c r="AC470" i="7"/>
  <c r="AD470" i="7"/>
  <c r="AE470" i="7"/>
  <c r="AF470" i="7"/>
  <c r="AG470" i="7"/>
  <c r="AH470" i="7"/>
  <c r="AB471" i="7"/>
  <c r="AC471" i="7"/>
  <c r="AD471" i="7"/>
  <c r="AE471" i="7"/>
  <c r="AF471" i="7"/>
  <c r="AG471" i="7"/>
  <c r="AH471" i="7"/>
  <c r="AB472" i="7"/>
  <c r="AC472" i="7"/>
  <c r="AD472" i="7"/>
  <c r="AE472" i="7"/>
  <c r="AF472" i="7"/>
  <c r="AG472" i="7"/>
  <c r="AH472" i="7"/>
  <c r="AB473" i="7"/>
  <c r="AC473" i="7"/>
  <c r="AD473" i="7"/>
  <c r="AE473" i="7"/>
  <c r="AF473" i="7"/>
  <c r="AG473" i="7"/>
  <c r="AH473" i="7"/>
  <c r="AB474" i="7"/>
  <c r="AC474" i="7"/>
  <c r="AD474" i="7"/>
  <c r="AE474" i="7"/>
  <c r="AF474" i="7"/>
  <c r="AG474" i="7"/>
  <c r="AH474" i="7"/>
  <c r="AB475" i="7"/>
  <c r="AC475" i="7"/>
  <c r="AD475" i="7"/>
  <c r="AE475" i="7"/>
  <c r="AF475" i="7"/>
  <c r="AG475" i="7"/>
  <c r="AH475" i="7"/>
  <c r="AB476" i="7"/>
  <c r="AC476" i="7"/>
  <c r="AD476" i="7"/>
  <c r="AE476" i="7"/>
  <c r="AF476" i="7"/>
  <c r="AG476" i="7"/>
  <c r="AH476" i="7"/>
  <c r="AB477" i="7"/>
  <c r="AC477" i="7"/>
  <c r="AD477" i="7"/>
  <c r="AE477" i="7"/>
  <c r="AF477" i="7"/>
  <c r="AG477" i="7"/>
  <c r="AH477" i="7"/>
  <c r="AB478" i="7"/>
  <c r="AC478" i="7"/>
  <c r="AD478" i="7"/>
  <c r="AE478" i="7"/>
  <c r="AF478" i="7"/>
  <c r="AG478" i="7"/>
  <c r="AH478" i="7"/>
  <c r="AB479" i="7"/>
  <c r="AC479" i="7"/>
  <c r="AD479" i="7"/>
  <c r="AE479" i="7"/>
  <c r="AF479" i="7"/>
  <c r="AG479" i="7"/>
  <c r="AH479" i="7"/>
  <c r="AB480" i="7"/>
  <c r="AC480" i="7"/>
  <c r="AD480" i="7"/>
  <c r="AE480" i="7"/>
  <c r="AF480" i="7"/>
  <c r="AG480" i="7"/>
  <c r="AH480" i="7"/>
  <c r="AB481" i="7"/>
  <c r="AC481" i="7"/>
  <c r="AD481" i="7"/>
  <c r="AE481" i="7"/>
  <c r="AF481" i="7"/>
  <c r="AG481" i="7"/>
  <c r="AH481" i="7"/>
  <c r="AB482" i="7"/>
  <c r="AC482" i="7"/>
  <c r="AD482" i="7"/>
  <c r="AE482" i="7"/>
  <c r="AF482" i="7"/>
  <c r="AG482" i="7"/>
  <c r="AH482" i="7"/>
  <c r="AB483" i="7"/>
  <c r="AC483" i="7"/>
  <c r="AD483" i="7"/>
  <c r="AE483" i="7"/>
  <c r="AF483" i="7"/>
  <c r="AG483" i="7"/>
  <c r="AH483" i="7"/>
  <c r="AB484" i="7"/>
  <c r="AC484" i="7"/>
  <c r="AD484" i="7"/>
  <c r="AE484" i="7"/>
  <c r="AF484" i="7"/>
  <c r="AG484" i="7"/>
  <c r="AH484" i="7"/>
  <c r="AB485" i="7"/>
  <c r="AC485" i="7"/>
  <c r="AD485" i="7"/>
  <c r="AE485" i="7"/>
  <c r="AF485" i="7"/>
  <c r="AG485" i="7"/>
  <c r="AH485" i="7"/>
  <c r="AB486" i="7"/>
  <c r="AC486" i="7"/>
  <c r="AD486" i="7"/>
  <c r="AE486" i="7"/>
  <c r="AF486" i="7"/>
  <c r="AG486" i="7"/>
  <c r="AH486" i="7"/>
  <c r="AB487" i="7"/>
  <c r="AC487" i="7"/>
  <c r="AD487" i="7"/>
  <c r="AE487" i="7"/>
  <c r="AF487" i="7"/>
  <c r="AG487" i="7"/>
  <c r="AH487" i="7"/>
  <c r="AB488" i="7"/>
  <c r="AC488" i="7"/>
  <c r="AD488" i="7"/>
  <c r="AE488" i="7"/>
  <c r="AF488" i="7"/>
  <c r="AG488" i="7"/>
  <c r="AH488" i="7"/>
  <c r="AB489" i="7"/>
  <c r="AC489" i="7"/>
  <c r="AD489" i="7"/>
  <c r="AE489" i="7"/>
  <c r="AF489" i="7"/>
  <c r="AG489" i="7"/>
  <c r="AH489" i="7"/>
  <c r="AB490" i="7"/>
  <c r="AC490" i="7"/>
  <c r="AD490" i="7"/>
  <c r="AE490" i="7"/>
  <c r="AF490" i="7"/>
  <c r="AG490" i="7"/>
  <c r="AH490" i="7"/>
  <c r="AB491" i="7"/>
  <c r="AC491" i="7"/>
  <c r="AD491" i="7"/>
  <c r="AE491" i="7"/>
  <c r="AF491" i="7"/>
  <c r="AG491" i="7"/>
  <c r="AH491" i="7"/>
  <c r="AB492" i="7"/>
  <c r="AC492" i="7"/>
  <c r="AD492" i="7"/>
  <c r="AE492" i="7"/>
  <c r="AF492" i="7"/>
  <c r="AG492" i="7"/>
  <c r="AH492" i="7"/>
  <c r="AB493" i="7"/>
  <c r="AC493" i="7"/>
  <c r="AD493" i="7"/>
  <c r="AE493" i="7"/>
  <c r="AF493" i="7"/>
  <c r="AG493" i="7"/>
  <c r="AH493" i="7"/>
  <c r="AB494" i="7"/>
  <c r="AC494" i="7"/>
  <c r="AD494" i="7"/>
  <c r="AE494" i="7"/>
  <c r="AF494" i="7"/>
  <c r="AG494" i="7"/>
  <c r="AH494" i="7"/>
  <c r="AB495" i="7"/>
  <c r="AC495" i="7"/>
  <c r="AD495" i="7"/>
  <c r="AE495" i="7"/>
  <c r="AF495" i="7"/>
  <c r="AG495" i="7"/>
  <c r="AH495" i="7"/>
  <c r="AB496" i="7"/>
  <c r="AC496" i="7"/>
  <c r="AD496" i="7"/>
  <c r="AE496" i="7"/>
  <c r="AF496" i="7"/>
  <c r="AG496" i="7"/>
  <c r="AH496" i="7"/>
  <c r="AB497" i="7"/>
  <c r="AC497" i="7"/>
  <c r="AD497" i="7"/>
  <c r="AE497" i="7"/>
  <c r="AF497" i="7"/>
  <c r="AG497" i="7"/>
  <c r="AH497" i="7"/>
  <c r="AB498" i="7"/>
  <c r="AC498" i="7"/>
  <c r="AD498" i="7"/>
  <c r="AE498" i="7"/>
  <c r="AF498" i="7"/>
  <c r="AG498" i="7"/>
  <c r="AH498" i="7"/>
  <c r="AB499" i="7"/>
  <c r="AC499" i="7"/>
  <c r="AD499" i="7"/>
  <c r="AE499" i="7"/>
  <c r="AF499" i="7"/>
  <c r="AG499" i="7"/>
  <c r="AH499" i="7"/>
  <c r="AB500" i="7"/>
  <c r="AC500" i="7"/>
  <c r="AD500" i="7"/>
  <c r="AE500" i="7"/>
  <c r="AF500" i="7"/>
  <c r="AG500" i="7"/>
  <c r="AH500" i="7"/>
  <c r="AB501" i="7"/>
  <c r="AC501" i="7"/>
  <c r="AD501" i="7"/>
  <c r="AE501" i="7"/>
  <c r="AF501" i="7"/>
  <c r="AG501" i="7"/>
  <c r="AH501" i="7"/>
  <c r="AB502" i="7"/>
  <c r="AC502" i="7"/>
  <c r="AD502" i="7"/>
  <c r="AE502" i="7"/>
  <c r="AF502" i="7"/>
  <c r="AG502" i="7"/>
  <c r="AH502" i="7"/>
  <c r="AB503" i="7"/>
  <c r="AC503" i="7"/>
  <c r="AD503" i="7"/>
  <c r="AE503" i="7"/>
  <c r="AF503" i="7"/>
  <c r="AG503" i="7"/>
  <c r="AH503" i="7"/>
  <c r="AB504" i="7"/>
  <c r="AC504" i="7"/>
  <c r="AD504" i="7"/>
  <c r="AE504" i="7"/>
  <c r="AF504" i="7"/>
  <c r="AG504" i="7"/>
  <c r="AH504" i="7"/>
  <c r="AB505" i="7"/>
  <c r="AC505" i="7"/>
  <c r="AD505" i="7"/>
  <c r="AE505" i="7"/>
  <c r="AF505" i="7"/>
  <c r="AG505" i="7"/>
  <c r="AH505" i="7"/>
  <c r="AB506" i="7"/>
  <c r="AC506" i="7"/>
  <c r="AD506" i="7"/>
  <c r="AE506" i="7"/>
  <c r="AF506" i="7"/>
  <c r="AG506" i="7"/>
  <c r="AH506" i="7"/>
  <c r="AB507" i="7"/>
  <c r="AC507" i="7"/>
  <c r="AD507" i="7"/>
  <c r="AE507" i="7"/>
  <c r="AF507" i="7"/>
  <c r="AG507" i="7"/>
  <c r="AH507" i="7"/>
  <c r="AB508" i="7"/>
  <c r="AC508" i="7"/>
  <c r="AD508" i="7"/>
  <c r="AE508" i="7"/>
  <c r="AF508" i="7"/>
  <c r="AG508" i="7"/>
  <c r="AH508" i="7"/>
  <c r="AB509" i="7"/>
  <c r="AC509" i="7"/>
  <c r="AD509" i="7"/>
  <c r="AE509" i="7"/>
  <c r="AF509" i="7"/>
  <c r="AG509" i="7"/>
  <c r="AH509" i="7"/>
  <c r="AB510" i="7"/>
  <c r="AC510" i="7"/>
  <c r="AD510" i="7"/>
  <c r="AE510" i="7"/>
  <c r="AF510" i="7"/>
  <c r="AG510" i="7"/>
  <c r="AH510" i="7"/>
  <c r="AB511" i="7"/>
  <c r="AC511" i="7"/>
  <c r="AD511" i="7"/>
  <c r="AE511" i="7"/>
  <c r="AF511" i="7"/>
  <c r="AG511" i="7"/>
  <c r="AH511" i="7"/>
  <c r="AB512" i="7"/>
  <c r="AC512" i="7"/>
  <c r="AD512" i="7"/>
  <c r="AE512" i="7"/>
  <c r="AF512" i="7"/>
  <c r="AG512" i="7"/>
  <c r="AH512" i="7"/>
  <c r="AB513" i="7"/>
  <c r="AC513" i="7"/>
  <c r="AD513" i="7"/>
  <c r="AE513" i="7"/>
  <c r="AF513" i="7"/>
  <c r="AG513" i="7"/>
  <c r="AH513" i="7"/>
  <c r="AB514" i="7"/>
  <c r="AC514" i="7"/>
  <c r="AD514" i="7"/>
  <c r="AE514" i="7"/>
  <c r="AF514" i="7"/>
  <c r="AG514" i="7"/>
  <c r="AH514" i="7"/>
  <c r="AB515" i="7"/>
  <c r="AC515" i="7"/>
  <c r="AD515" i="7"/>
  <c r="AE515" i="7"/>
  <c r="AF515" i="7"/>
  <c r="AG515" i="7"/>
  <c r="AH515" i="7"/>
  <c r="AB516" i="7"/>
  <c r="AC516" i="7"/>
  <c r="AD516" i="7"/>
  <c r="AE516" i="7"/>
  <c r="AF516" i="7"/>
  <c r="AG516" i="7"/>
  <c r="AH516" i="7"/>
  <c r="AB517" i="7"/>
  <c r="AC517" i="7"/>
  <c r="AD517" i="7"/>
  <c r="AE517" i="7"/>
  <c r="AF517" i="7"/>
  <c r="AG517" i="7"/>
  <c r="AH517" i="7"/>
  <c r="AB518" i="7"/>
  <c r="AC518" i="7"/>
  <c r="AD518" i="7"/>
  <c r="AE518" i="7"/>
  <c r="AF518" i="7"/>
  <c r="AG518" i="7"/>
  <c r="AH518" i="7"/>
  <c r="AB519" i="7"/>
  <c r="AC519" i="7"/>
  <c r="AD519" i="7"/>
  <c r="AE519" i="7"/>
  <c r="AF519" i="7"/>
  <c r="AG519" i="7"/>
  <c r="AH519" i="7"/>
  <c r="AB520" i="7"/>
  <c r="AC520" i="7"/>
  <c r="AD520" i="7"/>
  <c r="AE520" i="7"/>
  <c r="AF520" i="7"/>
  <c r="AG520" i="7"/>
  <c r="AH520" i="7"/>
  <c r="AB521" i="7"/>
  <c r="AC521" i="7"/>
  <c r="AD521" i="7"/>
  <c r="AE521" i="7"/>
  <c r="AF521" i="7"/>
  <c r="AG521" i="7"/>
  <c r="AH521" i="7"/>
  <c r="AB522" i="7"/>
  <c r="AC522" i="7"/>
  <c r="AD522" i="7"/>
  <c r="AE522" i="7"/>
  <c r="AF522" i="7"/>
  <c r="AG522" i="7"/>
  <c r="AH522" i="7"/>
  <c r="AB523" i="7"/>
  <c r="AC523" i="7"/>
  <c r="AD523" i="7"/>
  <c r="AE523" i="7"/>
  <c r="AF523" i="7"/>
  <c r="AG523" i="7"/>
  <c r="AH523" i="7"/>
  <c r="AB524" i="7"/>
  <c r="AC524" i="7"/>
  <c r="AD524" i="7"/>
  <c r="AE524" i="7"/>
  <c r="AF524" i="7"/>
  <c r="AG524" i="7"/>
  <c r="AH524" i="7"/>
  <c r="AB525" i="7"/>
  <c r="AC525" i="7"/>
  <c r="AD525" i="7"/>
  <c r="AE525" i="7"/>
  <c r="AF525" i="7"/>
  <c r="AG525" i="7"/>
  <c r="AH525" i="7"/>
  <c r="AB526" i="7"/>
  <c r="AC526" i="7"/>
  <c r="AD526" i="7"/>
  <c r="AE526" i="7"/>
  <c r="AF526" i="7"/>
  <c r="AG526" i="7"/>
  <c r="AH526" i="7"/>
  <c r="AB527" i="7"/>
  <c r="AC527" i="7"/>
  <c r="AD527" i="7"/>
  <c r="AE527" i="7"/>
  <c r="AF527" i="7"/>
  <c r="AG527" i="7"/>
  <c r="AH527" i="7"/>
  <c r="AB528" i="7"/>
  <c r="AC528" i="7"/>
  <c r="AD528" i="7"/>
  <c r="AE528" i="7"/>
  <c r="AF528" i="7"/>
  <c r="AG528" i="7"/>
  <c r="AH528" i="7"/>
  <c r="AB529" i="7"/>
  <c r="AC529" i="7"/>
  <c r="AD529" i="7"/>
  <c r="AE529" i="7"/>
  <c r="AF529" i="7"/>
  <c r="AG529" i="7"/>
  <c r="AH529" i="7"/>
  <c r="AB530" i="7"/>
  <c r="AC530" i="7"/>
  <c r="AD530" i="7"/>
  <c r="AE530" i="7"/>
  <c r="AF530" i="7"/>
  <c r="AG530" i="7"/>
  <c r="AH530" i="7"/>
  <c r="AB531" i="7"/>
  <c r="AC531" i="7"/>
  <c r="AD531" i="7"/>
  <c r="AE531" i="7"/>
  <c r="AF531" i="7"/>
  <c r="AG531" i="7"/>
  <c r="AH531" i="7"/>
  <c r="AB532" i="7"/>
  <c r="AC532" i="7"/>
  <c r="AD532" i="7"/>
  <c r="AE532" i="7"/>
  <c r="AF532" i="7"/>
  <c r="AG532" i="7"/>
  <c r="AH532" i="7"/>
  <c r="AB533" i="7"/>
  <c r="AC533" i="7"/>
  <c r="AD533" i="7"/>
  <c r="AE533" i="7"/>
  <c r="AF533" i="7"/>
  <c r="AG533" i="7"/>
  <c r="AH533" i="7"/>
  <c r="AB534" i="7"/>
  <c r="AC534" i="7"/>
  <c r="AD534" i="7"/>
  <c r="AE534" i="7"/>
  <c r="AF534" i="7"/>
  <c r="AG534" i="7"/>
  <c r="AH534" i="7"/>
  <c r="AB535" i="7"/>
  <c r="AC535" i="7"/>
  <c r="AD535" i="7"/>
  <c r="AE535" i="7"/>
  <c r="AF535" i="7"/>
  <c r="AG535" i="7"/>
  <c r="AH535" i="7"/>
  <c r="AB536" i="7"/>
  <c r="AC536" i="7"/>
  <c r="AD536" i="7"/>
  <c r="AE536" i="7"/>
  <c r="AF536" i="7"/>
  <c r="AG536" i="7"/>
  <c r="AH536" i="7"/>
  <c r="AB537" i="7"/>
  <c r="AC537" i="7"/>
  <c r="AD537" i="7"/>
  <c r="AE537" i="7"/>
  <c r="AF537" i="7"/>
  <c r="AG537" i="7"/>
  <c r="AH537" i="7"/>
  <c r="AB538" i="7"/>
  <c r="AC538" i="7"/>
  <c r="AD538" i="7"/>
  <c r="AE538" i="7"/>
  <c r="AF538" i="7"/>
  <c r="AG538" i="7"/>
  <c r="AH538" i="7"/>
  <c r="AB539" i="7"/>
  <c r="AC539" i="7"/>
  <c r="AD539" i="7"/>
  <c r="AE539" i="7"/>
  <c r="AF539" i="7"/>
  <c r="AG539" i="7"/>
  <c r="AH539" i="7"/>
  <c r="AB540" i="7"/>
  <c r="AC540" i="7"/>
  <c r="AD540" i="7"/>
  <c r="AE540" i="7"/>
  <c r="AF540" i="7"/>
  <c r="AG540" i="7"/>
  <c r="AH540" i="7"/>
  <c r="AB541" i="7"/>
  <c r="AC541" i="7"/>
  <c r="AD541" i="7"/>
  <c r="AE541" i="7"/>
  <c r="AF541" i="7"/>
  <c r="AG541" i="7"/>
  <c r="AH541" i="7"/>
  <c r="AB542" i="7"/>
  <c r="AC542" i="7"/>
  <c r="AD542" i="7"/>
  <c r="AE542" i="7"/>
  <c r="AF542" i="7"/>
  <c r="AG542" i="7"/>
  <c r="AH542" i="7"/>
  <c r="AB543" i="7"/>
  <c r="AC543" i="7"/>
  <c r="AD543" i="7"/>
  <c r="AE543" i="7"/>
  <c r="AF543" i="7"/>
  <c r="AG543" i="7"/>
  <c r="AH543" i="7"/>
  <c r="AB544" i="7"/>
  <c r="AC544" i="7"/>
  <c r="AD544" i="7"/>
  <c r="AE544" i="7"/>
  <c r="AF544" i="7"/>
  <c r="AG544" i="7"/>
  <c r="AH544" i="7"/>
  <c r="AB545" i="7"/>
  <c r="AC545" i="7"/>
  <c r="AD545" i="7"/>
  <c r="AE545" i="7"/>
  <c r="AF545" i="7"/>
  <c r="AG545" i="7"/>
  <c r="AH545" i="7"/>
  <c r="AB546" i="7"/>
  <c r="AC546" i="7"/>
  <c r="AD546" i="7"/>
  <c r="AE546" i="7"/>
  <c r="AF546" i="7"/>
  <c r="AG546" i="7"/>
  <c r="AH546" i="7"/>
  <c r="AB547" i="7"/>
  <c r="AC547" i="7"/>
  <c r="AD547" i="7"/>
  <c r="AE547" i="7"/>
  <c r="AF547" i="7"/>
  <c r="AG547" i="7"/>
  <c r="AH547" i="7"/>
  <c r="AB548" i="7"/>
  <c r="AC548" i="7"/>
  <c r="AD548" i="7"/>
  <c r="AE548" i="7"/>
  <c r="AF548" i="7"/>
  <c r="AG548" i="7"/>
  <c r="AH548" i="7"/>
  <c r="AB549" i="7"/>
  <c r="AC549" i="7"/>
  <c r="AD549" i="7"/>
  <c r="AE549" i="7"/>
  <c r="AF549" i="7"/>
  <c r="AG549" i="7"/>
  <c r="AH549" i="7"/>
  <c r="AB550" i="7"/>
  <c r="AC550" i="7"/>
  <c r="AD550" i="7"/>
  <c r="AE550" i="7"/>
  <c r="AF550" i="7"/>
  <c r="AG550" i="7"/>
  <c r="AH550" i="7"/>
  <c r="AB551" i="7"/>
  <c r="AC551" i="7"/>
  <c r="AD551" i="7"/>
  <c r="AE551" i="7"/>
  <c r="AF551" i="7"/>
  <c r="AG551" i="7"/>
  <c r="AH551" i="7"/>
  <c r="AB552" i="7"/>
  <c r="AC552" i="7"/>
  <c r="AD552" i="7"/>
  <c r="AE552" i="7"/>
  <c r="AF552" i="7"/>
  <c r="AG552" i="7"/>
  <c r="AH552" i="7"/>
  <c r="AB553" i="7"/>
  <c r="AC553" i="7"/>
  <c r="AD553" i="7"/>
  <c r="AE553" i="7"/>
  <c r="AF553" i="7"/>
  <c r="AG553" i="7"/>
  <c r="AH553" i="7"/>
  <c r="AB554" i="7"/>
  <c r="AC554" i="7"/>
  <c r="AD554" i="7"/>
  <c r="AE554" i="7"/>
  <c r="AF554" i="7"/>
  <c r="AG554" i="7"/>
  <c r="AH554" i="7"/>
  <c r="AB555" i="7"/>
  <c r="AC555" i="7"/>
  <c r="AD555" i="7"/>
  <c r="AE555" i="7"/>
  <c r="AF555" i="7"/>
  <c r="AG555" i="7"/>
  <c r="AH555" i="7"/>
  <c r="AB556" i="7"/>
  <c r="AC556" i="7"/>
  <c r="AD556" i="7"/>
  <c r="AE556" i="7"/>
  <c r="AF556" i="7"/>
  <c r="AG556" i="7"/>
  <c r="AH556" i="7"/>
  <c r="AB557" i="7"/>
  <c r="AC557" i="7"/>
  <c r="AD557" i="7"/>
  <c r="AE557" i="7"/>
  <c r="AF557" i="7"/>
  <c r="AG557" i="7"/>
  <c r="AH557" i="7"/>
  <c r="AB558" i="7"/>
  <c r="AC558" i="7"/>
  <c r="AD558" i="7"/>
  <c r="AE558" i="7"/>
  <c r="AF558" i="7"/>
  <c r="AG558" i="7"/>
  <c r="AH558" i="7"/>
  <c r="AB559" i="7"/>
  <c r="AC559" i="7"/>
  <c r="AD559" i="7"/>
  <c r="AE559" i="7"/>
  <c r="AF559" i="7"/>
  <c r="AG559" i="7"/>
  <c r="AH559" i="7"/>
  <c r="AB560" i="7"/>
  <c r="AC560" i="7"/>
  <c r="AD560" i="7"/>
  <c r="AE560" i="7"/>
  <c r="AF560" i="7"/>
  <c r="AG560" i="7"/>
  <c r="AH560" i="7"/>
  <c r="AB561" i="7"/>
  <c r="AC561" i="7"/>
  <c r="AD561" i="7"/>
  <c r="AE561" i="7"/>
  <c r="AF561" i="7"/>
  <c r="AG561" i="7"/>
  <c r="AH561" i="7"/>
  <c r="AB562" i="7"/>
  <c r="AC562" i="7"/>
  <c r="AD562" i="7"/>
  <c r="AE562" i="7"/>
  <c r="AF562" i="7"/>
  <c r="AG562" i="7"/>
  <c r="AH562" i="7"/>
  <c r="AB563" i="7"/>
  <c r="AC563" i="7"/>
  <c r="AD563" i="7"/>
  <c r="AE563" i="7"/>
  <c r="AF563" i="7"/>
  <c r="AG563" i="7"/>
  <c r="AH563" i="7"/>
  <c r="AB564" i="7"/>
  <c r="AC564" i="7"/>
  <c r="AD564" i="7"/>
  <c r="AE564" i="7"/>
  <c r="AF564" i="7"/>
  <c r="AG564" i="7"/>
  <c r="AH564" i="7"/>
  <c r="AB565" i="7"/>
  <c r="AC565" i="7"/>
  <c r="AD565" i="7"/>
  <c r="AE565" i="7"/>
  <c r="AF565" i="7"/>
  <c r="AG565" i="7"/>
  <c r="AH565" i="7"/>
  <c r="AB566" i="7"/>
  <c r="AC566" i="7"/>
  <c r="AD566" i="7"/>
  <c r="AE566" i="7"/>
  <c r="AF566" i="7"/>
  <c r="AG566" i="7"/>
  <c r="AH566" i="7"/>
  <c r="AB567" i="7"/>
  <c r="AC567" i="7"/>
  <c r="AD567" i="7"/>
  <c r="AE567" i="7"/>
  <c r="AF567" i="7"/>
  <c r="AG567" i="7"/>
  <c r="AH567" i="7"/>
  <c r="AB568" i="7"/>
  <c r="AC568" i="7"/>
  <c r="AD568" i="7"/>
  <c r="AE568" i="7"/>
  <c r="AF568" i="7"/>
  <c r="AG568" i="7"/>
  <c r="AH568" i="7"/>
  <c r="AB569" i="7"/>
  <c r="AC569" i="7"/>
  <c r="AD569" i="7"/>
  <c r="AE569" i="7"/>
  <c r="AF569" i="7"/>
  <c r="AG569" i="7"/>
  <c r="AH569" i="7"/>
  <c r="AB570" i="7"/>
  <c r="AC570" i="7"/>
  <c r="AD570" i="7"/>
  <c r="AE570" i="7"/>
  <c r="AF570" i="7"/>
  <c r="AG570" i="7"/>
  <c r="AH570" i="7"/>
  <c r="AB571" i="7"/>
  <c r="AC571" i="7"/>
  <c r="AD571" i="7"/>
  <c r="AE571" i="7"/>
  <c r="AF571" i="7"/>
  <c r="AG571" i="7"/>
  <c r="AH571" i="7"/>
  <c r="AB572" i="7"/>
  <c r="AC572" i="7"/>
  <c r="AD572" i="7"/>
  <c r="AE572" i="7"/>
  <c r="AF572" i="7"/>
  <c r="AG572" i="7"/>
  <c r="AH572" i="7"/>
  <c r="AB573" i="7"/>
  <c r="AC573" i="7"/>
  <c r="AD573" i="7"/>
  <c r="AE573" i="7"/>
  <c r="AF573" i="7"/>
  <c r="AG573" i="7"/>
  <c r="AH573" i="7"/>
  <c r="AB574" i="7"/>
  <c r="AC574" i="7"/>
  <c r="AD574" i="7"/>
  <c r="AE574" i="7"/>
  <c r="AF574" i="7"/>
  <c r="AG574" i="7"/>
  <c r="AH574" i="7"/>
  <c r="AB575" i="7"/>
  <c r="AC575" i="7"/>
  <c r="AD575" i="7"/>
  <c r="AE575" i="7"/>
  <c r="AF575" i="7"/>
  <c r="AG575" i="7"/>
  <c r="AH575" i="7"/>
  <c r="AB576" i="7"/>
  <c r="AC576" i="7"/>
  <c r="AD576" i="7"/>
  <c r="AE576" i="7"/>
  <c r="AF576" i="7"/>
  <c r="AG576" i="7"/>
  <c r="AH576" i="7"/>
  <c r="AB577" i="7"/>
  <c r="AC577" i="7"/>
  <c r="AD577" i="7"/>
  <c r="AE577" i="7"/>
  <c r="AF577" i="7"/>
  <c r="AG577" i="7"/>
  <c r="AH577" i="7"/>
  <c r="AB578" i="7"/>
  <c r="AC578" i="7"/>
  <c r="AD578" i="7"/>
  <c r="AE578" i="7"/>
  <c r="AF578" i="7"/>
  <c r="AG578" i="7"/>
  <c r="AH578" i="7"/>
  <c r="AB579" i="7"/>
  <c r="AC579" i="7"/>
  <c r="AD579" i="7"/>
  <c r="AE579" i="7"/>
  <c r="AF579" i="7"/>
  <c r="AG579" i="7"/>
  <c r="AH579" i="7"/>
  <c r="AB580" i="7"/>
  <c r="AC580" i="7"/>
  <c r="AD580" i="7"/>
  <c r="AE580" i="7"/>
  <c r="AF580" i="7"/>
  <c r="AG580" i="7"/>
  <c r="AH580" i="7"/>
  <c r="AB581" i="7"/>
  <c r="AC581" i="7"/>
  <c r="AD581" i="7"/>
  <c r="AE581" i="7"/>
  <c r="AF581" i="7"/>
  <c r="AG581" i="7"/>
  <c r="AH581" i="7"/>
  <c r="AB582" i="7"/>
  <c r="AC582" i="7"/>
  <c r="AD582" i="7"/>
  <c r="AE582" i="7"/>
  <c r="AF582" i="7"/>
  <c r="AG582" i="7"/>
  <c r="AH582" i="7"/>
  <c r="AB583" i="7"/>
  <c r="AC583" i="7"/>
  <c r="AD583" i="7"/>
  <c r="AE583" i="7"/>
  <c r="AF583" i="7"/>
  <c r="AG583" i="7"/>
  <c r="AH583" i="7"/>
  <c r="AB584" i="7"/>
  <c r="AC584" i="7"/>
  <c r="AD584" i="7"/>
  <c r="AE584" i="7"/>
  <c r="AF584" i="7"/>
  <c r="AG584" i="7"/>
  <c r="AH584" i="7"/>
  <c r="AB585" i="7"/>
  <c r="AC585" i="7"/>
  <c r="AD585" i="7"/>
  <c r="AE585" i="7"/>
  <c r="AF585" i="7"/>
  <c r="AG585" i="7"/>
  <c r="AH585" i="7"/>
  <c r="AB586" i="7"/>
  <c r="AC586" i="7"/>
  <c r="AD586" i="7"/>
  <c r="AE586" i="7"/>
  <c r="AF586" i="7"/>
  <c r="AG586" i="7"/>
  <c r="AH586" i="7"/>
  <c r="AB587" i="7"/>
  <c r="AC587" i="7"/>
  <c r="AD587" i="7"/>
  <c r="AE587" i="7"/>
  <c r="AF587" i="7"/>
  <c r="AG587" i="7"/>
  <c r="AH587" i="7"/>
  <c r="AB588" i="7"/>
  <c r="AC588" i="7"/>
  <c r="AD588" i="7"/>
  <c r="AE588" i="7"/>
  <c r="AF588" i="7"/>
  <c r="AG588" i="7"/>
  <c r="AH588" i="7"/>
  <c r="AB589" i="7"/>
  <c r="AC589" i="7"/>
  <c r="AD589" i="7"/>
  <c r="AE589" i="7"/>
  <c r="AF589" i="7"/>
  <c r="AG589" i="7"/>
  <c r="AH589" i="7"/>
  <c r="AB590" i="7"/>
  <c r="AC590" i="7"/>
  <c r="AD590" i="7"/>
  <c r="AE590" i="7"/>
  <c r="AF590" i="7"/>
  <c r="AG590" i="7"/>
  <c r="AH590" i="7"/>
  <c r="AB591" i="7"/>
  <c r="AC591" i="7"/>
  <c r="AD591" i="7"/>
  <c r="AE591" i="7"/>
  <c r="AF591" i="7"/>
  <c r="AG591" i="7"/>
  <c r="AH591" i="7"/>
  <c r="AB592" i="7"/>
  <c r="AC592" i="7"/>
  <c r="AD592" i="7"/>
  <c r="AE592" i="7"/>
  <c r="AF592" i="7"/>
  <c r="AG592" i="7"/>
  <c r="AH592" i="7"/>
  <c r="AB593" i="7"/>
  <c r="AC593" i="7"/>
  <c r="AD593" i="7"/>
  <c r="AE593" i="7"/>
  <c r="AF593" i="7"/>
  <c r="AG593" i="7"/>
  <c r="AH593" i="7"/>
  <c r="AB594" i="7"/>
  <c r="AC594" i="7"/>
  <c r="AD594" i="7"/>
  <c r="AE594" i="7"/>
  <c r="AF594" i="7"/>
  <c r="AG594" i="7"/>
  <c r="AH594" i="7"/>
  <c r="AB595" i="7"/>
  <c r="AC595" i="7"/>
  <c r="AD595" i="7"/>
  <c r="AE595" i="7"/>
  <c r="AF595" i="7"/>
  <c r="AG595" i="7"/>
  <c r="AH595" i="7"/>
  <c r="AB596" i="7"/>
  <c r="AC596" i="7"/>
  <c r="AD596" i="7"/>
  <c r="AE596" i="7"/>
  <c r="AF596" i="7"/>
  <c r="AG596" i="7"/>
  <c r="AH596" i="7"/>
  <c r="AB597" i="7"/>
  <c r="AC597" i="7"/>
  <c r="AD597" i="7"/>
  <c r="AE597" i="7"/>
  <c r="AF597" i="7"/>
  <c r="AG597" i="7"/>
  <c r="AH597" i="7"/>
  <c r="AB598" i="7"/>
  <c r="AC598" i="7"/>
  <c r="AD598" i="7"/>
  <c r="AE598" i="7"/>
  <c r="AF598" i="7"/>
  <c r="AG598" i="7"/>
  <c r="AH598" i="7"/>
  <c r="AB599" i="7"/>
  <c r="AC599" i="7"/>
  <c r="AD599" i="7"/>
  <c r="AE599" i="7"/>
  <c r="AF599" i="7"/>
  <c r="AG599" i="7"/>
  <c r="AH599" i="7"/>
  <c r="AB600" i="7"/>
  <c r="AC600" i="7"/>
  <c r="AD600" i="7"/>
  <c r="AE600" i="7"/>
  <c r="AF600" i="7"/>
  <c r="AG600" i="7"/>
  <c r="AH600" i="7"/>
  <c r="AB601" i="7"/>
  <c r="AC601" i="7"/>
  <c r="AD601" i="7"/>
  <c r="AE601" i="7"/>
  <c r="AF601" i="7"/>
  <c r="AG601" i="7"/>
  <c r="AH601" i="7"/>
  <c r="AB602" i="7"/>
  <c r="AC602" i="7"/>
  <c r="AD602" i="7"/>
  <c r="AE602" i="7"/>
  <c r="AF602" i="7"/>
  <c r="AG602" i="7"/>
  <c r="AH602" i="7"/>
  <c r="AB603" i="7"/>
  <c r="AC603" i="7"/>
  <c r="AD603" i="7"/>
  <c r="AE603" i="7"/>
  <c r="AF603" i="7"/>
  <c r="AG603" i="7"/>
  <c r="AH603" i="7"/>
  <c r="AB604" i="7"/>
  <c r="AC604" i="7"/>
  <c r="AD604" i="7"/>
  <c r="AE604" i="7"/>
  <c r="AF604" i="7"/>
  <c r="AG604" i="7"/>
  <c r="AH604" i="7"/>
  <c r="AB605" i="7"/>
  <c r="AC605" i="7"/>
  <c r="AD605" i="7"/>
  <c r="AE605" i="7"/>
  <c r="AF605" i="7"/>
  <c r="AG605" i="7"/>
  <c r="AH605" i="7"/>
  <c r="AB606" i="7"/>
  <c r="AC606" i="7"/>
  <c r="AD606" i="7"/>
  <c r="AE606" i="7"/>
  <c r="AF606" i="7"/>
  <c r="AG606" i="7"/>
  <c r="AH606" i="7"/>
  <c r="AB607" i="7"/>
  <c r="AC607" i="7"/>
  <c r="AD607" i="7"/>
  <c r="AE607" i="7"/>
  <c r="AF607" i="7"/>
  <c r="AG607" i="7"/>
  <c r="AH607" i="7"/>
  <c r="AB608" i="7"/>
  <c r="AC608" i="7"/>
  <c r="AD608" i="7"/>
  <c r="AE608" i="7"/>
  <c r="AF608" i="7"/>
  <c r="AG608" i="7"/>
  <c r="AH608" i="7"/>
  <c r="AB609" i="7"/>
  <c r="AC609" i="7"/>
  <c r="AD609" i="7"/>
  <c r="AE609" i="7"/>
  <c r="AF609" i="7"/>
  <c r="AG609" i="7"/>
  <c r="AH609" i="7"/>
  <c r="AB610" i="7"/>
  <c r="AC610" i="7"/>
  <c r="AD610" i="7"/>
  <c r="AE610" i="7"/>
  <c r="AF610" i="7"/>
  <c r="AG610" i="7"/>
  <c r="AH610" i="7"/>
  <c r="AB611" i="7"/>
  <c r="AC611" i="7"/>
  <c r="AD611" i="7"/>
  <c r="AE611" i="7"/>
  <c r="AF611" i="7"/>
  <c r="AG611" i="7"/>
  <c r="AH611" i="7"/>
  <c r="AB612" i="7"/>
  <c r="AC612" i="7"/>
  <c r="AD612" i="7"/>
  <c r="AE612" i="7"/>
  <c r="AF612" i="7"/>
  <c r="AG612" i="7"/>
  <c r="AH612" i="7"/>
  <c r="AB613" i="7"/>
  <c r="AC613" i="7"/>
  <c r="AD613" i="7"/>
  <c r="AE613" i="7"/>
  <c r="AF613" i="7"/>
  <c r="AG613" i="7"/>
  <c r="AH613" i="7"/>
  <c r="AB614" i="7"/>
  <c r="AC614" i="7"/>
  <c r="AD614" i="7"/>
  <c r="AE614" i="7"/>
  <c r="AF614" i="7"/>
  <c r="AG614" i="7"/>
  <c r="AH614" i="7"/>
  <c r="AB615" i="7"/>
  <c r="AC615" i="7"/>
  <c r="AD615" i="7"/>
  <c r="AE615" i="7"/>
  <c r="AF615" i="7"/>
  <c r="AG615" i="7"/>
  <c r="AH615" i="7"/>
  <c r="AB616" i="7"/>
  <c r="AC616" i="7"/>
  <c r="AD616" i="7"/>
  <c r="AE616" i="7"/>
  <c r="AF616" i="7"/>
  <c r="AG616" i="7"/>
  <c r="AH616" i="7"/>
  <c r="AB617" i="7"/>
  <c r="AC617" i="7"/>
  <c r="AD617" i="7"/>
  <c r="AE617" i="7"/>
  <c r="AF617" i="7"/>
  <c r="AG617" i="7"/>
  <c r="AH617" i="7"/>
  <c r="AB618" i="7"/>
  <c r="AC618" i="7"/>
  <c r="AD618" i="7"/>
  <c r="AE618" i="7"/>
  <c r="AF618" i="7"/>
  <c r="AG618" i="7"/>
  <c r="AH618" i="7"/>
  <c r="AB619" i="7"/>
  <c r="AC619" i="7"/>
  <c r="AD619" i="7"/>
  <c r="AE619" i="7"/>
  <c r="AF619" i="7"/>
  <c r="AG619" i="7"/>
  <c r="AH619" i="7"/>
  <c r="AB620" i="7"/>
  <c r="AC620" i="7"/>
  <c r="AD620" i="7"/>
  <c r="AE620" i="7"/>
  <c r="AF620" i="7"/>
  <c r="AG620" i="7"/>
  <c r="AH620" i="7"/>
  <c r="AB621" i="7"/>
  <c r="AC621" i="7"/>
  <c r="AD621" i="7"/>
  <c r="AE621" i="7"/>
  <c r="AF621" i="7"/>
  <c r="AG621" i="7"/>
  <c r="AH621" i="7"/>
  <c r="AB622" i="7"/>
  <c r="AC622" i="7"/>
  <c r="AD622" i="7"/>
  <c r="AE622" i="7"/>
  <c r="AF622" i="7"/>
  <c r="AG622" i="7"/>
  <c r="AH622" i="7"/>
  <c r="AB623" i="7"/>
  <c r="AC623" i="7"/>
  <c r="AD623" i="7"/>
  <c r="AE623" i="7"/>
  <c r="AF623" i="7"/>
  <c r="AG623" i="7"/>
  <c r="AH623" i="7"/>
  <c r="AB624" i="7"/>
  <c r="AC624" i="7"/>
  <c r="AD624" i="7"/>
  <c r="AE624" i="7"/>
  <c r="AF624" i="7"/>
  <c r="AG624" i="7"/>
  <c r="AH624" i="7"/>
  <c r="AB625" i="7"/>
  <c r="AC625" i="7"/>
  <c r="AD625" i="7"/>
  <c r="AE625" i="7"/>
  <c r="AF625" i="7"/>
  <c r="AG625" i="7"/>
  <c r="AH625" i="7"/>
  <c r="AB626" i="7"/>
  <c r="AC626" i="7"/>
  <c r="AD626" i="7"/>
  <c r="AE626" i="7"/>
  <c r="AF626" i="7"/>
  <c r="AG626" i="7"/>
  <c r="AH626" i="7"/>
  <c r="AB627" i="7"/>
  <c r="AC627" i="7"/>
  <c r="AD627" i="7"/>
  <c r="AE627" i="7"/>
  <c r="AF627" i="7"/>
  <c r="AG627" i="7"/>
  <c r="AH627" i="7"/>
  <c r="AB628" i="7"/>
  <c r="AC628" i="7"/>
  <c r="AD628" i="7"/>
  <c r="AE628" i="7"/>
  <c r="AF628" i="7"/>
  <c r="AG628" i="7"/>
  <c r="AH628" i="7"/>
  <c r="AB629" i="7"/>
  <c r="AC629" i="7"/>
  <c r="AD629" i="7"/>
  <c r="AE629" i="7"/>
  <c r="AF629" i="7"/>
  <c r="AG629" i="7"/>
  <c r="AH629" i="7"/>
  <c r="AB630" i="7"/>
  <c r="AC630" i="7"/>
  <c r="AD630" i="7"/>
  <c r="AE630" i="7"/>
  <c r="AF630" i="7"/>
  <c r="AG630" i="7"/>
  <c r="AH630" i="7"/>
  <c r="AB631" i="7"/>
  <c r="AC631" i="7"/>
  <c r="AD631" i="7"/>
  <c r="AE631" i="7"/>
  <c r="AF631" i="7"/>
  <c r="AG631" i="7"/>
  <c r="AH631" i="7"/>
  <c r="AB632" i="7"/>
  <c r="AC632" i="7"/>
  <c r="AD632" i="7"/>
  <c r="AE632" i="7"/>
  <c r="AF632" i="7"/>
  <c r="AG632" i="7"/>
  <c r="AH632" i="7"/>
  <c r="AB633" i="7"/>
  <c r="AC633" i="7"/>
  <c r="AD633" i="7"/>
  <c r="AE633" i="7"/>
  <c r="AF633" i="7"/>
  <c r="AG633" i="7"/>
  <c r="AH633" i="7"/>
  <c r="AB634" i="7"/>
  <c r="AC634" i="7"/>
  <c r="AD634" i="7"/>
  <c r="AE634" i="7"/>
  <c r="AF634" i="7"/>
  <c r="AG634" i="7"/>
  <c r="AH634" i="7"/>
  <c r="AB635" i="7"/>
  <c r="AC635" i="7"/>
  <c r="AD635" i="7"/>
  <c r="AE635" i="7"/>
  <c r="AF635" i="7"/>
  <c r="AG635" i="7"/>
  <c r="AH635" i="7"/>
  <c r="AB636" i="7"/>
  <c r="AC636" i="7"/>
  <c r="AD636" i="7"/>
  <c r="AE636" i="7"/>
  <c r="AF636" i="7"/>
  <c r="AG636" i="7"/>
  <c r="AH636" i="7"/>
  <c r="AB637" i="7"/>
  <c r="AC637" i="7"/>
  <c r="AD637" i="7"/>
  <c r="AE637" i="7"/>
  <c r="AF637" i="7"/>
  <c r="AG637" i="7"/>
  <c r="AH637" i="7"/>
  <c r="AB638" i="7"/>
  <c r="AC638" i="7"/>
  <c r="AD638" i="7"/>
  <c r="AE638" i="7"/>
  <c r="AF638" i="7"/>
  <c r="AG638" i="7"/>
  <c r="AH638" i="7"/>
  <c r="AB639" i="7"/>
  <c r="AC639" i="7"/>
  <c r="AD639" i="7"/>
  <c r="AE639" i="7"/>
  <c r="AF639" i="7"/>
  <c r="AG639" i="7"/>
  <c r="AH639" i="7"/>
  <c r="AB640" i="7"/>
  <c r="AC640" i="7"/>
  <c r="AD640" i="7"/>
  <c r="AE640" i="7"/>
  <c r="AF640" i="7"/>
  <c r="AG640" i="7"/>
  <c r="AH640" i="7"/>
  <c r="AB641" i="7"/>
  <c r="AC641" i="7"/>
  <c r="AD641" i="7"/>
  <c r="AE641" i="7"/>
  <c r="AF641" i="7"/>
  <c r="AG641" i="7"/>
  <c r="AH641" i="7"/>
  <c r="AB642" i="7"/>
  <c r="AC642" i="7"/>
  <c r="AD642" i="7"/>
  <c r="AE642" i="7"/>
  <c r="AF642" i="7"/>
  <c r="AG642" i="7"/>
  <c r="AH642" i="7"/>
  <c r="AB643" i="7"/>
  <c r="AC643" i="7"/>
  <c r="AD643" i="7"/>
  <c r="AE643" i="7"/>
  <c r="AF643" i="7"/>
  <c r="AG643" i="7"/>
  <c r="AH643" i="7"/>
  <c r="AB644" i="7"/>
  <c r="AC644" i="7"/>
  <c r="AD644" i="7"/>
  <c r="AE644" i="7"/>
  <c r="AF644" i="7"/>
  <c r="AG644" i="7"/>
  <c r="AH644" i="7"/>
  <c r="AB645" i="7"/>
  <c r="AC645" i="7"/>
  <c r="AD645" i="7"/>
  <c r="AE645" i="7"/>
  <c r="AF645" i="7"/>
  <c r="AG645" i="7"/>
  <c r="AH645" i="7"/>
  <c r="AB646" i="7"/>
  <c r="AC646" i="7"/>
  <c r="AD646" i="7"/>
  <c r="AE646" i="7"/>
  <c r="AF646" i="7"/>
  <c r="AG646" i="7"/>
  <c r="AH646" i="7"/>
  <c r="AB647" i="7"/>
  <c r="AC647" i="7"/>
  <c r="AD647" i="7"/>
  <c r="AE647" i="7"/>
  <c r="AF647" i="7"/>
  <c r="AG647" i="7"/>
  <c r="AH647" i="7"/>
  <c r="AB648" i="7"/>
  <c r="AC648" i="7"/>
  <c r="AD648" i="7"/>
  <c r="AE648" i="7"/>
  <c r="AF648" i="7"/>
  <c r="AG648" i="7"/>
  <c r="AH648" i="7"/>
  <c r="AB649" i="7"/>
  <c r="AC649" i="7"/>
  <c r="AD649" i="7"/>
  <c r="AE649" i="7"/>
  <c r="AF649" i="7"/>
  <c r="AG649" i="7"/>
  <c r="AH649" i="7"/>
  <c r="AB650" i="7"/>
  <c r="AC650" i="7"/>
  <c r="AD650" i="7"/>
  <c r="AE650" i="7"/>
  <c r="AF650" i="7"/>
  <c r="AG650" i="7"/>
  <c r="AH650" i="7"/>
  <c r="AB651" i="7"/>
  <c r="AC651" i="7"/>
  <c r="AD651" i="7"/>
  <c r="AE651" i="7"/>
  <c r="AF651" i="7"/>
  <c r="AG651" i="7"/>
  <c r="AH651" i="7"/>
  <c r="AB652" i="7"/>
  <c r="AC652" i="7"/>
  <c r="AD652" i="7"/>
  <c r="AE652" i="7"/>
  <c r="AF652" i="7"/>
  <c r="AG652" i="7"/>
  <c r="AH652" i="7"/>
  <c r="AB653" i="7"/>
  <c r="AC653" i="7"/>
  <c r="AD653" i="7"/>
  <c r="AE653" i="7"/>
  <c r="AF653" i="7"/>
  <c r="AG653" i="7"/>
  <c r="AH653" i="7"/>
  <c r="AB654" i="7"/>
  <c r="AC654" i="7"/>
  <c r="AD654" i="7"/>
  <c r="AE654" i="7"/>
  <c r="AF654" i="7"/>
  <c r="AG654" i="7"/>
  <c r="AH654" i="7"/>
  <c r="AB655" i="7"/>
  <c r="AC655" i="7"/>
  <c r="AD655" i="7"/>
  <c r="AE655" i="7"/>
  <c r="AF655" i="7"/>
  <c r="AG655" i="7"/>
  <c r="AH655" i="7"/>
  <c r="AB656" i="7"/>
  <c r="AC656" i="7"/>
  <c r="AD656" i="7"/>
  <c r="AE656" i="7"/>
  <c r="AF656" i="7"/>
  <c r="AG656" i="7"/>
  <c r="AH656" i="7"/>
  <c r="AB657" i="7"/>
  <c r="AC657" i="7"/>
  <c r="AD657" i="7"/>
  <c r="AE657" i="7"/>
  <c r="AF657" i="7"/>
  <c r="AG657" i="7"/>
  <c r="AH657" i="7"/>
  <c r="AB658" i="7"/>
  <c r="AC658" i="7"/>
  <c r="AD658" i="7"/>
  <c r="AE658" i="7"/>
  <c r="AF658" i="7"/>
  <c r="AG658" i="7"/>
  <c r="AH658" i="7"/>
  <c r="AB659" i="7"/>
  <c r="AC659" i="7"/>
  <c r="AD659" i="7"/>
  <c r="AE659" i="7"/>
  <c r="AF659" i="7"/>
  <c r="AG659" i="7"/>
  <c r="AH659" i="7"/>
  <c r="AB660" i="7"/>
  <c r="AC660" i="7"/>
  <c r="AD660" i="7"/>
  <c r="AE660" i="7"/>
  <c r="AF660" i="7"/>
  <c r="AG660" i="7"/>
  <c r="AH660" i="7"/>
  <c r="AB661" i="7"/>
  <c r="AC661" i="7"/>
  <c r="AD661" i="7"/>
  <c r="AE661" i="7"/>
  <c r="AF661" i="7"/>
  <c r="AG661" i="7"/>
  <c r="AH661" i="7"/>
  <c r="AB662" i="7"/>
  <c r="AC662" i="7"/>
  <c r="AD662" i="7"/>
  <c r="AE662" i="7"/>
  <c r="AF662" i="7"/>
  <c r="AG662" i="7"/>
  <c r="AH662" i="7"/>
  <c r="AB663" i="7"/>
  <c r="AC663" i="7"/>
  <c r="AD663" i="7"/>
  <c r="AE663" i="7"/>
  <c r="AF663" i="7"/>
  <c r="AG663" i="7"/>
  <c r="AH663" i="7"/>
  <c r="AB664" i="7"/>
  <c r="AC664" i="7"/>
  <c r="AD664" i="7"/>
  <c r="AE664" i="7"/>
  <c r="AF664" i="7"/>
  <c r="AG664" i="7"/>
  <c r="AH664" i="7"/>
  <c r="AB665" i="7"/>
  <c r="AC665" i="7"/>
  <c r="AD665" i="7"/>
  <c r="AE665" i="7"/>
  <c r="AF665" i="7"/>
  <c r="AG665" i="7"/>
  <c r="AH665" i="7"/>
  <c r="AB666" i="7"/>
  <c r="AC666" i="7"/>
  <c r="AD666" i="7"/>
  <c r="AE666" i="7"/>
  <c r="AF666" i="7"/>
  <c r="AG666" i="7"/>
  <c r="AH666" i="7"/>
  <c r="AB667" i="7"/>
  <c r="AC667" i="7"/>
  <c r="AD667" i="7"/>
  <c r="AE667" i="7"/>
  <c r="AF667" i="7"/>
  <c r="AG667" i="7"/>
  <c r="AH667" i="7"/>
  <c r="AB668" i="7"/>
  <c r="AC668" i="7"/>
  <c r="AD668" i="7"/>
  <c r="AE668" i="7"/>
  <c r="AF668" i="7"/>
  <c r="AG668" i="7"/>
  <c r="AH668" i="7"/>
  <c r="AB669" i="7"/>
  <c r="AC669" i="7"/>
  <c r="AD669" i="7"/>
  <c r="AE669" i="7"/>
  <c r="AF669" i="7"/>
  <c r="AG669" i="7"/>
  <c r="AH669" i="7"/>
  <c r="AB670" i="7"/>
  <c r="AC670" i="7"/>
  <c r="AD670" i="7"/>
  <c r="AE670" i="7"/>
  <c r="AF670" i="7"/>
  <c r="AG670" i="7"/>
  <c r="AH670" i="7"/>
  <c r="AB671" i="7"/>
  <c r="AC671" i="7"/>
  <c r="AD671" i="7"/>
  <c r="AE671" i="7"/>
  <c r="AF671" i="7"/>
  <c r="AG671" i="7"/>
  <c r="AH671" i="7"/>
  <c r="AB672" i="7"/>
  <c r="AC672" i="7"/>
  <c r="AD672" i="7"/>
  <c r="AE672" i="7"/>
  <c r="AF672" i="7"/>
  <c r="AG672" i="7"/>
  <c r="AH672" i="7"/>
  <c r="AB673" i="7"/>
  <c r="AC673" i="7"/>
  <c r="AD673" i="7"/>
  <c r="AE673" i="7"/>
  <c r="AF673" i="7"/>
  <c r="AG673" i="7"/>
  <c r="AH673" i="7"/>
  <c r="AB674" i="7"/>
  <c r="AC674" i="7"/>
  <c r="AD674" i="7"/>
  <c r="AE674" i="7"/>
  <c r="AF674" i="7"/>
  <c r="AG674" i="7"/>
  <c r="AH674" i="7"/>
  <c r="AB675" i="7"/>
  <c r="AC675" i="7"/>
  <c r="AD675" i="7"/>
  <c r="AE675" i="7"/>
  <c r="AF675" i="7"/>
  <c r="AG675" i="7"/>
  <c r="AH675" i="7"/>
  <c r="AB676" i="7"/>
  <c r="AC676" i="7"/>
  <c r="AD676" i="7"/>
  <c r="AE676" i="7"/>
  <c r="AF676" i="7"/>
  <c r="AG676" i="7"/>
  <c r="AH676" i="7"/>
  <c r="AB677" i="7"/>
  <c r="AC677" i="7"/>
  <c r="AD677" i="7"/>
  <c r="AE677" i="7"/>
  <c r="AF677" i="7"/>
  <c r="AG677" i="7"/>
  <c r="AH677" i="7"/>
  <c r="AB678" i="7"/>
  <c r="AC678" i="7"/>
  <c r="AD678" i="7"/>
  <c r="AE678" i="7"/>
  <c r="AF678" i="7"/>
  <c r="AG678" i="7"/>
  <c r="AH678" i="7"/>
  <c r="AB679" i="7"/>
  <c r="AC679" i="7"/>
  <c r="AD679" i="7"/>
  <c r="AE679" i="7"/>
  <c r="AF679" i="7"/>
  <c r="AG679" i="7"/>
  <c r="AH679" i="7"/>
  <c r="AB680" i="7"/>
  <c r="AC680" i="7"/>
  <c r="AD680" i="7"/>
  <c r="AE680" i="7"/>
  <c r="AF680" i="7"/>
  <c r="AG680" i="7"/>
  <c r="AH680" i="7"/>
  <c r="AB681" i="7"/>
  <c r="AC681" i="7"/>
  <c r="AD681" i="7"/>
  <c r="AE681" i="7"/>
  <c r="AF681" i="7"/>
  <c r="AG681" i="7"/>
  <c r="AH681" i="7"/>
  <c r="AB682" i="7"/>
  <c r="AC682" i="7"/>
  <c r="AD682" i="7"/>
  <c r="AE682" i="7"/>
  <c r="AF682" i="7"/>
  <c r="AG682" i="7"/>
  <c r="AH682" i="7"/>
  <c r="AB683" i="7"/>
  <c r="AC683" i="7"/>
  <c r="AD683" i="7"/>
  <c r="AE683" i="7"/>
  <c r="AF683" i="7"/>
  <c r="AG683" i="7"/>
  <c r="AH683" i="7"/>
  <c r="AB684" i="7"/>
  <c r="AC684" i="7"/>
  <c r="AD684" i="7"/>
  <c r="AE684" i="7"/>
  <c r="AF684" i="7"/>
  <c r="AG684" i="7"/>
  <c r="AH684" i="7"/>
  <c r="AB685" i="7"/>
  <c r="AC685" i="7"/>
  <c r="AD685" i="7"/>
  <c r="AE685" i="7"/>
  <c r="AF685" i="7"/>
  <c r="AG685" i="7"/>
  <c r="AH685" i="7"/>
  <c r="AB686" i="7"/>
  <c r="AC686" i="7"/>
  <c r="AD686" i="7"/>
  <c r="AE686" i="7"/>
  <c r="AF686" i="7"/>
  <c r="AG686" i="7"/>
  <c r="AH686" i="7"/>
  <c r="AB687" i="7"/>
  <c r="AC687" i="7"/>
  <c r="AD687" i="7"/>
  <c r="AE687" i="7"/>
  <c r="AF687" i="7"/>
  <c r="AG687" i="7"/>
  <c r="AH687" i="7"/>
  <c r="AB688" i="7"/>
  <c r="AC688" i="7"/>
  <c r="AD688" i="7"/>
  <c r="AE688" i="7"/>
  <c r="AF688" i="7"/>
  <c r="AG688" i="7"/>
  <c r="AH688" i="7"/>
  <c r="AB689" i="7"/>
  <c r="AC689" i="7"/>
  <c r="AD689" i="7"/>
  <c r="AE689" i="7"/>
  <c r="AF689" i="7"/>
  <c r="AG689" i="7"/>
  <c r="AH689" i="7"/>
  <c r="AB690" i="7"/>
  <c r="AC690" i="7"/>
  <c r="AD690" i="7"/>
  <c r="AE690" i="7"/>
  <c r="AF690" i="7"/>
  <c r="AG690" i="7"/>
  <c r="AH690" i="7"/>
  <c r="AB691" i="7"/>
  <c r="AC691" i="7"/>
  <c r="AD691" i="7"/>
  <c r="AE691" i="7"/>
  <c r="AF691" i="7"/>
  <c r="AG691" i="7"/>
  <c r="AH691" i="7"/>
  <c r="AB692" i="7"/>
  <c r="AC692" i="7"/>
  <c r="AD692" i="7"/>
  <c r="AE692" i="7"/>
  <c r="AF692" i="7"/>
  <c r="AG692" i="7"/>
  <c r="AH692" i="7"/>
  <c r="AB693" i="7"/>
  <c r="AC693" i="7"/>
  <c r="AD693" i="7"/>
  <c r="AE693" i="7"/>
  <c r="AF693" i="7"/>
  <c r="AG693" i="7"/>
  <c r="AH693" i="7"/>
  <c r="AB694" i="7"/>
  <c r="AC694" i="7"/>
  <c r="AD694" i="7"/>
  <c r="AE694" i="7"/>
  <c r="AF694" i="7"/>
  <c r="AG694" i="7"/>
  <c r="AH694" i="7"/>
  <c r="AB695" i="7"/>
  <c r="AC695" i="7"/>
  <c r="AD695" i="7"/>
  <c r="AE695" i="7"/>
  <c r="AF695" i="7"/>
  <c r="AG695" i="7"/>
  <c r="AH695" i="7"/>
  <c r="AB696" i="7"/>
  <c r="AC696" i="7"/>
  <c r="AD696" i="7"/>
  <c r="AE696" i="7"/>
  <c r="AF696" i="7"/>
  <c r="AG696" i="7"/>
  <c r="AH696" i="7"/>
  <c r="AB697" i="7"/>
  <c r="AC697" i="7"/>
  <c r="AD697" i="7"/>
  <c r="AE697" i="7"/>
  <c r="AF697" i="7"/>
  <c r="AG697" i="7"/>
  <c r="AH697" i="7"/>
  <c r="AB698" i="7"/>
  <c r="AC698" i="7"/>
  <c r="AD698" i="7"/>
  <c r="AE698" i="7"/>
  <c r="AF698" i="7"/>
  <c r="AG698" i="7"/>
  <c r="AH698" i="7"/>
  <c r="AB699" i="7"/>
  <c r="AC699" i="7"/>
  <c r="AD699" i="7"/>
  <c r="AE699" i="7"/>
  <c r="AF699" i="7"/>
  <c r="AG699" i="7"/>
  <c r="AH699" i="7"/>
  <c r="AB700" i="7"/>
  <c r="AC700" i="7"/>
  <c r="AD700" i="7"/>
  <c r="AE700" i="7"/>
  <c r="AF700" i="7"/>
  <c r="AG700" i="7"/>
  <c r="AH700" i="7"/>
  <c r="AB701" i="7"/>
  <c r="AC701" i="7"/>
  <c r="AD701" i="7"/>
  <c r="AE701" i="7"/>
  <c r="AF701" i="7"/>
  <c r="AG701" i="7"/>
  <c r="AH701" i="7"/>
  <c r="AB702" i="7"/>
  <c r="AC702" i="7"/>
  <c r="AD702" i="7"/>
  <c r="AE702" i="7"/>
  <c r="AF702" i="7"/>
  <c r="AG702" i="7"/>
  <c r="AH702" i="7"/>
  <c r="AB703" i="7"/>
  <c r="AC703" i="7"/>
  <c r="AD703" i="7"/>
  <c r="AE703" i="7"/>
  <c r="AF703" i="7"/>
  <c r="AG703" i="7"/>
  <c r="AH703" i="7"/>
  <c r="AB704" i="7"/>
  <c r="AC704" i="7"/>
  <c r="AD704" i="7"/>
  <c r="AE704" i="7"/>
  <c r="AF704" i="7"/>
  <c r="AG704" i="7"/>
  <c r="AH704" i="7"/>
  <c r="AB705" i="7"/>
  <c r="AC705" i="7"/>
  <c r="AD705" i="7"/>
  <c r="AE705" i="7"/>
  <c r="AF705" i="7"/>
  <c r="AG705" i="7"/>
  <c r="AH705" i="7"/>
  <c r="AB706" i="7"/>
  <c r="AC706" i="7"/>
  <c r="AD706" i="7"/>
  <c r="AE706" i="7"/>
  <c r="AF706" i="7"/>
  <c r="AG706" i="7"/>
  <c r="AH706" i="7"/>
  <c r="AB707" i="7"/>
  <c r="AC707" i="7"/>
  <c r="AD707" i="7"/>
  <c r="AE707" i="7"/>
  <c r="AF707" i="7"/>
  <c r="AG707" i="7"/>
  <c r="AH707" i="7"/>
  <c r="AB708" i="7"/>
  <c r="AC708" i="7"/>
  <c r="AD708" i="7"/>
  <c r="AE708" i="7"/>
  <c r="AF708" i="7"/>
  <c r="AG708" i="7"/>
  <c r="AH708" i="7"/>
  <c r="AB709" i="7"/>
  <c r="AC709" i="7"/>
  <c r="AD709" i="7"/>
  <c r="AE709" i="7"/>
  <c r="AF709" i="7"/>
  <c r="AG709" i="7"/>
  <c r="AH709" i="7"/>
  <c r="AB710" i="7"/>
  <c r="AC710" i="7"/>
  <c r="AD710" i="7"/>
  <c r="AE710" i="7"/>
  <c r="AF710" i="7"/>
  <c r="AG710" i="7"/>
  <c r="AH710" i="7"/>
  <c r="AB711" i="7"/>
  <c r="AC711" i="7"/>
  <c r="AD711" i="7"/>
  <c r="AE711" i="7"/>
  <c r="AF711" i="7"/>
  <c r="AG711" i="7"/>
  <c r="AH711" i="7"/>
  <c r="AB712" i="7"/>
  <c r="AC712" i="7"/>
  <c r="AD712" i="7"/>
  <c r="AE712" i="7"/>
  <c r="AF712" i="7"/>
  <c r="AG712" i="7"/>
  <c r="AH712" i="7"/>
  <c r="AB713" i="7"/>
  <c r="AC713" i="7"/>
  <c r="AD713" i="7"/>
  <c r="AE713" i="7"/>
  <c r="AF713" i="7"/>
  <c r="AG713" i="7"/>
  <c r="AH713" i="7"/>
  <c r="AB714" i="7"/>
  <c r="AC714" i="7"/>
  <c r="AD714" i="7"/>
  <c r="AE714" i="7"/>
  <c r="AF714" i="7"/>
  <c r="AG714" i="7"/>
  <c r="AH714" i="7"/>
  <c r="AB715" i="7"/>
  <c r="AC715" i="7"/>
  <c r="AD715" i="7"/>
  <c r="AE715" i="7"/>
  <c r="AF715" i="7"/>
  <c r="AG715" i="7"/>
  <c r="AH715" i="7"/>
  <c r="AB716" i="7"/>
  <c r="AC716" i="7"/>
  <c r="AD716" i="7"/>
  <c r="AE716" i="7"/>
  <c r="AF716" i="7"/>
  <c r="AG716" i="7"/>
  <c r="AH716" i="7"/>
  <c r="AB717" i="7"/>
  <c r="AC717" i="7"/>
  <c r="AD717" i="7"/>
  <c r="AE717" i="7"/>
  <c r="AF717" i="7"/>
  <c r="AG717" i="7"/>
  <c r="AH717" i="7"/>
  <c r="AB718" i="7"/>
  <c r="AC718" i="7"/>
  <c r="AD718" i="7"/>
  <c r="AE718" i="7"/>
  <c r="AF718" i="7"/>
  <c r="AG718" i="7"/>
  <c r="AH718" i="7"/>
  <c r="AB719" i="7"/>
  <c r="AC719" i="7"/>
  <c r="AD719" i="7"/>
  <c r="AE719" i="7"/>
  <c r="AF719" i="7"/>
  <c r="AG719" i="7"/>
  <c r="AH719" i="7"/>
  <c r="AB720" i="7"/>
  <c r="AC720" i="7"/>
  <c r="AD720" i="7"/>
  <c r="AE720" i="7"/>
  <c r="AF720" i="7"/>
  <c r="AG720" i="7"/>
  <c r="AH720" i="7"/>
  <c r="AB721" i="7"/>
  <c r="AC721" i="7"/>
  <c r="AD721" i="7"/>
  <c r="AE721" i="7"/>
  <c r="AF721" i="7"/>
  <c r="AG721" i="7"/>
  <c r="AH721" i="7"/>
  <c r="AB722" i="7"/>
  <c r="AC722" i="7"/>
  <c r="AD722" i="7"/>
  <c r="AE722" i="7"/>
  <c r="AF722" i="7"/>
  <c r="AG722" i="7"/>
  <c r="AH722" i="7"/>
  <c r="AB723" i="7"/>
  <c r="AC723" i="7"/>
  <c r="AD723" i="7"/>
  <c r="AE723" i="7"/>
  <c r="AF723" i="7"/>
  <c r="AG723" i="7"/>
  <c r="AH723" i="7"/>
  <c r="AB724" i="7"/>
  <c r="AC724" i="7"/>
  <c r="AD724" i="7"/>
  <c r="AE724" i="7"/>
  <c r="AF724" i="7"/>
  <c r="AG724" i="7"/>
  <c r="AH724" i="7"/>
  <c r="AB725" i="7"/>
  <c r="AC725" i="7"/>
  <c r="AD725" i="7"/>
  <c r="AE725" i="7"/>
  <c r="AF725" i="7"/>
  <c r="AG725" i="7"/>
  <c r="AH725" i="7"/>
  <c r="AB726" i="7"/>
  <c r="AC726" i="7"/>
  <c r="AD726" i="7"/>
  <c r="AE726" i="7"/>
  <c r="AF726" i="7"/>
  <c r="AG726" i="7"/>
  <c r="AH726" i="7"/>
  <c r="AB727" i="7"/>
  <c r="AC727" i="7"/>
  <c r="AD727" i="7"/>
  <c r="AE727" i="7"/>
  <c r="AF727" i="7"/>
  <c r="AG727" i="7"/>
  <c r="AH727" i="7"/>
  <c r="AB728" i="7"/>
  <c r="AC728" i="7"/>
  <c r="AD728" i="7"/>
  <c r="AE728" i="7"/>
  <c r="AF728" i="7"/>
  <c r="AG728" i="7"/>
  <c r="AH728" i="7"/>
  <c r="AB729" i="7"/>
  <c r="AC729" i="7"/>
  <c r="AD729" i="7"/>
  <c r="AE729" i="7"/>
  <c r="AF729" i="7"/>
  <c r="AG729" i="7"/>
  <c r="AH729" i="7"/>
  <c r="AB730" i="7"/>
  <c r="AC730" i="7"/>
  <c r="AD730" i="7"/>
  <c r="AE730" i="7"/>
  <c r="AF730" i="7"/>
  <c r="AG730" i="7"/>
  <c r="AH730" i="7"/>
  <c r="AB731" i="7"/>
  <c r="AC731" i="7"/>
  <c r="AD731" i="7"/>
  <c r="AE731" i="7"/>
  <c r="AF731" i="7"/>
  <c r="AG731" i="7"/>
  <c r="AH731" i="7"/>
  <c r="AB732" i="7"/>
  <c r="AC732" i="7"/>
  <c r="AD732" i="7"/>
  <c r="AE732" i="7"/>
  <c r="AF732" i="7"/>
  <c r="AG732" i="7"/>
  <c r="AH732" i="7"/>
  <c r="AB733" i="7"/>
  <c r="AC733" i="7"/>
  <c r="AD733" i="7"/>
  <c r="AE733" i="7"/>
  <c r="AF733" i="7"/>
  <c r="AG733" i="7"/>
  <c r="AH733" i="7"/>
  <c r="AB734" i="7"/>
  <c r="AC734" i="7"/>
  <c r="AD734" i="7"/>
  <c r="AE734" i="7"/>
  <c r="AF734" i="7"/>
  <c r="AG734" i="7"/>
  <c r="AH734" i="7"/>
  <c r="AB735" i="7"/>
  <c r="AC735" i="7"/>
  <c r="AD735" i="7"/>
  <c r="AE735" i="7"/>
  <c r="AF735" i="7"/>
  <c r="AG735" i="7"/>
  <c r="AH735" i="7"/>
  <c r="AB736" i="7"/>
  <c r="AC736" i="7"/>
  <c r="AD736" i="7"/>
  <c r="AE736" i="7"/>
  <c r="AF736" i="7"/>
  <c r="AG736" i="7"/>
  <c r="AH736" i="7"/>
  <c r="AB737" i="7"/>
  <c r="AC737" i="7"/>
  <c r="AD737" i="7"/>
  <c r="AE737" i="7"/>
  <c r="AF737" i="7"/>
  <c r="AG737" i="7"/>
  <c r="AH737" i="7"/>
  <c r="AB738" i="7"/>
  <c r="AC738" i="7"/>
  <c r="AD738" i="7"/>
  <c r="AE738" i="7"/>
  <c r="AF738" i="7"/>
  <c r="AG738" i="7"/>
  <c r="AH738" i="7"/>
  <c r="AB739" i="7"/>
  <c r="AC739" i="7"/>
  <c r="AD739" i="7"/>
  <c r="AE739" i="7"/>
  <c r="AF739" i="7"/>
  <c r="AG739" i="7"/>
  <c r="AH739" i="7"/>
  <c r="AB740" i="7"/>
  <c r="AC740" i="7"/>
  <c r="AD740" i="7"/>
  <c r="AE740" i="7"/>
  <c r="AF740" i="7"/>
  <c r="AG740" i="7"/>
  <c r="AH740" i="7"/>
  <c r="AB741" i="7"/>
  <c r="AC741" i="7"/>
  <c r="AD741" i="7"/>
  <c r="AE741" i="7"/>
  <c r="AF741" i="7"/>
  <c r="AG741" i="7"/>
  <c r="AH741" i="7"/>
  <c r="AB742" i="7"/>
  <c r="AC742" i="7"/>
  <c r="AD742" i="7"/>
  <c r="AE742" i="7"/>
  <c r="AF742" i="7"/>
  <c r="AG742" i="7"/>
  <c r="AH742" i="7"/>
  <c r="AB743" i="7"/>
  <c r="AC743" i="7"/>
  <c r="AD743" i="7"/>
  <c r="AE743" i="7"/>
  <c r="AF743" i="7"/>
  <c r="AG743" i="7"/>
  <c r="AH743" i="7"/>
  <c r="AB744" i="7"/>
  <c r="AC744" i="7"/>
  <c r="AD744" i="7"/>
  <c r="AE744" i="7"/>
  <c r="AF744" i="7"/>
  <c r="AG744" i="7"/>
  <c r="AH744" i="7"/>
  <c r="AB745" i="7"/>
  <c r="AC745" i="7"/>
  <c r="AD745" i="7"/>
  <c r="AE745" i="7"/>
  <c r="AF745" i="7"/>
  <c r="AG745" i="7"/>
  <c r="AH745" i="7"/>
  <c r="AB746" i="7"/>
  <c r="AC746" i="7"/>
  <c r="AD746" i="7"/>
  <c r="AE746" i="7"/>
  <c r="AF746" i="7"/>
  <c r="AG746" i="7"/>
  <c r="AH746" i="7"/>
  <c r="AB747" i="7"/>
  <c r="AC747" i="7"/>
  <c r="AD747" i="7"/>
  <c r="AE747" i="7"/>
  <c r="AF747" i="7"/>
  <c r="AG747" i="7"/>
  <c r="AH747" i="7"/>
  <c r="AB748" i="7"/>
  <c r="AC748" i="7"/>
  <c r="AD748" i="7"/>
  <c r="AE748" i="7"/>
  <c r="AF748" i="7"/>
  <c r="AG748" i="7"/>
  <c r="AH748" i="7"/>
  <c r="AB749" i="7"/>
  <c r="AC749" i="7"/>
  <c r="AD749" i="7"/>
  <c r="AE749" i="7"/>
  <c r="AF749" i="7"/>
  <c r="AG749" i="7"/>
  <c r="AH749" i="7"/>
  <c r="AB750" i="7"/>
  <c r="AC750" i="7"/>
  <c r="AD750" i="7"/>
  <c r="AE750" i="7"/>
  <c r="AF750" i="7"/>
  <c r="AG750" i="7"/>
  <c r="AH750" i="7"/>
  <c r="AB751" i="7"/>
  <c r="AC751" i="7"/>
  <c r="AD751" i="7"/>
  <c r="AE751" i="7"/>
  <c r="AF751" i="7"/>
  <c r="AG751" i="7"/>
  <c r="AH751" i="7"/>
  <c r="AB752" i="7"/>
  <c r="AC752" i="7"/>
  <c r="AD752" i="7"/>
  <c r="AE752" i="7"/>
  <c r="AF752" i="7"/>
  <c r="AG752" i="7"/>
  <c r="AH752" i="7"/>
  <c r="AB753" i="7"/>
  <c r="AC753" i="7"/>
  <c r="AD753" i="7"/>
  <c r="AE753" i="7"/>
  <c r="AF753" i="7"/>
  <c r="AG753" i="7"/>
  <c r="AH753" i="7"/>
  <c r="AB754" i="7"/>
  <c r="AC754" i="7"/>
  <c r="AD754" i="7"/>
  <c r="AE754" i="7"/>
  <c r="AF754" i="7"/>
  <c r="AG754" i="7"/>
  <c r="AH754" i="7"/>
  <c r="AB755" i="7"/>
  <c r="AC755" i="7"/>
  <c r="AD755" i="7"/>
  <c r="AE755" i="7"/>
  <c r="AF755" i="7"/>
  <c r="AG755" i="7"/>
  <c r="AH755" i="7"/>
  <c r="AB756" i="7"/>
  <c r="AC756" i="7"/>
  <c r="AD756" i="7"/>
  <c r="AE756" i="7"/>
  <c r="AF756" i="7"/>
  <c r="AG756" i="7"/>
  <c r="AH756" i="7"/>
  <c r="AB757" i="7"/>
  <c r="AC757" i="7"/>
  <c r="AD757" i="7"/>
  <c r="AE757" i="7"/>
  <c r="AF757" i="7"/>
  <c r="AG757" i="7"/>
  <c r="AH757" i="7"/>
  <c r="AB758" i="7"/>
  <c r="AC758" i="7"/>
  <c r="AD758" i="7"/>
  <c r="AE758" i="7"/>
  <c r="AF758" i="7"/>
  <c r="AG758" i="7"/>
  <c r="AH758" i="7"/>
  <c r="AB759" i="7"/>
  <c r="AC759" i="7"/>
  <c r="AD759" i="7"/>
  <c r="AE759" i="7"/>
  <c r="AF759" i="7"/>
  <c r="AG759" i="7"/>
  <c r="AH759" i="7"/>
  <c r="AB760" i="7"/>
  <c r="AC760" i="7"/>
  <c r="AD760" i="7"/>
  <c r="AE760" i="7"/>
  <c r="AF760" i="7"/>
  <c r="AG760" i="7"/>
  <c r="AH760" i="7"/>
  <c r="AB761" i="7"/>
  <c r="AC761" i="7"/>
  <c r="AD761" i="7"/>
  <c r="AE761" i="7"/>
  <c r="AF761" i="7"/>
  <c r="AG761" i="7"/>
  <c r="AH761" i="7"/>
  <c r="AB762" i="7"/>
  <c r="AC762" i="7"/>
  <c r="AD762" i="7"/>
  <c r="AE762" i="7"/>
  <c r="AF762" i="7"/>
  <c r="AG762" i="7"/>
  <c r="AH762" i="7"/>
  <c r="AB763" i="7"/>
  <c r="AC763" i="7"/>
  <c r="AD763" i="7"/>
  <c r="AE763" i="7"/>
  <c r="AF763" i="7"/>
  <c r="AG763" i="7"/>
  <c r="AH763" i="7"/>
  <c r="AB764" i="7"/>
  <c r="AC764" i="7"/>
  <c r="AD764" i="7"/>
  <c r="AE764" i="7"/>
  <c r="AF764" i="7"/>
  <c r="AG764" i="7"/>
  <c r="AH764" i="7"/>
  <c r="AH4" i="7"/>
  <c r="AG4" i="7"/>
  <c r="AF4" i="7"/>
  <c r="AE4" i="7"/>
  <c r="AD4" i="7"/>
  <c r="AC4" i="7"/>
  <c r="AB4" i="7"/>
  <c r="T4" i="7"/>
  <c r="U4" i="7"/>
  <c r="V4" i="7"/>
  <c r="W4" i="7"/>
  <c r="X4" i="7"/>
  <c r="Y4" i="7"/>
  <c r="S4" i="7"/>
  <c r="AM4" i="7" l="1"/>
  <c r="AN4" i="7"/>
  <c r="AK4" i="7"/>
  <c r="AJ4" i="7"/>
  <c r="AO4" i="7"/>
  <c r="BB49" i="6" l="1"/>
  <c r="BC49" i="6" s="1"/>
  <c r="BA49" i="6"/>
  <c r="BB48" i="6"/>
  <c r="BC48" i="6" s="1"/>
  <c r="BA48" i="6"/>
  <c r="BB47" i="6"/>
  <c r="BC47" i="6" s="1"/>
  <c r="BA47" i="6"/>
  <c r="BC46" i="6"/>
  <c r="BB46" i="6"/>
  <c r="BA46" i="6"/>
  <c r="BC45" i="6"/>
  <c r="BB45" i="6"/>
  <c r="BA45" i="6"/>
  <c r="BB44" i="6"/>
  <c r="BC44" i="6" s="1"/>
  <c r="BA44" i="6"/>
  <c r="BB43" i="6"/>
  <c r="BC43" i="6" s="1"/>
  <c r="BA43" i="6"/>
  <c r="BC42" i="6"/>
  <c r="BB42" i="6"/>
  <c r="BA42" i="6"/>
  <c r="BB41" i="6"/>
  <c r="BC41" i="6" s="1"/>
  <c r="BA41" i="6"/>
  <c r="BB40" i="6"/>
  <c r="BC40" i="6" s="1"/>
  <c r="BA40" i="6"/>
  <c r="BB39" i="6"/>
  <c r="BC39" i="6" s="1"/>
  <c r="BA39" i="6"/>
  <c r="BC38" i="6"/>
  <c r="BB38" i="6"/>
  <c r="BA38" i="6"/>
  <c r="BC37" i="6"/>
  <c r="BB37" i="6"/>
  <c r="BA37" i="6"/>
  <c r="BB36" i="6"/>
  <c r="BC36" i="6" s="1"/>
  <c r="BA36" i="6"/>
  <c r="BB35" i="6"/>
  <c r="BC35" i="6" s="1"/>
  <c r="BA35" i="6"/>
  <c r="BC34" i="6"/>
  <c r="BB34" i="6"/>
  <c r="BA34" i="6"/>
  <c r="BB33" i="6"/>
  <c r="BC33" i="6" s="1"/>
  <c r="BA33" i="6"/>
  <c r="BB32" i="6"/>
  <c r="BC32" i="6" s="1"/>
  <c r="BA32" i="6"/>
  <c r="BB31" i="6"/>
  <c r="BC31" i="6" s="1"/>
  <c r="BA31" i="6"/>
  <c r="BC30" i="6"/>
  <c r="BB30" i="6"/>
  <c r="BA30" i="6"/>
  <c r="BC29" i="6"/>
  <c r="BB29" i="6"/>
  <c r="BA29" i="6"/>
  <c r="BB24" i="6"/>
  <c r="BC24" i="6" s="1"/>
  <c r="BA24" i="6"/>
  <c r="BB23" i="6"/>
  <c r="BC23" i="6" s="1"/>
  <c r="BA23" i="6"/>
  <c r="BB22" i="6"/>
  <c r="BC22" i="6" s="1"/>
  <c r="BA22" i="6"/>
  <c r="BC21" i="6"/>
  <c r="BB21" i="6"/>
  <c r="BA21" i="6"/>
  <c r="BB20" i="6"/>
  <c r="BC20" i="6" s="1"/>
  <c r="BA20" i="6"/>
  <c r="BB19" i="6"/>
  <c r="BC19" i="6" s="1"/>
  <c r="BA19" i="6"/>
  <c r="BC18" i="6"/>
  <c r="BB18" i="6"/>
  <c r="BA18" i="6"/>
  <c r="BB17" i="6"/>
  <c r="BC17" i="6" s="1"/>
  <c r="BA17" i="6"/>
  <c r="BB16" i="6"/>
  <c r="BC16" i="6" s="1"/>
  <c r="BA16" i="6"/>
  <c r="BB15" i="6"/>
  <c r="BC15" i="6" s="1"/>
  <c r="BA15" i="6"/>
  <c r="BB14" i="6"/>
  <c r="BC14" i="6" s="1"/>
  <c r="BA14" i="6"/>
  <c r="BB13" i="6"/>
  <c r="BC13" i="6" s="1"/>
  <c r="BA13" i="6"/>
  <c r="BB12" i="6"/>
  <c r="BC12" i="6" s="1"/>
  <c r="BA12" i="6"/>
  <c r="BB11" i="6"/>
  <c r="BC11" i="6" s="1"/>
  <c r="BA11" i="6"/>
  <c r="BB10" i="6"/>
  <c r="BC10" i="6" s="1"/>
  <c r="BA10" i="6"/>
  <c r="BB9" i="6"/>
  <c r="BC9" i="6" s="1"/>
  <c r="BA9" i="6"/>
  <c r="BB8" i="6"/>
  <c r="BC8" i="6" s="1"/>
  <c r="BA8" i="6"/>
  <c r="BB7" i="6"/>
  <c r="BC7" i="6" s="1"/>
  <c r="BA7" i="6"/>
  <c r="BB6" i="6"/>
  <c r="BC6" i="6" s="1"/>
  <c r="BA6" i="6"/>
  <c r="BC5" i="6"/>
  <c r="BB5" i="6"/>
  <c r="BA5" i="6"/>
  <c r="BB4" i="6"/>
  <c r="BC4" i="6" s="1"/>
  <c r="BA4" i="6"/>
  <c r="BB49" i="5"/>
  <c r="BC49" i="5" s="1"/>
  <c r="BA49" i="5"/>
  <c r="BB48" i="5"/>
  <c r="BC48" i="5" s="1"/>
  <c r="BA48" i="5"/>
  <c r="BB47" i="5"/>
  <c r="BC47" i="5" s="1"/>
  <c r="BA47" i="5"/>
  <c r="BB46" i="5"/>
  <c r="BC46" i="5" s="1"/>
  <c r="BA46" i="5"/>
  <c r="BB45" i="5"/>
  <c r="BC45" i="5" s="1"/>
  <c r="BA45" i="5"/>
  <c r="BC44" i="5"/>
  <c r="BB44" i="5"/>
  <c r="BA44" i="5"/>
  <c r="BB43" i="5"/>
  <c r="BC43" i="5" s="1"/>
  <c r="BA43" i="5"/>
  <c r="BC42" i="5"/>
  <c r="BB42" i="5"/>
  <c r="BA42" i="5"/>
  <c r="BB41" i="5"/>
  <c r="BC41" i="5" s="1"/>
  <c r="BA41" i="5"/>
  <c r="BB40" i="5"/>
  <c r="BC40" i="5" s="1"/>
  <c r="BA40" i="5"/>
  <c r="BB39" i="5"/>
  <c r="BC39" i="5" s="1"/>
  <c r="BA39" i="5"/>
  <c r="BB38" i="5"/>
  <c r="BC38" i="5" s="1"/>
  <c r="BA38" i="5"/>
  <c r="BB37" i="5"/>
  <c r="BC37" i="5" s="1"/>
  <c r="BA37" i="5"/>
  <c r="BC36" i="5"/>
  <c r="BB36" i="5"/>
  <c r="BA36" i="5"/>
  <c r="BB35" i="5"/>
  <c r="BC35" i="5" s="1"/>
  <c r="BA35" i="5"/>
  <c r="BC34" i="5"/>
  <c r="BB34" i="5"/>
  <c r="BA34" i="5"/>
  <c r="BB33" i="5"/>
  <c r="BC33" i="5" s="1"/>
  <c r="BA33" i="5"/>
  <c r="BB32" i="5"/>
  <c r="BC32" i="5" s="1"/>
  <c r="BA32" i="5"/>
  <c r="BB31" i="5"/>
  <c r="BC31" i="5" s="1"/>
  <c r="BA31" i="5"/>
  <c r="BB30" i="5"/>
  <c r="BC30" i="5" s="1"/>
  <c r="BA30" i="5"/>
  <c r="BB29" i="5"/>
  <c r="BC29" i="5" s="1"/>
  <c r="BA29" i="5"/>
  <c r="BB24" i="5"/>
  <c r="BC24" i="5" s="1"/>
  <c r="BA24" i="5"/>
  <c r="BB23" i="5"/>
  <c r="BC23" i="5" s="1"/>
  <c r="BA23" i="5"/>
  <c r="BB22" i="5"/>
  <c r="BC22" i="5" s="1"/>
  <c r="BA22" i="5"/>
  <c r="BB21" i="5"/>
  <c r="BC21" i="5" s="1"/>
  <c r="BA21" i="5"/>
  <c r="BB20" i="5"/>
  <c r="BC20" i="5" s="1"/>
  <c r="BA20" i="5"/>
  <c r="BB19" i="5"/>
  <c r="BC19" i="5" s="1"/>
  <c r="BA19" i="5"/>
  <c r="BB18" i="5"/>
  <c r="BC18" i="5" s="1"/>
  <c r="BA18" i="5"/>
  <c r="BB17" i="5"/>
  <c r="BC17" i="5" s="1"/>
  <c r="BA17" i="5"/>
  <c r="BB16" i="5"/>
  <c r="BC16" i="5" s="1"/>
  <c r="BA16" i="5"/>
  <c r="BB15" i="5"/>
  <c r="BC15" i="5" s="1"/>
  <c r="BA15" i="5"/>
  <c r="BB14" i="5"/>
  <c r="BC14" i="5" s="1"/>
  <c r="BA14" i="5"/>
  <c r="BB13" i="5"/>
  <c r="BC13" i="5" s="1"/>
  <c r="BA13" i="5"/>
  <c r="BB12" i="5"/>
  <c r="BC12" i="5" s="1"/>
  <c r="BA12" i="5"/>
  <c r="BB11" i="5"/>
  <c r="BC11" i="5" s="1"/>
  <c r="BA11" i="5"/>
  <c r="BB10" i="5"/>
  <c r="BC10" i="5" s="1"/>
  <c r="BA10" i="5"/>
  <c r="BB9" i="5"/>
  <c r="BC9" i="5" s="1"/>
  <c r="BA9" i="5"/>
  <c r="BB8" i="5"/>
  <c r="BC8" i="5" s="1"/>
  <c r="BA8" i="5"/>
  <c r="BB7" i="5"/>
  <c r="BC7" i="5" s="1"/>
  <c r="BA7" i="5"/>
  <c r="BB6" i="5"/>
  <c r="BC6" i="5" s="1"/>
  <c r="BA6" i="5"/>
  <c r="BB5" i="5"/>
  <c r="BC5" i="5" s="1"/>
  <c r="BA5" i="5"/>
  <c r="BB4" i="5"/>
  <c r="BC4" i="5" s="1"/>
  <c r="BA4" i="5"/>
  <c r="BC24" i="4" l="1"/>
  <c r="BC21" i="4"/>
  <c r="BC22" i="4"/>
  <c r="BC23" i="4"/>
  <c r="BC20" i="4"/>
  <c r="BC19" i="4"/>
  <c r="BB24" i="4"/>
  <c r="BA24" i="4"/>
  <c r="BB23" i="4"/>
  <c r="BA23" i="4"/>
  <c r="BB22" i="4"/>
  <c r="BA22" i="4"/>
  <c r="BB21" i="4"/>
  <c r="BA21" i="4"/>
  <c r="BB20" i="4"/>
  <c r="BA20" i="4"/>
  <c r="BB19" i="4"/>
  <c r="BA19" i="4"/>
  <c r="BC18" i="4"/>
  <c r="BB18" i="4"/>
  <c r="BA18" i="4"/>
  <c r="BC17" i="4"/>
  <c r="BB17" i="4"/>
  <c r="BA17" i="4"/>
  <c r="BB16" i="4"/>
  <c r="BC16" i="4" s="1"/>
  <c r="BA16" i="4"/>
  <c r="BB15" i="4"/>
  <c r="BC15" i="4" s="1"/>
  <c r="BA15" i="4"/>
  <c r="BC14" i="4"/>
  <c r="BB14" i="4"/>
  <c r="BA14" i="4"/>
  <c r="BC13" i="4"/>
  <c r="BB13" i="4"/>
  <c r="BA13" i="4"/>
  <c r="BB12" i="4"/>
  <c r="BC12" i="4" s="1"/>
  <c r="BA12" i="4"/>
  <c r="BB11" i="4"/>
  <c r="BC11" i="4" s="1"/>
  <c r="BA11" i="4"/>
  <c r="BC10" i="4"/>
  <c r="BB10" i="4"/>
  <c r="BA10" i="4"/>
  <c r="BC9" i="4"/>
  <c r="BB9" i="4"/>
  <c r="BA9" i="4"/>
  <c r="BB8" i="4"/>
  <c r="BC8" i="4" s="1"/>
  <c r="BA8" i="4"/>
  <c r="BB7" i="4"/>
  <c r="BC7" i="4" s="1"/>
  <c r="BA7" i="4"/>
  <c r="BC6" i="4"/>
  <c r="BB6" i="4"/>
  <c r="BA6" i="4"/>
  <c r="BB5" i="4"/>
  <c r="BC5" i="4" s="1"/>
  <c r="BA5" i="4"/>
  <c r="BB4" i="4"/>
  <c r="BC4" i="4" s="1"/>
  <c r="BA4" i="4"/>
  <c r="BC24" i="3"/>
  <c r="BC23" i="3"/>
  <c r="BC22" i="3"/>
  <c r="BC19" i="3"/>
  <c r="BC20" i="3"/>
  <c r="BC21" i="3"/>
  <c r="BC18" i="3"/>
  <c r="BC14" i="3"/>
  <c r="BC15" i="3"/>
  <c r="BC16" i="3"/>
  <c r="BC17" i="3"/>
  <c r="BC13" i="3"/>
  <c r="BC9" i="3"/>
  <c r="BC10" i="3"/>
  <c r="BC11" i="3"/>
  <c r="BC12" i="3"/>
  <c r="BC8" i="3"/>
  <c r="BC6" i="3"/>
  <c r="BC7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12" i="3"/>
  <c r="BB11" i="3"/>
  <c r="BB10" i="3"/>
  <c r="BB9" i="3"/>
  <c r="BB8" i="3"/>
  <c r="BB7" i="3"/>
  <c r="BB6" i="3"/>
  <c r="BB5" i="3"/>
  <c r="BC5" i="3" s="1"/>
  <c r="BB4" i="3"/>
  <c r="BC4" i="3" s="1"/>
  <c r="BA4" i="3"/>
  <c r="BB4" i="1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BA7" i="3"/>
  <c r="BA6" i="3"/>
  <c r="BA5" i="3"/>
  <c r="BC12" i="2" l="1"/>
  <c r="BC10" i="2"/>
  <c r="BC11" i="2"/>
  <c r="BC9" i="2"/>
  <c r="BC8" i="2"/>
  <c r="BC7" i="2"/>
  <c r="BC6" i="2"/>
  <c r="BC5" i="2"/>
  <c r="BC4" i="2"/>
  <c r="BC12" i="1"/>
  <c r="BC11" i="1"/>
  <c r="BC10" i="1"/>
  <c r="BC9" i="1"/>
  <c r="BC8" i="1"/>
  <c r="BC7" i="1"/>
  <c r="BC6" i="1"/>
  <c r="BC5" i="1"/>
  <c r="BC4" i="1"/>
  <c r="BA12" i="1"/>
  <c r="BB12" i="1"/>
  <c r="BA12" i="2"/>
  <c r="BB12" i="2"/>
  <c r="BA11" i="1" l="1"/>
  <c r="BB11" i="1"/>
  <c r="BA11" i="2"/>
  <c r="BB11" i="2"/>
  <c r="BA10" i="1" l="1"/>
  <c r="BB10" i="1"/>
  <c r="BA10" i="2"/>
  <c r="BB10" i="2"/>
  <c r="BB9" i="1" l="1"/>
  <c r="BA9" i="1"/>
  <c r="BB9" i="2"/>
  <c r="BA9" i="2"/>
  <c r="BB8" i="1" l="1"/>
  <c r="BA8" i="1"/>
  <c r="BB8" i="2"/>
  <c r="BA8" i="2"/>
  <c r="BB7" i="1" l="1"/>
  <c r="BA7" i="1"/>
  <c r="BB7" i="2"/>
  <c r="BA7" i="2"/>
  <c r="BB6" i="1" l="1"/>
  <c r="BA6" i="1"/>
  <c r="BB6" i="2"/>
  <c r="BA6" i="2"/>
  <c r="BB5" i="1" l="1"/>
  <c r="BA5" i="1"/>
  <c r="BB5" i="2"/>
  <c r="BA5" i="2"/>
  <c r="BA4" i="2" l="1"/>
  <c r="BB4" i="2"/>
  <c r="BA4" i="1" l="1"/>
</calcChain>
</file>

<file path=xl/sharedStrings.xml><?xml version="1.0" encoding="utf-8"?>
<sst xmlns="http://schemas.openxmlformats.org/spreadsheetml/2006/main" count="561" uniqueCount="79">
  <si>
    <t>slug1</t>
  </si>
  <si>
    <t>slug2</t>
  </si>
  <si>
    <t>slug3</t>
  </si>
  <si>
    <t>slug4</t>
  </si>
  <si>
    <t>slug5</t>
  </si>
  <si>
    <t>slug6</t>
  </si>
  <si>
    <t>slug7</t>
  </si>
  <si>
    <t>slug8</t>
  </si>
  <si>
    <t>slug9</t>
  </si>
  <si>
    <t>slug10</t>
  </si>
  <si>
    <t>slug11</t>
  </si>
  <si>
    <t>slug12</t>
  </si>
  <si>
    <t>slug13</t>
  </si>
  <si>
    <t>slug14</t>
  </si>
  <si>
    <t>slug15</t>
  </si>
  <si>
    <t>slug16</t>
  </si>
  <si>
    <t>slug17</t>
  </si>
  <si>
    <t>slug18</t>
  </si>
  <si>
    <t>slug19</t>
  </si>
  <si>
    <t>slug20</t>
  </si>
  <si>
    <t>slug21</t>
  </si>
  <si>
    <t>slug22</t>
  </si>
  <si>
    <t>slug23</t>
  </si>
  <si>
    <t>slug24</t>
  </si>
  <si>
    <t>slug25</t>
  </si>
  <si>
    <t>slug26</t>
  </si>
  <si>
    <t>slug27</t>
  </si>
  <si>
    <t>slug28</t>
  </si>
  <si>
    <t>slug29</t>
  </si>
  <si>
    <t>slug30</t>
  </si>
  <si>
    <t>slug31</t>
  </si>
  <si>
    <t>slug32</t>
  </si>
  <si>
    <t>slug33</t>
  </si>
  <si>
    <t>slug34</t>
  </si>
  <si>
    <t>slug35</t>
  </si>
  <si>
    <t>slug36</t>
  </si>
  <si>
    <t>slug37</t>
  </si>
  <si>
    <t>slug38</t>
  </si>
  <si>
    <t>slug39</t>
  </si>
  <si>
    <t>slug40</t>
  </si>
  <si>
    <t>slug41</t>
  </si>
  <si>
    <t>slug42</t>
  </si>
  <si>
    <t>slug43</t>
  </si>
  <si>
    <t>slug44</t>
  </si>
  <si>
    <t>slug45</t>
  </si>
  <si>
    <t>slug46</t>
  </si>
  <si>
    <t>slug47</t>
  </si>
  <si>
    <t>slug48</t>
  </si>
  <si>
    <t>slug49</t>
  </si>
  <si>
    <t>slug50</t>
  </si>
  <si>
    <t>Average</t>
  </si>
  <si>
    <t>stdev</t>
  </si>
  <si>
    <t>SE</t>
  </si>
  <si>
    <t>n</t>
  </si>
  <si>
    <t>average</t>
  </si>
  <si>
    <t>Time (days)</t>
  </si>
  <si>
    <t>Original data (mm)</t>
  </si>
  <si>
    <t>Averaged data (shown in Fig. 6B)</t>
  </si>
  <si>
    <t>Original data (Fv/Fm)</t>
  </si>
  <si>
    <t>Averaged data (shown in Fig. 6C)</t>
  </si>
  <si>
    <t>Original data (F0)</t>
  </si>
  <si>
    <t>0.0.15</t>
  </si>
  <si>
    <t>Averaged data (shown in Fig. 6D)</t>
  </si>
  <si>
    <t>Original data (FM)</t>
  </si>
  <si>
    <t>Time (ms)</t>
  </si>
  <si>
    <t>Slug 1</t>
  </si>
  <si>
    <t>Slug 2</t>
  </si>
  <si>
    <t>Slug 3</t>
  </si>
  <si>
    <t>Slug 4</t>
  </si>
  <si>
    <t>Slug 5</t>
  </si>
  <si>
    <t>Slug 6</t>
  </si>
  <si>
    <t>Slug 7</t>
  </si>
  <si>
    <t>Original data (P700 deltaI/I x10³)</t>
  </si>
  <si>
    <t xml:space="preserve">After slope correction in Origin (baseline subtraction tool) </t>
  </si>
  <si>
    <t>Zero levels</t>
  </si>
  <si>
    <t>Maximum at onset of light pulse</t>
  </si>
  <si>
    <t>Normalized to maximum</t>
  </si>
  <si>
    <t>Averaged data (shown in Fig. 6E)</t>
  </si>
  <si>
    <t>Zero levels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</si>
</sst>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11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B2C28-22AB-4522-8325-F14D13C87C79}">
  <dimension ref="B2:BD12"/>
  <sheetViews>
    <sheetView workbookViewId="0">
      <selection activeCell="BD10" sqref="BD10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57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5.2350000000000003</v>
      </c>
      <c r="D4">
        <v>5.14</v>
      </c>
      <c r="E4">
        <v>5.3970000000000002</v>
      </c>
      <c r="F4">
        <v>6.6280000000000001</v>
      </c>
      <c r="G4">
        <v>4.1959999999999997</v>
      </c>
      <c r="H4">
        <v>5.9210000000000003</v>
      </c>
      <c r="I4">
        <v>4.3209999999999997</v>
      </c>
      <c r="J4">
        <v>4.0419999999999998</v>
      </c>
      <c r="K4">
        <v>6.8810000000000002</v>
      </c>
      <c r="L4">
        <v>6.7770000000000001</v>
      </c>
      <c r="M4">
        <v>4.55</v>
      </c>
      <c r="N4">
        <v>6.82</v>
      </c>
      <c r="O4">
        <v>6.1109999999999998</v>
      </c>
      <c r="P4">
        <v>7.4960000000000004</v>
      </c>
      <c r="Q4">
        <v>5.7610000000000001</v>
      </c>
      <c r="R4">
        <v>7.7539999999999996</v>
      </c>
      <c r="S4">
        <v>8.8940000000000001</v>
      </c>
      <c r="T4">
        <v>7.5540000000000003</v>
      </c>
      <c r="U4">
        <v>5.0739999999999998</v>
      </c>
      <c r="V4">
        <v>8.6750000000000007</v>
      </c>
      <c r="W4">
        <v>6.5490000000000004</v>
      </c>
      <c r="X4">
        <v>4.2610000000000001</v>
      </c>
      <c r="Y4">
        <v>7.5170000000000003</v>
      </c>
      <c r="Z4">
        <v>4.0199999999999996</v>
      </c>
      <c r="AA4">
        <v>8.0640000000000001</v>
      </c>
      <c r="AB4">
        <v>6.95</v>
      </c>
      <c r="AC4">
        <v>5.109</v>
      </c>
      <c r="AD4">
        <v>6.8049999999999997</v>
      </c>
      <c r="AE4">
        <v>6.8310000000000004</v>
      </c>
      <c r="AF4">
        <v>6.9009999999999998</v>
      </c>
      <c r="AG4">
        <v>8.4350000000000005</v>
      </c>
      <c r="AH4">
        <v>6.7590000000000003</v>
      </c>
      <c r="AI4">
        <v>7.1390000000000002</v>
      </c>
      <c r="AJ4">
        <v>4.952</v>
      </c>
      <c r="AK4">
        <v>6.8440000000000003</v>
      </c>
      <c r="AL4">
        <v>8.4410000000000007</v>
      </c>
      <c r="AM4">
        <v>8.1069999999999993</v>
      </c>
      <c r="AN4">
        <v>7.9119999999999999</v>
      </c>
      <c r="AO4">
        <v>4.8239999999999998</v>
      </c>
      <c r="AP4">
        <v>6.173</v>
      </c>
      <c r="AQ4">
        <v>5.3360000000000003</v>
      </c>
      <c r="AR4">
        <v>3.694</v>
      </c>
      <c r="AS4">
        <v>7.3819999999999997</v>
      </c>
      <c r="AT4">
        <v>4.9260000000000002</v>
      </c>
      <c r="AU4">
        <v>8.0719999999999992</v>
      </c>
      <c r="AV4">
        <v>4.8390000000000004</v>
      </c>
      <c r="AW4">
        <v>8.2769999999999992</v>
      </c>
      <c r="AX4">
        <v>6.0640000000000001</v>
      </c>
      <c r="AY4">
        <v>6.8570000000000002</v>
      </c>
      <c r="AZ4">
        <v>5.8659999999999997</v>
      </c>
      <c r="BA4">
        <f>AVERAGE(C4:AZ4)</f>
        <v>6.3426600000000004</v>
      </c>
      <c r="BB4">
        <f>STDEV(C4:AZ4)</f>
        <v>1.4113656089195368</v>
      </c>
      <c r="BC4">
        <f>BB4/(SQRT(50))</f>
        <v>0.19959723856009706</v>
      </c>
      <c r="BD4">
        <v>50</v>
      </c>
    </row>
    <row r="5" spans="2:56" x14ac:dyDescent="0.25">
      <c r="B5">
        <v>5</v>
      </c>
      <c r="C5">
        <v>3.1539999999999999</v>
      </c>
      <c r="D5">
        <v>6.0119999999999996</v>
      </c>
      <c r="E5">
        <v>4.407</v>
      </c>
      <c r="F5">
        <v>3.9350000000000001</v>
      </c>
      <c r="G5">
        <v>3.734</v>
      </c>
      <c r="H5">
        <v>4.5</v>
      </c>
      <c r="I5">
        <v>5.476</v>
      </c>
      <c r="J5">
        <v>5.5380000000000003</v>
      </c>
      <c r="K5">
        <v>5.7729999999999997</v>
      </c>
      <c r="L5">
        <v>6.52</v>
      </c>
      <c r="M5">
        <v>3.125</v>
      </c>
      <c r="N5">
        <v>3.2229999999999999</v>
      </c>
      <c r="O5">
        <v>4.5709999999999997</v>
      </c>
      <c r="P5">
        <v>3.7749999999999999</v>
      </c>
      <c r="Q5">
        <v>5.84</v>
      </c>
      <c r="R5">
        <v>4.0750000000000002</v>
      </c>
      <c r="S5">
        <v>2.9220000000000002</v>
      </c>
      <c r="T5">
        <v>5.7309999999999999</v>
      </c>
      <c r="U5">
        <v>3.964</v>
      </c>
      <c r="V5">
        <v>7.431</v>
      </c>
      <c r="W5">
        <v>3.7909999999999999</v>
      </c>
      <c r="X5">
        <v>4.194</v>
      </c>
      <c r="Y5">
        <v>3.99</v>
      </c>
      <c r="Z5">
        <v>3.794</v>
      </c>
      <c r="AA5">
        <v>6.4939999999999998</v>
      </c>
      <c r="AB5">
        <v>7.0549999999999997</v>
      </c>
      <c r="AC5">
        <v>6.1680000000000001</v>
      </c>
      <c r="AD5">
        <v>4.5309999999999997</v>
      </c>
      <c r="AE5">
        <v>5.0780000000000003</v>
      </c>
      <c r="AF5">
        <v>5.1280000000000001</v>
      </c>
      <c r="AG5">
        <v>5.782</v>
      </c>
      <c r="AH5">
        <v>4.0789999999999997</v>
      </c>
      <c r="AI5">
        <v>5.5069999999999997</v>
      </c>
      <c r="AJ5">
        <v>4.1390000000000002</v>
      </c>
      <c r="AK5">
        <v>4.4690000000000003</v>
      </c>
      <c r="AL5">
        <v>3.28</v>
      </c>
      <c r="AM5">
        <v>3.1160000000000001</v>
      </c>
      <c r="AN5">
        <v>4.891</v>
      </c>
      <c r="AO5">
        <v>7.8140000000000001</v>
      </c>
      <c r="AP5">
        <v>5.39</v>
      </c>
      <c r="BA5">
        <f>AVERAGE(C5:AZ5)</f>
        <v>4.8098999999999998</v>
      </c>
      <c r="BB5">
        <f>STDEV(C5:AZ5)</f>
        <v>1.2555697613597687</v>
      </c>
      <c r="BC5">
        <f>BB5/(SQRT(40))</f>
        <v>0.19852301035654699</v>
      </c>
      <c r="BD5">
        <v>40</v>
      </c>
    </row>
    <row r="6" spans="2:56" x14ac:dyDescent="0.25">
      <c r="B6">
        <v>9</v>
      </c>
      <c r="C6">
        <v>6.319</v>
      </c>
      <c r="D6">
        <v>6.2809999999999997</v>
      </c>
      <c r="E6">
        <v>4.4269999999999996</v>
      </c>
      <c r="F6">
        <v>4.6289999999999996</v>
      </c>
      <c r="G6">
        <v>4.5789999999999997</v>
      </c>
      <c r="H6">
        <v>2.97</v>
      </c>
      <c r="I6">
        <v>6.0190000000000001</v>
      </c>
      <c r="J6">
        <v>7.2190000000000003</v>
      </c>
      <c r="K6">
        <v>6.1529999999999996</v>
      </c>
      <c r="L6">
        <v>4.5049999999999999</v>
      </c>
      <c r="M6">
        <v>4.5970000000000004</v>
      </c>
      <c r="N6">
        <v>5.4429999999999996</v>
      </c>
      <c r="O6">
        <v>5.7830000000000004</v>
      </c>
      <c r="P6">
        <v>5.625</v>
      </c>
      <c r="Q6">
        <v>4.59</v>
      </c>
      <c r="R6">
        <v>4.391</v>
      </c>
      <c r="S6">
        <v>3.7029999999999998</v>
      </c>
      <c r="T6">
        <v>4.125</v>
      </c>
      <c r="U6">
        <v>5.6449999999999996</v>
      </c>
      <c r="V6">
        <v>5.1440000000000001</v>
      </c>
      <c r="W6">
        <v>4.4039999999999999</v>
      </c>
      <c r="X6">
        <v>2.4510000000000001</v>
      </c>
      <c r="Y6">
        <v>6.85</v>
      </c>
      <c r="Z6">
        <v>4.3120000000000003</v>
      </c>
      <c r="AA6">
        <v>5.4219999999999997</v>
      </c>
      <c r="AB6">
        <v>5.33</v>
      </c>
      <c r="AC6">
        <v>4.3330000000000002</v>
      </c>
      <c r="AD6">
        <v>4.6630000000000003</v>
      </c>
      <c r="AE6">
        <v>6.0380000000000003</v>
      </c>
      <c r="AF6">
        <v>3.8540000000000001</v>
      </c>
      <c r="BA6">
        <f>AVERAGE(C6:AZ6)</f>
        <v>4.9934666666666674</v>
      </c>
      <c r="BB6">
        <f>STDEV(C6:AZ6)</f>
        <v>1.0899370349840727</v>
      </c>
      <c r="BC6">
        <f>BB6/(SQRT(30))</f>
        <v>0.19899436677369134</v>
      </c>
      <c r="BD6">
        <v>30</v>
      </c>
    </row>
    <row r="7" spans="2:56" x14ac:dyDescent="0.25">
      <c r="B7">
        <v>15</v>
      </c>
      <c r="C7">
        <v>2.77</v>
      </c>
      <c r="D7">
        <v>3.2389999999999999</v>
      </c>
      <c r="E7">
        <v>3.65</v>
      </c>
      <c r="F7">
        <v>3.8340000000000001</v>
      </c>
      <c r="G7">
        <v>4.2930000000000001</v>
      </c>
      <c r="H7">
        <v>3.0960000000000001</v>
      </c>
      <c r="I7">
        <v>3.7909999999999999</v>
      </c>
      <c r="J7">
        <v>4.0419999999999998</v>
      </c>
      <c r="K7">
        <v>3.17</v>
      </c>
      <c r="L7">
        <v>6.1760000000000002</v>
      </c>
      <c r="M7">
        <v>3.548</v>
      </c>
      <c r="N7">
        <v>4.0590000000000002</v>
      </c>
      <c r="O7">
        <v>5.64</v>
      </c>
      <c r="P7">
        <v>3.8490000000000002</v>
      </c>
      <c r="Q7">
        <v>5.3559999999999999</v>
      </c>
      <c r="R7">
        <v>3.1819999999999999</v>
      </c>
      <c r="S7">
        <v>3.5870000000000002</v>
      </c>
      <c r="T7">
        <v>3.2490000000000001</v>
      </c>
      <c r="U7">
        <v>3.5179999999999998</v>
      </c>
      <c r="V7">
        <v>3.5070000000000001</v>
      </c>
      <c r="W7">
        <v>4.1180000000000003</v>
      </c>
      <c r="X7">
        <v>4.4909999999999997</v>
      </c>
      <c r="Y7">
        <v>3.9089999999999998</v>
      </c>
      <c r="Z7">
        <v>2.7789999999999999</v>
      </c>
      <c r="AA7">
        <v>3.76</v>
      </c>
      <c r="AB7">
        <v>3.3250000000000002</v>
      </c>
      <c r="AC7">
        <v>4.0419999999999998</v>
      </c>
      <c r="AD7">
        <v>5.0670000000000002</v>
      </c>
      <c r="AE7">
        <v>3.3620000000000001</v>
      </c>
      <c r="AF7">
        <v>2.4660000000000002</v>
      </c>
      <c r="BA7">
        <f>AVERAGE(C7:AZ7)</f>
        <v>3.8291666666666671</v>
      </c>
      <c r="BB7">
        <f>STDEV(C7:AZ7)</f>
        <v>0.84168829037887749</v>
      </c>
      <c r="BC7">
        <f>BB7/(SQRT(30))</f>
        <v>0.15367055434282323</v>
      </c>
      <c r="BD7">
        <v>30</v>
      </c>
    </row>
    <row r="8" spans="2:56" x14ac:dyDescent="0.25">
      <c r="B8">
        <v>19</v>
      </c>
      <c r="C8">
        <v>2.8079999999999998</v>
      </c>
      <c r="D8">
        <v>3.4849999999999999</v>
      </c>
      <c r="E8">
        <v>3.657</v>
      </c>
      <c r="F8">
        <v>2.1230000000000002</v>
      </c>
      <c r="G8">
        <v>4.7359999999999998</v>
      </c>
      <c r="H8">
        <v>2.4510000000000001</v>
      </c>
      <c r="I8">
        <v>3.4780000000000002</v>
      </c>
      <c r="J8">
        <v>2.6909999999999998</v>
      </c>
      <c r="K8">
        <v>3.3839999999999999</v>
      </c>
      <c r="L8">
        <v>7.46</v>
      </c>
      <c r="M8">
        <v>4.6749999999999998</v>
      </c>
      <c r="N8">
        <v>4.3780000000000001</v>
      </c>
      <c r="O8">
        <v>4.4089999999999998</v>
      </c>
      <c r="P8">
        <v>3.3319999999999999</v>
      </c>
      <c r="Q8">
        <v>3.173</v>
      </c>
      <c r="R8">
        <v>4.72</v>
      </c>
      <c r="S8">
        <v>2.4239999999999999</v>
      </c>
      <c r="T8">
        <v>3.3879999999999999</v>
      </c>
      <c r="U8">
        <v>4.2469999999999999</v>
      </c>
      <c r="V8">
        <v>4.01</v>
      </c>
      <c r="BA8">
        <f>AVERAGE(C8:AZ8)</f>
        <v>3.7514500000000006</v>
      </c>
      <c r="BB8">
        <f>STDEV(C8:AZ8)</f>
        <v>1.1855093275843378</v>
      </c>
      <c r="BC8">
        <f>BB8/(SQRT(20))</f>
        <v>0.26508794444386458</v>
      </c>
      <c r="BD8">
        <v>20</v>
      </c>
    </row>
    <row r="9" spans="2:56" x14ac:dyDescent="0.25">
      <c r="B9">
        <v>25</v>
      </c>
      <c r="C9">
        <v>3.0539999999999998</v>
      </c>
      <c r="D9">
        <v>3.5049999999999999</v>
      </c>
      <c r="E9">
        <v>4.7939999999999996</v>
      </c>
      <c r="F9">
        <v>2.8759999999999999</v>
      </c>
      <c r="G9">
        <v>3.9689999999999999</v>
      </c>
      <c r="H9">
        <v>3.44</v>
      </c>
      <c r="I9">
        <v>4.1559999999999997</v>
      </c>
      <c r="J9">
        <v>3.9249999999999998</v>
      </c>
      <c r="K9">
        <v>4.1719999999999997</v>
      </c>
      <c r="L9">
        <v>3.93</v>
      </c>
      <c r="M9">
        <v>4.532</v>
      </c>
      <c r="N9">
        <v>2.8130000000000002</v>
      </c>
      <c r="O9">
        <v>3.4060000000000001</v>
      </c>
      <c r="P9">
        <v>5.1440000000000001</v>
      </c>
      <c r="Q9">
        <v>3.1920000000000002</v>
      </c>
      <c r="R9">
        <v>1.84</v>
      </c>
      <c r="S9">
        <v>4.1870000000000003</v>
      </c>
      <c r="T9">
        <v>5.8769999999999998</v>
      </c>
      <c r="U9">
        <v>4.6289999999999996</v>
      </c>
      <c r="V9">
        <v>1.9650000000000001</v>
      </c>
      <c r="BA9">
        <f>AVERAGE(C9:AZ9)</f>
        <v>3.7703000000000002</v>
      </c>
      <c r="BB9">
        <f>STDEV(C9:AZ9)</f>
        <v>1.0032712337254823</v>
      </c>
      <c r="BC9">
        <f>BB9/(SQRT(20))</f>
        <v>0.2243382678480258</v>
      </c>
      <c r="BD9">
        <v>20</v>
      </c>
    </row>
    <row r="10" spans="2:56" x14ac:dyDescent="0.25">
      <c r="B10">
        <v>29</v>
      </c>
      <c r="C10">
        <v>5.3879999999999999</v>
      </c>
      <c r="D10">
        <v>3.9279999999999999</v>
      </c>
      <c r="E10">
        <v>3.4620000000000002</v>
      </c>
      <c r="F10">
        <v>4.5350000000000001</v>
      </c>
      <c r="G10">
        <v>3.6280000000000001</v>
      </c>
      <c r="H10">
        <v>2.927</v>
      </c>
      <c r="I10">
        <v>3.3780000000000001</v>
      </c>
      <c r="J10">
        <v>5.1349999999999998</v>
      </c>
      <c r="K10">
        <v>4.3220000000000001</v>
      </c>
      <c r="L10">
        <v>2.3180000000000001</v>
      </c>
      <c r="M10">
        <v>3.8690000000000002</v>
      </c>
      <c r="N10">
        <v>4.1050000000000004</v>
      </c>
      <c r="O10">
        <v>3.5920000000000001</v>
      </c>
      <c r="P10">
        <v>3.6240000000000001</v>
      </c>
      <c r="Q10">
        <v>3.9929999999999999</v>
      </c>
      <c r="R10">
        <v>3.3479999999999999</v>
      </c>
      <c r="S10">
        <v>6.0750000000000002</v>
      </c>
      <c r="T10">
        <v>4.97</v>
      </c>
      <c r="U10">
        <v>5.7359999999999998</v>
      </c>
      <c r="BA10">
        <f>AVERAGE(C10:AZ10)</f>
        <v>4.122789473684211</v>
      </c>
      <c r="BB10">
        <f>STDEV(C10:AZ10)</f>
        <v>0.97581758193648627</v>
      </c>
      <c r="BC10">
        <f>BB10/(SQRT(19))</f>
        <v>0.223867906683756</v>
      </c>
      <c r="BD10">
        <v>19</v>
      </c>
    </row>
    <row r="11" spans="2:56" x14ac:dyDescent="0.25">
      <c r="B11">
        <v>35</v>
      </c>
      <c r="C11">
        <v>2.8239999999999998</v>
      </c>
      <c r="D11">
        <v>3.5720000000000001</v>
      </c>
      <c r="E11">
        <v>3.673</v>
      </c>
      <c r="F11">
        <v>4.1909999999999998</v>
      </c>
      <c r="G11">
        <v>2.5990000000000002</v>
      </c>
      <c r="H11">
        <v>2.125</v>
      </c>
      <c r="I11">
        <v>5.1230000000000002</v>
      </c>
      <c r="J11">
        <v>4.0069999999999997</v>
      </c>
      <c r="K11">
        <v>4.1470000000000002</v>
      </c>
      <c r="L11">
        <v>3.0110000000000001</v>
      </c>
      <c r="M11">
        <v>2.899</v>
      </c>
      <c r="N11">
        <v>3.875</v>
      </c>
      <c r="O11">
        <v>2.9630000000000001</v>
      </c>
      <c r="P11">
        <v>2.1280000000000001</v>
      </c>
      <c r="Q11">
        <v>2.968</v>
      </c>
      <c r="R11">
        <v>2.9980000000000002</v>
      </c>
      <c r="S11">
        <v>5.9290000000000003</v>
      </c>
      <c r="BA11">
        <f>AVERAGE(C11:AZ11)</f>
        <v>3.4724705882352942</v>
      </c>
      <c r="BB11">
        <f>STDEV(C11:AZ11)</f>
        <v>1.0098164509978436</v>
      </c>
      <c r="BC11">
        <f>BB11/(SQRT(17))</f>
        <v>0.2449164641147335</v>
      </c>
      <c r="BD11">
        <v>17</v>
      </c>
    </row>
    <row r="12" spans="2:56" x14ac:dyDescent="0.25">
      <c r="B12">
        <v>46</v>
      </c>
      <c r="C12">
        <v>2.86</v>
      </c>
      <c r="D12">
        <v>5.069</v>
      </c>
      <c r="E12">
        <v>2.9209999999999998</v>
      </c>
      <c r="F12">
        <v>2.8780000000000001</v>
      </c>
      <c r="G12">
        <v>3.38</v>
      </c>
      <c r="H12">
        <v>4.7210000000000001</v>
      </c>
      <c r="I12">
        <v>4.8719999999999999</v>
      </c>
      <c r="J12">
        <v>3.0979999999999999</v>
      </c>
      <c r="K12">
        <v>3.2210000000000001</v>
      </c>
      <c r="L12">
        <v>2.5550000000000002</v>
      </c>
      <c r="M12">
        <v>1.696</v>
      </c>
      <c r="BA12">
        <f>AVERAGE(C12:AZ12)</f>
        <v>3.3882727272727267</v>
      </c>
      <c r="BB12">
        <f>STDEV(C12:AZ12)</f>
        <v>1.0597492241949618</v>
      </c>
      <c r="BC12">
        <f>BB12/(SQRT(11))</f>
        <v>0.31952641350226479</v>
      </c>
      <c r="BD12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6CA2-3A6A-415F-AF8D-254278739039}">
  <dimension ref="B2:BD12"/>
  <sheetViews>
    <sheetView workbookViewId="0">
      <selection activeCell="BB4" sqref="BB4:BD12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57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8.6869999999999994</v>
      </c>
      <c r="D4">
        <v>6.8390000000000004</v>
      </c>
      <c r="E4">
        <v>6.524</v>
      </c>
      <c r="F4">
        <v>3.9060000000000001</v>
      </c>
      <c r="G4">
        <v>5.0979999999999999</v>
      </c>
      <c r="H4">
        <v>3.3119999999999998</v>
      </c>
      <c r="I4">
        <v>5.1459999999999999</v>
      </c>
      <c r="J4">
        <v>2.9910000000000001</v>
      </c>
      <c r="K4">
        <v>4.351</v>
      </c>
      <c r="L4">
        <v>8.6850000000000005</v>
      </c>
      <c r="M4">
        <v>8.0809999999999995</v>
      </c>
      <c r="N4">
        <v>6.915</v>
      </c>
      <c r="O4">
        <v>7.649</v>
      </c>
      <c r="P4">
        <v>8.8209999999999997</v>
      </c>
      <c r="Q4">
        <v>6.2</v>
      </c>
      <c r="R4">
        <v>6.6070000000000002</v>
      </c>
      <c r="S4">
        <v>6.0510000000000002</v>
      </c>
      <c r="T4">
        <v>5.9989999999999997</v>
      </c>
      <c r="U4">
        <v>5.5190000000000001</v>
      </c>
      <c r="V4">
        <v>5.1619999999999999</v>
      </c>
      <c r="W4">
        <v>6.6879999999999997</v>
      </c>
      <c r="X4">
        <v>7.0179999999999998</v>
      </c>
      <c r="Y4">
        <v>9.11</v>
      </c>
      <c r="Z4">
        <v>6.5830000000000002</v>
      </c>
      <c r="AA4">
        <v>3.302</v>
      </c>
      <c r="AB4">
        <v>5.9820000000000002</v>
      </c>
      <c r="AC4">
        <v>5.1459999999999999</v>
      </c>
      <c r="AD4">
        <v>6.3319999999999999</v>
      </c>
      <c r="AE4">
        <v>5.1180000000000003</v>
      </c>
      <c r="AF4">
        <v>4.3579999999999997</v>
      </c>
      <c r="AG4">
        <v>5.0490000000000004</v>
      </c>
      <c r="AH4">
        <v>3.8109999999999999</v>
      </c>
      <c r="AI4">
        <v>4.2590000000000003</v>
      </c>
      <c r="AJ4">
        <v>3.7109999999999999</v>
      </c>
      <c r="AK4">
        <v>6.8529999999999998</v>
      </c>
      <c r="AL4">
        <v>3.198</v>
      </c>
      <c r="AM4">
        <v>7.1909999999999998</v>
      </c>
      <c r="AN4">
        <v>6.1520000000000001</v>
      </c>
      <c r="AO4">
        <v>3.99</v>
      </c>
      <c r="AP4">
        <v>6.431</v>
      </c>
      <c r="AQ4">
        <v>3.9590000000000001</v>
      </c>
      <c r="AR4">
        <v>3.835</v>
      </c>
      <c r="AS4">
        <v>5.6</v>
      </c>
      <c r="AT4">
        <v>4.9290000000000003</v>
      </c>
      <c r="AU4">
        <v>6.3780000000000001</v>
      </c>
      <c r="AV4">
        <v>7.7210000000000001</v>
      </c>
      <c r="AW4">
        <v>4.9790000000000001</v>
      </c>
      <c r="AX4">
        <v>4.87</v>
      </c>
      <c r="AY4">
        <v>5.218</v>
      </c>
      <c r="AZ4">
        <v>5.6719999999999997</v>
      </c>
      <c r="BA4">
        <f>AVERAGE(C4:AZ4)</f>
        <v>5.7197200000000024</v>
      </c>
      <c r="BB4">
        <f>STDEV(C4:AZ4)</f>
        <v>1.5729008043764658</v>
      </c>
      <c r="BC4">
        <f>BB4/(SQRT(50))</f>
        <v>0.22244176498167484</v>
      </c>
      <c r="BD4">
        <v>50</v>
      </c>
    </row>
    <row r="5" spans="2:56" x14ac:dyDescent="0.25">
      <c r="B5">
        <v>5</v>
      </c>
      <c r="C5">
        <v>6.0650000000000004</v>
      </c>
      <c r="D5">
        <v>5.3319999999999999</v>
      </c>
      <c r="E5">
        <v>7.2320000000000002</v>
      </c>
      <c r="F5">
        <v>8.4960000000000004</v>
      </c>
      <c r="G5">
        <v>3.9449999999999998</v>
      </c>
      <c r="H5">
        <v>3.7629999999999999</v>
      </c>
      <c r="I5">
        <v>7.57</v>
      </c>
      <c r="J5">
        <v>5.8380000000000001</v>
      </c>
      <c r="K5">
        <v>4.2210000000000001</v>
      </c>
      <c r="L5">
        <v>4.8289999999999997</v>
      </c>
      <c r="M5">
        <v>5.4450000000000003</v>
      </c>
      <c r="N5">
        <v>6.1550000000000002</v>
      </c>
      <c r="O5">
        <v>4.2939999999999996</v>
      </c>
      <c r="P5">
        <v>7.835</v>
      </c>
      <c r="Q5">
        <v>9.4719999999999995</v>
      </c>
      <c r="R5">
        <v>6.0090000000000003</v>
      </c>
      <c r="S5">
        <v>6.6109999999999998</v>
      </c>
      <c r="T5">
        <v>9.82</v>
      </c>
      <c r="U5">
        <v>4.319</v>
      </c>
      <c r="V5">
        <v>3.08</v>
      </c>
      <c r="W5">
        <v>7.2539999999999996</v>
      </c>
      <c r="X5">
        <v>3.83</v>
      </c>
      <c r="Y5">
        <v>5.53</v>
      </c>
      <c r="Z5">
        <v>5.4029999999999996</v>
      </c>
      <c r="AA5">
        <v>5.7720000000000002</v>
      </c>
      <c r="AB5">
        <v>3.71</v>
      </c>
      <c r="AC5">
        <v>4.1859999999999999</v>
      </c>
      <c r="AD5">
        <v>4.5380000000000003</v>
      </c>
      <c r="AE5">
        <v>5.9260000000000002</v>
      </c>
      <c r="AF5">
        <v>6.2910000000000004</v>
      </c>
      <c r="AG5">
        <v>4.4340000000000002</v>
      </c>
      <c r="AH5">
        <v>3.8319999999999999</v>
      </c>
      <c r="AI5">
        <v>3.3119999999999998</v>
      </c>
      <c r="AJ5">
        <v>4.5389999999999997</v>
      </c>
      <c r="AK5">
        <v>4.391</v>
      </c>
      <c r="AL5">
        <v>6.2770000000000001</v>
      </c>
      <c r="AM5">
        <v>4.03</v>
      </c>
      <c r="AN5">
        <v>5.8849999999999998</v>
      </c>
      <c r="AO5">
        <v>4.1660000000000004</v>
      </c>
      <c r="AP5">
        <v>4.1849999999999996</v>
      </c>
      <c r="BA5">
        <f>AVERAGE(C5:AZ5)</f>
        <v>5.445549999999999</v>
      </c>
      <c r="BB5">
        <f>STDEV(C5:AZ5)</f>
        <v>1.6372392483721707</v>
      </c>
      <c r="BC5">
        <f>BB5/(SQRT(40))</f>
        <v>0.2588702549739092</v>
      </c>
      <c r="BD5">
        <v>40</v>
      </c>
    </row>
    <row r="6" spans="2:56" x14ac:dyDescent="0.25">
      <c r="B6">
        <v>9</v>
      </c>
      <c r="C6">
        <v>3.7850000000000001</v>
      </c>
      <c r="D6">
        <v>5.133</v>
      </c>
      <c r="E6">
        <v>2.911</v>
      </c>
      <c r="F6">
        <v>2.8340000000000001</v>
      </c>
      <c r="G6">
        <v>4.5810000000000004</v>
      </c>
      <c r="H6">
        <v>6.9790000000000001</v>
      </c>
      <c r="I6">
        <v>4.1589999999999998</v>
      </c>
      <c r="J6">
        <v>4.8789999999999996</v>
      </c>
      <c r="K6">
        <v>8.5289999999999999</v>
      </c>
      <c r="L6">
        <v>5.008</v>
      </c>
      <c r="M6">
        <v>3.1640000000000001</v>
      </c>
      <c r="N6">
        <v>7.9390000000000001</v>
      </c>
      <c r="O6">
        <v>5.4470000000000001</v>
      </c>
      <c r="P6">
        <v>2.3039999999999998</v>
      </c>
      <c r="Q6">
        <v>3.6280000000000001</v>
      </c>
      <c r="R6">
        <v>6.3979999999999997</v>
      </c>
      <c r="S6">
        <v>6.399</v>
      </c>
      <c r="T6">
        <v>3.4260000000000002</v>
      </c>
      <c r="U6">
        <v>5.05</v>
      </c>
      <c r="V6">
        <v>3.9089999999999998</v>
      </c>
      <c r="W6">
        <v>7.1050000000000004</v>
      </c>
      <c r="X6">
        <v>3.0649999999999999</v>
      </c>
      <c r="Y6">
        <v>7.5149999999999997</v>
      </c>
      <c r="Z6">
        <v>5.1529999999999996</v>
      </c>
      <c r="AA6">
        <v>5.1639999999999997</v>
      </c>
      <c r="AB6">
        <v>3.5</v>
      </c>
      <c r="AC6">
        <v>4.6950000000000003</v>
      </c>
      <c r="AD6">
        <v>6.819</v>
      </c>
      <c r="AE6">
        <v>5.2</v>
      </c>
      <c r="AF6">
        <v>4.4370000000000003</v>
      </c>
      <c r="BA6">
        <f>AVERAGE(C6:AZ6)</f>
        <v>4.9705000000000004</v>
      </c>
      <c r="BB6">
        <f>STDEV(C6:AZ6)</f>
        <v>1.6325539068039034</v>
      </c>
      <c r="BC6">
        <f>BB6/(SQRT(30))</f>
        <v>0.29806220036656156</v>
      </c>
      <c r="BD6">
        <v>30</v>
      </c>
    </row>
    <row r="7" spans="2:56" x14ac:dyDescent="0.25">
      <c r="B7">
        <v>15</v>
      </c>
      <c r="C7">
        <v>3.07</v>
      </c>
      <c r="D7">
        <v>3.5219999999999998</v>
      </c>
      <c r="E7">
        <v>3.8319999999999999</v>
      </c>
      <c r="F7">
        <v>5.8029999999999999</v>
      </c>
      <c r="G7">
        <v>5.0590000000000002</v>
      </c>
      <c r="H7">
        <v>2.952</v>
      </c>
      <c r="I7">
        <v>3.5609999999999999</v>
      </c>
      <c r="J7">
        <v>4.9859999999999998</v>
      </c>
      <c r="K7">
        <v>4.7279999999999998</v>
      </c>
      <c r="L7">
        <v>2.4700000000000002</v>
      </c>
      <c r="M7">
        <v>4.8330000000000002</v>
      </c>
      <c r="N7">
        <v>5.4770000000000003</v>
      </c>
      <c r="O7">
        <v>5.3630000000000004</v>
      </c>
      <c r="P7">
        <v>5.5430000000000001</v>
      </c>
      <c r="Q7">
        <v>3.9630000000000001</v>
      </c>
      <c r="R7">
        <v>4.8140000000000001</v>
      </c>
      <c r="S7">
        <v>2.8839999999999999</v>
      </c>
      <c r="T7">
        <v>3.9020000000000001</v>
      </c>
      <c r="U7">
        <v>3.3889999999999998</v>
      </c>
      <c r="V7">
        <v>4.2949999999999999</v>
      </c>
      <c r="W7">
        <v>3.4569999999999999</v>
      </c>
      <c r="X7">
        <v>3.3279999999999998</v>
      </c>
      <c r="Y7">
        <v>3.9860000000000002</v>
      </c>
      <c r="Z7">
        <v>3.488</v>
      </c>
      <c r="AA7">
        <v>3.452</v>
      </c>
      <c r="AB7">
        <v>3.3330000000000002</v>
      </c>
      <c r="AC7">
        <v>5.101</v>
      </c>
      <c r="AD7">
        <v>2.7509999999999999</v>
      </c>
      <c r="AE7">
        <v>3.13</v>
      </c>
      <c r="AF7">
        <v>4.0330000000000004</v>
      </c>
      <c r="BA7">
        <f>AVERAGE(C7:AZ7)</f>
        <v>4.0168333333333335</v>
      </c>
      <c r="BB7">
        <f>STDEV(C7:AZ7)</f>
        <v>0.93582097769757677</v>
      </c>
      <c r="BC7">
        <f>BB7/(SQRT(30))</f>
        <v>0.17085675309050058</v>
      </c>
      <c r="BD7">
        <v>30</v>
      </c>
    </row>
    <row r="8" spans="2:56" x14ac:dyDescent="0.25">
      <c r="B8">
        <v>19</v>
      </c>
      <c r="C8">
        <v>3.9129999999999998</v>
      </c>
      <c r="D8">
        <v>4.8929999999999998</v>
      </c>
      <c r="E8">
        <v>3.306</v>
      </c>
      <c r="F8">
        <v>4.1029999999999998</v>
      </c>
      <c r="G8">
        <v>2.8170000000000002</v>
      </c>
      <c r="H8">
        <v>4.875</v>
      </c>
      <c r="I8">
        <v>5.7160000000000002</v>
      </c>
      <c r="J8">
        <v>3.64</v>
      </c>
      <c r="K8">
        <v>4.5069999999999997</v>
      </c>
      <c r="L8">
        <v>4.2910000000000004</v>
      </c>
      <c r="M8">
        <v>4.891</v>
      </c>
      <c r="N8">
        <v>4.1280000000000001</v>
      </c>
      <c r="O8">
        <v>3.3180000000000001</v>
      </c>
      <c r="P8">
        <v>5.3109999999999999</v>
      </c>
      <c r="Q8">
        <v>3.4689999999999999</v>
      </c>
      <c r="R8">
        <v>5.7510000000000003</v>
      </c>
      <c r="S8">
        <v>4.5090000000000003</v>
      </c>
      <c r="T8">
        <v>3.2029999999999998</v>
      </c>
      <c r="U8">
        <v>4.7910000000000004</v>
      </c>
      <c r="V8">
        <v>4.2080000000000002</v>
      </c>
      <c r="BA8">
        <f>AVERAGE(C8:AZ8)</f>
        <v>4.2819999999999991</v>
      </c>
      <c r="BB8">
        <f>STDEV(C8:AZ8)</f>
        <v>0.8332937183566419</v>
      </c>
      <c r="BC8">
        <f>BB8/(SQRT(20))</f>
        <v>0.18633013994690156</v>
      </c>
      <c r="BD8">
        <v>20</v>
      </c>
    </row>
    <row r="9" spans="2:56" x14ac:dyDescent="0.25">
      <c r="B9">
        <v>25</v>
      </c>
      <c r="C9">
        <v>4.2939999999999996</v>
      </c>
      <c r="D9">
        <v>1.931</v>
      </c>
      <c r="E9">
        <v>5.4459999999999997</v>
      </c>
      <c r="F9">
        <v>5.165</v>
      </c>
      <c r="G9">
        <v>3.6720000000000002</v>
      </c>
      <c r="H9">
        <v>2.8969999999999998</v>
      </c>
      <c r="I9">
        <v>3.54</v>
      </c>
      <c r="J9">
        <v>3.9279999999999999</v>
      </c>
      <c r="K9">
        <v>6.3120000000000003</v>
      </c>
      <c r="L9">
        <v>3.206</v>
      </c>
      <c r="M9">
        <v>2.1680000000000001</v>
      </c>
      <c r="N9">
        <v>4.6079999999999997</v>
      </c>
      <c r="O9">
        <v>5.3120000000000003</v>
      </c>
      <c r="P9">
        <v>4.9880000000000004</v>
      </c>
      <c r="Q9">
        <v>3.0449999999999999</v>
      </c>
      <c r="R9">
        <v>4.9029999999999996</v>
      </c>
      <c r="S9">
        <v>3.8260000000000001</v>
      </c>
      <c r="T9">
        <v>4.2489999999999997</v>
      </c>
      <c r="U9">
        <v>4.8760000000000003</v>
      </c>
      <c r="V9">
        <v>5.6479999999999997</v>
      </c>
      <c r="BA9">
        <f>AVERAGE(C9:AZ9)</f>
        <v>4.2006999999999994</v>
      </c>
      <c r="BB9">
        <f>STDEV(C9:AZ9)</f>
        <v>1.1754697202216218</v>
      </c>
      <c r="BC9">
        <f>BB9/(SQRT(20))</f>
        <v>0.26284301999082055</v>
      </c>
      <c r="BD9">
        <v>20</v>
      </c>
    </row>
    <row r="10" spans="2:56" x14ac:dyDescent="0.25">
      <c r="B10">
        <v>29</v>
      </c>
      <c r="C10">
        <v>4.359</v>
      </c>
      <c r="D10">
        <v>3.8820000000000001</v>
      </c>
      <c r="E10">
        <v>3.7269999999999999</v>
      </c>
      <c r="F10">
        <v>3.056</v>
      </c>
      <c r="G10">
        <v>4.827</v>
      </c>
      <c r="H10">
        <v>3.2309999999999999</v>
      </c>
      <c r="I10">
        <v>3.214</v>
      </c>
      <c r="J10">
        <v>2.661</v>
      </c>
      <c r="K10">
        <v>3.0449999999999999</v>
      </c>
      <c r="L10">
        <v>3.77</v>
      </c>
      <c r="M10">
        <v>5.1859999999999999</v>
      </c>
      <c r="N10">
        <v>5.8689999999999998</v>
      </c>
      <c r="O10">
        <v>4.78</v>
      </c>
      <c r="P10">
        <v>5.4189999999999996</v>
      </c>
      <c r="Q10">
        <v>5.4669999999999996</v>
      </c>
      <c r="R10">
        <v>4.6109999999999998</v>
      </c>
      <c r="S10">
        <v>2.3980000000000001</v>
      </c>
      <c r="T10">
        <v>4.8140000000000001</v>
      </c>
      <c r="BA10">
        <f>AVERAGE(C10:AZ10)</f>
        <v>4.1286666666666667</v>
      </c>
      <c r="BB10">
        <f>STDEV(C10:AZ10)</f>
        <v>1.049860999202779</v>
      </c>
      <c r="BC10">
        <f>BB10/(SQRT(18))</f>
        <v>0.24745461061318988</v>
      </c>
      <c r="BD10">
        <v>18</v>
      </c>
    </row>
    <row r="11" spans="2:56" x14ac:dyDescent="0.25">
      <c r="B11">
        <v>35</v>
      </c>
      <c r="C11">
        <v>2.4740000000000002</v>
      </c>
      <c r="D11">
        <v>2.875</v>
      </c>
      <c r="E11">
        <v>2.887</v>
      </c>
      <c r="F11">
        <v>2.38</v>
      </c>
      <c r="G11">
        <v>4.056</v>
      </c>
      <c r="H11">
        <v>3.5449999999999999</v>
      </c>
      <c r="I11">
        <v>2.56</v>
      </c>
      <c r="J11">
        <v>5.1470000000000002</v>
      </c>
      <c r="K11">
        <v>4.66</v>
      </c>
      <c r="L11">
        <v>2.0139999999999998</v>
      </c>
      <c r="M11">
        <v>3.319</v>
      </c>
      <c r="N11">
        <v>3.0950000000000002</v>
      </c>
      <c r="O11">
        <v>3.5990000000000002</v>
      </c>
      <c r="P11">
        <v>2.294</v>
      </c>
      <c r="Q11">
        <v>3.0659999999999998</v>
      </c>
      <c r="R11">
        <v>2.819</v>
      </c>
      <c r="S11">
        <v>3.5270000000000001</v>
      </c>
      <c r="BA11">
        <f>AVERAGE(C11:AZ11)</f>
        <v>3.1951176470588241</v>
      </c>
      <c r="BB11">
        <f>STDEV(C11:AZ11)</f>
        <v>0.83920720641216862</v>
      </c>
      <c r="BC11">
        <f>BB11/(SQRT(17))</f>
        <v>0.20353764434217023</v>
      </c>
      <c r="BD11">
        <v>17</v>
      </c>
    </row>
    <row r="12" spans="2:56" x14ac:dyDescent="0.25">
      <c r="B12">
        <v>46</v>
      </c>
      <c r="C12">
        <v>3.3879999999999999</v>
      </c>
      <c r="D12">
        <v>2.9220000000000002</v>
      </c>
      <c r="E12">
        <v>3.218</v>
      </c>
      <c r="F12">
        <v>2.653</v>
      </c>
      <c r="G12">
        <v>3.2149999999999999</v>
      </c>
      <c r="H12">
        <v>1.012</v>
      </c>
      <c r="I12">
        <v>2.8769999999999998</v>
      </c>
      <c r="J12">
        <v>1.88</v>
      </c>
      <c r="BA12">
        <f>AVERAGE(C12:AZ12)</f>
        <v>2.6456249999999999</v>
      </c>
      <c r="BB12">
        <f>STDEV(C12:AZ12)</f>
        <v>0.80956830427439186</v>
      </c>
      <c r="BC12">
        <f>BB12/(SQRT(8))</f>
        <v>0.28622561889305836</v>
      </c>
      <c r="BD12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3D4-9F35-40F3-AD60-DEEBCCDD2167}">
  <dimension ref="B2:BD24"/>
  <sheetViews>
    <sheetView topLeftCell="U1" zoomScale="80" zoomScaleNormal="80" workbookViewId="0">
      <selection activeCell="BA4" sqref="BA4:BD24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59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0.79</v>
      </c>
      <c r="D4">
        <v>0.74299999999999999</v>
      </c>
      <c r="E4">
        <v>0.72699999999999998</v>
      </c>
      <c r="F4">
        <v>0.73</v>
      </c>
      <c r="G4">
        <v>0.72599999999999998</v>
      </c>
      <c r="H4">
        <v>0.71799999999999997</v>
      </c>
      <c r="I4">
        <v>0.73099999999999998</v>
      </c>
      <c r="J4">
        <v>0.71</v>
      </c>
      <c r="K4">
        <v>0.72899999999999998</v>
      </c>
      <c r="L4">
        <v>0.746</v>
      </c>
      <c r="M4">
        <v>0.71499999999999997</v>
      </c>
      <c r="N4">
        <v>0.73299999999999998</v>
      </c>
      <c r="O4">
        <v>0.70899999999999996</v>
      </c>
      <c r="P4">
        <v>0.751</v>
      </c>
      <c r="Q4">
        <v>0.73299999999999998</v>
      </c>
      <c r="R4">
        <v>0.75</v>
      </c>
      <c r="S4">
        <v>0.73499999999999999</v>
      </c>
      <c r="T4">
        <v>0.71899999999999997</v>
      </c>
      <c r="U4">
        <v>0.71499999999999997</v>
      </c>
      <c r="V4">
        <v>0.74299999999999999</v>
      </c>
      <c r="W4">
        <v>0.73399999999999999</v>
      </c>
      <c r="X4">
        <v>0.75900000000000001</v>
      </c>
      <c r="Y4">
        <v>0.73499999999999999</v>
      </c>
      <c r="Z4">
        <v>0.72599999999999998</v>
      </c>
      <c r="AA4">
        <v>0.70099999999999996</v>
      </c>
      <c r="AB4">
        <v>0.747</v>
      </c>
      <c r="AC4">
        <v>0.72199999999999998</v>
      </c>
      <c r="AD4">
        <v>0.746</v>
      </c>
      <c r="AE4">
        <v>0.74</v>
      </c>
      <c r="AF4">
        <v>0.73299999999999998</v>
      </c>
      <c r="AG4">
        <v>0.75</v>
      </c>
      <c r="AH4">
        <v>0.71199999999999997</v>
      </c>
      <c r="AI4">
        <v>0.72799999999999998</v>
      </c>
      <c r="AJ4">
        <v>0.73</v>
      </c>
      <c r="AK4">
        <v>0.747</v>
      </c>
      <c r="AL4">
        <v>0.751</v>
      </c>
      <c r="AM4">
        <v>0.69599999999999995</v>
      </c>
      <c r="AN4">
        <v>0.72099999999999997</v>
      </c>
      <c r="AO4">
        <v>0.73099999999999998</v>
      </c>
      <c r="AP4">
        <v>0.70499999999999996</v>
      </c>
      <c r="AQ4">
        <v>0.67500000000000004</v>
      </c>
      <c r="AR4">
        <v>0.72299999999999998</v>
      </c>
      <c r="AS4">
        <v>0.73299999999999998</v>
      </c>
      <c r="AT4">
        <v>0.73599999999999999</v>
      </c>
      <c r="AU4">
        <v>0.73199999999999998</v>
      </c>
      <c r="AV4">
        <v>0.73399999999999999</v>
      </c>
      <c r="AW4">
        <v>0.67600000000000005</v>
      </c>
      <c r="AX4">
        <v>0.76900000000000002</v>
      </c>
      <c r="AY4">
        <v>0.74199999999999999</v>
      </c>
      <c r="AZ4">
        <v>0.745</v>
      </c>
      <c r="BA4">
        <f>AVERAGE(C4:AZ4)</f>
        <v>0.73063999999999996</v>
      </c>
      <c r="BB4">
        <f>STDEV(C4:AZ4)</f>
        <v>2.038582941202851E-2</v>
      </c>
      <c r="BC4">
        <f>BB4/(SQRT(50))</f>
        <v>2.8829916434715054E-3</v>
      </c>
      <c r="BD4">
        <v>50</v>
      </c>
    </row>
    <row r="5" spans="2:56" x14ac:dyDescent="0.25">
      <c r="B5">
        <v>2</v>
      </c>
      <c r="C5">
        <v>0.75700000000000001</v>
      </c>
      <c r="D5">
        <v>0.755</v>
      </c>
      <c r="E5">
        <v>0.74199999999999999</v>
      </c>
      <c r="F5">
        <v>0.72599999999999998</v>
      </c>
      <c r="G5">
        <v>0.72299999999999998</v>
      </c>
      <c r="H5">
        <v>0.68600000000000005</v>
      </c>
      <c r="I5">
        <v>0.72299999999999998</v>
      </c>
      <c r="J5">
        <v>0.73699999999999999</v>
      </c>
      <c r="K5">
        <v>0.72299999999999998</v>
      </c>
      <c r="L5">
        <v>0.74299999999999999</v>
      </c>
      <c r="M5">
        <v>0.72799999999999998</v>
      </c>
      <c r="N5">
        <v>0.72599999999999998</v>
      </c>
      <c r="O5">
        <v>0.75</v>
      </c>
      <c r="P5">
        <v>0.72199999999999998</v>
      </c>
      <c r="Q5">
        <v>0.73099999999999998</v>
      </c>
      <c r="R5">
        <v>0.751</v>
      </c>
      <c r="S5">
        <v>0.745</v>
      </c>
      <c r="T5">
        <v>0.73799999999999999</v>
      </c>
      <c r="U5">
        <v>0.72</v>
      </c>
      <c r="V5">
        <v>0.73799999999999999</v>
      </c>
      <c r="W5">
        <v>0.73299999999999998</v>
      </c>
      <c r="X5">
        <v>0.70099999999999996</v>
      </c>
      <c r="Y5">
        <v>0.74099999999999999</v>
      </c>
      <c r="Z5">
        <v>0.72199999999999998</v>
      </c>
      <c r="AA5">
        <v>0.69799999999999995</v>
      </c>
      <c r="AB5">
        <v>0.73699999999999999</v>
      </c>
      <c r="AC5">
        <v>0.70899999999999996</v>
      </c>
      <c r="AD5">
        <v>0.73499999999999999</v>
      </c>
      <c r="AE5">
        <v>0.72</v>
      </c>
      <c r="AF5">
        <v>0.71299999999999997</v>
      </c>
      <c r="AG5">
        <v>0.74099999999999999</v>
      </c>
      <c r="AH5">
        <v>0.69399999999999995</v>
      </c>
      <c r="AI5">
        <v>0.71299999999999997</v>
      </c>
      <c r="AJ5">
        <v>0.72799999999999998</v>
      </c>
      <c r="AK5">
        <v>0.68600000000000005</v>
      </c>
      <c r="AL5">
        <v>0.70799999999999996</v>
      </c>
      <c r="AM5">
        <v>0.748</v>
      </c>
      <c r="AN5">
        <v>0.72399999999999998</v>
      </c>
      <c r="AO5">
        <v>0.68700000000000006</v>
      </c>
      <c r="AP5">
        <v>0.71499999999999997</v>
      </c>
      <c r="BA5">
        <f t="shared" ref="BA5:BA24" si="0">AVERAGE(C5:AZ5)</f>
        <v>0.72542499999999999</v>
      </c>
      <c r="BB5">
        <f>STDEV(C5:AZ5)</f>
        <v>1.8867809379184187E-2</v>
      </c>
      <c r="BC5">
        <f>BB5/(SQRT(40))</f>
        <v>2.9832626048054782E-3</v>
      </c>
      <c r="BD5">
        <v>40</v>
      </c>
    </row>
    <row r="6" spans="2:56" x14ac:dyDescent="0.25">
      <c r="B6">
        <v>4</v>
      </c>
      <c r="C6">
        <v>0.65800000000000003</v>
      </c>
      <c r="D6">
        <v>0.66500000000000004</v>
      </c>
      <c r="E6">
        <v>0.67800000000000005</v>
      </c>
      <c r="F6">
        <v>0.68899999999999995</v>
      </c>
      <c r="G6">
        <v>0.68300000000000005</v>
      </c>
      <c r="H6">
        <v>0.71699999999999997</v>
      </c>
      <c r="I6">
        <v>0.71699999999999997</v>
      </c>
      <c r="J6">
        <v>0.74199999999999999</v>
      </c>
      <c r="K6">
        <v>0.745</v>
      </c>
      <c r="L6">
        <v>0.72499999999999998</v>
      </c>
      <c r="M6">
        <v>0.71699999999999997</v>
      </c>
      <c r="N6">
        <v>0.72899999999999998</v>
      </c>
      <c r="O6">
        <v>0.71799999999999997</v>
      </c>
      <c r="P6">
        <v>0.71699999999999997</v>
      </c>
      <c r="Q6">
        <v>0.72899999999999998</v>
      </c>
      <c r="R6">
        <v>0.67300000000000004</v>
      </c>
      <c r="S6">
        <v>0.70099999999999996</v>
      </c>
      <c r="T6">
        <v>0.73799999999999999</v>
      </c>
      <c r="U6">
        <v>0.70399999999999996</v>
      </c>
      <c r="V6">
        <v>0.73899999999999999</v>
      </c>
      <c r="W6">
        <v>0.69799999999999995</v>
      </c>
      <c r="X6">
        <v>0.747</v>
      </c>
      <c r="Y6">
        <v>0.71899999999999997</v>
      </c>
      <c r="Z6">
        <v>0.747</v>
      </c>
      <c r="AA6">
        <v>0.69199999999999995</v>
      </c>
      <c r="AB6">
        <v>0.71499999999999997</v>
      </c>
      <c r="AC6">
        <v>0.68100000000000005</v>
      </c>
      <c r="AD6">
        <v>0.70399999999999996</v>
      </c>
      <c r="AE6">
        <v>0.73599999999999999</v>
      </c>
      <c r="AF6">
        <v>0.73899999999999999</v>
      </c>
      <c r="AG6">
        <v>0.75</v>
      </c>
      <c r="AH6">
        <v>0.749</v>
      </c>
      <c r="AI6">
        <v>0.72399999999999998</v>
      </c>
      <c r="AJ6">
        <v>0.72199999999999998</v>
      </c>
      <c r="AK6">
        <v>0.70699999999999996</v>
      </c>
      <c r="AL6">
        <v>0.749</v>
      </c>
      <c r="AM6">
        <v>0.72299999999999998</v>
      </c>
      <c r="AN6">
        <v>0.73199999999999998</v>
      </c>
      <c r="AO6">
        <v>0.72199999999999998</v>
      </c>
      <c r="AP6">
        <v>0.73499999999999999</v>
      </c>
      <c r="BA6">
        <f t="shared" si="0"/>
        <v>0.71687500000000004</v>
      </c>
      <c r="BB6">
        <f>STDEV(C6:AZ6)</f>
        <v>2.4660970409504591E-2</v>
      </c>
      <c r="BC6">
        <f t="shared" ref="BC6:BC7" si="1">BB6/(SQRT(40))</f>
        <v>3.8992417902024906E-3</v>
      </c>
      <c r="BD6">
        <v>40</v>
      </c>
    </row>
    <row r="7" spans="2:56" x14ac:dyDescent="0.25">
      <c r="B7">
        <v>5</v>
      </c>
      <c r="C7">
        <v>0.72599999999999998</v>
      </c>
      <c r="D7">
        <v>0.74399999999999999</v>
      </c>
      <c r="E7">
        <v>0.73299999999999998</v>
      </c>
      <c r="F7">
        <v>0.68100000000000005</v>
      </c>
      <c r="G7">
        <v>0.72199999999999998</v>
      </c>
      <c r="H7">
        <v>0.74</v>
      </c>
      <c r="I7">
        <v>0.72499999999999998</v>
      </c>
      <c r="J7">
        <v>0.72699999999999998</v>
      </c>
      <c r="K7">
        <v>0.69899999999999995</v>
      </c>
      <c r="L7">
        <v>0.73699999999999999</v>
      </c>
      <c r="M7">
        <v>0.73</v>
      </c>
      <c r="N7">
        <v>0.72399999999999998</v>
      </c>
      <c r="O7">
        <v>0.67</v>
      </c>
      <c r="P7">
        <v>0.69</v>
      </c>
      <c r="Q7">
        <v>0.74</v>
      </c>
      <c r="R7">
        <v>0.70899999999999996</v>
      </c>
      <c r="S7">
        <v>0.74299999999999999</v>
      </c>
      <c r="T7">
        <v>0.70599999999999996</v>
      </c>
      <c r="U7">
        <v>0.69599999999999995</v>
      </c>
      <c r="V7">
        <v>0.747</v>
      </c>
      <c r="W7">
        <v>0.70899999999999996</v>
      </c>
      <c r="X7">
        <v>0.71299999999999997</v>
      </c>
      <c r="Y7">
        <v>0.72699999999999998</v>
      </c>
      <c r="Z7">
        <v>0.71699999999999997</v>
      </c>
      <c r="AA7">
        <v>0.74399999999999999</v>
      </c>
      <c r="AB7">
        <v>0.74399999999999999</v>
      </c>
      <c r="AC7">
        <v>0.71399999999999997</v>
      </c>
      <c r="AD7">
        <v>0.746</v>
      </c>
      <c r="AE7">
        <v>0.747</v>
      </c>
      <c r="AF7">
        <v>0.73499999999999999</v>
      </c>
      <c r="AG7">
        <v>0.75800000000000001</v>
      </c>
      <c r="AH7">
        <v>0.752</v>
      </c>
      <c r="AI7">
        <v>0.72699999999999998</v>
      </c>
      <c r="AJ7">
        <v>0.73099999999999998</v>
      </c>
      <c r="AK7">
        <v>0.71</v>
      </c>
      <c r="AL7">
        <v>0.746</v>
      </c>
      <c r="AM7">
        <v>0.72199999999999998</v>
      </c>
      <c r="AN7">
        <v>0.68700000000000006</v>
      </c>
      <c r="AO7">
        <v>0.73799999999999999</v>
      </c>
      <c r="AP7">
        <v>0.70799999999999996</v>
      </c>
      <c r="BA7">
        <f t="shared" si="0"/>
        <v>0.72409999999999974</v>
      </c>
      <c r="BB7">
        <f>STDEV(C7:AZ7)</f>
        <v>2.0832420492821847E-2</v>
      </c>
      <c r="BC7">
        <f t="shared" si="1"/>
        <v>3.293894896584223E-3</v>
      </c>
      <c r="BD7">
        <v>40</v>
      </c>
    </row>
    <row r="8" spans="2:56" x14ac:dyDescent="0.25">
      <c r="B8">
        <v>7</v>
      </c>
      <c r="C8">
        <v>0.73599999999999999</v>
      </c>
      <c r="D8">
        <v>0.75900000000000001</v>
      </c>
      <c r="E8">
        <v>0.75900000000000001</v>
      </c>
      <c r="F8">
        <v>0.72599999999999998</v>
      </c>
      <c r="G8">
        <v>0.751</v>
      </c>
      <c r="H8">
        <v>0.75800000000000001</v>
      </c>
      <c r="I8">
        <v>0.68400000000000005</v>
      </c>
      <c r="J8">
        <v>0.74299999999999999</v>
      </c>
      <c r="K8">
        <v>0.75</v>
      </c>
      <c r="L8">
        <v>0.75</v>
      </c>
      <c r="M8">
        <v>0.72499999999999998</v>
      </c>
      <c r="N8">
        <v>0.72399999999999998</v>
      </c>
      <c r="O8">
        <v>0.745</v>
      </c>
      <c r="P8">
        <v>0.73799999999999999</v>
      </c>
      <c r="Q8">
        <v>0.71299999999999997</v>
      </c>
      <c r="R8">
        <v>0.72599999999999998</v>
      </c>
      <c r="S8">
        <v>0.72699999999999998</v>
      </c>
      <c r="T8">
        <v>0.71399999999999997</v>
      </c>
      <c r="U8">
        <v>0.71499999999999997</v>
      </c>
      <c r="V8">
        <v>0.746</v>
      </c>
      <c r="W8">
        <v>0.73499999999999999</v>
      </c>
      <c r="X8">
        <v>0.74099999999999999</v>
      </c>
      <c r="Y8">
        <v>0.74399999999999999</v>
      </c>
      <c r="Z8">
        <v>0.73</v>
      </c>
      <c r="AA8">
        <v>0.70499999999999996</v>
      </c>
      <c r="AB8">
        <v>0.69199999999999995</v>
      </c>
      <c r="AC8">
        <v>0.747</v>
      </c>
      <c r="AD8">
        <v>0.72699999999999998</v>
      </c>
      <c r="AE8">
        <v>0.72</v>
      </c>
      <c r="AF8">
        <v>0.69699999999999995</v>
      </c>
      <c r="BA8">
        <f t="shared" si="0"/>
        <v>0.73089999999999988</v>
      </c>
      <c r="BB8">
        <f>STDEV(C8:AZ8)</f>
        <v>1.9756011743264388E-2</v>
      </c>
      <c r="BC8">
        <f>BB8/(SQRT(30))</f>
        <v>3.6069377593742884E-3</v>
      </c>
      <c r="BD8">
        <v>30</v>
      </c>
    </row>
    <row r="9" spans="2:56" x14ac:dyDescent="0.25">
      <c r="B9">
        <v>9</v>
      </c>
      <c r="C9">
        <v>0.70599999999999996</v>
      </c>
      <c r="D9">
        <v>0.67800000000000005</v>
      </c>
      <c r="E9">
        <v>0.71799999999999997</v>
      </c>
      <c r="F9">
        <v>0.73099999999999998</v>
      </c>
      <c r="G9">
        <v>0.70299999999999996</v>
      </c>
      <c r="H9">
        <v>0.72799999999999998</v>
      </c>
      <c r="I9">
        <v>0.70599999999999996</v>
      </c>
      <c r="J9">
        <v>0.73099999999999998</v>
      </c>
      <c r="K9">
        <v>0.70299999999999996</v>
      </c>
      <c r="L9">
        <v>0.71899999999999997</v>
      </c>
      <c r="M9">
        <v>0.64</v>
      </c>
      <c r="N9">
        <v>0.71699999999999997</v>
      </c>
      <c r="O9">
        <v>0.74099999999999999</v>
      </c>
      <c r="P9">
        <v>0.624</v>
      </c>
      <c r="Q9">
        <v>0.752</v>
      </c>
      <c r="R9">
        <v>0.72399999999999998</v>
      </c>
      <c r="S9">
        <v>0.67400000000000004</v>
      </c>
      <c r="T9">
        <v>0.73399999999999999</v>
      </c>
      <c r="U9">
        <v>0.746</v>
      </c>
      <c r="V9">
        <v>0.71</v>
      </c>
      <c r="W9">
        <v>0.73599999999999999</v>
      </c>
      <c r="X9">
        <v>0.745</v>
      </c>
      <c r="Y9">
        <v>0.72599999999999998</v>
      </c>
      <c r="Z9">
        <v>0.70399999999999996</v>
      </c>
      <c r="AA9">
        <v>0.752</v>
      </c>
      <c r="AB9">
        <v>0.71899999999999997</v>
      </c>
      <c r="AC9">
        <v>0.753</v>
      </c>
      <c r="AD9">
        <v>0.73199999999999998</v>
      </c>
      <c r="AE9">
        <v>0.73899999999999999</v>
      </c>
      <c r="AF9">
        <v>0.752</v>
      </c>
      <c r="BA9">
        <f t="shared" si="0"/>
        <v>0.71809999999999996</v>
      </c>
      <c r="BB9">
        <f>STDEV(C9:AZ9)</f>
        <v>3.1043184603787462E-2</v>
      </c>
      <c r="BC9">
        <f t="shared" ref="BC9:BC12" si="2">BB9/(SQRT(30))</f>
        <v>5.6676841547638216E-3</v>
      </c>
      <c r="BD9">
        <v>30</v>
      </c>
    </row>
    <row r="10" spans="2:56" x14ac:dyDescent="0.25">
      <c r="B10">
        <v>11</v>
      </c>
      <c r="C10">
        <v>0.69599999999999995</v>
      </c>
      <c r="D10">
        <v>0.71299999999999997</v>
      </c>
      <c r="E10">
        <v>0.72299999999999998</v>
      </c>
      <c r="F10">
        <v>0.71499999999999997</v>
      </c>
      <c r="G10">
        <v>0.71499999999999997</v>
      </c>
      <c r="H10">
        <v>0.72499999999999998</v>
      </c>
      <c r="I10">
        <v>0.74</v>
      </c>
      <c r="J10">
        <v>0.72099999999999997</v>
      </c>
      <c r="K10">
        <v>0.70699999999999996</v>
      </c>
      <c r="L10">
        <v>0.72899999999999998</v>
      </c>
      <c r="M10">
        <v>0.68</v>
      </c>
      <c r="N10">
        <v>0.61599999999999999</v>
      </c>
      <c r="O10">
        <v>0.65400000000000003</v>
      </c>
      <c r="P10">
        <v>0.71599999999999997</v>
      </c>
      <c r="Q10">
        <v>0.72599999999999998</v>
      </c>
      <c r="R10">
        <v>0.74399999999999999</v>
      </c>
      <c r="S10">
        <v>0.73399999999999999</v>
      </c>
      <c r="T10">
        <v>0.73199999999999998</v>
      </c>
      <c r="U10">
        <v>0.73899999999999999</v>
      </c>
      <c r="V10">
        <v>0.72</v>
      </c>
      <c r="W10">
        <v>0.73699999999999999</v>
      </c>
      <c r="X10">
        <v>0.69599999999999995</v>
      </c>
      <c r="Y10">
        <v>0.72699999999999998</v>
      </c>
      <c r="Z10">
        <v>0.72</v>
      </c>
      <c r="AA10">
        <v>0.72899999999999998</v>
      </c>
      <c r="AB10">
        <v>0.68799999999999994</v>
      </c>
      <c r="AC10">
        <v>0.71899999999999997</v>
      </c>
      <c r="AD10">
        <v>0.52400000000000002</v>
      </c>
      <c r="AE10">
        <v>0.69699999999999995</v>
      </c>
      <c r="AF10">
        <v>0.74</v>
      </c>
      <c r="BA10">
        <f t="shared" si="0"/>
        <v>0.70739999999999981</v>
      </c>
      <c r="BB10">
        <f>STDEV(C10:AZ10)</f>
        <v>4.3968327158347149E-2</v>
      </c>
      <c r="BC10">
        <f t="shared" si="2"/>
        <v>8.0274815334645845E-3</v>
      </c>
      <c r="BD10">
        <v>30</v>
      </c>
    </row>
    <row r="11" spans="2:56" x14ac:dyDescent="0.25">
      <c r="B11">
        <v>13</v>
      </c>
      <c r="C11">
        <v>0.72</v>
      </c>
      <c r="D11">
        <v>0.69399999999999995</v>
      </c>
      <c r="E11">
        <v>0.72799999999999998</v>
      </c>
      <c r="F11">
        <v>0.73699999999999999</v>
      </c>
      <c r="G11">
        <v>0.72899999999999998</v>
      </c>
      <c r="H11">
        <v>0.7</v>
      </c>
      <c r="I11">
        <v>0.73499999999999999</v>
      </c>
      <c r="J11">
        <v>0.74399999999999999</v>
      </c>
      <c r="K11">
        <v>0.50900000000000001</v>
      </c>
      <c r="L11">
        <v>0.68200000000000005</v>
      </c>
      <c r="M11">
        <v>0.69399999999999995</v>
      </c>
      <c r="N11">
        <v>0.73099999999999998</v>
      </c>
      <c r="O11">
        <v>0.74</v>
      </c>
      <c r="P11">
        <v>0.72499999999999998</v>
      </c>
      <c r="Q11">
        <v>0.73</v>
      </c>
      <c r="R11">
        <v>0.749</v>
      </c>
      <c r="S11">
        <v>0.72699999999999998</v>
      </c>
      <c r="T11">
        <v>0.72599999999999998</v>
      </c>
      <c r="U11">
        <v>0.74299999999999999</v>
      </c>
      <c r="V11">
        <v>0.69</v>
      </c>
      <c r="W11">
        <v>0.69899999999999995</v>
      </c>
      <c r="X11">
        <v>0.73399999999999999</v>
      </c>
      <c r="Y11">
        <v>0.71399999999999997</v>
      </c>
      <c r="Z11">
        <v>0.749</v>
      </c>
      <c r="AA11">
        <v>0.73399999999999999</v>
      </c>
      <c r="AB11">
        <v>0.71199999999999997</v>
      </c>
      <c r="AC11">
        <v>0.71299999999999997</v>
      </c>
      <c r="AD11">
        <v>0.29399999999999998</v>
      </c>
      <c r="AE11">
        <v>0.75</v>
      </c>
      <c r="AF11">
        <v>0.7</v>
      </c>
      <c r="BA11">
        <f t="shared" si="0"/>
        <v>0.70106666666666662</v>
      </c>
      <c r="BB11">
        <f>STDEV(C11:AZ11)</f>
        <v>8.8239069200288109E-2</v>
      </c>
      <c r="BC11">
        <f t="shared" si="2"/>
        <v>1.6110176218085713E-2</v>
      </c>
      <c r="BD11">
        <v>30</v>
      </c>
    </row>
    <row r="12" spans="2:56" x14ac:dyDescent="0.25">
      <c r="B12">
        <v>15</v>
      </c>
      <c r="C12">
        <v>0.73</v>
      </c>
      <c r="D12">
        <v>0.73799999999999999</v>
      </c>
      <c r="E12">
        <v>0.72899999999999998</v>
      </c>
      <c r="F12">
        <v>0.746</v>
      </c>
      <c r="G12">
        <v>0.66400000000000003</v>
      </c>
      <c r="H12">
        <v>0.72399999999999998</v>
      </c>
      <c r="I12">
        <v>0.65700000000000003</v>
      </c>
      <c r="J12">
        <v>0.67400000000000004</v>
      </c>
      <c r="K12">
        <v>0.73</v>
      </c>
      <c r="L12">
        <v>0.68</v>
      </c>
      <c r="M12">
        <v>0.71599999999999997</v>
      </c>
      <c r="N12">
        <v>0.71899999999999997</v>
      </c>
      <c r="O12">
        <v>0.69</v>
      </c>
      <c r="P12">
        <v>0.68799999999999994</v>
      </c>
      <c r="Q12">
        <v>0.33300000000000002</v>
      </c>
      <c r="R12">
        <v>0.68300000000000005</v>
      </c>
      <c r="S12">
        <v>0.68700000000000006</v>
      </c>
      <c r="T12">
        <v>0.748</v>
      </c>
      <c r="U12">
        <v>0.72499999999999998</v>
      </c>
      <c r="V12">
        <v>0.65700000000000003</v>
      </c>
      <c r="W12">
        <v>0.74099999999999999</v>
      </c>
      <c r="X12">
        <v>0.71</v>
      </c>
      <c r="Y12">
        <v>0.66300000000000003</v>
      </c>
      <c r="Z12">
        <v>0.73699999999999999</v>
      </c>
      <c r="AA12">
        <v>6.7000000000000004E-2</v>
      </c>
      <c r="AB12">
        <v>0.70899999999999996</v>
      </c>
      <c r="AC12">
        <v>0.73299999999999998</v>
      </c>
      <c r="AD12">
        <v>0.71399999999999997</v>
      </c>
      <c r="AE12">
        <v>0.67400000000000004</v>
      </c>
      <c r="AF12">
        <v>0.72299999999999998</v>
      </c>
      <c r="BA12">
        <f t="shared" si="0"/>
        <v>0.6729666666666666</v>
      </c>
      <c r="BB12">
        <f>STDEV(C12:AZ12)</f>
        <v>0.1361590052572498</v>
      </c>
      <c r="BC12">
        <f t="shared" si="2"/>
        <v>2.4859119528953408E-2</v>
      </c>
      <c r="BD12">
        <v>30</v>
      </c>
    </row>
    <row r="13" spans="2:56" x14ac:dyDescent="0.25">
      <c r="B13">
        <v>17</v>
      </c>
      <c r="C13">
        <v>0.74299999999999999</v>
      </c>
      <c r="D13">
        <v>0.70499999999999996</v>
      </c>
      <c r="E13">
        <v>0.72599999999999998</v>
      </c>
      <c r="F13">
        <v>0.51300000000000001</v>
      </c>
      <c r="G13">
        <v>0.61899999999999999</v>
      </c>
      <c r="H13">
        <v>0.63500000000000001</v>
      </c>
      <c r="I13">
        <v>0.65100000000000002</v>
      </c>
      <c r="J13">
        <v>0.749</v>
      </c>
      <c r="K13">
        <v>0.63900000000000001</v>
      </c>
      <c r="L13">
        <v>0.70699999999999996</v>
      </c>
      <c r="M13">
        <v>0.68400000000000005</v>
      </c>
      <c r="N13">
        <v>0.69</v>
      </c>
      <c r="O13">
        <v>0.73899999999999999</v>
      </c>
      <c r="P13">
        <v>0.70299999999999996</v>
      </c>
      <c r="Q13">
        <v>0.71399999999999997</v>
      </c>
      <c r="R13">
        <v>0.65100000000000002</v>
      </c>
      <c r="S13">
        <v>0.67500000000000004</v>
      </c>
      <c r="T13">
        <v>0.65100000000000002</v>
      </c>
      <c r="U13">
        <v>0.70199999999999996</v>
      </c>
      <c r="V13">
        <v>0.70199999999999996</v>
      </c>
      <c r="BA13">
        <f t="shared" si="0"/>
        <v>0.67990000000000006</v>
      </c>
      <c r="BB13">
        <f t="shared" ref="BB13:BB24" si="3">STDEV(C13:AZ13)</f>
        <v>5.4441566936728726E-2</v>
      </c>
      <c r="BC13">
        <f>BB13/(SQRT(20))</f>
        <v>1.2173504447213043E-2</v>
      </c>
      <c r="BD13">
        <v>20</v>
      </c>
    </row>
    <row r="14" spans="2:56" x14ac:dyDescent="0.25">
      <c r="B14">
        <v>19</v>
      </c>
      <c r="C14">
        <v>0.73499999999999999</v>
      </c>
      <c r="D14">
        <v>0.65300000000000002</v>
      </c>
      <c r="E14">
        <v>0.72</v>
      </c>
      <c r="F14">
        <v>0.69499999999999995</v>
      </c>
      <c r="G14">
        <v>0.72</v>
      </c>
      <c r="H14">
        <v>0.75</v>
      </c>
      <c r="I14">
        <v>0.57299999999999995</v>
      </c>
      <c r="J14">
        <v>0.69299999999999995</v>
      </c>
      <c r="K14">
        <v>0.55900000000000005</v>
      </c>
      <c r="L14">
        <v>0.65700000000000003</v>
      </c>
      <c r="M14">
        <v>0.63300000000000001</v>
      </c>
      <c r="N14">
        <v>0.73199999999999998</v>
      </c>
      <c r="O14">
        <v>0.71599999999999997</v>
      </c>
      <c r="P14">
        <v>0.61499999999999999</v>
      </c>
      <c r="Q14">
        <v>0.496</v>
      </c>
      <c r="R14">
        <v>0.70099999999999996</v>
      </c>
      <c r="S14">
        <v>0.46100000000000002</v>
      </c>
      <c r="T14">
        <v>0.64400000000000002</v>
      </c>
      <c r="U14">
        <v>0.67800000000000005</v>
      </c>
      <c r="V14">
        <v>0.69699999999999995</v>
      </c>
      <c r="BA14">
        <f t="shared" si="0"/>
        <v>0.65639999999999998</v>
      </c>
      <c r="BB14">
        <f t="shared" si="3"/>
        <v>8.0134360853966177E-2</v>
      </c>
      <c r="BC14">
        <f t="shared" ref="BC14:BC17" si="4">BB14/(SQRT(20))</f>
        <v>1.7918587820296646E-2</v>
      </c>
      <c r="BD14">
        <v>20</v>
      </c>
    </row>
    <row r="15" spans="2:56" x14ac:dyDescent="0.25">
      <c r="B15">
        <v>21</v>
      </c>
      <c r="C15">
        <v>0.66100000000000003</v>
      </c>
      <c r="D15">
        <v>0.70099999999999996</v>
      </c>
      <c r="E15">
        <v>0.71199999999999997</v>
      </c>
      <c r="F15">
        <v>0.64500000000000002</v>
      </c>
      <c r="G15">
        <v>0.68899999999999995</v>
      </c>
      <c r="H15">
        <v>0.41799999999999998</v>
      </c>
      <c r="I15">
        <v>0.69</v>
      </c>
      <c r="J15">
        <v>0.72199999999999998</v>
      </c>
      <c r="K15">
        <v>0.70599999999999996</v>
      </c>
      <c r="L15">
        <v>0.32100000000000001</v>
      </c>
      <c r="M15">
        <v>0.66400000000000003</v>
      </c>
      <c r="N15">
        <v>0.66600000000000004</v>
      </c>
      <c r="O15">
        <v>0</v>
      </c>
      <c r="P15">
        <v>0.52</v>
      </c>
      <c r="Q15">
        <v>0.69399999999999995</v>
      </c>
      <c r="R15">
        <v>0.16400000000000001</v>
      </c>
      <c r="S15">
        <v>0.70499999999999996</v>
      </c>
      <c r="T15">
        <v>0.67600000000000005</v>
      </c>
      <c r="U15">
        <v>0.56699999999999995</v>
      </c>
      <c r="V15">
        <v>0.67400000000000004</v>
      </c>
      <c r="BA15">
        <f t="shared" si="0"/>
        <v>0.57974999999999988</v>
      </c>
      <c r="BB15">
        <f t="shared" si="3"/>
        <v>0.20138281821864645</v>
      </c>
      <c r="BC15">
        <f t="shared" si="4"/>
        <v>4.5030567103737658E-2</v>
      </c>
      <c r="BD15">
        <v>20</v>
      </c>
    </row>
    <row r="16" spans="2:56" x14ac:dyDescent="0.25">
      <c r="B16">
        <v>23</v>
      </c>
      <c r="C16">
        <v>0.64</v>
      </c>
      <c r="D16">
        <v>0.54800000000000004</v>
      </c>
      <c r="E16">
        <v>0.65600000000000003</v>
      </c>
      <c r="F16">
        <v>0.67900000000000005</v>
      </c>
      <c r="G16">
        <v>0.59</v>
      </c>
      <c r="H16">
        <v>0.64800000000000002</v>
      </c>
      <c r="I16">
        <v>0</v>
      </c>
      <c r="J16">
        <v>0</v>
      </c>
      <c r="K16">
        <v>0.46899999999999997</v>
      </c>
      <c r="L16">
        <v>0.68799999999999994</v>
      </c>
      <c r="M16">
        <v>0.35099999999999998</v>
      </c>
      <c r="N16">
        <v>0.66400000000000003</v>
      </c>
      <c r="O16">
        <v>0</v>
      </c>
      <c r="P16">
        <v>0.66200000000000003</v>
      </c>
      <c r="Q16">
        <v>0.28599999999999998</v>
      </c>
      <c r="R16">
        <v>0.66</v>
      </c>
      <c r="S16">
        <v>0</v>
      </c>
      <c r="T16">
        <v>0.50700000000000001</v>
      </c>
      <c r="U16">
        <v>0.61599999999999999</v>
      </c>
      <c r="V16">
        <v>0.58399999999999996</v>
      </c>
      <c r="BA16">
        <f t="shared" si="0"/>
        <v>0.46239999999999998</v>
      </c>
      <c r="BB16">
        <f t="shared" si="3"/>
        <v>0.25992031167466056</v>
      </c>
      <c r="BC16">
        <f t="shared" si="4"/>
        <v>5.8119948563747317E-2</v>
      </c>
      <c r="BD16">
        <v>20</v>
      </c>
    </row>
    <row r="17" spans="2:56" x14ac:dyDescent="0.25">
      <c r="B17">
        <v>25</v>
      </c>
      <c r="C17">
        <v>0.59499999999999997</v>
      </c>
      <c r="D17">
        <v>0.63600000000000001</v>
      </c>
      <c r="E17">
        <v>0</v>
      </c>
      <c r="F17">
        <v>0.64700000000000002</v>
      </c>
      <c r="G17">
        <v>0</v>
      </c>
      <c r="H17">
        <v>0.34100000000000003</v>
      </c>
      <c r="I17">
        <v>0.67400000000000004</v>
      </c>
      <c r="J17">
        <v>0.52900000000000003</v>
      </c>
      <c r="K17">
        <v>0.61699999999999999</v>
      </c>
      <c r="L17">
        <v>0.67800000000000005</v>
      </c>
      <c r="M17">
        <v>0</v>
      </c>
      <c r="N17">
        <v>0.51700000000000002</v>
      </c>
      <c r="O17">
        <v>0.63600000000000001</v>
      </c>
      <c r="P17">
        <v>0</v>
      </c>
      <c r="Q17">
        <v>0.13300000000000001</v>
      </c>
      <c r="R17">
        <v>0.71799999999999997</v>
      </c>
      <c r="S17">
        <v>0.253</v>
      </c>
      <c r="T17">
        <v>0.59899999999999998</v>
      </c>
      <c r="U17">
        <v>0.72399999999999998</v>
      </c>
      <c r="V17">
        <v>0.35</v>
      </c>
      <c r="BA17">
        <f t="shared" si="0"/>
        <v>0.43235000000000001</v>
      </c>
      <c r="BB17">
        <f t="shared" si="3"/>
        <v>0.27182178275286789</v>
      </c>
      <c r="BC17">
        <f t="shared" si="4"/>
        <v>6.0781198400059251E-2</v>
      </c>
      <c r="BD17">
        <v>20</v>
      </c>
    </row>
    <row r="18" spans="2:56" x14ac:dyDescent="0.25">
      <c r="B18">
        <v>27</v>
      </c>
      <c r="C18">
        <v>0</v>
      </c>
      <c r="D18">
        <v>0.60399999999999998</v>
      </c>
      <c r="E18">
        <v>0.54800000000000004</v>
      </c>
      <c r="F18">
        <v>0.67900000000000005</v>
      </c>
      <c r="G18">
        <v>0</v>
      </c>
      <c r="H18">
        <v>0.60699999999999998</v>
      </c>
      <c r="I18">
        <v>0.56699999999999995</v>
      </c>
      <c r="J18">
        <v>0.49299999999999999</v>
      </c>
      <c r="K18">
        <v>0</v>
      </c>
      <c r="L18">
        <v>0.63400000000000001</v>
      </c>
      <c r="M18">
        <v>0.55300000000000005</v>
      </c>
      <c r="N18">
        <v>0.68100000000000005</v>
      </c>
      <c r="O18">
        <v>0.248</v>
      </c>
      <c r="P18">
        <v>0</v>
      </c>
      <c r="Q18">
        <v>0.60499999999999998</v>
      </c>
      <c r="R18">
        <v>0</v>
      </c>
      <c r="S18">
        <v>0.68700000000000006</v>
      </c>
      <c r="T18">
        <v>0</v>
      </c>
      <c r="U18">
        <v>0</v>
      </c>
      <c r="BA18">
        <f t="shared" si="0"/>
        <v>0.36347368421052628</v>
      </c>
      <c r="BB18">
        <f t="shared" si="3"/>
        <v>0.30000210525577109</v>
      </c>
      <c r="BC18">
        <f>BB18/(SQRT(19))</f>
        <v>6.8825203139966235E-2</v>
      </c>
      <c r="BD18">
        <v>19</v>
      </c>
    </row>
    <row r="19" spans="2:56" x14ac:dyDescent="0.25">
      <c r="B19">
        <v>29</v>
      </c>
      <c r="C19">
        <v>0.56399999999999995</v>
      </c>
      <c r="D19">
        <v>0.63700000000000001</v>
      </c>
      <c r="E19">
        <v>0.55900000000000005</v>
      </c>
      <c r="F19">
        <v>0.57399999999999995</v>
      </c>
      <c r="G19">
        <v>0.4</v>
      </c>
      <c r="H19">
        <v>0.49299999999999999</v>
      </c>
      <c r="I19">
        <v>0</v>
      </c>
      <c r="J19">
        <v>0</v>
      </c>
      <c r="K19">
        <v>0</v>
      </c>
      <c r="L19">
        <v>0.623</v>
      </c>
      <c r="M19">
        <v>0.67800000000000005</v>
      </c>
      <c r="N19">
        <v>0.24</v>
      </c>
      <c r="O19">
        <v>0.66500000000000004</v>
      </c>
      <c r="P19">
        <v>0.41799999999999998</v>
      </c>
      <c r="Q19">
        <v>0</v>
      </c>
      <c r="R19">
        <v>0</v>
      </c>
      <c r="S19">
        <v>0</v>
      </c>
      <c r="T19">
        <v>0.57399999999999995</v>
      </c>
      <c r="U19">
        <v>0.46899999999999997</v>
      </c>
      <c r="BA19">
        <f t="shared" si="0"/>
        <v>0.36284210526315791</v>
      </c>
      <c r="BB19">
        <f t="shared" si="3"/>
        <v>0.27276735369132077</v>
      </c>
      <c r="BC19">
        <f t="shared" ref="BC19:BC21" si="5">BB19/(SQRT(19))</f>
        <v>6.2577122623025436E-2</v>
      </c>
      <c r="BD19">
        <v>19</v>
      </c>
    </row>
    <row r="20" spans="2:56" x14ac:dyDescent="0.25">
      <c r="B20">
        <v>31</v>
      </c>
      <c r="C20">
        <v>0</v>
      </c>
      <c r="D20">
        <v>0.40600000000000003</v>
      </c>
      <c r="E20">
        <v>0.26700000000000002</v>
      </c>
      <c r="F20">
        <v>0.49399999999999999</v>
      </c>
      <c r="G20">
        <v>0.55500000000000005</v>
      </c>
      <c r="H20">
        <v>0.42899999999999999</v>
      </c>
      <c r="I20">
        <v>0.49099999999999999</v>
      </c>
      <c r="J20">
        <v>0</v>
      </c>
      <c r="K20">
        <v>0</v>
      </c>
      <c r="L20">
        <v>0.57099999999999995</v>
      </c>
      <c r="M20">
        <v>0.65300000000000002</v>
      </c>
      <c r="N20">
        <v>0</v>
      </c>
      <c r="O20">
        <v>0.56100000000000005</v>
      </c>
      <c r="P20">
        <v>0.24299999999999999</v>
      </c>
      <c r="Q20">
        <v>0</v>
      </c>
      <c r="R20">
        <v>0</v>
      </c>
      <c r="S20">
        <v>0</v>
      </c>
      <c r="T20">
        <v>0.52</v>
      </c>
      <c r="U20">
        <v>0</v>
      </c>
      <c r="BA20">
        <f t="shared" si="0"/>
        <v>0.27315789473684216</v>
      </c>
      <c r="BB20">
        <f t="shared" si="3"/>
        <v>0.25736253356736</v>
      </c>
      <c r="BC20">
        <f t="shared" si="5"/>
        <v>5.9043014509142976E-2</v>
      </c>
      <c r="BD20">
        <v>19</v>
      </c>
    </row>
    <row r="21" spans="2:56" x14ac:dyDescent="0.25">
      <c r="B21">
        <v>33</v>
      </c>
      <c r="C21">
        <v>0.52800000000000002</v>
      </c>
      <c r="D21">
        <v>0.51700000000000002</v>
      </c>
      <c r="E21">
        <v>0.2</v>
      </c>
      <c r="F21">
        <v>0.2</v>
      </c>
      <c r="G21">
        <v>0</v>
      </c>
      <c r="H21">
        <v>0</v>
      </c>
      <c r="I21">
        <v>0.36899999999999999</v>
      </c>
      <c r="J21">
        <v>0</v>
      </c>
      <c r="K21">
        <v>0.48399999999999999</v>
      </c>
      <c r="L21">
        <v>0.36499999999999999</v>
      </c>
      <c r="M21">
        <v>0</v>
      </c>
      <c r="N21">
        <v>0.55600000000000005</v>
      </c>
      <c r="O21">
        <v>0.374</v>
      </c>
      <c r="P21">
        <v>0.22800000000000001</v>
      </c>
      <c r="Q21">
        <v>0</v>
      </c>
      <c r="R21">
        <v>0</v>
      </c>
      <c r="S21">
        <v>0</v>
      </c>
      <c r="T21">
        <v>0.495</v>
      </c>
      <c r="U21">
        <v>0</v>
      </c>
      <c r="BA21">
        <f t="shared" si="0"/>
        <v>0.22715789473684214</v>
      </c>
      <c r="BB21">
        <f t="shared" si="3"/>
        <v>0.22302497696643125</v>
      </c>
      <c r="BC21">
        <f t="shared" si="5"/>
        <v>5.1165438762218955E-2</v>
      </c>
      <c r="BD21">
        <v>19</v>
      </c>
    </row>
    <row r="22" spans="2:56" x14ac:dyDescent="0.25">
      <c r="B22">
        <v>35</v>
      </c>
      <c r="C22">
        <v>0.38300000000000001</v>
      </c>
      <c r="D22">
        <v>0.34399999999999997</v>
      </c>
      <c r="E22">
        <v>0</v>
      </c>
      <c r="F22">
        <v>9.6000000000000002E-2</v>
      </c>
      <c r="G22">
        <v>0.314</v>
      </c>
      <c r="H22">
        <v>0</v>
      </c>
      <c r="I22">
        <v>0</v>
      </c>
      <c r="J22">
        <v>0.25</v>
      </c>
      <c r="K22">
        <v>0</v>
      </c>
      <c r="L22">
        <v>0</v>
      </c>
      <c r="M22">
        <v>0</v>
      </c>
      <c r="N22">
        <v>0.33300000000000002</v>
      </c>
      <c r="O22">
        <v>0</v>
      </c>
      <c r="P22">
        <v>0</v>
      </c>
      <c r="Q22">
        <v>0</v>
      </c>
      <c r="R22">
        <v>0</v>
      </c>
      <c r="S22">
        <v>0.53500000000000003</v>
      </c>
      <c r="BA22">
        <f t="shared" si="0"/>
        <v>0.1326470588235294</v>
      </c>
      <c r="BB22">
        <f t="shared" si="3"/>
        <v>0.18257393748029543</v>
      </c>
      <c r="BC22">
        <f>BB22/(SQRT(17))</f>
        <v>4.428068404212783E-2</v>
      </c>
      <c r="BD22">
        <v>17</v>
      </c>
    </row>
    <row r="23" spans="2:56" x14ac:dyDescent="0.25">
      <c r="B23">
        <v>39</v>
      </c>
      <c r="C23">
        <v>0</v>
      </c>
      <c r="D23">
        <v>0</v>
      </c>
      <c r="E23">
        <v>0.248</v>
      </c>
      <c r="F23">
        <v>0.215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BA23">
        <f t="shared" si="0"/>
        <v>2.7235294117647055E-2</v>
      </c>
      <c r="BB23">
        <f t="shared" si="3"/>
        <v>7.7103444647243793E-2</v>
      </c>
      <c r="BC23">
        <f>BB23/(SQRT(17))</f>
        <v>1.8700332139973574E-2</v>
      </c>
      <c r="BD23">
        <v>17</v>
      </c>
    </row>
    <row r="24" spans="2:56" x14ac:dyDescent="0.25">
      <c r="B24">
        <v>45</v>
      </c>
      <c r="C24">
        <v>8.5999999999999993E-2</v>
      </c>
      <c r="D24">
        <v>0</v>
      </c>
      <c r="E24">
        <v>0</v>
      </c>
      <c r="F24">
        <v>0.16500000000000001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BA24">
        <f>AVERAGE(C24:AZ24)</f>
        <v>2.2818181818181817E-2</v>
      </c>
      <c r="BB24">
        <f t="shared" si="3"/>
        <v>5.3752801195506419E-2</v>
      </c>
      <c r="BC24">
        <f>BB24/(SQRT(12))</f>
        <v>1.5517097119961035E-2</v>
      </c>
      <c r="BD24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1AD1-6351-48DA-AE5D-4D500B003210}">
  <dimension ref="B2:BD24"/>
  <sheetViews>
    <sheetView topLeftCell="AB1" workbookViewId="0">
      <selection activeCell="BA4" sqref="BA4:BD24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59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0.59099999999999997</v>
      </c>
      <c r="D4">
        <v>0.753</v>
      </c>
      <c r="E4">
        <v>0.76500000000000001</v>
      </c>
      <c r="F4">
        <v>0.72399999999999998</v>
      </c>
      <c r="G4">
        <v>0.75600000000000001</v>
      </c>
      <c r="H4">
        <v>0.74199999999999999</v>
      </c>
      <c r="I4">
        <v>0.75600000000000001</v>
      </c>
      <c r="J4">
        <v>0.621</v>
      </c>
      <c r="K4">
        <v>0.66700000000000004</v>
      </c>
      <c r="L4">
        <v>0.62</v>
      </c>
      <c r="M4">
        <v>0.753</v>
      </c>
      <c r="N4">
        <v>0.64800000000000002</v>
      </c>
      <c r="O4">
        <v>0.748</v>
      </c>
      <c r="P4">
        <v>0.76200000000000001</v>
      </c>
      <c r="Q4">
        <v>0.69899999999999995</v>
      </c>
      <c r="R4">
        <v>0.73399999999999999</v>
      </c>
      <c r="S4">
        <v>0.70699999999999996</v>
      </c>
      <c r="T4">
        <v>0.7</v>
      </c>
      <c r="U4">
        <v>0.65600000000000003</v>
      </c>
      <c r="V4">
        <v>0.66400000000000003</v>
      </c>
      <c r="W4">
        <v>0.745</v>
      </c>
      <c r="X4">
        <v>0.746</v>
      </c>
      <c r="Y4">
        <v>0.75900000000000001</v>
      </c>
      <c r="Z4">
        <v>0.61399999999999999</v>
      </c>
      <c r="AA4">
        <v>0.68100000000000005</v>
      </c>
      <c r="AB4">
        <v>0.62</v>
      </c>
      <c r="AC4">
        <v>0.66100000000000003</v>
      </c>
      <c r="AD4">
        <v>0.72299999999999998</v>
      </c>
      <c r="AE4">
        <v>0.71599999999999997</v>
      </c>
      <c r="AF4">
        <v>0.72499999999999998</v>
      </c>
      <c r="AG4">
        <v>0.71899999999999997</v>
      </c>
      <c r="AH4">
        <v>0.52400000000000002</v>
      </c>
      <c r="AI4">
        <v>0.73699999999999999</v>
      </c>
      <c r="AJ4">
        <v>0.76100000000000001</v>
      </c>
      <c r="AK4">
        <v>0.65</v>
      </c>
      <c r="AL4">
        <v>0.73699999999999999</v>
      </c>
      <c r="AM4">
        <v>0.67700000000000005</v>
      </c>
      <c r="AN4">
        <v>0.624</v>
      </c>
      <c r="AO4">
        <v>0.69199999999999995</v>
      </c>
      <c r="AP4">
        <v>0.69299999999999995</v>
      </c>
      <c r="AQ4">
        <v>0.746</v>
      </c>
      <c r="AR4">
        <v>0.60299999999999998</v>
      </c>
      <c r="AS4">
        <v>0.63100000000000001</v>
      </c>
      <c r="AT4">
        <v>0.77600000000000002</v>
      </c>
      <c r="AU4">
        <v>0.69899999999999995</v>
      </c>
      <c r="AV4">
        <v>0.70099999999999996</v>
      </c>
      <c r="AW4">
        <v>0.62</v>
      </c>
      <c r="AX4">
        <v>0.70199999999999996</v>
      </c>
      <c r="AY4">
        <v>0.625</v>
      </c>
      <c r="AZ4">
        <v>0.68300000000000005</v>
      </c>
      <c r="BA4">
        <f>AVERAGE(C4:AZ4)</f>
        <v>0.69311999999999996</v>
      </c>
      <c r="BB4">
        <f>STDEV(C4:AZ4)</f>
        <v>5.7284695395285218E-2</v>
      </c>
      <c r="BC4">
        <f>BB4/(SQRT(50))</f>
        <v>8.1012793144423934E-3</v>
      </c>
      <c r="BD4">
        <v>50</v>
      </c>
    </row>
    <row r="5" spans="2:56" x14ac:dyDescent="0.25">
      <c r="B5">
        <v>2</v>
      </c>
      <c r="C5">
        <v>0.79600000000000004</v>
      </c>
      <c r="D5">
        <v>0.73599999999999999</v>
      </c>
      <c r="E5">
        <v>0.77</v>
      </c>
      <c r="F5">
        <v>0.77200000000000002</v>
      </c>
      <c r="G5">
        <v>0.77800000000000002</v>
      </c>
      <c r="H5">
        <v>0.78600000000000003</v>
      </c>
      <c r="I5">
        <v>0.76700000000000002</v>
      </c>
      <c r="J5">
        <v>0.79100000000000004</v>
      </c>
      <c r="K5">
        <v>0.747</v>
      </c>
      <c r="L5">
        <v>0.76400000000000001</v>
      </c>
      <c r="M5">
        <v>0.76300000000000001</v>
      </c>
      <c r="N5">
        <v>0.71399999999999997</v>
      </c>
      <c r="O5">
        <v>0.78500000000000003</v>
      </c>
      <c r="P5">
        <v>0.67800000000000005</v>
      </c>
      <c r="Q5">
        <v>0.754</v>
      </c>
      <c r="R5">
        <v>0.76900000000000002</v>
      </c>
      <c r="S5">
        <v>0.755</v>
      </c>
      <c r="T5">
        <v>0.72899999999999998</v>
      </c>
      <c r="U5">
        <v>0.78600000000000003</v>
      </c>
      <c r="V5">
        <v>0.77600000000000002</v>
      </c>
      <c r="W5">
        <v>0.72</v>
      </c>
      <c r="X5">
        <v>0.73299999999999998</v>
      </c>
      <c r="Y5">
        <v>0.69299999999999995</v>
      </c>
      <c r="Z5">
        <v>0.72899999999999998</v>
      </c>
      <c r="AA5">
        <v>0.70799999999999996</v>
      </c>
      <c r="AB5">
        <v>0.73299999999999998</v>
      </c>
      <c r="AC5">
        <v>0.73799999999999999</v>
      </c>
      <c r="AD5">
        <v>0.754</v>
      </c>
      <c r="AE5">
        <v>0.65300000000000002</v>
      </c>
      <c r="AF5">
        <v>0.6</v>
      </c>
      <c r="AG5">
        <v>0.72899999999999998</v>
      </c>
      <c r="AH5">
        <v>0.77</v>
      </c>
      <c r="AI5">
        <v>0.66200000000000003</v>
      </c>
      <c r="AJ5">
        <v>0.71899999999999997</v>
      </c>
      <c r="AK5">
        <v>0.65700000000000003</v>
      </c>
      <c r="AL5">
        <v>0.57899999999999996</v>
      </c>
      <c r="AM5">
        <v>0.73099999999999998</v>
      </c>
      <c r="AN5">
        <v>0.77</v>
      </c>
      <c r="AO5">
        <v>0.76100000000000001</v>
      </c>
      <c r="AP5">
        <v>0.745</v>
      </c>
      <c r="BA5">
        <f t="shared" ref="BA5:BA24" si="0">AVERAGE(C5:AZ5)</f>
        <v>0.7350000000000001</v>
      </c>
      <c r="BB5">
        <f>STDEV(C5:AZ5)</f>
        <v>4.9738804950950712E-2</v>
      </c>
      <c r="BC5">
        <f>BB5/(SQRT(40))</f>
        <v>7.8643955869931899E-3</v>
      </c>
      <c r="BD5">
        <v>40</v>
      </c>
    </row>
    <row r="6" spans="2:56" x14ac:dyDescent="0.25">
      <c r="B6">
        <v>4</v>
      </c>
      <c r="C6">
        <v>0.745</v>
      </c>
      <c r="D6">
        <v>0.745</v>
      </c>
      <c r="E6">
        <v>0.72399999999999998</v>
      </c>
      <c r="F6">
        <v>0.76500000000000001</v>
      </c>
      <c r="G6">
        <v>0.74099999999999999</v>
      </c>
      <c r="H6">
        <v>0.75800000000000001</v>
      </c>
      <c r="I6">
        <v>0.72599999999999998</v>
      </c>
      <c r="J6">
        <v>0.72699999999999998</v>
      </c>
      <c r="K6">
        <v>0.75800000000000001</v>
      </c>
      <c r="L6">
        <v>0.74399999999999999</v>
      </c>
      <c r="M6">
        <v>0.76700000000000002</v>
      </c>
      <c r="N6">
        <v>0.65600000000000003</v>
      </c>
      <c r="O6">
        <v>0.74</v>
      </c>
      <c r="P6">
        <v>0.754</v>
      </c>
      <c r="Q6">
        <v>0.76200000000000001</v>
      </c>
      <c r="R6">
        <v>0.751</v>
      </c>
      <c r="S6">
        <v>0.73599999999999999</v>
      </c>
      <c r="T6">
        <v>0.76500000000000001</v>
      </c>
      <c r="U6">
        <v>0.753</v>
      </c>
      <c r="V6">
        <v>0.73499999999999999</v>
      </c>
      <c r="W6">
        <v>0.67700000000000005</v>
      </c>
      <c r="X6">
        <v>0.75</v>
      </c>
      <c r="Y6">
        <v>0.76</v>
      </c>
      <c r="Z6">
        <v>0.754</v>
      </c>
      <c r="AA6">
        <v>0.75</v>
      </c>
      <c r="AB6">
        <v>0.748</v>
      </c>
      <c r="AC6">
        <v>0.73199999999999998</v>
      </c>
      <c r="AD6">
        <v>0.75</v>
      </c>
      <c r="AE6">
        <v>0.73299999999999998</v>
      </c>
      <c r="AF6">
        <v>0.76100000000000001</v>
      </c>
      <c r="AG6">
        <v>0.73699999999999999</v>
      </c>
      <c r="AH6">
        <v>0.72799999999999998</v>
      </c>
      <c r="AI6">
        <v>0.69799999999999995</v>
      </c>
      <c r="AJ6">
        <v>0.77400000000000002</v>
      </c>
      <c r="AK6">
        <v>0.65700000000000003</v>
      </c>
      <c r="AL6">
        <v>0.79700000000000004</v>
      </c>
      <c r="AM6">
        <v>0.75700000000000001</v>
      </c>
      <c r="AN6">
        <v>0.75</v>
      </c>
      <c r="AO6">
        <v>0.748</v>
      </c>
      <c r="AP6">
        <v>0.77100000000000002</v>
      </c>
      <c r="BA6">
        <f t="shared" si="0"/>
        <v>0.7421000000000002</v>
      </c>
      <c r="BB6">
        <f>STDEV(C6:AZ6)</f>
        <v>2.8335716340209587E-2</v>
      </c>
      <c r="BC6">
        <f t="shared" ref="BC6:BC7" si="1">BB6/(SQRT(40))</f>
        <v>4.480270138375644E-3</v>
      </c>
      <c r="BD6">
        <v>40</v>
      </c>
    </row>
    <row r="7" spans="2:56" x14ac:dyDescent="0.25">
      <c r="B7">
        <v>5</v>
      </c>
      <c r="C7">
        <v>0.73899999999999999</v>
      </c>
      <c r="D7">
        <v>0.73899999999999999</v>
      </c>
      <c r="E7">
        <v>0.745</v>
      </c>
      <c r="F7">
        <v>0.76500000000000001</v>
      </c>
      <c r="G7">
        <v>0.75700000000000001</v>
      </c>
      <c r="H7">
        <v>0.71199999999999997</v>
      </c>
      <c r="I7">
        <v>0.745</v>
      </c>
      <c r="J7">
        <v>0.76600000000000001</v>
      </c>
      <c r="K7">
        <v>0.74299999999999999</v>
      </c>
      <c r="L7">
        <v>0.72899999999999998</v>
      </c>
      <c r="M7">
        <v>0.753</v>
      </c>
      <c r="N7">
        <v>0.69699999999999995</v>
      </c>
      <c r="O7">
        <v>0.72499999999999998</v>
      </c>
      <c r="P7">
        <v>0.69199999999999995</v>
      </c>
      <c r="Q7">
        <v>0.73399999999999999</v>
      </c>
      <c r="R7">
        <v>0.73799999999999999</v>
      </c>
      <c r="S7">
        <v>0.76300000000000001</v>
      </c>
      <c r="T7">
        <v>0.72399999999999998</v>
      </c>
      <c r="U7">
        <v>0.74399999999999999</v>
      </c>
      <c r="V7">
        <v>0.754</v>
      </c>
      <c r="W7">
        <v>0.71199999999999997</v>
      </c>
      <c r="X7">
        <v>0.76100000000000001</v>
      </c>
      <c r="Y7">
        <v>0.76300000000000001</v>
      </c>
      <c r="Z7">
        <v>0.74</v>
      </c>
      <c r="AA7">
        <v>0.75</v>
      </c>
      <c r="AB7">
        <v>0.65200000000000002</v>
      </c>
      <c r="AC7">
        <v>0.751</v>
      </c>
      <c r="AD7">
        <v>0.66</v>
      </c>
      <c r="AE7">
        <v>0.70499999999999996</v>
      </c>
      <c r="AF7">
        <v>0.77300000000000002</v>
      </c>
      <c r="AG7">
        <v>0.72899999999999998</v>
      </c>
      <c r="AH7">
        <v>0.73799999999999999</v>
      </c>
      <c r="AI7">
        <v>0.64600000000000002</v>
      </c>
      <c r="AJ7">
        <v>0.68100000000000005</v>
      </c>
      <c r="AK7">
        <v>0.61</v>
      </c>
      <c r="AL7">
        <v>0.747</v>
      </c>
      <c r="AM7">
        <v>0.73799999999999999</v>
      </c>
      <c r="AN7">
        <v>0.76600000000000001</v>
      </c>
      <c r="AO7">
        <v>0.77800000000000002</v>
      </c>
      <c r="AP7">
        <v>0.70699999999999996</v>
      </c>
      <c r="BA7">
        <f t="shared" si="0"/>
        <v>0.72927500000000001</v>
      </c>
      <c r="BB7">
        <f>STDEV(C7:AZ7)</f>
        <v>3.7408340973090141E-2</v>
      </c>
      <c r="BC7">
        <f t="shared" si="1"/>
        <v>5.9147780481582203E-3</v>
      </c>
      <c r="BD7">
        <v>40</v>
      </c>
    </row>
    <row r="8" spans="2:56" x14ac:dyDescent="0.25">
      <c r="B8">
        <v>7</v>
      </c>
      <c r="C8">
        <v>0.76800000000000002</v>
      </c>
      <c r="D8">
        <v>0.76300000000000001</v>
      </c>
      <c r="E8">
        <v>0.74399999999999999</v>
      </c>
      <c r="F8">
        <v>0.76500000000000001</v>
      </c>
      <c r="G8">
        <v>0.77700000000000002</v>
      </c>
      <c r="H8">
        <v>0.749</v>
      </c>
      <c r="I8">
        <v>0.78300000000000003</v>
      </c>
      <c r="J8">
        <v>0.75900000000000001</v>
      </c>
      <c r="K8">
        <v>0.72899999999999998</v>
      </c>
      <c r="L8">
        <v>0.70499999999999996</v>
      </c>
      <c r="M8">
        <v>0.74399999999999999</v>
      </c>
      <c r="N8">
        <v>0.77900000000000003</v>
      </c>
      <c r="O8">
        <v>0.78200000000000003</v>
      </c>
      <c r="P8">
        <v>0.77</v>
      </c>
      <c r="Q8">
        <v>0.76</v>
      </c>
      <c r="R8">
        <v>0.71699999999999997</v>
      </c>
      <c r="S8">
        <v>0.72899999999999998</v>
      </c>
      <c r="T8">
        <v>0.73399999999999999</v>
      </c>
      <c r="U8">
        <v>0.75900000000000001</v>
      </c>
      <c r="V8">
        <v>0.76400000000000001</v>
      </c>
      <c r="W8">
        <v>0.68400000000000005</v>
      </c>
      <c r="X8">
        <v>0.73399999999999999</v>
      </c>
      <c r="Y8">
        <v>0.71799999999999997</v>
      </c>
      <c r="Z8">
        <v>0.69799999999999995</v>
      </c>
      <c r="AA8">
        <v>0.71499999999999997</v>
      </c>
      <c r="AB8">
        <v>0.749</v>
      </c>
      <c r="AC8">
        <v>0.70099999999999996</v>
      </c>
      <c r="AD8">
        <v>0.69399999999999995</v>
      </c>
      <c r="AE8">
        <v>0.751</v>
      </c>
      <c r="AF8">
        <v>0.70299999999999996</v>
      </c>
      <c r="BA8">
        <f t="shared" si="0"/>
        <v>0.74089999999999989</v>
      </c>
      <c r="BB8">
        <f>STDEV(C8:AZ8)</f>
        <v>2.9014086947193624E-2</v>
      </c>
      <c r="BC8">
        <f>BB8/(SQRT(30))</f>
        <v>5.2972233021313826E-3</v>
      </c>
      <c r="BD8">
        <v>30</v>
      </c>
    </row>
    <row r="9" spans="2:56" x14ac:dyDescent="0.25">
      <c r="B9">
        <v>9</v>
      </c>
      <c r="C9">
        <v>0.74199999999999999</v>
      </c>
      <c r="D9">
        <v>0.72099999999999997</v>
      </c>
      <c r="E9">
        <v>0.73</v>
      </c>
      <c r="F9">
        <v>0.74099999999999999</v>
      </c>
      <c r="G9">
        <v>0.76400000000000001</v>
      </c>
      <c r="H9">
        <v>0.77100000000000002</v>
      </c>
      <c r="I9">
        <v>0.74099999999999999</v>
      </c>
      <c r="J9">
        <v>0.75</v>
      </c>
      <c r="K9">
        <v>0.74099999999999999</v>
      </c>
      <c r="L9">
        <v>0.72699999999999998</v>
      </c>
      <c r="M9">
        <v>0.73399999999999999</v>
      </c>
      <c r="N9">
        <v>0.73499999999999999</v>
      </c>
      <c r="O9">
        <v>0.74</v>
      </c>
      <c r="P9">
        <v>0.72699999999999998</v>
      </c>
      <c r="Q9">
        <v>0.77300000000000002</v>
      </c>
      <c r="R9">
        <v>0.747</v>
      </c>
      <c r="S9">
        <v>0.74299999999999999</v>
      </c>
      <c r="T9">
        <v>0.73199999999999998</v>
      </c>
      <c r="U9">
        <v>0.73599999999999999</v>
      </c>
      <c r="V9">
        <v>0.755</v>
      </c>
      <c r="W9">
        <v>0.75700000000000001</v>
      </c>
      <c r="X9">
        <v>0.746</v>
      </c>
      <c r="Y9">
        <v>0.77100000000000002</v>
      </c>
      <c r="Z9">
        <v>0.70199999999999996</v>
      </c>
      <c r="AA9">
        <v>0.746</v>
      </c>
      <c r="AB9">
        <v>0.74</v>
      </c>
      <c r="AC9">
        <v>0.73599999999999999</v>
      </c>
      <c r="AD9">
        <v>0.745</v>
      </c>
      <c r="AE9">
        <v>0.73699999999999999</v>
      </c>
      <c r="AF9">
        <v>0.77500000000000002</v>
      </c>
      <c r="BA9">
        <f t="shared" si="0"/>
        <v>0.74349999999999983</v>
      </c>
      <c r="BB9">
        <f>STDEV(C9:AZ9)</f>
        <v>1.6219932394943948E-2</v>
      </c>
      <c r="BC9">
        <f t="shared" ref="BC9:BC12" si="2">BB9/(SQRT(30))</f>
        <v>2.9613409513065312E-3</v>
      </c>
      <c r="BD9">
        <v>30</v>
      </c>
    </row>
    <row r="10" spans="2:56" x14ac:dyDescent="0.25">
      <c r="B10">
        <v>11</v>
      </c>
      <c r="C10">
        <v>0.747</v>
      </c>
      <c r="D10">
        <v>0.73499999999999999</v>
      </c>
      <c r="E10">
        <v>0.71699999999999997</v>
      </c>
      <c r="F10">
        <v>0.73499999999999999</v>
      </c>
      <c r="G10">
        <v>0.75900000000000001</v>
      </c>
      <c r="H10">
        <v>0.69699999999999995</v>
      </c>
      <c r="I10">
        <v>0.72099999999999997</v>
      </c>
      <c r="J10">
        <v>0.74299999999999999</v>
      </c>
      <c r="K10">
        <v>0.69099999999999995</v>
      </c>
      <c r="L10">
        <v>0.73399999999999999</v>
      </c>
      <c r="M10">
        <v>0.73699999999999999</v>
      </c>
      <c r="N10">
        <v>0.76200000000000001</v>
      </c>
      <c r="O10">
        <v>0.69</v>
      </c>
      <c r="P10">
        <v>0.749</v>
      </c>
      <c r="Q10">
        <v>0.72199999999999998</v>
      </c>
      <c r="R10">
        <v>0.72299999999999998</v>
      </c>
      <c r="S10">
        <v>0.73199999999999998</v>
      </c>
      <c r="T10">
        <v>0.72199999999999998</v>
      </c>
      <c r="U10">
        <v>0.71099999999999997</v>
      </c>
      <c r="V10">
        <v>0.72199999999999998</v>
      </c>
      <c r="W10">
        <v>0.73199999999999998</v>
      </c>
      <c r="X10">
        <v>0.751</v>
      </c>
      <c r="Y10">
        <v>0.73299999999999998</v>
      </c>
      <c r="Z10">
        <v>0.72</v>
      </c>
      <c r="AA10">
        <v>0.76300000000000001</v>
      </c>
      <c r="AB10">
        <v>0.68899999999999995</v>
      </c>
      <c r="AC10">
        <v>0.78</v>
      </c>
      <c r="AD10">
        <v>0.73699999999999999</v>
      </c>
      <c r="AE10">
        <v>0.70599999999999996</v>
      </c>
      <c r="AF10">
        <v>0.73799999999999999</v>
      </c>
      <c r="BA10">
        <f t="shared" si="0"/>
        <v>0.72993333333333332</v>
      </c>
      <c r="BB10">
        <f>STDEV(C10:AZ10)</f>
        <v>2.2266308758910343E-2</v>
      </c>
      <c r="BC10">
        <f t="shared" si="2"/>
        <v>4.0652531932100179E-3</v>
      </c>
      <c r="BD10">
        <v>30</v>
      </c>
    </row>
    <row r="11" spans="2:56" x14ac:dyDescent="0.25">
      <c r="B11">
        <v>13</v>
      </c>
      <c r="C11">
        <v>0.75600000000000001</v>
      </c>
      <c r="D11">
        <v>0.74099999999999999</v>
      </c>
      <c r="E11">
        <v>0.77300000000000002</v>
      </c>
      <c r="F11">
        <v>0.75800000000000001</v>
      </c>
      <c r="G11">
        <v>0.753</v>
      </c>
      <c r="H11">
        <v>0.71599999999999997</v>
      </c>
      <c r="I11">
        <v>0.74199999999999999</v>
      </c>
      <c r="J11">
        <v>0.746</v>
      </c>
      <c r="K11">
        <v>0.76900000000000002</v>
      </c>
      <c r="L11">
        <v>0.77300000000000002</v>
      </c>
      <c r="M11">
        <v>0.72699999999999998</v>
      </c>
      <c r="N11">
        <v>0.77100000000000002</v>
      </c>
      <c r="O11">
        <v>0.753</v>
      </c>
      <c r="P11">
        <v>0.76300000000000001</v>
      </c>
      <c r="Q11">
        <v>0.75700000000000001</v>
      </c>
      <c r="R11">
        <v>0.72399999999999998</v>
      </c>
      <c r="S11">
        <v>0.70299999999999996</v>
      </c>
      <c r="T11">
        <v>0.72399999999999998</v>
      </c>
      <c r="U11">
        <v>0.71299999999999997</v>
      </c>
      <c r="V11">
        <v>0.73</v>
      </c>
      <c r="W11">
        <v>0.72599999999999998</v>
      </c>
      <c r="X11">
        <v>0.68799999999999994</v>
      </c>
      <c r="Y11">
        <v>0.68300000000000005</v>
      </c>
      <c r="Z11">
        <v>0.67900000000000005</v>
      </c>
      <c r="AA11">
        <v>0.79</v>
      </c>
      <c r="AB11">
        <v>0.72399999999999998</v>
      </c>
      <c r="AC11">
        <v>0.74399999999999999</v>
      </c>
      <c r="AD11">
        <v>0.72499999999999998</v>
      </c>
      <c r="AE11">
        <v>0.78200000000000003</v>
      </c>
      <c r="AF11">
        <v>0.69699999999999995</v>
      </c>
      <c r="BA11">
        <f t="shared" si="0"/>
        <v>0.73766666666666647</v>
      </c>
      <c r="BB11">
        <f>STDEV(C11:AZ11)</f>
        <v>2.9669830646208838E-2</v>
      </c>
      <c r="BC11">
        <f t="shared" si="2"/>
        <v>5.4169451740955533E-3</v>
      </c>
      <c r="BD11">
        <v>30</v>
      </c>
    </row>
    <row r="12" spans="2:56" x14ac:dyDescent="0.25">
      <c r="B12">
        <v>15</v>
      </c>
      <c r="C12">
        <v>0.73199999999999998</v>
      </c>
      <c r="D12">
        <v>0.71299999999999997</v>
      </c>
      <c r="E12">
        <v>0.76400000000000001</v>
      </c>
      <c r="F12">
        <v>0.751</v>
      </c>
      <c r="G12">
        <v>0.76500000000000001</v>
      </c>
      <c r="H12">
        <v>0.748</v>
      </c>
      <c r="I12">
        <v>0.73299999999999998</v>
      </c>
      <c r="J12">
        <v>0.72799999999999998</v>
      </c>
      <c r="K12">
        <v>0.69299999999999995</v>
      </c>
      <c r="L12">
        <v>0.72099999999999997</v>
      </c>
      <c r="M12">
        <v>0.746</v>
      </c>
      <c r="N12">
        <v>0.78100000000000003</v>
      </c>
      <c r="O12">
        <v>0.72699999999999998</v>
      </c>
      <c r="P12">
        <v>0.74299999999999999</v>
      </c>
      <c r="Q12">
        <v>0.76700000000000002</v>
      </c>
      <c r="R12">
        <v>0.73</v>
      </c>
      <c r="S12">
        <v>0.73299999999999998</v>
      </c>
      <c r="T12">
        <v>0.73099999999999998</v>
      </c>
      <c r="U12">
        <v>0.74</v>
      </c>
      <c r="V12">
        <v>0.70599999999999996</v>
      </c>
      <c r="W12">
        <v>0.76300000000000001</v>
      </c>
      <c r="X12">
        <v>0.748</v>
      </c>
      <c r="Y12">
        <v>0.66200000000000003</v>
      </c>
      <c r="Z12">
        <v>0.70299999999999996</v>
      </c>
      <c r="AA12">
        <v>0.75800000000000001</v>
      </c>
      <c r="AB12">
        <v>0.78</v>
      </c>
      <c r="AC12">
        <v>0.72299999999999998</v>
      </c>
      <c r="AD12">
        <v>0.72799999999999998</v>
      </c>
      <c r="AE12">
        <v>0.73499999999999999</v>
      </c>
      <c r="AF12">
        <v>0.71599999999999997</v>
      </c>
      <c r="BA12">
        <f t="shared" si="0"/>
        <v>0.73560000000000003</v>
      </c>
      <c r="BB12">
        <f>STDEV(C12:AZ12)</f>
        <v>2.5847830563271397E-2</v>
      </c>
      <c r="BC12">
        <f t="shared" si="2"/>
        <v>4.7191466206917363E-3</v>
      </c>
      <c r="BD12">
        <v>30</v>
      </c>
    </row>
    <row r="13" spans="2:56" x14ac:dyDescent="0.25">
      <c r="B13">
        <v>17</v>
      </c>
      <c r="C13">
        <v>0.72899999999999998</v>
      </c>
      <c r="D13">
        <v>0.73</v>
      </c>
      <c r="E13">
        <v>0.72899999999999998</v>
      </c>
      <c r="F13">
        <v>0.67500000000000004</v>
      </c>
      <c r="G13">
        <v>0.67500000000000004</v>
      </c>
      <c r="H13">
        <v>0.752</v>
      </c>
      <c r="I13">
        <v>0.72599999999999998</v>
      </c>
      <c r="J13">
        <v>0.65400000000000003</v>
      </c>
      <c r="K13">
        <v>0.74399999999999999</v>
      </c>
      <c r="L13">
        <v>0.73499999999999999</v>
      </c>
      <c r="M13">
        <v>0.72799999999999998</v>
      </c>
      <c r="N13">
        <v>0.72699999999999998</v>
      </c>
      <c r="O13">
        <v>0.72399999999999998</v>
      </c>
      <c r="P13">
        <v>0.71699999999999997</v>
      </c>
      <c r="Q13">
        <v>0.73199999999999998</v>
      </c>
      <c r="R13">
        <v>0.6</v>
      </c>
      <c r="S13">
        <v>0.69899999999999995</v>
      </c>
      <c r="T13">
        <v>0.64200000000000002</v>
      </c>
      <c r="U13">
        <v>0.74099999999999999</v>
      </c>
      <c r="V13">
        <v>0.73399999999999999</v>
      </c>
      <c r="BA13">
        <f t="shared" si="0"/>
        <v>0.70964999999999989</v>
      </c>
      <c r="BB13">
        <f t="shared" ref="BB13:BB24" si="3">STDEV(C13:AZ13)</f>
        <v>3.9888363954258231E-2</v>
      </c>
      <c r="BC13">
        <f>BB13/(SQRT(20))</f>
        <v>8.9193093312973717E-3</v>
      </c>
      <c r="BD13">
        <v>20</v>
      </c>
    </row>
    <row r="14" spans="2:56" x14ac:dyDescent="0.25">
      <c r="B14">
        <v>19</v>
      </c>
      <c r="C14">
        <v>0.68799999999999994</v>
      </c>
      <c r="D14">
        <v>0.70299999999999996</v>
      </c>
      <c r="E14">
        <v>0.72699999999999998</v>
      </c>
      <c r="F14">
        <v>0.74399999999999999</v>
      </c>
      <c r="G14">
        <v>0.69599999999999995</v>
      </c>
      <c r="H14">
        <v>0.73699999999999999</v>
      </c>
      <c r="I14">
        <v>0.65500000000000003</v>
      </c>
      <c r="J14">
        <v>0.69899999999999995</v>
      </c>
      <c r="K14">
        <v>0.63100000000000001</v>
      </c>
      <c r="L14">
        <v>0.71399999999999997</v>
      </c>
      <c r="M14">
        <v>0.66600000000000004</v>
      </c>
      <c r="N14">
        <v>0.68400000000000005</v>
      </c>
      <c r="O14">
        <v>0.68899999999999995</v>
      </c>
      <c r="P14">
        <v>0.70899999999999996</v>
      </c>
      <c r="Q14">
        <v>0.753</v>
      </c>
      <c r="R14">
        <v>0.64900000000000002</v>
      </c>
      <c r="S14">
        <v>0.32500000000000001</v>
      </c>
      <c r="T14">
        <v>0.69199999999999995</v>
      </c>
      <c r="U14">
        <v>0.71099999999999997</v>
      </c>
      <c r="V14">
        <v>0.68600000000000005</v>
      </c>
      <c r="BA14">
        <f t="shared" si="0"/>
        <v>0.67789999999999995</v>
      </c>
      <c r="BB14">
        <f t="shared" si="3"/>
        <v>8.8688633342783346E-2</v>
      </c>
      <c r="BC14">
        <f t="shared" ref="BC14:BC17" si="4">BB14/(SQRT(20))</f>
        <v>1.9831381298601795E-2</v>
      </c>
      <c r="BD14">
        <v>20</v>
      </c>
    </row>
    <row r="15" spans="2:56" x14ac:dyDescent="0.25">
      <c r="B15">
        <v>21</v>
      </c>
      <c r="C15">
        <v>0.68799999999999994</v>
      </c>
      <c r="D15">
        <v>0.54</v>
      </c>
      <c r="E15">
        <v>0.72599999999999998</v>
      </c>
      <c r="F15">
        <v>0.626</v>
      </c>
      <c r="G15">
        <v>0.71799999999999997</v>
      </c>
      <c r="H15">
        <v>0.65500000000000003</v>
      </c>
      <c r="I15">
        <v>0.58899999999999997</v>
      </c>
      <c r="J15">
        <v>0.65</v>
      </c>
      <c r="K15">
        <v>0.69099999999999995</v>
      </c>
      <c r="L15">
        <v>0.70099999999999996</v>
      </c>
      <c r="M15">
        <v>0.60599999999999998</v>
      </c>
      <c r="N15">
        <v>0.69899999999999995</v>
      </c>
      <c r="O15">
        <v>0.59399999999999997</v>
      </c>
      <c r="P15">
        <v>0</v>
      </c>
      <c r="Q15">
        <v>0.56200000000000006</v>
      </c>
      <c r="R15">
        <v>0.45400000000000001</v>
      </c>
      <c r="S15">
        <v>0.60199999999999998</v>
      </c>
      <c r="T15">
        <v>0.63700000000000001</v>
      </c>
      <c r="U15">
        <v>0.70399999999999996</v>
      </c>
      <c r="V15">
        <v>0.51</v>
      </c>
      <c r="BA15">
        <f t="shared" si="0"/>
        <v>0.59760000000000002</v>
      </c>
      <c r="BB15">
        <f t="shared" si="3"/>
        <v>0.15873758550712438</v>
      </c>
      <c r="BC15">
        <f t="shared" si="4"/>
        <v>3.5494803177811556E-2</v>
      </c>
      <c r="BD15">
        <v>20</v>
      </c>
    </row>
    <row r="16" spans="2:56" x14ac:dyDescent="0.25">
      <c r="B16">
        <v>23</v>
      </c>
      <c r="C16">
        <v>0.56100000000000005</v>
      </c>
      <c r="D16">
        <v>0.63800000000000001</v>
      </c>
      <c r="E16">
        <v>0.64</v>
      </c>
      <c r="F16">
        <v>0.627</v>
      </c>
      <c r="G16">
        <v>0.40899999999999997</v>
      </c>
      <c r="H16">
        <v>0.59499999999999997</v>
      </c>
      <c r="I16">
        <v>0.47699999999999998</v>
      </c>
      <c r="J16">
        <v>0.56000000000000005</v>
      </c>
      <c r="K16">
        <v>0.49399999999999999</v>
      </c>
      <c r="L16">
        <v>0.63100000000000001</v>
      </c>
      <c r="M16">
        <v>0.57699999999999996</v>
      </c>
      <c r="N16">
        <v>0.60899999999999999</v>
      </c>
      <c r="O16">
        <v>0.49299999999999999</v>
      </c>
      <c r="P16">
        <v>0.66800000000000004</v>
      </c>
      <c r="Q16">
        <v>0.32100000000000001</v>
      </c>
      <c r="R16">
        <v>0.71899999999999997</v>
      </c>
      <c r="S16">
        <v>0.56799999999999995</v>
      </c>
      <c r="T16">
        <v>0</v>
      </c>
      <c r="U16">
        <v>0</v>
      </c>
      <c r="V16">
        <v>0.54800000000000004</v>
      </c>
      <c r="BA16">
        <f t="shared" si="0"/>
        <v>0.50675000000000003</v>
      </c>
      <c r="BB16">
        <f t="shared" si="3"/>
        <v>0.19590918277287789</v>
      </c>
      <c r="BC16">
        <f t="shared" si="4"/>
        <v>4.3806625009658567E-2</v>
      </c>
      <c r="BD16">
        <v>20</v>
      </c>
    </row>
    <row r="17" spans="2:56" x14ac:dyDescent="0.25">
      <c r="B17">
        <v>25</v>
      </c>
      <c r="C17">
        <v>0.38200000000000001</v>
      </c>
      <c r="D17">
        <v>0.69899999999999995</v>
      </c>
      <c r="E17">
        <v>0.64500000000000002</v>
      </c>
      <c r="F17">
        <v>0.6</v>
      </c>
      <c r="G17">
        <v>0.495</v>
      </c>
      <c r="H17">
        <v>0.64400000000000002</v>
      </c>
      <c r="I17">
        <v>0.626</v>
      </c>
      <c r="J17">
        <v>0.55600000000000005</v>
      </c>
      <c r="K17">
        <v>0.58899999999999997</v>
      </c>
      <c r="L17">
        <v>0.67100000000000004</v>
      </c>
      <c r="M17">
        <v>0.42899999999999999</v>
      </c>
      <c r="N17">
        <v>0.56000000000000005</v>
      </c>
      <c r="O17">
        <v>0.41699999999999998</v>
      </c>
      <c r="P17">
        <v>0.67600000000000005</v>
      </c>
      <c r="Q17">
        <v>0.51</v>
      </c>
      <c r="R17">
        <v>0.32300000000000001</v>
      </c>
      <c r="S17">
        <v>0.72099999999999997</v>
      </c>
      <c r="T17">
        <v>0.55000000000000004</v>
      </c>
      <c r="U17">
        <v>0.51600000000000001</v>
      </c>
      <c r="V17">
        <v>0</v>
      </c>
      <c r="BA17">
        <f t="shared" si="0"/>
        <v>0.53045000000000009</v>
      </c>
      <c r="BB17">
        <f t="shared" si="3"/>
        <v>0.16582694689280564</v>
      </c>
      <c r="BC17">
        <f t="shared" si="4"/>
        <v>3.7080032575356095E-2</v>
      </c>
      <c r="BD17">
        <v>20</v>
      </c>
    </row>
    <row r="18" spans="2:56" x14ac:dyDescent="0.25">
      <c r="B18">
        <v>27</v>
      </c>
      <c r="C18">
        <v>0.64</v>
      </c>
      <c r="D18">
        <v>0</v>
      </c>
      <c r="E18">
        <v>0.61599999999999999</v>
      </c>
      <c r="F18">
        <v>0.67700000000000005</v>
      </c>
      <c r="G18">
        <v>0</v>
      </c>
      <c r="H18">
        <v>0.65200000000000002</v>
      </c>
      <c r="I18">
        <v>0.59799999999999998</v>
      </c>
      <c r="J18">
        <v>0.63800000000000001</v>
      </c>
      <c r="K18">
        <v>0</v>
      </c>
      <c r="L18">
        <v>0.27700000000000002</v>
      </c>
      <c r="M18">
        <v>0</v>
      </c>
      <c r="N18">
        <v>0.42299999999999999</v>
      </c>
      <c r="O18">
        <v>0.66600000000000004</v>
      </c>
      <c r="P18">
        <v>0.45600000000000002</v>
      </c>
      <c r="Q18">
        <v>0.59399999999999997</v>
      </c>
      <c r="R18">
        <v>0.2</v>
      </c>
      <c r="S18">
        <v>0.14099999999999999</v>
      </c>
      <c r="T18">
        <v>0.223</v>
      </c>
      <c r="U18">
        <v>0</v>
      </c>
      <c r="BA18">
        <f t="shared" si="0"/>
        <v>0.35794736842105268</v>
      </c>
      <c r="BB18">
        <f t="shared" si="3"/>
        <v>0.2761172202131652</v>
      </c>
      <c r="BC18">
        <f>BB18/(SQRT(19))</f>
        <v>6.3345634709502802E-2</v>
      </c>
      <c r="BD18">
        <v>19</v>
      </c>
    </row>
    <row r="19" spans="2:56" x14ac:dyDescent="0.25">
      <c r="B19">
        <v>29</v>
      </c>
      <c r="C19">
        <v>0.252</v>
      </c>
      <c r="D19">
        <v>0.52500000000000002</v>
      </c>
      <c r="E19">
        <v>0.52600000000000002</v>
      </c>
      <c r="F19">
        <v>0.54800000000000004</v>
      </c>
      <c r="G19">
        <v>0</v>
      </c>
      <c r="H19">
        <v>0.57599999999999996</v>
      </c>
      <c r="I19">
        <v>0.5</v>
      </c>
      <c r="J19">
        <v>0</v>
      </c>
      <c r="K19">
        <v>0</v>
      </c>
      <c r="L19">
        <v>0</v>
      </c>
      <c r="M19" s="3">
        <v>0.25700000000000001</v>
      </c>
      <c r="N19" s="3">
        <v>0.3</v>
      </c>
      <c r="O19" s="3">
        <v>0.38500000000000001</v>
      </c>
      <c r="P19" s="3">
        <v>0.52300000000000002</v>
      </c>
      <c r="Q19" s="3">
        <v>0.36699999999999999</v>
      </c>
      <c r="R19" s="3">
        <v>0.69599999999999995</v>
      </c>
      <c r="S19" s="3">
        <v>0</v>
      </c>
      <c r="T19" s="3">
        <v>0</v>
      </c>
      <c r="BA19">
        <f t="shared" si="0"/>
        <v>0.30305555555555552</v>
      </c>
      <c r="BB19">
        <f t="shared" si="3"/>
        <v>0.24753192835582968</v>
      </c>
      <c r="BC19">
        <f>BB19/(SQRT(18))</f>
        <v>5.8343835033529946E-2</v>
      </c>
      <c r="BD19">
        <v>18</v>
      </c>
    </row>
    <row r="20" spans="2:56" x14ac:dyDescent="0.25">
      <c r="B20">
        <v>31</v>
      </c>
      <c r="C20">
        <v>0.45600000000000002</v>
      </c>
      <c r="D20">
        <v>0.53700000000000003</v>
      </c>
      <c r="E20">
        <v>0</v>
      </c>
      <c r="F20">
        <v>0</v>
      </c>
      <c r="G20">
        <v>0</v>
      </c>
      <c r="H20">
        <v>0</v>
      </c>
      <c r="I20">
        <v>0.53900000000000003</v>
      </c>
      <c r="J20">
        <v>0.46</v>
      </c>
      <c r="K20">
        <v>0.34799999999999998</v>
      </c>
      <c r="L20">
        <v>0.22800000000000001</v>
      </c>
      <c r="M20">
        <v>0</v>
      </c>
      <c r="N20">
        <v>0.36399999999999999</v>
      </c>
      <c r="O20">
        <v>0</v>
      </c>
      <c r="P20">
        <v>0</v>
      </c>
      <c r="Q20">
        <v>0</v>
      </c>
      <c r="R20">
        <v>0.61799999999999999</v>
      </c>
      <c r="S20">
        <v>0</v>
      </c>
      <c r="BA20">
        <f t="shared" si="0"/>
        <v>0.20882352941176469</v>
      </c>
      <c r="BB20">
        <f t="shared" si="3"/>
        <v>0.24297768295002881</v>
      </c>
      <c r="BC20">
        <f>BB20/(SQRT(17))</f>
        <v>5.8930744204165178E-2</v>
      </c>
      <c r="BD20">
        <v>17</v>
      </c>
    </row>
    <row r="21" spans="2:56" x14ac:dyDescent="0.25">
      <c r="B21">
        <v>33</v>
      </c>
      <c r="C21">
        <v>0.34100000000000003</v>
      </c>
      <c r="D21">
        <v>0</v>
      </c>
      <c r="E21">
        <v>0</v>
      </c>
      <c r="F21">
        <v>0</v>
      </c>
      <c r="G21">
        <v>0.439</v>
      </c>
      <c r="H21">
        <v>0</v>
      </c>
      <c r="I21">
        <v>0.36599999999999999</v>
      </c>
      <c r="J21">
        <v>0.42499999999999999</v>
      </c>
      <c r="K21">
        <v>0.52200000000000002</v>
      </c>
      <c r="L21">
        <v>0</v>
      </c>
      <c r="M21">
        <v>0.59399999999999997</v>
      </c>
      <c r="N21">
        <v>0</v>
      </c>
      <c r="O21">
        <v>0</v>
      </c>
      <c r="P21">
        <v>0</v>
      </c>
      <c r="Q21">
        <v>0.14699999999999999</v>
      </c>
      <c r="R21">
        <v>0.4</v>
      </c>
      <c r="S21">
        <v>4.2999999999999997E-2</v>
      </c>
      <c r="BA21">
        <f t="shared" si="0"/>
        <v>0.19276470588235292</v>
      </c>
      <c r="BB21">
        <f t="shared" si="3"/>
        <v>0.2237005614129535</v>
      </c>
      <c r="BC21">
        <f t="shared" ref="BC21:BC23" si="5">BB21/(SQRT(17))</f>
        <v>5.4255355483269263E-2</v>
      </c>
      <c r="BD21">
        <v>17</v>
      </c>
    </row>
    <row r="22" spans="2:56" x14ac:dyDescent="0.25">
      <c r="B22">
        <v>35</v>
      </c>
      <c r="C22">
        <v>0.41499999999999998</v>
      </c>
      <c r="D22">
        <v>0</v>
      </c>
      <c r="E22">
        <v>0</v>
      </c>
      <c r="F22">
        <v>0</v>
      </c>
      <c r="G22">
        <v>0.33700000000000002</v>
      </c>
      <c r="H22">
        <v>0</v>
      </c>
      <c r="I22">
        <v>0</v>
      </c>
      <c r="J22">
        <v>0.248</v>
      </c>
      <c r="K22">
        <v>0.495</v>
      </c>
      <c r="L22">
        <v>0</v>
      </c>
      <c r="M22">
        <v>0</v>
      </c>
      <c r="N22">
        <v>0</v>
      </c>
      <c r="O22">
        <v>0</v>
      </c>
      <c r="P22">
        <v>0</v>
      </c>
      <c r="Q22">
        <v>0.51200000000000001</v>
      </c>
      <c r="R22">
        <v>0</v>
      </c>
      <c r="S22">
        <v>0</v>
      </c>
      <c r="BA22">
        <f t="shared" si="0"/>
        <v>0.11805882352941177</v>
      </c>
      <c r="BB22">
        <f t="shared" si="3"/>
        <v>0.19645656981513598</v>
      </c>
      <c r="BC22">
        <f t="shared" si="5"/>
        <v>4.7647716952607992E-2</v>
      </c>
      <c r="BD22">
        <v>17</v>
      </c>
    </row>
    <row r="23" spans="2:56" x14ac:dyDescent="0.25">
      <c r="B23">
        <v>39</v>
      </c>
      <c r="C23">
        <v>0.33300000000000002</v>
      </c>
      <c r="D23">
        <v>0</v>
      </c>
      <c r="E23">
        <v>0.38900000000000001</v>
      </c>
      <c r="F23">
        <v>0</v>
      </c>
      <c r="G23">
        <v>0.11600000000000001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BA23">
        <f t="shared" si="0"/>
        <v>4.9294117647058822E-2</v>
      </c>
      <c r="BB23">
        <f t="shared" si="3"/>
        <v>0.12102621859843139</v>
      </c>
      <c r="BC23">
        <f t="shared" si="5"/>
        <v>2.9353169573554425E-2</v>
      </c>
      <c r="BD23">
        <v>17</v>
      </c>
    </row>
    <row r="24" spans="2:56" x14ac:dyDescent="0.25">
      <c r="B24">
        <v>45</v>
      </c>
      <c r="C24">
        <v>0.154</v>
      </c>
      <c r="D24">
        <v>0</v>
      </c>
      <c r="E24">
        <v>0</v>
      </c>
      <c r="F24">
        <v>0</v>
      </c>
      <c r="G24">
        <v>0</v>
      </c>
      <c r="H24">
        <v>0.182</v>
      </c>
      <c r="I24">
        <v>0</v>
      </c>
      <c r="J24">
        <v>0</v>
      </c>
      <c r="K24">
        <v>0</v>
      </c>
      <c r="BA24">
        <f>AVERAGE(C24:AZ24)</f>
        <v>3.7333333333333329E-2</v>
      </c>
      <c r="BB24">
        <f t="shared" si="3"/>
        <v>7.4411020689142543E-2</v>
      </c>
      <c r="BC24">
        <f>BB24/(SQRT(9))</f>
        <v>2.4803673563047513E-2</v>
      </c>
      <c r="BD24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3131-989A-46D5-BF6B-38E90D0326EA}">
  <dimension ref="B2:BD49"/>
  <sheetViews>
    <sheetView workbookViewId="0">
      <selection sqref="A1:XFD1048576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62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0.25600000000000001</v>
      </c>
      <c r="D4">
        <v>0.34899999999999998</v>
      </c>
      <c r="E4">
        <v>0.30099999999999999</v>
      </c>
      <c r="F4">
        <v>0.34300000000000003</v>
      </c>
      <c r="G4">
        <v>0.41499999999999998</v>
      </c>
      <c r="H4">
        <v>0.26500000000000001</v>
      </c>
      <c r="I4">
        <v>0.29899999999999999</v>
      </c>
      <c r="J4">
        <v>0.26500000000000001</v>
      </c>
      <c r="K4">
        <v>0.24399999999999999</v>
      </c>
      <c r="L4">
        <v>0.443</v>
      </c>
      <c r="M4">
        <v>0.56399999999999995</v>
      </c>
      <c r="N4">
        <v>0.48499999999999999</v>
      </c>
      <c r="O4">
        <v>0.59</v>
      </c>
      <c r="P4">
        <v>0.28100000000000003</v>
      </c>
      <c r="Q4">
        <v>0.35199999999999998</v>
      </c>
      <c r="R4">
        <v>0.39300000000000002</v>
      </c>
      <c r="S4">
        <v>0.51</v>
      </c>
      <c r="T4">
        <v>0.36599999999999999</v>
      </c>
      <c r="U4">
        <v>0.35699999999999998</v>
      </c>
      <c r="V4">
        <v>0.36699999999999999</v>
      </c>
      <c r="W4">
        <v>0.54900000000000004</v>
      </c>
      <c r="X4">
        <v>0.34</v>
      </c>
      <c r="Y4">
        <v>0.51200000000000001</v>
      </c>
      <c r="Z4">
        <v>0.60299999999999998</v>
      </c>
      <c r="AA4">
        <v>0.46300000000000002</v>
      </c>
      <c r="AB4">
        <v>0.435</v>
      </c>
      <c r="AC4">
        <v>0.54400000000000004</v>
      </c>
      <c r="AD4">
        <v>0.35499999999999998</v>
      </c>
      <c r="AE4">
        <v>0.42199999999999999</v>
      </c>
      <c r="AF4">
        <v>0.45600000000000002</v>
      </c>
      <c r="AG4">
        <v>0.33</v>
      </c>
      <c r="AH4">
        <v>0.50900000000000001</v>
      </c>
      <c r="AI4">
        <v>0.45300000000000001</v>
      </c>
      <c r="AJ4">
        <v>0.41699999999999998</v>
      </c>
      <c r="AK4">
        <v>0.42399999999999999</v>
      </c>
      <c r="AL4">
        <v>0.30499999999999999</v>
      </c>
      <c r="AM4">
        <v>0.41699999999999998</v>
      </c>
      <c r="AN4">
        <v>0.46500000000000002</v>
      </c>
      <c r="AO4">
        <v>0.42499999999999999</v>
      </c>
      <c r="AP4">
        <v>0.32500000000000001</v>
      </c>
      <c r="AQ4">
        <v>0.313</v>
      </c>
      <c r="AR4">
        <v>0.44400000000000001</v>
      </c>
      <c r="AS4">
        <v>0.39400000000000002</v>
      </c>
      <c r="AT4">
        <v>0.47599999999999998</v>
      </c>
      <c r="AU4">
        <v>0.35399999999999998</v>
      </c>
      <c r="AV4">
        <v>0.33400000000000002</v>
      </c>
      <c r="AW4">
        <v>0.28100000000000003</v>
      </c>
      <c r="AX4">
        <v>0.39800000000000002</v>
      </c>
      <c r="AY4">
        <v>0.27600000000000002</v>
      </c>
      <c r="AZ4">
        <v>0.216</v>
      </c>
      <c r="BA4">
        <f>AVERAGE(C4:AZ4)</f>
        <v>0.39359999999999984</v>
      </c>
      <c r="BB4">
        <f>STDEV(C4:AZ4)</f>
        <v>9.5499545890576423E-2</v>
      </c>
      <c r="BC4">
        <f>BB4/(SQRT(50))</f>
        <v>1.3505675299892494E-2</v>
      </c>
      <c r="BD4">
        <v>50</v>
      </c>
    </row>
    <row r="5" spans="2:56" x14ac:dyDescent="0.25">
      <c r="B5">
        <v>2</v>
      </c>
      <c r="C5">
        <v>0.59099999999999997</v>
      </c>
      <c r="D5">
        <v>0.505</v>
      </c>
      <c r="E5">
        <v>0.26600000000000001</v>
      </c>
      <c r="F5">
        <v>0.32800000000000001</v>
      </c>
      <c r="G5">
        <v>0.48399999999999999</v>
      </c>
      <c r="H5">
        <v>0.40100000000000002</v>
      </c>
      <c r="I5">
        <v>0.26900000000000002</v>
      </c>
      <c r="J5">
        <v>0.311</v>
      </c>
      <c r="K5">
        <v>0.46400000000000002</v>
      </c>
      <c r="L5">
        <v>0.35099999999999998</v>
      </c>
      <c r="M5">
        <v>0.24199999999999999</v>
      </c>
      <c r="N5">
        <v>0.36599999999999999</v>
      </c>
      <c r="O5">
        <v>0.33300000000000002</v>
      </c>
      <c r="P5">
        <v>0.33400000000000002</v>
      </c>
      <c r="Q5">
        <v>0.48199999999999998</v>
      </c>
      <c r="R5">
        <v>0.38600000000000001</v>
      </c>
      <c r="S5">
        <v>0.435</v>
      </c>
      <c r="T5">
        <v>0.41099999999999998</v>
      </c>
      <c r="U5">
        <v>0.41</v>
      </c>
      <c r="V5">
        <v>0.23300000000000001</v>
      </c>
      <c r="W5">
        <v>0.311</v>
      </c>
      <c r="X5">
        <v>0.33600000000000002</v>
      </c>
      <c r="Y5">
        <v>0.34100000000000003</v>
      </c>
      <c r="Z5">
        <v>0.371</v>
      </c>
      <c r="AA5">
        <v>0.39400000000000002</v>
      </c>
      <c r="AB5">
        <v>0.33400000000000002</v>
      </c>
      <c r="AC5">
        <v>0.47499999999999998</v>
      </c>
      <c r="AD5">
        <v>0.42099999999999999</v>
      </c>
      <c r="AE5">
        <v>0.36399999999999999</v>
      </c>
      <c r="AF5">
        <v>0.36399999999999999</v>
      </c>
      <c r="AG5">
        <v>0.42399999999999999</v>
      </c>
      <c r="AH5">
        <v>0.185</v>
      </c>
      <c r="AI5">
        <v>0.35699999999999998</v>
      </c>
      <c r="AJ5">
        <v>0.30199999999999999</v>
      </c>
      <c r="AK5">
        <v>0.224</v>
      </c>
      <c r="AL5">
        <v>0.441</v>
      </c>
      <c r="AM5">
        <v>0.34300000000000003</v>
      </c>
      <c r="AN5">
        <v>0.23499999999999999</v>
      </c>
      <c r="AO5">
        <v>0.39100000000000001</v>
      </c>
      <c r="AP5">
        <v>0.29399999999999998</v>
      </c>
      <c r="BA5">
        <f t="shared" ref="BA5:BA23" si="0">AVERAGE(C5:AZ5)</f>
        <v>0.36272499999999996</v>
      </c>
      <c r="BB5">
        <f>STDEV(C5:AZ5)</f>
        <v>8.5786851990028293E-2</v>
      </c>
      <c r="BC5">
        <f>BB5/(SQRT(40))</f>
        <v>1.3564092279211886E-2</v>
      </c>
      <c r="BD5">
        <v>40</v>
      </c>
    </row>
    <row r="6" spans="2:56" x14ac:dyDescent="0.25">
      <c r="B6">
        <v>4</v>
      </c>
      <c r="C6">
        <v>0.26</v>
      </c>
      <c r="D6">
        <v>0.501</v>
      </c>
      <c r="E6">
        <v>0.34</v>
      </c>
      <c r="F6">
        <v>0.47399999999999998</v>
      </c>
      <c r="G6">
        <v>0.20599999999999999</v>
      </c>
      <c r="H6">
        <v>0.41499999999999998</v>
      </c>
      <c r="I6">
        <v>0.41</v>
      </c>
      <c r="J6">
        <v>0.36199999999999999</v>
      </c>
      <c r="K6">
        <v>0.65100000000000002</v>
      </c>
      <c r="L6">
        <v>0.378</v>
      </c>
      <c r="M6">
        <v>0.39400000000000002</v>
      </c>
      <c r="N6">
        <v>0.46600000000000003</v>
      </c>
      <c r="O6">
        <v>0.248</v>
      </c>
      <c r="P6">
        <v>0.41599999999999998</v>
      </c>
      <c r="Q6">
        <v>0.35599999999999998</v>
      </c>
      <c r="R6">
        <v>0.48099999999999998</v>
      </c>
      <c r="S6">
        <v>0.53200000000000003</v>
      </c>
      <c r="T6">
        <v>0.31</v>
      </c>
      <c r="U6">
        <v>0.27100000000000002</v>
      </c>
      <c r="V6">
        <v>0.42499999999999999</v>
      </c>
      <c r="W6">
        <v>0.32300000000000001</v>
      </c>
      <c r="X6">
        <v>0.378</v>
      </c>
      <c r="Y6">
        <v>0.47399999999999998</v>
      </c>
      <c r="Z6">
        <v>0.32</v>
      </c>
      <c r="AA6">
        <v>0.44400000000000001</v>
      </c>
      <c r="AB6">
        <v>0.39400000000000002</v>
      </c>
      <c r="AC6">
        <v>0.23499999999999999</v>
      </c>
      <c r="AD6">
        <v>0.32800000000000001</v>
      </c>
      <c r="AE6">
        <v>0.46800000000000003</v>
      </c>
      <c r="AF6">
        <v>0.34399999999999997</v>
      </c>
      <c r="AG6">
        <v>0.29699999999999999</v>
      </c>
      <c r="AH6">
        <v>0.39400000000000002</v>
      </c>
      <c r="AI6">
        <v>0.41599999999999998</v>
      </c>
      <c r="AJ6">
        <v>0.41699999999999998</v>
      </c>
      <c r="AK6">
        <v>0.41699999999999998</v>
      </c>
      <c r="AL6">
        <v>0.36599999999999999</v>
      </c>
      <c r="AM6">
        <v>0.42899999999999999</v>
      </c>
      <c r="AN6">
        <v>0.49</v>
      </c>
      <c r="AO6">
        <v>0.44600000000000001</v>
      </c>
      <c r="AP6">
        <v>0.38800000000000001</v>
      </c>
      <c r="BA6">
        <f t="shared" si="0"/>
        <v>0.3916</v>
      </c>
      <c r="BB6">
        <f>STDEV(C6:AZ6)</f>
        <v>8.8034026055780035E-2</v>
      </c>
      <c r="BC6">
        <f t="shared" ref="BC6:BC7" si="1">BB6/(SQRT(40))</f>
        <v>1.3919401696543711E-2</v>
      </c>
      <c r="BD6">
        <v>40</v>
      </c>
    </row>
    <row r="7" spans="2:56" x14ac:dyDescent="0.25">
      <c r="B7">
        <v>5</v>
      </c>
      <c r="C7">
        <v>0.53</v>
      </c>
      <c r="D7">
        <v>0.248</v>
      </c>
      <c r="E7">
        <v>0.111</v>
      </c>
      <c r="F7">
        <v>0.59499999999999997</v>
      </c>
      <c r="G7">
        <v>0.23</v>
      </c>
      <c r="H7">
        <v>0.40100000000000002</v>
      </c>
      <c r="I7">
        <v>0.35899999999999999</v>
      </c>
      <c r="J7">
        <v>0.38900000000000001</v>
      </c>
      <c r="K7">
        <v>0.35599999999999998</v>
      </c>
      <c r="L7">
        <v>0.39400000000000002</v>
      </c>
      <c r="M7">
        <v>0.433</v>
      </c>
      <c r="N7">
        <v>0.26900000000000002</v>
      </c>
      <c r="O7">
        <v>0.28000000000000003</v>
      </c>
      <c r="P7">
        <v>0.68600000000000005</v>
      </c>
      <c r="Q7">
        <v>0.48199999999999998</v>
      </c>
      <c r="R7">
        <v>0.28599999999999998</v>
      </c>
      <c r="S7">
        <v>0.41499999999999998</v>
      </c>
      <c r="T7">
        <v>0.36199999999999999</v>
      </c>
      <c r="U7">
        <v>0.49</v>
      </c>
      <c r="V7">
        <v>0.35199999999999998</v>
      </c>
      <c r="W7">
        <v>0.42599999999999999</v>
      </c>
      <c r="X7">
        <v>0.44800000000000001</v>
      </c>
      <c r="Y7">
        <v>0.47099999999999997</v>
      </c>
      <c r="Z7">
        <v>0.38300000000000001</v>
      </c>
      <c r="AA7">
        <v>0.44500000000000001</v>
      </c>
      <c r="AB7">
        <v>0.34599999999999997</v>
      </c>
      <c r="AC7">
        <v>0.436</v>
      </c>
      <c r="AD7">
        <v>0.46</v>
      </c>
      <c r="AE7">
        <v>0.39900000000000002</v>
      </c>
      <c r="AF7">
        <v>0.36</v>
      </c>
      <c r="AG7">
        <v>0.30599999999999999</v>
      </c>
      <c r="AH7">
        <v>0.34899999999999998</v>
      </c>
      <c r="AI7">
        <v>0.40500000000000003</v>
      </c>
      <c r="AJ7">
        <v>0.379</v>
      </c>
      <c r="AK7">
        <v>0.36699999999999999</v>
      </c>
      <c r="AL7">
        <v>0.374</v>
      </c>
      <c r="AM7">
        <v>0.33500000000000002</v>
      </c>
      <c r="AN7">
        <v>0.21099999999999999</v>
      </c>
      <c r="AO7">
        <v>0.30599999999999999</v>
      </c>
      <c r="AP7">
        <v>0.34899999999999998</v>
      </c>
      <c r="BA7">
        <f t="shared" si="0"/>
        <v>0.380575</v>
      </c>
      <c r="BB7">
        <f>STDEV(C7:AZ7)</f>
        <v>0.1025532725852699</v>
      </c>
      <c r="BC7">
        <f t="shared" si="1"/>
        <v>1.6215096143677863E-2</v>
      </c>
      <c r="BD7">
        <v>40</v>
      </c>
    </row>
    <row r="8" spans="2:56" x14ac:dyDescent="0.25">
      <c r="B8">
        <v>7</v>
      </c>
      <c r="C8">
        <v>0.35699999999999998</v>
      </c>
      <c r="D8">
        <v>0.42399999999999999</v>
      </c>
      <c r="E8">
        <v>0.25</v>
      </c>
      <c r="F8">
        <v>0.35699999999999998</v>
      </c>
      <c r="G8">
        <v>0.36199999999999999</v>
      </c>
      <c r="H8">
        <v>0.38400000000000001</v>
      </c>
      <c r="I8">
        <v>0.19500000000000001</v>
      </c>
      <c r="J8">
        <v>0.34599999999999997</v>
      </c>
      <c r="K8">
        <v>0.44500000000000001</v>
      </c>
      <c r="L8">
        <v>0.31900000000000001</v>
      </c>
      <c r="M8">
        <v>0.25600000000000001</v>
      </c>
      <c r="N8">
        <v>0.46800000000000003</v>
      </c>
      <c r="O8">
        <v>0.26300000000000001</v>
      </c>
      <c r="P8">
        <v>0.34300000000000003</v>
      </c>
      <c r="Q8">
        <v>0.17499999999999999</v>
      </c>
      <c r="R8">
        <v>0.22500000000000001</v>
      </c>
      <c r="S8">
        <v>0.34699999999999998</v>
      </c>
      <c r="T8">
        <v>0.27600000000000002</v>
      </c>
      <c r="U8">
        <v>0.35</v>
      </c>
      <c r="V8">
        <v>0.27300000000000002</v>
      </c>
      <c r="W8">
        <v>0.3</v>
      </c>
      <c r="X8">
        <v>0.379</v>
      </c>
      <c r="Y8">
        <v>0.40699999999999997</v>
      </c>
      <c r="Z8">
        <v>0.36699999999999999</v>
      </c>
      <c r="AA8">
        <v>0.309</v>
      </c>
      <c r="AB8">
        <v>0.39400000000000002</v>
      </c>
      <c r="AC8">
        <v>0.39900000000000002</v>
      </c>
      <c r="AD8">
        <v>0.41199999999999998</v>
      </c>
      <c r="AE8">
        <v>0.37</v>
      </c>
      <c r="AF8">
        <v>0.17100000000000001</v>
      </c>
      <c r="BA8">
        <f t="shared" si="0"/>
        <v>0.3307666666666666</v>
      </c>
      <c r="BB8">
        <f>STDEV(C8:AZ8)</f>
        <v>7.813060830444761E-2</v>
      </c>
      <c r="BC8">
        <f>BB8/(SQRT(30))</f>
        <v>1.4264632199982138E-2</v>
      </c>
      <c r="BD8">
        <v>30</v>
      </c>
    </row>
    <row r="9" spans="2:56" x14ac:dyDescent="0.25">
      <c r="B9">
        <v>9</v>
      </c>
      <c r="C9">
        <v>0.26400000000000001</v>
      </c>
      <c r="D9">
        <v>0.42399999999999999</v>
      </c>
      <c r="E9">
        <v>0.24</v>
      </c>
      <c r="F9">
        <v>0.47899999999999998</v>
      </c>
      <c r="G9">
        <v>0.28699999999999998</v>
      </c>
      <c r="H9">
        <v>0.251</v>
      </c>
      <c r="I9">
        <v>0.37</v>
      </c>
      <c r="J9">
        <v>0.37</v>
      </c>
      <c r="K9">
        <v>0.33300000000000002</v>
      </c>
      <c r="L9">
        <v>0.38900000000000001</v>
      </c>
      <c r="M9">
        <v>0.20499999999999999</v>
      </c>
      <c r="N9">
        <v>0.22900000000000001</v>
      </c>
      <c r="O9">
        <v>0.37</v>
      </c>
      <c r="P9">
        <v>0.124</v>
      </c>
      <c r="Q9">
        <v>0.40699999999999997</v>
      </c>
      <c r="R9">
        <v>0.373</v>
      </c>
      <c r="S9">
        <v>0.11600000000000001</v>
      </c>
      <c r="T9">
        <v>0.35199999999999998</v>
      </c>
      <c r="U9">
        <v>0.28999999999999998</v>
      </c>
      <c r="V9">
        <v>0.25600000000000001</v>
      </c>
      <c r="W9">
        <v>0.23400000000000001</v>
      </c>
      <c r="X9">
        <v>0.214</v>
      </c>
      <c r="Y9">
        <v>0.41599999999999998</v>
      </c>
      <c r="Z9">
        <v>0.27300000000000002</v>
      </c>
      <c r="AA9">
        <v>0.32300000000000001</v>
      </c>
      <c r="AB9">
        <v>0.38900000000000001</v>
      </c>
      <c r="AC9">
        <v>0.23300000000000001</v>
      </c>
      <c r="AD9">
        <v>0.28000000000000003</v>
      </c>
      <c r="AE9">
        <v>0.29399999999999998</v>
      </c>
      <c r="AF9">
        <v>0.30099999999999999</v>
      </c>
      <c r="BA9">
        <f t="shared" si="0"/>
        <v>0.30286666666666673</v>
      </c>
      <c r="BB9">
        <f>STDEV(C9:AZ9)</f>
        <v>8.671703222643655E-2</v>
      </c>
      <c r="BC9">
        <f t="shared" ref="BC9:BC12" si="2">BB9/(SQRT(30))</f>
        <v>1.5832291556773914E-2</v>
      </c>
      <c r="BD9">
        <v>30</v>
      </c>
    </row>
    <row r="10" spans="2:56" x14ac:dyDescent="0.25">
      <c r="B10">
        <v>11</v>
      </c>
      <c r="C10">
        <v>0.22500000000000001</v>
      </c>
      <c r="D10">
        <v>0.20499999999999999</v>
      </c>
      <c r="E10">
        <v>0.32600000000000001</v>
      </c>
      <c r="F10">
        <v>0.48699999999999999</v>
      </c>
      <c r="G10">
        <v>0.42499999999999999</v>
      </c>
      <c r="H10">
        <v>0.219</v>
      </c>
      <c r="I10">
        <v>0.35499999999999998</v>
      </c>
      <c r="J10">
        <v>0.373</v>
      </c>
      <c r="K10">
        <v>0.20300000000000001</v>
      </c>
      <c r="L10">
        <v>0.3</v>
      </c>
      <c r="M10">
        <v>0.24399999999999999</v>
      </c>
      <c r="N10">
        <v>0.11</v>
      </c>
      <c r="O10">
        <v>0.18099999999999999</v>
      </c>
      <c r="P10">
        <v>0.26100000000000001</v>
      </c>
      <c r="Q10">
        <v>0.46600000000000003</v>
      </c>
      <c r="R10">
        <v>0.30099999999999999</v>
      </c>
      <c r="S10">
        <v>0.30599999999999999</v>
      </c>
      <c r="T10">
        <v>0.42099999999999999</v>
      </c>
      <c r="U10">
        <v>0.28699999999999998</v>
      </c>
      <c r="V10">
        <v>0.249</v>
      </c>
      <c r="W10">
        <v>0.315</v>
      </c>
      <c r="X10">
        <v>0.23300000000000001</v>
      </c>
      <c r="Y10">
        <v>0.23</v>
      </c>
      <c r="Z10">
        <v>0.29499999999999998</v>
      </c>
      <c r="AA10">
        <v>0.28199999999999997</v>
      </c>
      <c r="AB10">
        <v>0.22900000000000001</v>
      </c>
      <c r="AC10">
        <v>0.29199999999999998</v>
      </c>
      <c r="AD10">
        <v>7.8E-2</v>
      </c>
      <c r="AE10">
        <v>0.246</v>
      </c>
      <c r="AF10">
        <v>0.30599999999999999</v>
      </c>
      <c r="BA10">
        <f t="shared" si="0"/>
        <v>0.28166666666666662</v>
      </c>
      <c r="BB10">
        <f>STDEV(C10:AZ10)</f>
        <v>9.2361110390919945E-2</v>
      </c>
      <c r="BC10">
        <f t="shared" si="2"/>
        <v>1.6862754532443881E-2</v>
      </c>
      <c r="BD10">
        <v>30</v>
      </c>
    </row>
    <row r="11" spans="2:56" x14ac:dyDescent="0.25">
      <c r="B11">
        <v>13</v>
      </c>
      <c r="C11">
        <v>0.30499999999999999</v>
      </c>
      <c r="D11">
        <v>0.21199999999999999</v>
      </c>
      <c r="E11">
        <v>0.32400000000000001</v>
      </c>
      <c r="F11">
        <v>0.21099999999999999</v>
      </c>
      <c r="G11">
        <v>0.20899999999999999</v>
      </c>
      <c r="H11">
        <v>0.19600000000000001</v>
      </c>
      <c r="I11">
        <v>0.32500000000000001</v>
      </c>
      <c r="J11">
        <v>0.25800000000000001</v>
      </c>
      <c r="K11">
        <v>7.8E-2</v>
      </c>
      <c r="L11">
        <v>0.115</v>
      </c>
      <c r="M11">
        <v>0.186</v>
      </c>
      <c r="N11">
        <v>0.28699999999999998</v>
      </c>
      <c r="O11">
        <v>0.33400000000000002</v>
      </c>
      <c r="P11">
        <v>0.13600000000000001</v>
      </c>
      <c r="Q11">
        <v>0.316</v>
      </c>
      <c r="R11">
        <v>0.214</v>
      </c>
      <c r="S11">
        <v>0.28199999999999997</v>
      </c>
      <c r="T11">
        <v>0.223</v>
      </c>
      <c r="U11">
        <v>0.24</v>
      </c>
      <c r="V11">
        <v>0.19600000000000001</v>
      </c>
      <c r="W11">
        <v>0.19</v>
      </c>
      <c r="X11">
        <v>0.32300000000000001</v>
      </c>
      <c r="Y11">
        <v>0.23699999999999999</v>
      </c>
      <c r="Z11">
        <v>0.188</v>
      </c>
      <c r="AA11">
        <v>0.28899999999999998</v>
      </c>
      <c r="AB11">
        <v>0.24399999999999999</v>
      </c>
      <c r="AC11">
        <v>0.33400000000000002</v>
      </c>
      <c r="AD11">
        <v>1.4999999999999999E-2</v>
      </c>
      <c r="AE11">
        <v>0.28399999999999997</v>
      </c>
      <c r="AF11">
        <v>0.184</v>
      </c>
      <c r="BA11">
        <f t="shared" si="0"/>
        <v>0.23116666666666666</v>
      </c>
      <c r="BB11">
        <f>STDEV(C11:AZ11)</f>
        <v>7.8157702350962185E-2</v>
      </c>
      <c r="BC11">
        <f t="shared" si="2"/>
        <v>1.4269578873465513E-2</v>
      </c>
      <c r="BD11">
        <v>30</v>
      </c>
    </row>
    <row r="12" spans="2:56" x14ac:dyDescent="0.25">
      <c r="B12">
        <v>15</v>
      </c>
      <c r="C12">
        <v>0.30499999999999999</v>
      </c>
      <c r="D12">
        <v>0.255</v>
      </c>
      <c r="E12">
        <v>0.23400000000000001</v>
      </c>
      <c r="F12">
        <v>0.32500000000000001</v>
      </c>
      <c r="G12">
        <v>7.2999999999999995E-2</v>
      </c>
      <c r="H12">
        <v>0.19600000000000001</v>
      </c>
      <c r="I12">
        <v>0.14099999999999999</v>
      </c>
      <c r="J12">
        <v>0.14699999999999999</v>
      </c>
      <c r="K12">
        <v>0.16800000000000001</v>
      </c>
      <c r="L12">
        <v>0.185</v>
      </c>
      <c r="M12">
        <v>0.24399999999999999</v>
      </c>
      <c r="N12">
        <v>0.38300000000000001</v>
      </c>
      <c r="O12">
        <v>0.29399999999999998</v>
      </c>
      <c r="P12">
        <v>0.113</v>
      </c>
      <c r="Q12">
        <v>2.5000000000000001E-2</v>
      </c>
      <c r="R12">
        <v>0.20699999999999999</v>
      </c>
      <c r="S12">
        <v>0.18</v>
      </c>
      <c r="T12">
        <v>0.28100000000000003</v>
      </c>
      <c r="U12">
        <v>0.24399999999999999</v>
      </c>
      <c r="V12">
        <v>0.13900000000000001</v>
      </c>
      <c r="W12">
        <v>0.22900000000000001</v>
      </c>
      <c r="X12">
        <v>0.14699999999999999</v>
      </c>
      <c r="Y12">
        <v>0.125</v>
      </c>
      <c r="Z12">
        <v>0.25800000000000001</v>
      </c>
      <c r="AA12">
        <v>1.4E-2</v>
      </c>
      <c r="AB12">
        <v>0.16300000000000001</v>
      </c>
      <c r="AC12">
        <v>0.193</v>
      </c>
      <c r="AD12">
        <v>0.20599999999999999</v>
      </c>
      <c r="AE12">
        <v>0.14000000000000001</v>
      </c>
      <c r="AF12">
        <v>0.20899999999999999</v>
      </c>
      <c r="BA12">
        <f t="shared" si="0"/>
        <v>0.19410000000000002</v>
      </c>
      <c r="BB12">
        <f>STDEV(C12:AZ12)</f>
        <v>8.3245109621298899E-2</v>
      </c>
      <c r="BC12">
        <f t="shared" si="2"/>
        <v>1.5198408113858581E-2</v>
      </c>
      <c r="BD12">
        <v>30</v>
      </c>
    </row>
    <row r="13" spans="2:56" x14ac:dyDescent="0.25">
      <c r="B13">
        <v>17</v>
      </c>
      <c r="C13">
        <v>0.19500000000000001</v>
      </c>
      <c r="D13">
        <v>0.20599999999999999</v>
      </c>
      <c r="E13">
        <v>0.2</v>
      </c>
      <c r="F13">
        <v>5.6000000000000001E-2</v>
      </c>
      <c r="G13">
        <v>0.09</v>
      </c>
      <c r="H13">
        <v>0.12</v>
      </c>
      <c r="I13">
        <v>0.29099999999999998</v>
      </c>
      <c r="J13">
        <v>0.17599999999999999</v>
      </c>
      <c r="K13">
        <v>0.23</v>
      </c>
      <c r="L13">
        <v>0.28999999999999998</v>
      </c>
      <c r="M13">
        <v>0.21</v>
      </c>
      <c r="N13">
        <v>0.06</v>
      </c>
      <c r="O13">
        <v>0.13400000000000001</v>
      </c>
      <c r="P13">
        <v>0.16400000000000001</v>
      </c>
      <c r="Q13">
        <v>0.19800000000000001</v>
      </c>
      <c r="R13">
        <v>9.5000000000000001E-2</v>
      </c>
      <c r="S13">
        <v>0.19400000000000001</v>
      </c>
      <c r="T13">
        <v>0.13600000000000001</v>
      </c>
      <c r="U13">
        <v>0.105</v>
      </c>
      <c r="V13">
        <v>0.161</v>
      </c>
      <c r="BA13">
        <f t="shared" si="0"/>
        <v>0.16555000000000003</v>
      </c>
      <c r="BB13">
        <f t="shared" ref="BB13:BB24" si="3">STDEV(C13:AZ13)</f>
        <v>6.6679496572468827E-2</v>
      </c>
      <c r="BC13">
        <f>BB13/(SQRT(20))</f>
        <v>1.4909988704150452E-2</v>
      </c>
      <c r="BD13">
        <v>20</v>
      </c>
    </row>
    <row r="14" spans="2:56" x14ac:dyDescent="0.25">
      <c r="B14">
        <v>19</v>
      </c>
      <c r="C14">
        <v>0.19</v>
      </c>
      <c r="D14">
        <v>0.26800000000000002</v>
      </c>
      <c r="E14">
        <v>0.13900000000000001</v>
      </c>
      <c r="F14">
        <v>0.18</v>
      </c>
      <c r="G14">
        <v>0.251</v>
      </c>
      <c r="H14">
        <v>0.28499999999999998</v>
      </c>
      <c r="I14">
        <v>4.8000000000000001E-2</v>
      </c>
      <c r="J14">
        <v>0.24099999999999999</v>
      </c>
      <c r="K14">
        <v>5.8999999999999997E-2</v>
      </c>
      <c r="L14">
        <v>0.14000000000000001</v>
      </c>
      <c r="M14">
        <v>0.13800000000000001</v>
      </c>
      <c r="N14">
        <v>0.245</v>
      </c>
      <c r="O14">
        <v>0.13500000000000001</v>
      </c>
      <c r="P14">
        <v>0.14599999999999999</v>
      </c>
      <c r="Q14">
        <v>6.3E-2</v>
      </c>
      <c r="R14">
        <v>0.189</v>
      </c>
      <c r="S14">
        <v>3.3000000000000002E-2</v>
      </c>
      <c r="T14">
        <v>0.10100000000000001</v>
      </c>
      <c r="U14">
        <v>0.26900000000000002</v>
      </c>
      <c r="V14">
        <v>0.17100000000000001</v>
      </c>
      <c r="BA14">
        <f t="shared" si="0"/>
        <v>0.16455</v>
      </c>
      <c r="BB14">
        <f t="shared" si="3"/>
        <v>7.8470561023662996E-2</v>
      </c>
      <c r="BC14">
        <f t="shared" ref="BC14:BC17" si="4">BB14/(SQRT(20))</f>
        <v>1.7546550868145595E-2</v>
      </c>
      <c r="BD14">
        <v>20</v>
      </c>
    </row>
    <row r="15" spans="2:56" x14ac:dyDescent="0.25">
      <c r="B15">
        <v>21</v>
      </c>
      <c r="C15">
        <v>0.16900000000000001</v>
      </c>
      <c r="D15">
        <v>0.20399999999999999</v>
      </c>
      <c r="E15">
        <v>0.24099999999999999</v>
      </c>
      <c r="F15">
        <v>8.6999999999999994E-2</v>
      </c>
      <c r="G15">
        <v>0.25</v>
      </c>
      <c r="H15">
        <v>2.4E-2</v>
      </c>
      <c r="I15">
        <v>0.14599999999999999</v>
      </c>
      <c r="J15">
        <v>0.159</v>
      </c>
      <c r="K15">
        <v>0.20499999999999999</v>
      </c>
      <c r="L15">
        <v>2.8000000000000001E-2</v>
      </c>
      <c r="M15">
        <v>9.4E-2</v>
      </c>
      <c r="N15">
        <v>0.13300000000000001</v>
      </c>
      <c r="O15">
        <v>1.9E-2</v>
      </c>
      <c r="P15">
        <v>0.105</v>
      </c>
      <c r="Q15">
        <v>0.17399999999999999</v>
      </c>
      <c r="R15">
        <v>2.3E-2</v>
      </c>
      <c r="S15">
        <v>0.23499999999999999</v>
      </c>
      <c r="T15">
        <v>0.20300000000000001</v>
      </c>
      <c r="U15">
        <v>9.2999999999999999E-2</v>
      </c>
      <c r="V15">
        <v>8.5999999999999993E-2</v>
      </c>
      <c r="BA15">
        <f t="shared" si="0"/>
        <v>0.13389999999999999</v>
      </c>
      <c r="BB15">
        <f t="shared" si="3"/>
        <v>7.6406048258801582E-2</v>
      </c>
      <c r="BC15">
        <f t="shared" si="4"/>
        <v>1.7084911779880977E-2</v>
      </c>
      <c r="BD15">
        <v>20</v>
      </c>
    </row>
    <row r="16" spans="2:56" x14ac:dyDescent="0.25">
      <c r="B16">
        <v>23</v>
      </c>
      <c r="C16">
        <v>0.154</v>
      </c>
      <c r="D16">
        <v>0.14000000000000001</v>
      </c>
      <c r="E16">
        <v>0.156</v>
      </c>
      <c r="F16">
        <v>0.20499999999999999</v>
      </c>
      <c r="G16">
        <v>0.23</v>
      </c>
      <c r="H16">
        <v>0.25900000000000001</v>
      </c>
      <c r="I16">
        <v>2.3E-2</v>
      </c>
      <c r="J16">
        <v>1.9E-2</v>
      </c>
      <c r="K16">
        <v>6.3E-2</v>
      </c>
      <c r="L16">
        <v>0.161</v>
      </c>
      <c r="M16">
        <v>0.06</v>
      </c>
      <c r="N16">
        <v>0.24</v>
      </c>
      <c r="O16">
        <v>0.02</v>
      </c>
      <c r="P16">
        <v>0.13300000000000001</v>
      </c>
      <c r="Q16">
        <v>0.05</v>
      </c>
      <c r="R16">
        <v>0.19800000000000001</v>
      </c>
      <c r="S16">
        <v>0.03</v>
      </c>
      <c r="T16">
        <v>6.6000000000000003E-2</v>
      </c>
      <c r="U16">
        <v>0.218</v>
      </c>
      <c r="V16">
        <v>6.5000000000000002E-2</v>
      </c>
      <c r="BA16">
        <f t="shared" si="0"/>
        <v>0.12449999999999999</v>
      </c>
      <c r="BB16">
        <f t="shared" si="3"/>
        <v>8.221633849661196E-2</v>
      </c>
      <c r="BC16">
        <f t="shared" si="4"/>
        <v>1.8384132173955719E-2</v>
      </c>
      <c r="BD16">
        <v>20</v>
      </c>
    </row>
    <row r="17" spans="2:56" x14ac:dyDescent="0.25">
      <c r="B17">
        <v>25</v>
      </c>
      <c r="C17">
        <v>0.16500000000000001</v>
      </c>
      <c r="D17">
        <v>0.13100000000000001</v>
      </c>
      <c r="E17">
        <v>1.6E-2</v>
      </c>
      <c r="F17">
        <v>0.14499999999999999</v>
      </c>
      <c r="G17">
        <v>1.6E-2</v>
      </c>
      <c r="H17">
        <v>2.8000000000000001E-2</v>
      </c>
      <c r="I17">
        <v>0.254</v>
      </c>
      <c r="J17">
        <v>0.13900000000000001</v>
      </c>
      <c r="K17">
        <v>0.125</v>
      </c>
      <c r="L17">
        <v>0.19900000000000001</v>
      </c>
      <c r="M17">
        <v>2.1000000000000001E-2</v>
      </c>
      <c r="N17">
        <v>3.5000000000000003E-2</v>
      </c>
      <c r="O17">
        <v>0.16300000000000001</v>
      </c>
      <c r="P17">
        <v>3.4000000000000002E-2</v>
      </c>
      <c r="Q17">
        <v>1.2999999999999999E-2</v>
      </c>
      <c r="R17">
        <v>0.14000000000000001</v>
      </c>
      <c r="S17">
        <v>2.8000000000000001E-2</v>
      </c>
      <c r="T17">
        <v>0.16800000000000001</v>
      </c>
      <c r="U17">
        <v>0.121</v>
      </c>
      <c r="V17">
        <v>2.5999999999999999E-2</v>
      </c>
      <c r="BA17">
        <f t="shared" si="0"/>
        <v>9.8350000000000007E-2</v>
      </c>
      <c r="BB17">
        <f t="shared" si="3"/>
        <v>7.4622047680293555E-2</v>
      </c>
      <c r="BC17">
        <f t="shared" si="4"/>
        <v>1.6685997123336686E-2</v>
      </c>
      <c r="BD17">
        <v>20</v>
      </c>
    </row>
    <row r="18" spans="2:56" x14ac:dyDescent="0.25">
      <c r="B18">
        <v>27</v>
      </c>
      <c r="C18">
        <v>1.0999999999999999E-2</v>
      </c>
      <c r="D18">
        <v>0.104</v>
      </c>
      <c r="E18">
        <v>0.153</v>
      </c>
      <c r="F18">
        <v>0.20300000000000001</v>
      </c>
      <c r="G18">
        <v>1.2999999999999999E-2</v>
      </c>
      <c r="H18">
        <v>0.11600000000000001</v>
      </c>
      <c r="I18">
        <v>0.16500000000000001</v>
      </c>
      <c r="J18">
        <v>9.5000000000000001E-2</v>
      </c>
      <c r="K18">
        <v>2.5000000000000001E-2</v>
      </c>
      <c r="L18">
        <v>0.154</v>
      </c>
      <c r="M18">
        <v>0.128</v>
      </c>
      <c r="N18">
        <v>9.8000000000000004E-2</v>
      </c>
      <c r="O18">
        <v>3.1E-2</v>
      </c>
      <c r="P18">
        <v>1.4E-2</v>
      </c>
      <c r="Q18">
        <v>0.129</v>
      </c>
      <c r="R18">
        <v>1.4E-2</v>
      </c>
      <c r="S18">
        <v>0.12</v>
      </c>
      <c r="T18">
        <v>1.4E-2</v>
      </c>
      <c r="U18">
        <v>1.7999999999999999E-2</v>
      </c>
      <c r="BA18">
        <f t="shared" si="0"/>
        <v>8.447368421052634E-2</v>
      </c>
      <c r="BB18">
        <f t="shared" si="3"/>
        <v>6.3723681644575245E-2</v>
      </c>
      <c r="BC18">
        <f>BB18/(SQRT(19))</f>
        <v>1.4619215189424275E-2</v>
      </c>
      <c r="BD18">
        <v>19</v>
      </c>
    </row>
    <row r="19" spans="2:56" x14ac:dyDescent="0.25">
      <c r="B19">
        <v>29</v>
      </c>
      <c r="C19">
        <v>4.8000000000000001E-2</v>
      </c>
      <c r="D19">
        <v>0.183</v>
      </c>
      <c r="E19">
        <v>0.14599999999999999</v>
      </c>
      <c r="F19">
        <v>0.113</v>
      </c>
      <c r="G19">
        <v>0.105</v>
      </c>
      <c r="H19">
        <v>0.09</v>
      </c>
      <c r="I19">
        <v>1.2999999999999999E-2</v>
      </c>
      <c r="J19">
        <v>2.1000000000000001E-2</v>
      </c>
      <c r="K19">
        <v>1.2999999999999999E-2</v>
      </c>
      <c r="L19">
        <v>0.13800000000000001</v>
      </c>
      <c r="M19">
        <v>0.125</v>
      </c>
      <c r="N19">
        <v>1.9E-2</v>
      </c>
      <c r="O19">
        <v>0.09</v>
      </c>
      <c r="P19" s="3">
        <v>8.0000000000000002E-3</v>
      </c>
      <c r="Q19">
        <v>1.4E-2</v>
      </c>
      <c r="R19">
        <v>1.0999999999999999E-2</v>
      </c>
      <c r="S19">
        <v>1.2999999999999999E-2</v>
      </c>
      <c r="T19">
        <v>6.6000000000000003E-2</v>
      </c>
      <c r="U19">
        <v>7.2999999999999995E-2</v>
      </c>
      <c r="BA19">
        <f t="shared" si="0"/>
        <v>6.7842105263157884E-2</v>
      </c>
      <c r="BB19">
        <f t="shared" si="3"/>
        <v>5.5626995003320252E-2</v>
      </c>
      <c r="BC19">
        <f t="shared" ref="BC19:BC21" si="5">BB19/(SQRT(19))</f>
        <v>1.2761707881700788E-2</v>
      </c>
      <c r="BD19">
        <v>19</v>
      </c>
    </row>
    <row r="20" spans="2:56" x14ac:dyDescent="0.25">
      <c r="B20">
        <v>31</v>
      </c>
      <c r="C20">
        <v>1.0999999999999999E-2</v>
      </c>
      <c r="D20">
        <v>0.121</v>
      </c>
      <c r="E20">
        <v>7.5999999999999998E-2</v>
      </c>
      <c r="F20">
        <v>0.13400000000000001</v>
      </c>
      <c r="G20">
        <v>8.8999999999999996E-2</v>
      </c>
      <c r="H20">
        <v>8.5000000000000006E-2</v>
      </c>
      <c r="I20">
        <v>2.8000000000000001E-2</v>
      </c>
      <c r="J20">
        <v>1.2999999999999999E-2</v>
      </c>
      <c r="K20">
        <v>0.01</v>
      </c>
      <c r="L20">
        <v>0.17599999999999999</v>
      </c>
      <c r="M20">
        <v>4.9000000000000002E-2</v>
      </c>
      <c r="N20">
        <v>1.0999999999999999E-2</v>
      </c>
      <c r="O20">
        <v>7.2999999999999995E-2</v>
      </c>
      <c r="P20">
        <v>3.5000000000000003E-2</v>
      </c>
      <c r="Q20">
        <v>1.0999999999999999E-2</v>
      </c>
      <c r="R20">
        <v>2.5999999999999999E-2</v>
      </c>
      <c r="S20">
        <v>1.2999999999999999E-2</v>
      </c>
      <c r="T20">
        <v>5.0999999999999997E-2</v>
      </c>
      <c r="U20">
        <v>1.4E-2</v>
      </c>
      <c r="BA20">
        <f t="shared" si="0"/>
        <v>5.4000000000000013E-2</v>
      </c>
      <c r="BB20">
        <f t="shared" si="3"/>
        <v>4.893533147600683E-2</v>
      </c>
      <c r="BC20">
        <f t="shared" si="5"/>
        <v>1.1226534982767307E-2</v>
      </c>
      <c r="BD20">
        <v>19</v>
      </c>
    </row>
    <row r="21" spans="2:56" x14ac:dyDescent="0.25">
      <c r="B21">
        <v>33</v>
      </c>
      <c r="C21">
        <v>0.17399999999999999</v>
      </c>
      <c r="D21">
        <v>8.4000000000000005E-2</v>
      </c>
      <c r="E21">
        <v>5.6000000000000001E-2</v>
      </c>
      <c r="F21">
        <v>2.5000000000000001E-2</v>
      </c>
      <c r="G21">
        <v>1.9E-2</v>
      </c>
      <c r="H21">
        <v>4.0000000000000001E-3</v>
      </c>
      <c r="I21">
        <v>8.5999999999999993E-2</v>
      </c>
      <c r="J21">
        <v>2.4E-2</v>
      </c>
      <c r="K21">
        <v>0.156</v>
      </c>
      <c r="L21">
        <v>0.05</v>
      </c>
      <c r="M21">
        <v>1.2999999999999999E-2</v>
      </c>
      <c r="N21">
        <v>7.4999999999999997E-2</v>
      </c>
      <c r="O21">
        <v>3.5999999999999997E-2</v>
      </c>
      <c r="P21">
        <v>2.8000000000000001E-2</v>
      </c>
      <c r="Q21">
        <v>6.0000000000000001E-3</v>
      </c>
      <c r="R21">
        <v>1.0999999999999999E-2</v>
      </c>
      <c r="S21">
        <v>1.7999999999999999E-2</v>
      </c>
      <c r="T21">
        <v>5.2999999999999999E-2</v>
      </c>
      <c r="U21">
        <v>1.9E-2</v>
      </c>
      <c r="BA21">
        <f t="shared" si="0"/>
        <v>4.9315789473684223E-2</v>
      </c>
      <c r="BB21">
        <f t="shared" si="3"/>
        <v>4.8070610831681695E-2</v>
      </c>
      <c r="BC21">
        <f t="shared" si="5"/>
        <v>1.102815446155643E-2</v>
      </c>
      <c r="BD21">
        <v>19</v>
      </c>
    </row>
    <row r="22" spans="2:56" x14ac:dyDescent="0.25">
      <c r="B22">
        <v>35</v>
      </c>
      <c r="C22">
        <v>0.128</v>
      </c>
      <c r="D22">
        <v>0.109</v>
      </c>
      <c r="E22" t="s">
        <v>61</v>
      </c>
      <c r="F22">
        <v>2.5999999999999999E-2</v>
      </c>
      <c r="G22">
        <v>1.7999999999999999E-2</v>
      </c>
      <c r="H22">
        <v>0.01</v>
      </c>
      <c r="I22">
        <v>3.9E-2</v>
      </c>
      <c r="J22">
        <v>0.03</v>
      </c>
      <c r="K22">
        <v>2.5000000000000001E-2</v>
      </c>
      <c r="L22">
        <v>5.0000000000000001E-3</v>
      </c>
      <c r="M22">
        <v>8.9999999999999993E-3</v>
      </c>
      <c r="N22">
        <v>1.4999999999999999E-2</v>
      </c>
      <c r="O22">
        <v>1.4E-2</v>
      </c>
      <c r="P22">
        <v>1.0999999999999999E-2</v>
      </c>
      <c r="Q22">
        <v>4.0000000000000001E-3</v>
      </c>
      <c r="R22">
        <v>1.4E-2</v>
      </c>
      <c r="S22">
        <v>3.5999999999999997E-2</v>
      </c>
      <c r="BA22">
        <f t="shared" si="0"/>
        <v>3.0812500000000003E-2</v>
      </c>
      <c r="BB22">
        <f t="shared" si="3"/>
        <v>3.5941097646009647E-2</v>
      </c>
      <c r="BC22">
        <f>BB22/(SQRT(17))</f>
        <v>8.7169965820668247E-3</v>
      </c>
      <c r="BD22">
        <v>17</v>
      </c>
    </row>
    <row r="23" spans="2:56" x14ac:dyDescent="0.25">
      <c r="B23">
        <v>39</v>
      </c>
      <c r="C23">
        <v>8.0000000000000002E-3</v>
      </c>
      <c r="D23">
        <v>2.1000000000000001E-2</v>
      </c>
      <c r="E23">
        <v>0.109</v>
      </c>
      <c r="F23">
        <v>0.10199999999999999</v>
      </c>
      <c r="G23">
        <v>8.9999999999999993E-3</v>
      </c>
      <c r="H23">
        <v>6.0000000000000001E-3</v>
      </c>
      <c r="I23">
        <v>8.9999999999999993E-3</v>
      </c>
      <c r="J23">
        <v>1.7999999999999999E-2</v>
      </c>
      <c r="K23">
        <v>1.2999999999999999E-2</v>
      </c>
      <c r="L23">
        <v>1.2999999999999999E-2</v>
      </c>
      <c r="M23">
        <v>1.0999999999999999E-2</v>
      </c>
      <c r="N23">
        <v>2.5999999999999999E-2</v>
      </c>
      <c r="O23">
        <v>0.01</v>
      </c>
      <c r="P23">
        <v>1.4999999999999999E-2</v>
      </c>
      <c r="Q23">
        <v>8.0000000000000002E-3</v>
      </c>
      <c r="R23">
        <v>0.01</v>
      </c>
      <c r="S23">
        <v>1.6E-2</v>
      </c>
      <c r="BA23">
        <f t="shared" si="0"/>
        <v>2.3764705882352948E-2</v>
      </c>
      <c r="BB23">
        <f t="shared" si="3"/>
        <v>3.1216040371427438E-2</v>
      </c>
      <c r="BC23">
        <f>BB23/(SQRT(17))</f>
        <v>7.5710018626435572E-3</v>
      </c>
      <c r="BD23">
        <v>17</v>
      </c>
    </row>
    <row r="24" spans="2:56" x14ac:dyDescent="0.25">
      <c r="B24">
        <v>45</v>
      </c>
      <c r="C24">
        <v>6.4000000000000001E-2</v>
      </c>
      <c r="D24">
        <v>0.01</v>
      </c>
      <c r="E24">
        <v>8.9999999999999993E-3</v>
      </c>
      <c r="F24">
        <v>2.4E-2</v>
      </c>
      <c r="G24">
        <v>1.4999999999999999E-2</v>
      </c>
      <c r="H24">
        <v>1.6E-2</v>
      </c>
      <c r="I24">
        <v>5.0000000000000001E-3</v>
      </c>
      <c r="J24">
        <v>1.4E-2</v>
      </c>
      <c r="K24">
        <v>1.2999999999999999E-2</v>
      </c>
      <c r="L24">
        <v>2.1000000000000001E-2</v>
      </c>
      <c r="M24">
        <v>2.3E-2</v>
      </c>
      <c r="BA24">
        <f>AVERAGE(C24:AZ24)</f>
        <v>1.9454545454545454E-2</v>
      </c>
      <c r="BB24">
        <f t="shared" si="3"/>
        <v>1.5908259718546446E-2</v>
      </c>
      <c r="BC24">
        <f>BB24/(SQRT(12))</f>
        <v>4.5923190154206353E-3</v>
      </c>
      <c r="BD24">
        <v>12</v>
      </c>
    </row>
    <row r="27" spans="2:5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2" t="s">
        <v>62</v>
      </c>
      <c r="BB27" s="2"/>
      <c r="BC27" s="2"/>
      <c r="BD27" s="2"/>
    </row>
    <row r="28" spans="2:56" x14ac:dyDescent="0.25">
      <c r="B28" s="1" t="s">
        <v>55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1" t="s">
        <v>12</v>
      </c>
      <c r="P28" s="1" t="s">
        <v>13</v>
      </c>
      <c r="Q28" s="1" t="s">
        <v>14</v>
      </c>
      <c r="R28" s="1" t="s">
        <v>15</v>
      </c>
      <c r="S28" s="1" t="s">
        <v>16</v>
      </c>
      <c r="T28" s="1" t="s">
        <v>17</v>
      </c>
      <c r="U28" s="1" t="s">
        <v>18</v>
      </c>
      <c r="V28" s="1" t="s">
        <v>19</v>
      </c>
      <c r="W28" s="1" t="s">
        <v>20</v>
      </c>
      <c r="X28" s="1" t="s">
        <v>21</v>
      </c>
      <c r="Y28" s="1" t="s">
        <v>22</v>
      </c>
      <c r="Z28" s="1" t="s">
        <v>23</v>
      </c>
      <c r="AA28" s="1" t="s">
        <v>24</v>
      </c>
      <c r="AB28" s="1" t="s">
        <v>25</v>
      </c>
      <c r="AC28" s="1" t="s">
        <v>26</v>
      </c>
      <c r="AD28" s="1" t="s">
        <v>27</v>
      </c>
      <c r="AE28" s="1" t="s">
        <v>28</v>
      </c>
      <c r="AF28" s="1" t="s">
        <v>29</v>
      </c>
      <c r="AG28" s="1" t="s">
        <v>30</v>
      </c>
      <c r="AH28" s="1" t="s">
        <v>31</v>
      </c>
      <c r="AI28" s="1" t="s">
        <v>32</v>
      </c>
      <c r="AJ28" s="1" t="s">
        <v>33</v>
      </c>
      <c r="AK28" s="1" t="s">
        <v>34</v>
      </c>
      <c r="AL28" s="1" t="s">
        <v>35</v>
      </c>
      <c r="AM28" s="1" t="s">
        <v>36</v>
      </c>
      <c r="AN28" s="1" t="s">
        <v>37</v>
      </c>
      <c r="AO28" s="1" t="s">
        <v>38</v>
      </c>
      <c r="AP28" s="1" t="s">
        <v>39</v>
      </c>
      <c r="AQ28" s="1" t="s">
        <v>40</v>
      </c>
      <c r="AR28" s="1" t="s">
        <v>41</v>
      </c>
      <c r="AS28" s="1" t="s">
        <v>42</v>
      </c>
      <c r="AT28" s="1" t="s">
        <v>43</v>
      </c>
      <c r="AU28" s="1" t="s">
        <v>44</v>
      </c>
      <c r="AV28" s="1" t="s">
        <v>45</v>
      </c>
      <c r="AW28" s="1" t="s">
        <v>46</v>
      </c>
      <c r="AX28" s="1" t="s">
        <v>47</v>
      </c>
      <c r="AY28" s="1" t="s">
        <v>48</v>
      </c>
      <c r="AZ28" s="1" t="s">
        <v>49</v>
      </c>
      <c r="BA28" s="2" t="s">
        <v>54</v>
      </c>
      <c r="BB28" s="2" t="s">
        <v>51</v>
      </c>
      <c r="BC28" s="2" t="s">
        <v>52</v>
      </c>
      <c r="BD28" s="2" t="s">
        <v>53</v>
      </c>
    </row>
    <row r="29" spans="2:56" x14ac:dyDescent="0.25">
      <c r="B29">
        <v>0</v>
      </c>
      <c r="C29">
        <v>1.218</v>
      </c>
      <c r="D29">
        <v>1.36</v>
      </c>
      <c r="E29">
        <v>1.1040000000000001</v>
      </c>
      <c r="F29">
        <v>1.2689999999999999</v>
      </c>
      <c r="G29">
        <v>1.512</v>
      </c>
      <c r="H29">
        <v>0.94</v>
      </c>
      <c r="I29">
        <v>1.1100000000000001</v>
      </c>
      <c r="J29">
        <v>0.91500000000000004</v>
      </c>
      <c r="K29">
        <v>0.90100000000000002</v>
      </c>
      <c r="L29">
        <v>1.746</v>
      </c>
      <c r="M29">
        <v>1.9790000000000001</v>
      </c>
      <c r="N29">
        <v>1.8169999999999999</v>
      </c>
      <c r="O29">
        <v>2.0259999999999998</v>
      </c>
      <c r="P29">
        <v>1.1299999999999999</v>
      </c>
      <c r="Q29">
        <v>1.3160000000000001</v>
      </c>
      <c r="R29">
        <v>1.57</v>
      </c>
      <c r="S29">
        <v>1.921</v>
      </c>
      <c r="T29">
        <v>1.304</v>
      </c>
      <c r="U29">
        <v>1.252</v>
      </c>
      <c r="V29">
        <v>1.43</v>
      </c>
      <c r="W29">
        <v>2.0649999999999999</v>
      </c>
      <c r="X29">
        <v>1.41</v>
      </c>
      <c r="Y29">
        <v>1.9330000000000001</v>
      </c>
      <c r="Z29">
        <v>2.5289999999999999</v>
      </c>
      <c r="AA29">
        <v>1.5489999999999999</v>
      </c>
      <c r="AB29">
        <v>1.718</v>
      </c>
      <c r="AC29">
        <v>1.9550000000000001</v>
      </c>
      <c r="AD29">
        <v>1.399</v>
      </c>
      <c r="AE29">
        <v>1.625</v>
      </c>
      <c r="AF29">
        <v>1.7050000000000001</v>
      </c>
      <c r="AG29">
        <v>1.319</v>
      </c>
      <c r="AH29">
        <v>1.77</v>
      </c>
      <c r="AI29">
        <v>1.6639999999999999</v>
      </c>
      <c r="AJ29">
        <v>1.5449999999999999</v>
      </c>
      <c r="AK29">
        <v>1.675</v>
      </c>
      <c r="AL29">
        <v>1.222</v>
      </c>
      <c r="AM29">
        <v>1.3740000000000001</v>
      </c>
      <c r="AN29">
        <v>1.669</v>
      </c>
      <c r="AO29">
        <v>1.58</v>
      </c>
      <c r="AP29">
        <v>1.101</v>
      </c>
      <c r="AQ29">
        <v>0.96399999999999997</v>
      </c>
      <c r="AR29">
        <v>1.601</v>
      </c>
      <c r="AS29">
        <v>1.478</v>
      </c>
      <c r="AT29">
        <v>1.8009999999999999</v>
      </c>
      <c r="AU29">
        <v>1.319</v>
      </c>
      <c r="AV29">
        <v>1.2549999999999999</v>
      </c>
      <c r="AW29">
        <v>0.86599999999999999</v>
      </c>
      <c r="AX29">
        <v>1.724</v>
      </c>
      <c r="AY29">
        <v>1.07</v>
      </c>
      <c r="AZ29">
        <v>0.84599999999999997</v>
      </c>
      <c r="BA29">
        <f>AVERAGE(C29:AZ29)</f>
        <v>1.47102</v>
      </c>
      <c r="BB29">
        <f>STDEV(C29:AZ29)</f>
        <v>0.36298420103922058</v>
      </c>
      <c r="BC29">
        <f>BB29/(SQRT(50))</f>
        <v>5.1333718003682784E-2</v>
      </c>
      <c r="BD29">
        <v>50</v>
      </c>
    </row>
    <row r="30" spans="2:56" x14ac:dyDescent="0.25">
      <c r="B30">
        <v>2</v>
      </c>
      <c r="C30">
        <v>2.4329999999999998</v>
      </c>
      <c r="D30">
        <v>2.0579999999999998</v>
      </c>
      <c r="E30">
        <v>1.0309999999999999</v>
      </c>
      <c r="F30">
        <v>1.1950000000000001</v>
      </c>
      <c r="G30">
        <v>1.75</v>
      </c>
      <c r="H30">
        <v>1.3080000000000001</v>
      </c>
      <c r="I30">
        <v>0.97099999999999997</v>
      </c>
      <c r="J30">
        <v>1.181</v>
      </c>
      <c r="K30">
        <v>1.677</v>
      </c>
      <c r="L30">
        <v>1.365</v>
      </c>
      <c r="M30">
        <v>0.88900000000000001</v>
      </c>
      <c r="N30">
        <v>1.3360000000000001</v>
      </c>
      <c r="O30">
        <v>1.33</v>
      </c>
      <c r="P30">
        <v>1.2</v>
      </c>
      <c r="Q30">
        <v>1.792</v>
      </c>
      <c r="R30">
        <v>1.55</v>
      </c>
      <c r="S30">
        <v>1.704</v>
      </c>
      <c r="T30">
        <v>1.571</v>
      </c>
      <c r="U30">
        <v>1.462</v>
      </c>
      <c r="V30">
        <v>0.88900000000000001</v>
      </c>
      <c r="W30">
        <v>1.165</v>
      </c>
      <c r="X30">
        <v>1.1240000000000001</v>
      </c>
      <c r="Y30">
        <v>1.3160000000000001</v>
      </c>
      <c r="Z30">
        <v>1.3340000000000001</v>
      </c>
      <c r="AA30">
        <v>1.306</v>
      </c>
      <c r="AB30">
        <v>1.2709999999999999</v>
      </c>
      <c r="AC30">
        <v>1.63</v>
      </c>
      <c r="AD30">
        <v>1.59</v>
      </c>
      <c r="AE30">
        <v>1.3</v>
      </c>
      <c r="AF30">
        <v>1.268</v>
      </c>
      <c r="AG30">
        <v>1.637</v>
      </c>
      <c r="AH30">
        <v>0.60399999999999998</v>
      </c>
      <c r="AI30">
        <v>1.244</v>
      </c>
      <c r="AJ30">
        <v>1.1100000000000001</v>
      </c>
      <c r="AK30">
        <v>0.71299999999999997</v>
      </c>
      <c r="AL30">
        <v>1.5089999999999999</v>
      </c>
      <c r="AM30">
        <v>1.363</v>
      </c>
      <c r="AN30">
        <v>0.85299999999999998</v>
      </c>
      <c r="AO30">
        <v>1.25</v>
      </c>
      <c r="AP30">
        <v>1.032</v>
      </c>
      <c r="BA30">
        <f t="shared" ref="BA30:BA48" si="6">AVERAGE(C30:AZ30)</f>
        <v>1.3327750000000003</v>
      </c>
      <c r="BB30">
        <f>STDEV(C30:AZ30)</f>
        <v>0.35215748862528989</v>
      </c>
      <c r="BC30">
        <f>BB30/(SQRT(40))</f>
        <v>5.5680987957037714E-2</v>
      </c>
      <c r="BD30">
        <v>40</v>
      </c>
    </row>
    <row r="31" spans="2:56" x14ac:dyDescent="0.25">
      <c r="B31">
        <v>4</v>
      </c>
      <c r="C31">
        <v>0.76</v>
      </c>
      <c r="D31">
        <v>1.4950000000000001</v>
      </c>
      <c r="E31">
        <v>1.0549999999999999</v>
      </c>
      <c r="F31">
        <v>1.522</v>
      </c>
      <c r="G31">
        <v>0.65</v>
      </c>
      <c r="H31">
        <v>1.468</v>
      </c>
      <c r="I31">
        <v>1.45</v>
      </c>
      <c r="J31">
        <v>1.405</v>
      </c>
      <c r="K31">
        <v>2.5579999999999998</v>
      </c>
      <c r="L31">
        <v>1.373</v>
      </c>
      <c r="M31">
        <v>1.3939999999999999</v>
      </c>
      <c r="N31">
        <v>1.7210000000000001</v>
      </c>
      <c r="O31">
        <v>0.879</v>
      </c>
      <c r="P31">
        <v>1.47</v>
      </c>
      <c r="Q31">
        <v>1.3140000000000001</v>
      </c>
      <c r="R31">
        <v>1.4690000000000001</v>
      </c>
      <c r="S31">
        <v>1.778</v>
      </c>
      <c r="T31">
        <v>1.1830000000000001</v>
      </c>
      <c r="U31">
        <v>0.91500000000000004</v>
      </c>
      <c r="V31">
        <v>1.629</v>
      </c>
      <c r="W31">
        <v>1.071</v>
      </c>
      <c r="X31">
        <v>1.494</v>
      </c>
      <c r="Y31">
        <v>1.6850000000000001</v>
      </c>
      <c r="Z31">
        <v>1.262</v>
      </c>
      <c r="AA31">
        <v>1.4410000000000001</v>
      </c>
      <c r="AB31">
        <v>1.383</v>
      </c>
      <c r="AC31">
        <v>0.73799999999999999</v>
      </c>
      <c r="AD31">
        <v>1.109</v>
      </c>
      <c r="AE31">
        <v>1.772</v>
      </c>
      <c r="AF31">
        <v>1.3169999999999999</v>
      </c>
      <c r="AG31">
        <v>1.1859999999999999</v>
      </c>
      <c r="AH31">
        <v>1.57</v>
      </c>
      <c r="AI31">
        <v>1.508</v>
      </c>
      <c r="AJ31">
        <v>1.5009999999999999</v>
      </c>
      <c r="AK31">
        <v>1.425</v>
      </c>
      <c r="AL31">
        <v>1.458</v>
      </c>
      <c r="AM31">
        <v>1.5509999999999999</v>
      </c>
      <c r="AN31">
        <v>1.8260000000000001</v>
      </c>
      <c r="AO31">
        <v>1.603</v>
      </c>
      <c r="AP31">
        <v>1.4650000000000001</v>
      </c>
      <c r="BA31">
        <f t="shared" si="6"/>
        <v>1.3963250000000003</v>
      </c>
      <c r="BB31">
        <f>STDEV(C31:AZ31)</f>
        <v>0.34232705815285741</v>
      </c>
      <c r="BC31">
        <f t="shared" ref="BC31:BC32" si="7">BB31/(SQRT(40))</f>
        <v>5.412666042339713E-2</v>
      </c>
      <c r="BD31">
        <v>40</v>
      </c>
    </row>
    <row r="32" spans="2:56" x14ac:dyDescent="0.25">
      <c r="B32">
        <v>5</v>
      </c>
      <c r="C32">
        <v>1.9379999999999999</v>
      </c>
      <c r="D32">
        <v>0.96799999999999997</v>
      </c>
      <c r="E32">
        <v>0.41599999999999998</v>
      </c>
      <c r="F32">
        <v>1.8660000000000001</v>
      </c>
      <c r="G32">
        <v>0.82799999999999996</v>
      </c>
      <c r="H32">
        <v>1.544</v>
      </c>
      <c r="I32">
        <v>1.306</v>
      </c>
      <c r="J32">
        <v>1.425</v>
      </c>
      <c r="K32">
        <v>1.1839999999999999</v>
      </c>
      <c r="L32">
        <v>1.4990000000000001</v>
      </c>
      <c r="M32">
        <v>1.601</v>
      </c>
      <c r="N32">
        <v>0.97599999999999998</v>
      </c>
      <c r="O32">
        <v>0.84799999999999998</v>
      </c>
      <c r="P32">
        <v>2.2109999999999999</v>
      </c>
      <c r="Q32">
        <v>1.8560000000000001</v>
      </c>
      <c r="R32">
        <v>0.98399999999999999</v>
      </c>
      <c r="S32">
        <v>1.615</v>
      </c>
      <c r="T32">
        <v>1.232</v>
      </c>
      <c r="U32">
        <v>1.6140000000000001</v>
      </c>
      <c r="V32">
        <v>1.391</v>
      </c>
      <c r="W32">
        <v>1.466</v>
      </c>
      <c r="X32">
        <v>1.56</v>
      </c>
      <c r="Y32">
        <v>1.724</v>
      </c>
      <c r="Z32">
        <v>1.353</v>
      </c>
      <c r="AA32">
        <v>1.736</v>
      </c>
      <c r="AB32">
        <v>1.351</v>
      </c>
      <c r="AC32">
        <v>1.5249999999999999</v>
      </c>
      <c r="AD32">
        <v>1.8109999999999999</v>
      </c>
      <c r="AE32">
        <v>1.5760000000000001</v>
      </c>
      <c r="AF32">
        <v>1.357</v>
      </c>
      <c r="AG32">
        <v>1.264</v>
      </c>
      <c r="AH32">
        <v>1.407</v>
      </c>
      <c r="AI32">
        <v>1.482</v>
      </c>
      <c r="AJ32">
        <v>1.411</v>
      </c>
      <c r="AK32">
        <v>1.266</v>
      </c>
      <c r="AL32">
        <v>1.4750000000000001</v>
      </c>
      <c r="AM32">
        <v>1.204</v>
      </c>
      <c r="AN32">
        <v>0.67500000000000004</v>
      </c>
      <c r="AO32">
        <v>1.17</v>
      </c>
      <c r="AP32">
        <v>1.1950000000000001</v>
      </c>
      <c r="BA32">
        <f t="shared" si="6"/>
        <v>1.3827499999999997</v>
      </c>
      <c r="BB32">
        <f>STDEV(C32:AZ32)</f>
        <v>0.35536479992486858</v>
      </c>
      <c r="BC32">
        <f t="shared" si="7"/>
        <v>5.6188108400630883E-2</v>
      </c>
      <c r="BD32">
        <v>40</v>
      </c>
    </row>
    <row r="33" spans="2:56" x14ac:dyDescent="0.25">
      <c r="B33">
        <v>7</v>
      </c>
      <c r="C33">
        <v>1.351</v>
      </c>
      <c r="D33">
        <v>1.76</v>
      </c>
      <c r="E33">
        <v>1.0389999999999999</v>
      </c>
      <c r="F33">
        <v>1.3049999999999999</v>
      </c>
      <c r="G33">
        <v>1.4510000000000001</v>
      </c>
      <c r="H33">
        <v>1.59</v>
      </c>
      <c r="I33">
        <v>0.61799999999999999</v>
      </c>
      <c r="J33">
        <v>1.3440000000000001</v>
      </c>
      <c r="K33">
        <v>1.7789999999999999</v>
      </c>
      <c r="L33">
        <v>1.2749999999999999</v>
      </c>
      <c r="M33">
        <v>0.93</v>
      </c>
      <c r="N33">
        <v>1.6950000000000001</v>
      </c>
      <c r="O33">
        <v>1.03</v>
      </c>
      <c r="P33">
        <v>1.3080000000000001</v>
      </c>
      <c r="Q33">
        <v>0.60899999999999999</v>
      </c>
      <c r="R33">
        <v>0.82299999999999995</v>
      </c>
      <c r="S33">
        <v>1.2709999999999999</v>
      </c>
      <c r="T33">
        <v>0.96499999999999997</v>
      </c>
      <c r="U33">
        <v>1.23</v>
      </c>
      <c r="V33">
        <v>1.0760000000000001</v>
      </c>
      <c r="W33">
        <v>1.1339999999999999</v>
      </c>
      <c r="X33">
        <v>1.462</v>
      </c>
      <c r="Y33">
        <v>1.591</v>
      </c>
      <c r="Z33">
        <v>1.361</v>
      </c>
      <c r="AA33">
        <v>1.046</v>
      </c>
      <c r="AB33">
        <v>1.2789999999999999</v>
      </c>
      <c r="AC33">
        <v>1.577</v>
      </c>
      <c r="AD33">
        <v>1.51</v>
      </c>
      <c r="AE33">
        <v>1.3240000000000001</v>
      </c>
      <c r="AF33">
        <v>0.56399999999999995</v>
      </c>
      <c r="BA33">
        <f t="shared" si="6"/>
        <v>1.2432333333333332</v>
      </c>
      <c r="BB33">
        <f>STDEV(C33:AZ33)</f>
        <v>0.32689771503018172</v>
      </c>
      <c r="BC33">
        <f>BB33/(SQRT(30))</f>
        <v>5.9683084172975367E-2</v>
      </c>
      <c r="BD33">
        <v>30</v>
      </c>
    </row>
    <row r="34" spans="2:56" x14ac:dyDescent="0.25">
      <c r="B34">
        <v>9</v>
      </c>
      <c r="C34">
        <v>0.89700000000000002</v>
      </c>
      <c r="D34">
        <v>1.319</v>
      </c>
      <c r="E34">
        <v>0.85299999999999998</v>
      </c>
      <c r="F34">
        <v>1.778</v>
      </c>
      <c r="G34">
        <v>0.96599999999999997</v>
      </c>
      <c r="H34">
        <v>0.92400000000000004</v>
      </c>
      <c r="I34">
        <v>1.26</v>
      </c>
      <c r="J34">
        <v>1.3740000000000001</v>
      </c>
      <c r="K34">
        <v>1.121</v>
      </c>
      <c r="L34">
        <v>1.383</v>
      </c>
      <c r="M34">
        <v>0.56899999999999995</v>
      </c>
      <c r="N34">
        <v>0.81</v>
      </c>
      <c r="O34">
        <v>1.429</v>
      </c>
      <c r="P34">
        <v>0.33</v>
      </c>
      <c r="Q34">
        <v>1.64</v>
      </c>
      <c r="R34">
        <v>1.35</v>
      </c>
      <c r="S34">
        <v>0.35599999999999998</v>
      </c>
      <c r="T34">
        <v>1.325</v>
      </c>
      <c r="U34">
        <v>1.141</v>
      </c>
      <c r="V34">
        <v>0.88100000000000001</v>
      </c>
      <c r="W34">
        <v>0.88500000000000001</v>
      </c>
      <c r="X34">
        <v>0.84</v>
      </c>
      <c r="Y34">
        <v>1.516</v>
      </c>
      <c r="Z34">
        <v>0.92400000000000004</v>
      </c>
      <c r="AA34">
        <v>1.3009999999999999</v>
      </c>
      <c r="AB34">
        <v>1.3859999999999999</v>
      </c>
      <c r="AC34">
        <v>0.94399999999999995</v>
      </c>
      <c r="AD34">
        <v>1.046</v>
      </c>
      <c r="AE34">
        <v>1.1259999999999999</v>
      </c>
      <c r="AF34">
        <v>1.212</v>
      </c>
      <c r="BA34">
        <f t="shared" si="6"/>
        <v>1.0962000000000001</v>
      </c>
      <c r="BB34">
        <f>STDEV(C34:AZ34)</f>
        <v>0.34216344148616318</v>
      </c>
      <c r="BC34">
        <f t="shared" ref="BC34:BC37" si="8">BB34/(SQRT(30))</f>
        <v>6.2470211751856852E-2</v>
      </c>
      <c r="BD34">
        <v>30</v>
      </c>
    </row>
    <row r="35" spans="2:56" x14ac:dyDescent="0.25">
      <c r="B35">
        <v>11</v>
      </c>
      <c r="C35">
        <v>0.74</v>
      </c>
      <c r="D35">
        <v>0.71499999999999997</v>
      </c>
      <c r="E35">
        <v>1.177</v>
      </c>
      <c r="F35">
        <v>1.708</v>
      </c>
      <c r="G35">
        <v>1.49</v>
      </c>
      <c r="H35">
        <v>0.79500000000000004</v>
      </c>
      <c r="I35">
        <v>1.367</v>
      </c>
      <c r="J35">
        <v>1.3360000000000001</v>
      </c>
      <c r="K35">
        <v>0.69299999999999995</v>
      </c>
      <c r="L35">
        <v>1.109</v>
      </c>
      <c r="M35">
        <v>0.76200000000000001</v>
      </c>
      <c r="N35">
        <v>0.28599999999999998</v>
      </c>
      <c r="O35">
        <v>0.52200000000000002</v>
      </c>
      <c r="P35">
        <v>0.91700000000000004</v>
      </c>
      <c r="Q35">
        <v>1.7010000000000001</v>
      </c>
      <c r="R35">
        <v>1.177</v>
      </c>
      <c r="S35">
        <v>1.149</v>
      </c>
      <c r="T35">
        <v>1.573</v>
      </c>
      <c r="U35">
        <v>1.101</v>
      </c>
      <c r="V35">
        <v>0.88900000000000001</v>
      </c>
      <c r="W35">
        <v>1.1990000000000001</v>
      </c>
      <c r="X35">
        <v>0.76600000000000001</v>
      </c>
      <c r="Y35">
        <v>0.84299999999999997</v>
      </c>
      <c r="Z35">
        <v>1.052</v>
      </c>
      <c r="AA35">
        <v>1.0409999999999999</v>
      </c>
      <c r="AB35">
        <v>0.73399999999999999</v>
      </c>
      <c r="AC35">
        <v>1.04</v>
      </c>
      <c r="AD35">
        <v>0.16400000000000001</v>
      </c>
      <c r="AE35">
        <v>0.81299999999999994</v>
      </c>
      <c r="AF35">
        <v>1.179</v>
      </c>
      <c r="BA35">
        <f t="shared" si="6"/>
        <v>1.0012666666666667</v>
      </c>
      <c r="BB35">
        <f>STDEV(C35:AZ35)</f>
        <v>0.37029614740314165</v>
      </c>
      <c r="BC35">
        <f t="shared" si="8"/>
        <v>6.7606517629986235E-2</v>
      </c>
      <c r="BD35">
        <v>30</v>
      </c>
    </row>
    <row r="36" spans="2:56" x14ac:dyDescent="0.25">
      <c r="B36">
        <v>13</v>
      </c>
      <c r="C36">
        <v>1.089</v>
      </c>
      <c r="D36">
        <v>0.69399999999999995</v>
      </c>
      <c r="E36">
        <v>1.1919999999999999</v>
      </c>
      <c r="F36">
        <v>0.80400000000000005</v>
      </c>
      <c r="G36">
        <v>0.77200000000000002</v>
      </c>
      <c r="H36">
        <v>0.65200000000000002</v>
      </c>
      <c r="I36">
        <v>1.226</v>
      </c>
      <c r="J36">
        <v>1.0089999999999999</v>
      </c>
      <c r="K36">
        <v>0.159</v>
      </c>
      <c r="L36">
        <v>0.36099999999999999</v>
      </c>
      <c r="M36">
        <v>0.60899999999999999</v>
      </c>
      <c r="N36">
        <v>1.0660000000000001</v>
      </c>
      <c r="O36">
        <v>1.2849999999999999</v>
      </c>
      <c r="P36">
        <v>0.495</v>
      </c>
      <c r="Q36">
        <v>1.17</v>
      </c>
      <c r="R36">
        <v>0.85399999999999998</v>
      </c>
      <c r="S36">
        <v>1.0309999999999999</v>
      </c>
      <c r="T36">
        <v>0.81399999999999995</v>
      </c>
      <c r="U36">
        <v>0.93400000000000005</v>
      </c>
      <c r="V36">
        <v>0.63200000000000001</v>
      </c>
      <c r="W36">
        <v>0.63100000000000001</v>
      </c>
      <c r="X36">
        <v>1.2150000000000001</v>
      </c>
      <c r="Y36">
        <v>0.83</v>
      </c>
      <c r="Z36">
        <v>0.75</v>
      </c>
      <c r="AA36">
        <v>1.085</v>
      </c>
      <c r="AB36">
        <v>0.84799999999999998</v>
      </c>
      <c r="AC36">
        <v>1.1639999999999999</v>
      </c>
      <c r="AD36">
        <v>2.1000000000000001E-2</v>
      </c>
      <c r="AE36">
        <v>1.1359999999999999</v>
      </c>
      <c r="AF36">
        <v>0.61299999999999999</v>
      </c>
      <c r="BA36">
        <f t="shared" si="6"/>
        <v>0.83803333333333341</v>
      </c>
      <c r="BB36">
        <f>STDEV(C36:AZ36)</f>
        <v>0.31657896365659688</v>
      </c>
      <c r="BC36">
        <f t="shared" si="8"/>
        <v>5.7799146542108756E-2</v>
      </c>
      <c r="BD36">
        <v>30</v>
      </c>
    </row>
    <row r="37" spans="2:56" x14ac:dyDescent="0.25">
      <c r="B37">
        <v>15</v>
      </c>
      <c r="C37">
        <v>1.131</v>
      </c>
      <c r="D37">
        <v>0.97499999999999998</v>
      </c>
      <c r="E37">
        <v>0.86499999999999999</v>
      </c>
      <c r="F37">
        <v>1.28</v>
      </c>
      <c r="G37">
        <v>0.218</v>
      </c>
      <c r="H37">
        <v>0.71</v>
      </c>
      <c r="I37">
        <v>0.41099999999999998</v>
      </c>
      <c r="J37">
        <v>0.45100000000000001</v>
      </c>
      <c r="K37">
        <v>0.623</v>
      </c>
      <c r="L37">
        <v>0.57899999999999996</v>
      </c>
      <c r="M37">
        <v>0.86</v>
      </c>
      <c r="N37">
        <v>1.363</v>
      </c>
      <c r="O37">
        <v>0.94899999999999995</v>
      </c>
      <c r="P37">
        <v>0.36199999999999999</v>
      </c>
      <c r="Q37">
        <v>3.7999999999999999E-2</v>
      </c>
      <c r="R37">
        <v>0.65400000000000003</v>
      </c>
      <c r="S37">
        <v>0.57499999999999996</v>
      </c>
      <c r="T37">
        <v>1.115</v>
      </c>
      <c r="U37">
        <v>0.88600000000000001</v>
      </c>
      <c r="V37">
        <v>0.40500000000000003</v>
      </c>
      <c r="W37">
        <v>0.88200000000000001</v>
      </c>
      <c r="X37">
        <v>0.50600000000000001</v>
      </c>
      <c r="Y37">
        <v>0.371</v>
      </c>
      <c r="Z37">
        <v>0.98</v>
      </c>
      <c r="AA37">
        <v>1.4999999999999999E-2</v>
      </c>
      <c r="AB37">
        <v>0.56000000000000005</v>
      </c>
      <c r="AC37">
        <v>0.72299999999999998</v>
      </c>
      <c r="AD37">
        <v>0.72</v>
      </c>
      <c r="AE37">
        <v>0.43</v>
      </c>
      <c r="AF37">
        <v>0.754</v>
      </c>
      <c r="BA37">
        <f t="shared" si="6"/>
        <v>0.67969999999999986</v>
      </c>
      <c r="BB37">
        <f>STDEV(C37:AZ37)</f>
        <v>0.33349664217923958</v>
      </c>
      <c r="BC37">
        <f t="shared" si="8"/>
        <v>6.0887877924599453E-2</v>
      </c>
      <c r="BD37">
        <v>30</v>
      </c>
    </row>
    <row r="38" spans="2:56" x14ac:dyDescent="0.25">
      <c r="B38">
        <v>17</v>
      </c>
      <c r="C38">
        <v>0.75700000000000001</v>
      </c>
      <c r="D38">
        <v>0.69799999999999995</v>
      </c>
      <c r="E38">
        <v>0.73099999999999998</v>
      </c>
      <c r="F38">
        <v>0.115</v>
      </c>
      <c r="G38">
        <v>0.23599999999999999</v>
      </c>
      <c r="H38">
        <v>0.32900000000000001</v>
      </c>
      <c r="I38">
        <v>0.83499999999999996</v>
      </c>
      <c r="J38">
        <v>0.7</v>
      </c>
      <c r="K38">
        <v>0.63700000000000001</v>
      </c>
      <c r="L38">
        <v>0.99</v>
      </c>
      <c r="M38">
        <v>0.66500000000000004</v>
      </c>
      <c r="N38">
        <v>0.19400000000000001</v>
      </c>
      <c r="O38">
        <v>0.51200000000000001</v>
      </c>
      <c r="P38">
        <v>0.55200000000000005</v>
      </c>
      <c r="Q38">
        <v>0.69299999999999995</v>
      </c>
      <c r="R38">
        <v>0.27300000000000002</v>
      </c>
      <c r="S38">
        <v>0.59599999999999997</v>
      </c>
      <c r="T38">
        <v>0.39</v>
      </c>
      <c r="U38">
        <v>0.35199999999999998</v>
      </c>
      <c r="V38">
        <v>0.54</v>
      </c>
      <c r="BA38">
        <f t="shared" si="6"/>
        <v>0.53975000000000006</v>
      </c>
      <c r="BB38">
        <f t="shared" ref="BB38:BB49" si="9">STDEV(C38:AZ38)</f>
        <v>0.23424860275941178</v>
      </c>
      <c r="BC38">
        <f>BB38/(SQRT(20))</f>
        <v>5.2379579940438951E-2</v>
      </c>
      <c r="BD38">
        <v>20</v>
      </c>
    </row>
    <row r="39" spans="2:56" x14ac:dyDescent="0.25">
      <c r="B39">
        <v>19</v>
      </c>
      <c r="C39">
        <v>0.71599999999999997</v>
      </c>
      <c r="D39">
        <v>0.77100000000000002</v>
      </c>
      <c r="E39">
        <v>0.496</v>
      </c>
      <c r="F39">
        <v>0.59</v>
      </c>
      <c r="G39">
        <v>0.89600000000000002</v>
      </c>
      <c r="H39">
        <v>1.139</v>
      </c>
      <c r="I39">
        <v>0.113</v>
      </c>
      <c r="J39">
        <v>0.78600000000000003</v>
      </c>
      <c r="K39">
        <v>0.13400000000000001</v>
      </c>
      <c r="L39">
        <v>0.40899999999999997</v>
      </c>
      <c r="M39">
        <v>0.376</v>
      </c>
      <c r="N39">
        <v>0.91500000000000004</v>
      </c>
      <c r="O39">
        <v>0.47499999999999998</v>
      </c>
      <c r="P39">
        <v>0.379</v>
      </c>
      <c r="Q39">
        <v>0.125</v>
      </c>
      <c r="R39">
        <v>0.63200000000000001</v>
      </c>
      <c r="S39">
        <v>6.0999999999999999E-2</v>
      </c>
      <c r="T39">
        <v>0.28399999999999997</v>
      </c>
      <c r="U39">
        <v>0.83499999999999996</v>
      </c>
      <c r="V39">
        <v>0.56399999999999995</v>
      </c>
      <c r="BA39">
        <f t="shared" si="6"/>
        <v>0.53480000000000005</v>
      </c>
      <c r="BB39">
        <f t="shared" si="9"/>
        <v>0.30431503759305589</v>
      </c>
      <c r="BC39">
        <f t="shared" ref="BC39:BC42" si="10">BB39/(SQRT(20))</f>
        <v>6.804691106334769E-2</v>
      </c>
      <c r="BD39">
        <v>20</v>
      </c>
    </row>
    <row r="40" spans="2:56" x14ac:dyDescent="0.25">
      <c r="B40">
        <v>21</v>
      </c>
      <c r="C40">
        <v>0.499</v>
      </c>
      <c r="D40">
        <v>0.68300000000000005</v>
      </c>
      <c r="E40">
        <v>0.83799999999999997</v>
      </c>
      <c r="F40">
        <v>0.245</v>
      </c>
      <c r="G40">
        <v>0.80500000000000005</v>
      </c>
      <c r="H40">
        <v>4.1000000000000002E-2</v>
      </c>
      <c r="I40">
        <v>0.47099999999999997</v>
      </c>
      <c r="J40">
        <v>0.57099999999999995</v>
      </c>
      <c r="K40">
        <v>0.69599999999999995</v>
      </c>
      <c r="L40">
        <v>4.1000000000000002E-2</v>
      </c>
      <c r="M40">
        <v>0.28000000000000003</v>
      </c>
      <c r="N40">
        <v>0.39900000000000002</v>
      </c>
      <c r="O40">
        <v>1.9E-2</v>
      </c>
      <c r="P40">
        <v>0.219</v>
      </c>
      <c r="Q40">
        <v>0.56899999999999995</v>
      </c>
      <c r="R40">
        <v>2.8000000000000001E-2</v>
      </c>
      <c r="S40">
        <v>0.79700000000000004</v>
      </c>
      <c r="T40">
        <v>0.626</v>
      </c>
      <c r="U40">
        <v>0.215</v>
      </c>
      <c r="V40">
        <v>0.26400000000000001</v>
      </c>
      <c r="BA40">
        <f t="shared" si="6"/>
        <v>0.41530000000000006</v>
      </c>
      <c r="BB40">
        <f t="shared" si="9"/>
        <v>0.27771968070814057</v>
      </c>
      <c r="BC40">
        <f t="shared" si="10"/>
        <v>6.210000847529392E-2</v>
      </c>
      <c r="BD40">
        <v>20</v>
      </c>
    </row>
    <row r="41" spans="2:56" x14ac:dyDescent="0.25">
      <c r="B41">
        <v>23</v>
      </c>
      <c r="C41">
        <v>0.42699999999999999</v>
      </c>
      <c r="D41">
        <v>0.31</v>
      </c>
      <c r="E41">
        <v>0.45400000000000001</v>
      </c>
      <c r="F41">
        <v>0.63900000000000001</v>
      </c>
      <c r="G41">
        <v>0.56100000000000005</v>
      </c>
      <c r="H41">
        <v>0.73499999999999999</v>
      </c>
      <c r="I41">
        <v>0.02</v>
      </c>
      <c r="J41">
        <v>1.7999999999999999E-2</v>
      </c>
      <c r="K41">
        <v>0.11899999999999999</v>
      </c>
      <c r="L41">
        <v>0.51600000000000001</v>
      </c>
      <c r="M41">
        <v>9.2999999999999999E-2</v>
      </c>
      <c r="N41">
        <v>0.71399999999999997</v>
      </c>
      <c r="O41">
        <v>1.7999999999999999E-2</v>
      </c>
      <c r="P41">
        <v>0.39400000000000002</v>
      </c>
      <c r="Q41">
        <v>7.0000000000000007E-2</v>
      </c>
      <c r="R41">
        <v>0.58299999999999996</v>
      </c>
      <c r="S41">
        <v>0.02</v>
      </c>
      <c r="T41">
        <v>0.13400000000000001</v>
      </c>
      <c r="U41">
        <v>0.56799999999999995</v>
      </c>
      <c r="V41">
        <v>0.156</v>
      </c>
      <c r="BA41">
        <f t="shared" si="6"/>
        <v>0.32744999999999996</v>
      </c>
      <c r="BB41">
        <f t="shared" si="9"/>
        <v>0.25839514314320999</v>
      </c>
      <c r="BC41">
        <f t="shared" si="10"/>
        <v>5.7778910512400618E-2</v>
      </c>
      <c r="BD41">
        <v>20</v>
      </c>
    </row>
    <row r="42" spans="2:56" x14ac:dyDescent="0.25">
      <c r="B42">
        <v>25</v>
      </c>
      <c r="C42">
        <v>0.40699999999999997</v>
      </c>
      <c r="D42">
        <v>0.36</v>
      </c>
      <c r="E42">
        <v>1.6E-2</v>
      </c>
      <c r="F42">
        <v>0.41099999999999998</v>
      </c>
      <c r="G42">
        <v>1.4999999999999999E-2</v>
      </c>
      <c r="H42">
        <v>4.2999999999999997E-2</v>
      </c>
      <c r="I42">
        <v>0.77900000000000003</v>
      </c>
      <c r="J42">
        <v>0.29499999999999998</v>
      </c>
      <c r="K42">
        <v>0.32600000000000001</v>
      </c>
      <c r="L42">
        <v>0.61799999999999999</v>
      </c>
      <c r="M42">
        <v>1.6E-2</v>
      </c>
      <c r="N42">
        <v>7.2999999999999995E-2</v>
      </c>
      <c r="O42">
        <v>0.44800000000000001</v>
      </c>
      <c r="P42">
        <v>2.3E-2</v>
      </c>
      <c r="Q42">
        <v>1.4999999999999999E-2</v>
      </c>
      <c r="R42">
        <v>0.496</v>
      </c>
      <c r="S42">
        <v>3.7999999999999999E-2</v>
      </c>
      <c r="T42">
        <v>0.41899999999999998</v>
      </c>
      <c r="U42">
        <v>0.439</v>
      </c>
      <c r="V42">
        <v>0.04</v>
      </c>
      <c r="BA42">
        <f t="shared" si="6"/>
        <v>0.26384999999999997</v>
      </c>
      <c r="BB42">
        <f t="shared" si="9"/>
        <v>0.23848364723812826</v>
      </c>
      <c r="BC42">
        <f t="shared" si="10"/>
        <v>5.3326564674653472E-2</v>
      </c>
      <c r="BD42">
        <v>20</v>
      </c>
    </row>
    <row r="43" spans="2:56" x14ac:dyDescent="0.25">
      <c r="B43">
        <v>27</v>
      </c>
      <c r="C43">
        <v>1.4999999999999999E-2</v>
      </c>
      <c r="D43">
        <v>0.26300000000000001</v>
      </c>
      <c r="E43">
        <v>0.33900000000000002</v>
      </c>
      <c r="F43">
        <v>0.63200000000000001</v>
      </c>
      <c r="G43">
        <v>1.0999999999999999E-2</v>
      </c>
      <c r="H43">
        <v>0.29499999999999998</v>
      </c>
      <c r="I43">
        <v>0.38100000000000001</v>
      </c>
      <c r="J43">
        <v>0.188</v>
      </c>
      <c r="K43">
        <v>2.1000000000000001E-2</v>
      </c>
      <c r="L43">
        <v>0.42099999999999999</v>
      </c>
      <c r="M43">
        <v>0.28599999999999998</v>
      </c>
      <c r="N43">
        <v>0.308</v>
      </c>
      <c r="O43">
        <v>4.1000000000000002E-2</v>
      </c>
      <c r="P43">
        <v>1.4999999999999999E-2</v>
      </c>
      <c r="Q43">
        <v>0.32600000000000001</v>
      </c>
      <c r="R43">
        <v>1.2999999999999999E-2</v>
      </c>
      <c r="S43">
        <v>0.38400000000000001</v>
      </c>
      <c r="T43">
        <v>1.4999999999999999E-2</v>
      </c>
      <c r="U43">
        <v>1.6E-2</v>
      </c>
      <c r="BA43">
        <f t="shared" si="6"/>
        <v>0.20894736842105263</v>
      </c>
      <c r="BB43">
        <f t="shared" si="9"/>
        <v>0.18745354200269665</v>
      </c>
      <c r="BC43">
        <f>BB43/(SQRT(19))</f>
        <v>4.3004791905184823E-2</v>
      </c>
      <c r="BD43">
        <v>19</v>
      </c>
    </row>
    <row r="44" spans="2:56" x14ac:dyDescent="0.25">
      <c r="B44">
        <v>29</v>
      </c>
      <c r="C44">
        <v>0.11</v>
      </c>
      <c r="D44">
        <v>0.504</v>
      </c>
      <c r="E44">
        <v>0.33100000000000002</v>
      </c>
      <c r="F44">
        <v>0.26500000000000001</v>
      </c>
      <c r="G44">
        <v>0.17499999999999999</v>
      </c>
      <c r="H44">
        <v>0.17699999999999999</v>
      </c>
      <c r="I44">
        <v>1.4999999999999999E-2</v>
      </c>
      <c r="J44">
        <v>1.7999999999999999E-2</v>
      </c>
      <c r="K44">
        <v>1.0999999999999999E-2</v>
      </c>
      <c r="L44">
        <v>0.36599999999999999</v>
      </c>
      <c r="M44">
        <v>0.38900000000000001</v>
      </c>
      <c r="N44">
        <v>2.5000000000000001E-2</v>
      </c>
      <c r="O44">
        <v>0.26900000000000002</v>
      </c>
      <c r="P44" s="3">
        <v>1.4E-2</v>
      </c>
      <c r="Q44">
        <v>1.0999999999999999E-2</v>
      </c>
      <c r="R44">
        <v>1.2999999999999999E-2</v>
      </c>
      <c r="S44">
        <v>1.2999999999999999E-2</v>
      </c>
      <c r="T44">
        <v>0.155</v>
      </c>
      <c r="U44">
        <v>0.13800000000000001</v>
      </c>
      <c r="BA44">
        <f t="shared" si="6"/>
        <v>0.15784210526315787</v>
      </c>
      <c r="BB44">
        <f t="shared" si="9"/>
        <v>0.15583904201946275</v>
      </c>
      <c r="BC44">
        <f t="shared" ref="BC44:BC46" si="11">BB44/(SQRT(19))</f>
        <v>3.5751928190580352E-2</v>
      </c>
      <c r="BD44">
        <v>19</v>
      </c>
    </row>
    <row r="45" spans="2:56" x14ac:dyDescent="0.25">
      <c r="B45">
        <v>31</v>
      </c>
      <c r="C45">
        <v>1.2999999999999999E-2</v>
      </c>
      <c r="D45">
        <v>0.20399999999999999</v>
      </c>
      <c r="E45">
        <v>0.104</v>
      </c>
      <c r="F45">
        <v>0.26500000000000001</v>
      </c>
      <c r="G45">
        <v>0.2</v>
      </c>
      <c r="H45">
        <v>0.14899999999999999</v>
      </c>
      <c r="I45">
        <v>5.5E-2</v>
      </c>
      <c r="J45">
        <v>1.4E-2</v>
      </c>
      <c r="K45">
        <v>1.4999999999999999E-2</v>
      </c>
      <c r="L45">
        <v>0.41</v>
      </c>
      <c r="M45">
        <v>0.14099999999999999</v>
      </c>
      <c r="N45">
        <v>1.7999999999999999E-2</v>
      </c>
      <c r="O45">
        <v>0.16600000000000001</v>
      </c>
      <c r="P45">
        <v>4.5999999999999999E-2</v>
      </c>
      <c r="Q45">
        <v>1.4999999999999999E-2</v>
      </c>
      <c r="R45">
        <v>1.4E-2</v>
      </c>
      <c r="S45">
        <v>1.4999999999999999E-2</v>
      </c>
      <c r="T45">
        <v>0.106</v>
      </c>
      <c r="U45">
        <v>1.4E-2</v>
      </c>
      <c r="BA45">
        <f t="shared" si="6"/>
        <v>0.10336842105263157</v>
      </c>
      <c r="BB45">
        <f t="shared" si="9"/>
        <v>0.10942080369245034</v>
      </c>
      <c r="BC45">
        <f t="shared" si="11"/>
        <v>2.5102853979810168E-2</v>
      </c>
      <c r="BD45">
        <v>19</v>
      </c>
    </row>
    <row r="46" spans="2:56" x14ac:dyDescent="0.25">
      <c r="B46">
        <v>33</v>
      </c>
      <c r="C46">
        <v>0.36899999999999999</v>
      </c>
      <c r="D46">
        <v>0.17399999999999999</v>
      </c>
      <c r="E46">
        <v>7.0000000000000007E-2</v>
      </c>
      <c r="F46">
        <v>3.1E-2</v>
      </c>
      <c r="G46">
        <v>1.0999999999999999E-2</v>
      </c>
      <c r="H46">
        <v>1.2999999999999999E-2</v>
      </c>
      <c r="I46">
        <v>0.13600000000000001</v>
      </c>
      <c r="J46">
        <v>1.2999999999999999E-2</v>
      </c>
      <c r="K46">
        <v>0.30199999999999999</v>
      </c>
      <c r="L46">
        <v>7.9000000000000001E-2</v>
      </c>
      <c r="M46">
        <v>1.4E-2</v>
      </c>
      <c r="N46">
        <v>0.16900000000000001</v>
      </c>
      <c r="O46">
        <v>5.8000000000000003E-2</v>
      </c>
      <c r="P46">
        <v>3.5999999999999997E-2</v>
      </c>
      <c r="Q46">
        <v>1.2999999999999999E-2</v>
      </c>
      <c r="R46">
        <v>1.0999999999999999E-2</v>
      </c>
      <c r="S46">
        <v>1.4E-2</v>
      </c>
      <c r="T46">
        <v>0.105</v>
      </c>
      <c r="U46">
        <v>1.2999999999999999E-2</v>
      </c>
      <c r="BA46">
        <f t="shared" si="6"/>
        <v>8.5842105263157886E-2</v>
      </c>
      <c r="BB46">
        <f t="shared" si="9"/>
        <v>0.10375894240331755</v>
      </c>
      <c r="BC46">
        <f t="shared" si="11"/>
        <v>2.3803933917090445E-2</v>
      </c>
      <c r="BD46">
        <v>19</v>
      </c>
    </row>
    <row r="47" spans="2:56" x14ac:dyDescent="0.25">
      <c r="B47">
        <v>35</v>
      </c>
      <c r="C47">
        <v>0.20699999999999999</v>
      </c>
      <c r="D47">
        <v>0.16600000000000001</v>
      </c>
      <c r="E47">
        <v>1.4E-2</v>
      </c>
      <c r="F47">
        <v>2.9000000000000001E-2</v>
      </c>
      <c r="G47">
        <v>2.5999999999999999E-2</v>
      </c>
      <c r="H47">
        <v>1.2999999999999999E-2</v>
      </c>
      <c r="I47">
        <v>3.3000000000000002E-2</v>
      </c>
      <c r="J47">
        <v>0.04</v>
      </c>
      <c r="K47">
        <v>2.1000000000000001E-2</v>
      </c>
      <c r="L47">
        <v>1.4999999999999999E-2</v>
      </c>
      <c r="M47">
        <v>1.0999999999999999E-2</v>
      </c>
      <c r="N47">
        <v>2.3E-2</v>
      </c>
      <c r="O47">
        <v>1.7999999999999999E-2</v>
      </c>
      <c r="P47">
        <v>1.4E-2</v>
      </c>
      <c r="Q47">
        <v>1.0999999999999999E-2</v>
      </c>
      <c r="R47">
        <v>1.0999999999999999E-2</v>
      </c>
      <c r="S47">
        <v>7.8E-2</v>
      </c>
      <c r="BA47">
        <f t="shared" si="6"/>
        <v>4.2941176470588246E-2</v>
      </c>
      <c r="BB47">
        <f t="shared" si="9"/>
        <v>5.6894057892976933E-2</v>
      </c>
      <c r="BC47">
        <f>BB47/(SQRT(17))</f>
        <v>1.3798835891926474E-2</v>
      </c>
      <c r="BD47">
        <v>17</v>
      </c>
    </row>
    <row r="48" spans="2:56" x14ac:dyDescent="0.25">
      <c r="B48">
        <v>39</v>
      </c>
      <c r="C48">
        <v>8.9999999999999993E-3</v>
      </c>
      <c r="D48">
        <v>1.9E-2</v>
      </c>
      <c r="E48">
        <v>0.14499999999999999</v>
      </c>
      <c r="F48">
        <v>0.13</v>
      </c>
      <c r="G48">
        <v>1.2999999999999999E-2</v>
      </c>
      <c r="H48">
        <v>1.2999999999999999E-2</v>
      </c>
      <c r="I48">
        <v>1.0999999999999999E-2</v>
      </c>
      <c r="J48">
        <v>1.4999999999999999E-2</v>
      </c>
      <c r="K48">
        <v>1.4E-2</v>
      </c>
      <c r="L48">
        <v>1.2999999999999999E-2</v>
      </c>
      <c r="M48">
        <v>1.4E-2</v>
      </c>
      <c r="N48">
        <v>1.9E-2</v>
      </c>
      <c r="O48">
        <v>1.0999999999999999E-2</v>
      </c>
      <c r="P48">
        <v>1.0999999999999999E-2</v>
      </c>
      <c r="Q48">
        <v>8.9999999999999993E-3</v>
      </c>
      <c r="R48">
        <v>0.01</v>
      </c>
      <c r="S48">
        <v>8.9999999999999993E-3</v>
      </c>
      <c r="BA48">
        <f t="shared" si="6"/>
        <v>2.7352941176470597E-2</v>
      </c>
      <c r="BB48">
        <f t="shared" si="9"/>
        <v>4.1651742425243436E-2</v>
      </c>
      <c r="BC48">
        <f>BB48/(SQRT(17))</f>
        <v>1.0102031382958765E-2</v>
      </c>
      <c r="BD48">
        <v>17</v>
      </c>
    </row>
    <row r="49" spans="2:56" x14ac:dyDescent="0.25">
      <c r="B49">
        <v>45</v>
      </c>
      <c r="C49">
        <v>7.0000000000000007E-2</v>
      </c>
      <c r="D49">
        <v>1.2999999999999999E-2</v>
      </c>
      <c r="E49">
        <v>1.4E-2</v>
      </c>
      <c r="F49">
        <v>2.9000000000000001E-2</v>
      </c>
      <c r="G49">
        <v>1.0999999999999999E-2</v>
      </c>
      <c r="H49">
        <v>1.0999999999999999E-2</v>
      </c>
      <c r="I49">
        <v>0.01</v>
      </c>
      <c r="J49">
        <v>1.2999999999999999E-2</v>
      </c>
      <c r="K49">
        <v>1.2999999999999999E-2</v>
      </c>
      <c r="L49">
        <v>1.4999999999999999E-2</v>
      </c>
      <c r="M49">
        <v>1.0999999999999999E-2</v>
      </c>
      <c r="BA49">
        <f>AVERAGE(C49:AZ49)</f>
        <v>1.9090909090909099E-2</v>
      </c>
      <c r="BB49">
        <f t="shared" si="9"/>
        <v>1.7671754556096254E-2</v>
      </c>
      <c r="BC49">
        <f>BB49/(SQRT(12))</f>
        <v>5.1013961250075844E-3</v>
      </c>
      <c r="BD49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DED7-DDBE-488F-AC51-A93D93E243FB}">
  <dimension ref="B2:BD49"/>
  <sheetViews>
    <sheetView zoomScale="70" zoomScaleNormal="70" workbookViewId="0">
      <selection activeCell="AA21" sqref="AA21"/>
    </sheetView>
  </sheetViews>
  <sheetFormatPr defaultRowHeight="15" x14ac:dyDescent="0.25"/>
  <sheetData>
    <row r="2" spans="2:5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2" t="s">
        <v>62</v>
      </c>
      <c r="BB2" s="2"/>
      <c r="BC2" s="2"/>
      <c r="BD2" s="2"/>
    </row>
    <row r="3" spans="2:56" x14ac:dyDescent="0.25">
      <c r="B3" s="1" t="s">
        <v>55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17</v>
      </c>
      <c r="U3" s="1" t="s">
        <v>18</v>
      </c>
      <c r="V3" s="1" t="s">
        <v>19</v>
      </c>
      <c r="W3" s="1" t="s">
        <v>20</v>
      </c>
      <c r="X3" s="1" t="s">
        <v>21</v>
      </c>
      <c r="Y3" s="1" t="s">
        <v>22</v>
      </c>
      <c r="Z3" s="1" t="s">
        <v>23</v>
      </c>
      <c r="AA3" s="1" t="s">
        <v>24</v>
      </c>
      <c r="AB3" s="1" t="s">
        <v>25</v>
      </c>
      <c r="AC3" s="1" t="s">
        <v>26</v>
      </c>
      <c r="AD3" s="1" t="s">
        <v>27</v>
      </c>
      <c r="AE3" s="1" t="s">
        <v>28</v>
      </c>
      <c r="AF3" s="1" t="s">
        <v>29</v>
      </c>
      <c r="AG3" s="1" t="s">
        <v>30</v>
      </c>
      <c r="AH3" s="1" t="s">
        <v>31</v>
      </c>
      <c r="AI3" s="1" t="s">
        <v>32</v>
      </c>
      <c r="AJ3" s="1" t="s">
        <v>33</v>
      </c>
      <c r="AK3" s="1" t="s">
        <v>34</v>
      </c>
      <c r="AL3" s="1" t="s">
        <v>35</v>
      </c>
      <c r="AM3" s="1" t="s">
        <v>36</v>
      </c>
      <c r="AN3" s="1" t="s">
        <v>37</v>
      </c>
      <c r="AO3" s="1" t="s">
        <v>38</v>
      </c>
      <c r="AP3" s="1" t="s">
        <v>39</v>
      </c>
      <c r="AQ3" s="1" t="s">
        <v>40</v>
      </c>
      <c r="AR3" s="1" t="s">
        <v>41</v>
      </c>
      <c r="AS3" s="1" t="s">
        <v>42</v>
      </c>
      <c r="AT3" s="1" t="s">
        <v>43</v>
      </c>
      <c r="AU3" s="1" t="s">
        <v>44</v>
      </c>
      <c r="AV3" s="1" t="s">
        <v>45</v>
      </c>
      <c r="AW3" s="1" t="s">
        <v>46</v>
      </c>
      <c r="AX3" s="1" t="s">
        <v>47</v>
      </c>
      <c r="AY3" s="1" t="s">
        <v>48</v>
      </c>
      <c r="AZ3" s="1" t="s">
        <v>49</v>
      </c>
      <c r="BA3" s="2" t="s">
        <v>54</v>
      </c>
      <c r="BB3" s="2" t="s">
        <v>51</v>
      </c>
      <c r="BC3" s="2" t="s">
        <v>52</v>
      </c>
      <c r="BD3" s="2" t="s">
        <v>53</v>
      </c>
    </row>
    <row r="4" spans="2:56" x14ac:dyDescent="0.25">
      <c r="B4">
        <v>0</v>
      </c>
      <c r="C4">
        <v>0.33800000000000002</v>
      </c>
      <c r="D4">
        <v>0.63100000000000001</v>
      </c>
      <c r="E4">
        <v>0.41399999999999998</v>
      </c>
      <c r="F4">
        <v>0.30499999999999999</v>
      </c>
      <c r="G4">
        <v>0.28499999999999998</v>
      </c>
      <c r="H4">
        <v>0.373</v>
      </c>
      <c r="I4">
        <v>0.625</v>
      </c>
      <c r="J4">
        <v>0.53900000000000003</v>
      </c>
      <c r="K4">
        <v>0.61399999999999999</v>
      </c>
      <c r="L4">
        <v>0.26100000000000001</v>
      </c>
      <c r="M4">
        <v>0.52200000000000002</v>
      </c>
      <c r="N4">
        <v>0.57799999999999996</v>
      </c>
      <c r="O4">
        <v>0.32</v>
      </c>
      <c r="P4">
        <v>0.55500000000000005</v>
      </c>
      <c r="Q4">
        <v>0.625</v>
      </c>
      <c r="R4">
        <v>0.61599999999999999</v>
      </c>
      <c r="S4">
        <v>0.52400000000000002</v>
      </c>
      <c r="T4">
        <v>0.50700000000000001</v>
      </c>
      <c r="U4">
        <v>0.50700000000000001</v>
      </c>
      <c r="V4">
        <v>0.86</v>
      </c>
      <c r="W4">
        <v>0.35099999999999998</v>
      </c>
      <c r="X4">
        <v>0.436</v>
      </c>
      <c r="Y4">
        <v>0.49199999999999999</v>
      </c>
      <c r="Z4">
        <v>0.71099999999999997</v>
      </c>
      <c r="AA4">
        <v>0.315</v>
      </c>
      <c r="AB4">
        <v>0.65500000000000003</v>
      </c>
      <c r="AC4">
        <v>0.38500000000000001</v>
      </c>
      <c r="AD4">
        <v>0.28699999999999998</v>
      </c>
      <c r="AE4">
        <v>0.498</v>
      </c>
      <c r="AF4">
        <v>0.35899999999999999</v>
      </c>
      <c r="AG4">
        <v>0.45800000000000002</v>
      </c>
      <c r="AH4">
        <v>0.30399999999999999</v>
      </c>
      <c r="AI4">
        <v>0.435</v>
      </c>
      <c r="AJ4">
        <v>0.371</v>
      </c>
      <c r="AK4">
        <v>0.47399999999999998</v>
      </c>
      <c r="AL4">
        <v>0.38</v>
      </c>
      <c r="AM4">
        <v>0.311</v>
      </c>
      <c r="AN4">
        <v>0.221</v>
      </c>
      <c r="AO4">
        <v>0.27800000000000002</v>
      </c>
      <c r="AP4">
        <v>0.35699999999999998</v>
      </c>
      <c r="AQ4">
        <v>0.36699999999999999</v>
      </c>
      <c r="AR4">
        <v>0.67200000000000004</v>
      </c>
      <c r="AS4">
        <v>0.35499999999999998</v>
      </c>
      <c r="AT4">
        <v>0.24199999999999999</v>
      </c>
      <c r="AU4">
        <v>0.53100000000000003</v>
      </c>
      <c r="AV4">
        <v>0.35099999999999998</v>
      </c>
      <c r="AW4">
        <v>0.371</v>
      </c>
      <c r="AX4">
        <v>0.434</v>
      </c>
      <c r="AY4">
        <v>0.43099999999999999</v>
      </c>
      <c r="AZ4">
        <v>0.23599999999999999</v>
      </c>
      <c r="BA4">
        <f>AVERAGE(C4:AZ4)</f>
        <v>0.44133999999999995</v>
      </c>
      <c r="BB4">
        <f>STDEV(C4:AZ4)</f>
        <v>0.1420151774010264</v>
      </c>
      <c r="BC4">
        <f>BB4/(SQRT(50))</f>
        <v>2.0083978994335259E-2</v>
      </c>
      <c r="BD4">
        <v>50</v>
      </c>
    </row>
    <row r="5" spans="2:56" x14ac:dyDescent="0.25">
      <c r="B5">
        <v>2</v>
      </c>
      <c r="C5">
        <v>0.45400000000000001</v>
      </c>
      <c r="D5">
        <v>0.255</v>
      </c>
      <c r="E5">
        <v>0.376</v>
      </c>
      <c r="F5">
        <v>0.39500000000000002</v>
      </c>
      <c r="G5">
        <v>0.51400000000000001</v>
      </c>
      <c r="H5">
        <v>0.29899999999999999</v>
      </c>
      <c r="I5">
        <v>0.313</v>
      </c>
      <c r="J5">
        <v>0.53400000000000003</v>
      </c>
      <c r="K5">
        <v>0.42899999999999999</v>
      </c>
      <c r="L5">
        <v>0.33</v>
      </c>
      <c r="M5">
        <v>0.39500000000000002</v>
      </c>
      <c r="N5">
        <v>0.48399999999999999</v>
      </c>
      <c r="O5">
        <v>0.41099999999999998</v>
      </c>
      <c r="P5">
        <v>0.316</v>
      </c>
      <c r="Q5">
        <v>0.56599999999999995</v>
      </c>
      <c r="R5">
        <v>0.35199999999999998</v>
      </c>
      <c r="S5">
        <v>0.28599999999999998</v>
      </c>
      <c r="T5">
        <v>0.38900000000000001</v>
      </c>
      <c r="U5">
        <v>0.34</v>
      </c>
      <c r="V5">
        <v>0.32400000000000001</v>
      </c>
      <c r="W5">
        <v>0.27500000000000002</v>
      </c>
      <c r="X5">
        <v>0.21199999999999999</v>
      </c>
      <c r="Y5">
        <v>0.32300000000000001</v>
      </c>
      <c r="Z5">
        <v>0.41599999999999998</v>
      </c>
      <c r="AA5">
        <v>0.376</v>
      </c>
      <c r="AB5">
        <v>0.27600000000000002</v>
      </c>
      <c r="AC5">
        <v>0.25</v>
      </c>
      <c r="AD5">
        <v>0.313</v>
      </c>
      <c r="AE5">
        <v>0.33100000000000002</v>
      </c>
      <c r="AF5">
        <v>0.22800000000000001</v>
      </c>
      <c r="AG5">
        <v>0.29199999999999998</v>
      </c>
      <c r="AH5">
        <v>0.28599999999999998</v>
      </c>
      <c r="AI5">
        <v>0.33</v>
      </c>
      <c r="AJ5">
        <v>0.34100000000000003</v>
      </c>
      <c r="AK5">
        <v>0.23</v>
      </c>
      <c r="AL5">
        <v>0.27600000000000002</v>
      </c>
      <c r="AM5">
        <v>0.29599999999999999</v>
      </c>
      <c r="AN5">
        <v>0.24</v>
      </c>
      <c r="AO5">
        <v>0.34100000000000003</v>
      </c>
      <c r="AP5">
        <v>0.34699999999999998</v>
      </c>
      <c r="BA5">
        <f t="shared" ref="BA5:BA24" si="0">AVERAGE(C5:AZ5)</f>
        <v>0.34352499999999991</v>
      </c>
      <c r="BB5">
        <f>STDEV(C5:AZ5)</f>
        <v>8.4060719049860178E-2</v>
      </c>
      <c r="BC5">
        <f>BB5/(SQRT(40))</f>
        <v>1.3291166697453166E-2</v>
      </c>
      <c r="BD5">
        <v>40</v>
      </c>
    </row>
    <row r="6" spans="2:56" x14ac:dyDescent="0.25">
      <c r="B6">
        <v>4</v>
      </c>
      <c r="C6">
        <v>0.53100000000000003</v>
      </c>
      <c r="D6">
        <v>0.34300000000000003</v>
      </c>
      <c r="E6">
        <v>0.193</v>
      </c>
      <c r="F6">
        <v>0.60099999999999998</v>
      </c>
      <c r="G6">
        <v>0.439</v>
      </c>
      <c r="H6">
        <v>0.253</v>
      </c>
      <c r="I6">
        <v>0.26800000000000002</v>
      </c>
      <c r="J6">
        <v>0.33300000000000002</v>
      </c>
      <c r="K6">
        <v>0.36199999999999999</v>
      </c>
      <c r="L6">
        <v>0.30199999999999999</v>
      </c>
      <c r="M6">
        <v>0.58299999999999996</v>
      </c>
      <c r="N6">
        <v>0.38900000000000001</v>
      </c>
      <c r="O6">
        <v>0.35499999999999998</v>
      </c>
      <c r="P6">
        <v>0.32300000000000001</v>
      </c>
      <c r="Q6">
        <v>0.496</v>
      </c>
      <c r="R6">
        <v>0.27900000000000003</v>
      </c>
      <c r="S6">
        <v>0.32800000000000001</v>
      </c>
      <c r="T6">
        <v>0.316</v>
      </c>
      <c r="U6">
        <v>1.571</v>
      </c>
      <c r="V6">
        <v>0.33</v>
      </c>
      <c r="W6">
        <v>0.35899999999999999</v>
      </c>
      <c r="X6">
        <v>0.35599999999999998</v>
      </c>
      <c r="Y6">
        <v>0.32600000000000001</v>
      </c>
      <c r="Z6">
        <v>0.33100000000000002</v>
      </c>
      <c r="AA6">
        <v>0.33900000000000002</v>
      </c>
      <c r="AB6">
        <v>0.30199999999999999</v>
      </c>
      <c r="AC6">
        <v>0.30599999999999999</v>
      </c>
      <c r="AD6">
        <v>0.31900000000000001</v>
      </c>
      <c r="AE6">
        <v>0.253</v>
      </c>
      <c r="AF6">
        <v>0.27300000000000002</v>
      </c>
      <c r="AG6">
        <v>0.29599999999999999</v>
      </c>
      <c r="AH6">
        <v>0.308</v>
      </c>
      <c r="AI6">
        <v>0.24099999999999999</v>
      </c>
      <c r="AJ6">
        <v>0.28499999999999998</v>
      </c>
      <c r="AK6">
        <v>0.23100000000000001</v>
      </c>
      <c r="AL6">
        <v>0.33100000000000002</v>
      </c>
      <c r="AM6">
        <v>0.29099999999999998</v>
      </c>
      <c r="AN6">
        <v>0.20599999999999999</v>
      </c>
      <c r="AO6">
        <v>0.29399999999999998</v>
      </c>
      <c r="AP6">
        <v>0.245</v>
      </c>
      <c r="BA6">
        <f t="shared" si="0"/>
        <v>0.36217499999999997</v>
      </c>
      <c r="BB6">
        <f>STDEV(C6:AZ6)</f>
        <v>0.21558053852271453</v>
      </c>
      <c r="BC6">
        <f t="shared" ref="BC6:BC7" si="1">BB6/(SQRT(40))</f>
        <v>3.4086276046872442E-2</v>
      </c>
      <c r="BD6">
        <v>40</v>
      </c>
    </row>
    <row r="7" spans="2:56" x14ac:dyDescent="0.25">
      <c r="B7">
        <v>5</v>
      </c>
      <c r="C7">
        <v>0.42699999999999999</v>
      </c>
      <c r="D7">
        <v>0.32800000000000001</v>
      </c>
      <c r="E7">
        <v>0.26900000000000002</v>
      </c>
      <c r="F7">
        <v>0.49</v>
      </c>
      <c r="G7">
        <v>0.29099999999999998</v>
      </c>
      <c r="H7">
        <v>0.38400000000000001</v>
      </c>
      <c r="I7">
        <v>0.627</v>
      </c>
      <c r="J7">
        <v>0.25</v>
      </c>
      <c r="K7">
        <v>0.65700000000000003</v>
      </c>
      <c r="L7">
        <v>0.34699999999999998</v>
      </c>
      <c r="M7">
        <v>0.23899999999999999</v>
      </c>
      <c r="N7">
        <v>0.314</v>
      </c>
      <c r="O7">
        <v>0.33</v>
      </c>
      <c r="P7">
        <v>0.46800000000000003</v>
      </c>
      <c r="Q7">
        <v>0.46300000000000002</v>
      </c>
      <c r="R7">
        <v>0.376</v>
      </c>
      <c r="S7">
        <v>0.55400000000000005</v>
      </c>
      <c r="T7">
        <v>0.38</v>
      </c>
      <c r="U7">
        <v>0.51700000000000002</v>
      </c>
      <c r="V7">
        <v>0.24399999999999999</v>
      </c>
      <c r="W7">
        <v>0.308</v>
      </c>
      <c r="X7">
        <v>0.30399999999999999</v>
      </c>
      <c r="Y7">
        <v>0.35</v>
      </c>
      <c r="Z7">
        <v>0.251</v>
      </c>
      <c r="AA7">
        <v>0.38100000000000001</v>
      </c>
      <c r="AB7">
        <v>0.23</v>
      </c>
      <c r="AC7">
        <v>0.24099999999999999</v>
      </c>
      <c r="AD7">
        <v>0.33800000000000002</v>
      </c>
      <c r="AE7">
        <v>0.27300000000000002</v>
      </c>
      <c r="AF7">
        <v>0.27100000000000002</v>
      </c>
      <c r="AG7">
        <v>0.30599999999999999</v>
      </c>
      <c r="AH7">
        <v>0.32600000000000001</v>
      </c>
      <c r="AI7">
        <v>0.309</v>
      </c>
      <c r="AJ7">
        <v>0.41499999999999998</v>
      </c>
      <c r="AK7">
        <v>0.14199999999999999</v>
      </c>
      <c r="AL7">
        <v>0.159</v>
      </c>
      <c r="AM7">
        <v>0.249</v>
      </c>
      <c r="AN7">
        <v>0.24</v>
      </c>
      <c r="AO7">
        <v>0.215</v>
      </c>
      <c r="AP7">
        <v>0.28199999999999997</v>
      </c>
      <c r="BA7">
        <f t="shared" si="0"/>
        <v>0.33862500000000001</v>
      </c>
      <c r="BB7">
        <f>STDEV(C7:AZ7)</f>
        <v>0.1157582998076553</v>
      </c>
      <c r="BC7">
        <f t="shared" si="1"/>
        <v>1.8302994273041096E-2</v>
      </c>
      <c r="BD7">
        <v>40</v>
      </c>
    </row>
    <row r="8" spans="2:56" x14ac:dyDescent="0.25">
      <c r="B8">
        <v>7</v>
      </c>
      <c r="C8">
        <v>0.33800000000000002</v>
      </c>
      <c r="D8">
        <v>0.24199999999999999</v>
      </c>
      <c r="E8">
        <v>0.254</v>
      </c>
      <c r="F8">
        <v>0.19800000000000001</v>
      </c>
      <c r="G8">
        <v>0.38800000000000001</v>
      </c>
      <c r="H8">
        <v>0.30599999999999999</v>
      </c>
      <c r="I8">
        <v>0.498</v>
      </c>
      <c r="J8">
        <v>0.34499999999999997</v>
      </c>
      <c r="K8">
        <v>0.254</v>
      </c>
      <c r="L8">
        <v>0.439</v>
      </c>
      <c r="M8">
        <v>0.33900000000000002</v>
      </c>
      <c r="N8">
        <v>0.246</v>
      </c>
      <c r="O8">
        <v>0.51700000000000002</v>
      </c>
      <c r="P8">
        <v>0.33400000000000002</v>
      </c>
      <c r="Q8">
        <v>0.28399999999999997</v>
      </c>
      <c r="R8">
        <v>0.28999999999999998</v>
      </c>
      <c r="S8">
        <v>0.214</v>
      </c>
      <c r="T8">
        <v>0.40300000000000002</v>
      </c>
      <c r="U8">
        <v>0.26400000000000001</v>
      </c>
      <c r="V8">
        <v>0.29499999999999998</v>
      </c>
      <c r="W8">
        <v>0.20399999999999999</v>
      </c>
      <c r="X8">
        <v>0.30499999999999999</v>
      </c>
      <c r="Y8">
        <v>0.25800000000000001</v>
      </c>
      <c r="Z8">
        <v>0.32300000000000001</v>
      </c>
      <c r="AA8">
        <v>0.42599999999999999</v>
      </c>
      <c r="AB8">
        <v>0.161</v>
      </c>
      <c r="AC8">
        <v>0.216</v>
      </c>
      <c r="AD8">
        <v>0.26900000000000002</v>
      </c>
      <c r="AE8">
        <v>0.40600000000000003</v>
      </c>
      <c r="AF8">
        <v>0.30099999999999999</v>
      </c>
      <c r="BA8">
        <f t="shared" si="0"/>
        <v>0.31056666666666666</v>
      </c>
      <c r="BB8">
        <f>STDEV(C8:AZ8)</f>
        <v>8.7646107899239031E-2</v>
      </c>
      <c r="BC8">
        <f>BB8/(SQRT(30))</f>
        <v>1.600191679131498E-2</v>
      </c>
      <c r="BD8">
        <v>30</v>
      </c>
    </row>
    <row r="9" spans="2:56" x14ac:dyDescent="0.25">
      <c r="B9">
        <v>9</v>
      </c>
      <c r="C9">
        <v>0.25800000000000001</v>
      </c>
      <c r="D9">
        <v>0.371</v>
      </c>
      <c r="E9">
        <v>0.20899999999999999</v>
      </c>
      <c r="F9">
        <v>0.224</v>
      </c>
      <c r="G9">
        <v>0.59499999999999997</v>
      </c>
      <c r="H9">
        <v>0.56399999999999995</v>
      </c>
      <c r="I9">
        <v>0.28499999999999998</v>
      </c>
      <c r="J9">
        <v>0.47399999999999998</v>
      </c>
      <c r="K9">
        <v>0.18099999999999999</v>
      </c>
      <c r="L9">
        <v>0.23699999999999999</v>
      </c>
      <c r="M9">
        <v>0.30399999999999999</v>
      </c>
      <c r="N9">
        <v>0.29199999999999998</v>
      </c>
      <c r="O9">
        <v>0.32400000000000001</v>
      </c>
      <c r="P9">
        <v>0.23599999999999999</v>
      </c>
      <c r="Q9">
        <v>0.26300000000000001</v>
      </c>
      <c r="R9">
        <v>0.375</v>
      </c>
      <c r="S9">
        <v>0.28899999999999998</v>
      </c>
      <c r="T9">
        <v>0.27400000000000002</v>
      </c>
      <c r="U9">
        <v>0.128</v>
      </c>
      <c r="V9">
        <v>0.27400000000000002</v>
      </c>
      <c r="W9">
        <v>0.23599999999999999</v>
      </c>
      <c r="X9">
        <v>0.38800000000000001</v>
      </c>
      <c r="Y9">
        <v>0.33800000000000002</v>
      </c>
      <c r="Z9">
        <v>0.153</v>
      </c>
      <c r="AA9">
        <v>0.17599999999999999</v>
      </c>
      <c r="AB9">
        <v>0.188</v>
      </c>
      <c r="AC9">
        <v>0.25800000000000001</v>
      </c>
      <c r="AD9">
        <v>0.27100000000000002</v>
      </c>
      <c r="AE9">
        <v>0.27300000000000002</v>
      </c>
      <c r="AF9">
        <v>0.28499999999999998</v>
      </c>
      <c r="BA9">
        <f t="shared" si="0"/>
        <v>0.29076666666666662</v>
      </c>
      <c r="BB9">
        <f>STDEV(C9:AZ9)</f>
        <v>0.10713049835672812</v>
      </c>
      <c r="BC9">
        <f t="shared" ref="BC9:BC12" si="2">BB9/(SQRT(30))</f>
        <v>1.9559263515583375E-2</v>
      </c>
      <c r="BD9">
        <v>30</v>
      </c>
    </row>
    <row r="10" spans="2:56" x14ac:dyDescent="0.25">
      <c r="B10">
        <v>11</v>
      </c>
      <c r="C10">
        <v>0.49</v>
      </c>
      <c r="D10">
        <v>0.19800000000000001</v>
      </c>
      <c r="E10">
        <v>0.25</v>
      </c>
      <c r="F10">
        <v>0.32800000000000001</v>
      </c>
      <c r="G10">
        <v>0.16900000000000001</v>
      </c>
      <c r="H10">
        <v>0.25</v>
      </c>
      <c r="I10">
        <v>0.32500000000000001</v>
      </c>
      <c r="J10">
        <v>0.25600000000000001</v>
      </c>
      <c r="K10">
        <v>0.27300000000000002</v>
      </c>
      <c r="L10">
        <v>0.25900000000000001</v>
      </c>
      <c r="M10">
        <v>0.28899999999999998</v>
      </c>
      <c r="N10">
        <v>0.27600000000000002</v>
      </c>
      <c r="O10">
        <v>0.36599999999999999</v>
      </c>
      <c r="P10">
        <v>0.30099999999999999</v>
      </c>
      <c r="Q10">
        <v>0.40500000000000003</v>
      </c>
      <c r="R10">
        <v>0.24199999999999999</v>
      </c>
      <c r="S10">
        <v>0.254</v>
      </c>
      <c r="T10">
        <v>0.19</v>
      </c>
      <c r="U10">
        <v>0.246</v>
      </c>
      <c r="V10">
        <v>0.153</v>
      </c>
      <c r="W10">
        <v>0.249</v>
      </c>
      <c r="X10">
        <v>0.38900000000000001</v>
      </c>
      <c r="Y10">
        <v>0.25900000000000001</v>
      </c>
      <c r="Z10">
        <v>0.28999999999999998</v>
      </c>
      <c r="AA10">
        <v>0.27100000000000002</v>
      </c>
      <c r="AB10">
        <v>0.14399999999999999</v>
      </c>
      <c r="AC10">
        <v>0.29599999999999999</v>
      </c>
      <c r="AD10">
        <v>0.26800000000000002</v>
      </c>
      <c r="AE10">
        <v>0.19900000000000001</v>
      </c>
      <c r="AF10">
        <v>0.27100000000000002</v>
      </c>
      <c r="BA10">
        <f t="shared" si="0"/>
        <v>0.2718666666666667</v>
      </c>
      <c r="BB10">
        <f>STDEV(C10:AZ10)</f>
        <v>7.3910819203972244E-2</v>
      </c>
      <c r="BC10">
        <f t="shared" si="2"/>
        <v>1.3494207640567208E-2</v>
      </c>
      <c r="BD10">
        <v>30</v>
      </c>
    </row>
    <row r="11" spans="2:56" x14ac:dyDescent="0.25">
      <c r="B11">
        <v>13</v>
      </c>
      <c r="C11">
        <v>0.249</v>
      </c>
      <c r="D11">
        <v>0.26800000000000002</v>
      </c>
      <c r="E11">
        <v>0.189</v>
      </c>
      <c r="F11">
        <v>0.28199999999999997</v>
      </c>
      <c r="G11">
        <v>0.14599999999999999</v>
      </c>
      <c r="H11">
        <v>0.17199999999999999</v>
      </c>
      <c r="I11">
        <v>0.28199999999999997</v>
      </c>
      <c r="J11">
        <v>0.155</v>
      </c>
      <c r="K11">
        <v>0.41</v>
      </c>
      <c r="L11">
        <v>0.31900000000000001</v>
      </c>
      <c r="M11">
        <v>0.245</v>
      </c>
      <c r="N11">
        <v>0.20699999999999999</v>
      </c>
      <c r="O11">
        <v>0.214</v>
      </c>
      <c r="P11">
        <v>0.28699999999999998</v>
      </c>
      <c r="Q11">
        <v>0.158</v>
      </c>
      <c r="R11">
        <v>0.17599999999999999</v>
      </c>
      <c r="S11">
        <v>0.28199999999999997</v>
      </c>
      <c r="T11">
        <v>0.27300000000000002</v>
      </c>
      <c r="U11">
        <v>0.248</v>
      </c>
      <c r="V11">
        <v>0.155</v>
      </c>
      <c r="W11">
        <v>0.36099999999999999</v>
      </c>
      <c r="X11">
        <v>0.185</v>
      </c>
      <c r="Y11">
        <v>0.19400000000000001</v>
      </c>
      <c r="Z11">
        <v>0.22900000000000001</v>
      </c>
      <c r="AA11">
        <v>0.22500000000000001</v>
      </c>
      <c r="AB11">
        <v>0.189</v>
      </c>
      <c r="AC11">
        <v>0.216</v>
      </c>
      <c r="AD11">
        <v>0.154</v>
      </c>
      <c r="AE11">
        <v>0.219</v>
      </c>
      <c r="AF11">
        <v>0.13100000000000001</v>
      </c>
      <c r="BA11">
        <f t="shared" si="0"/>
        <v>0.2273333333333333</v>
      </c>
      <c r="BB11">
        <f>STDEV(C11:AZ11)</f>
        <v>6.5912864807459559E-2</v>
      </c>
      <c r="BC11">
        <f t="shared" si="2"/>
        <v>1.2033987628278002E-2</v>
      </c>
      <c r="BD11">
        <v>30</v>
      </c>
    </row>
    <row r="12" spans="2:56" x14ac:dyDescent="0.25">
      <c r="B12">
        <v>15</v>
      </c>
      <c r="C12">
        <v>0.34699999999999998</v>
      </c>
      <c r="D12">
        <v>0.14499999999999999</v>
      </c>
      <c r="E12">
        <v>0.13100000000000001</v>
      </c>
      <c r="F12">
        <v>0.32</v>
      </c>
      <c r="G12">
        <v>0.21199999999999999</v>
      </c>
      <c r="H12">
        <v>0.16500000000000001</v>
      </c>
      <c r="I12">
        <v>0.27400000000000002</v>
      </c>
      <c r="J12">
        <v>0.17499999999999999</v>
      </c>
      <c r="K12">
        <v>0.17100000000000001</v>
      </c>
      <c r="L12">
        <v>0.16</v>
      </c>
      <c r="M12">
        <v>0.28999999999999998</v>
      </c>
      <c r="N12">
        <v>0.191</v>
      </c>
      <c r="O12">
        <v>0.28599999999999998</v>
      </c>
      <c r="P12">
        <v>0.11</v>
      </c>
      <c r="Q12">
        <v>0.313</v>
      </c>
      <c r="R12">
        <v>0.10100000000000001</v>
      </c>
      <c r="S12">
        <v>0.124</v>
      </c>
      <c r="T12">
        <v>0.17899999999999999</v>
      </c>
      <c r="U12">
        <v>0.216</v>
      </c>
      <c r="V12">
        <v>0.18099999999999999</v>
      </c>
      <c r="W12">
        <v>0.19800000000000001</v>
      </c>
      <c r="X12">
        <v>0.153</v>
      </c>
      <c r="Y12">
        <v>0.1</v>
      </c>
      <c r="Z12">
        <v>0.158</v>
      </c>
      <c r="AA12">
        <v>0.23699999999999999</v>
      </c>
      <c r="AB12">
        <v>0.19500000000000001</v>
      </c>
      <c r="AC12">
        <v>0.185</v>
      </c>
      <c r="AD12">
        <v>0.15</v>
      </c>
      <c r="AE12">
        <v>0.154</v>
      </c>
      <c r="AF12">
        <v>0.14000000000000001</v>
      </c>
      <c r="BA12">
        <f t="shared" si="0"/>
        <v>0.19203333333333333</v>
      </c>
      <c r="BB12">
        <f>STDEV(C12:AZ12)</f>
        <v>6.6616495489213223E-2</v>
      </c>
      <c r="BC12">
        <f t="shared" si="2"/>
        <v>1.2162452427127744E-2</v>
      </c>
      <c r="BD12">
        <v>30</v>
      </c>
    </row>
    <row r="13" spans="2:56" x14ac:dyDescent="0.25">
      <c r="B13">
        <v>17</v>
      </c>
      <c r="C13">
        <v>0.21</v>
      </c>
      <c r="D13">
        <v>0.19600000000000001</v>
      </c>
      <c r="E13">
        <v>0.193</v>
      </c>
      <c r="F13">
        <v>0.14399999999999999</v>
      </c>
      <c r="G13">
        <v>0.16600000000000001</v>
      </c>
      <c r="H13">
        <v>0.23</v>
      </c>
      <c r="I13">
        <v>0.111</v>
      </c>
      <c r="J13">
        <v>0.13</v>
      </c>
      <c r="K13">
        <v>0.245</v>
      </c>
      <c r="L13">
        <v>0.17699999999999999</v>
      </c>
      <c r="M13">
        <v>0.17599999999999999</v>
      </c>
      <c r="N13">
        <v>0.13100000000000001</v>
      </c>
      <c r="O13">
        <v>0.158</v>
      </c>
      <c r="P13">
        <v>0.15</v>
      </c>
      <c r="Q13">
        <v>0.193</v>
      </c>
      <c r="R13">
        <v>0.10100000000000001</v>
      </c>
      <c r="S13">
        <v>0.14699999999999999</v>
      </c>
      <c r="T13">
        <v>0.10199999999999999</v>
      </c>
      <c r="U13">
        <v>0.154</v>
      </c>
      <c r="V13">
        <v>0.17499999999999999</v>
      </c>
      <c r="BA13">
        <f t="shared" si="0"/>
        <v>0.16444999999999996</v>
      </c>
      <c r="BB13">
        <f t="shared" ref="BB13:BB24" si="3">STDEV(C13:AZ13)</f>
        <v>3.9776315354214241E-2</v>
      </c>
      <c r="BC13">
        <f>BB13/(SQRT(20))</f>
        <v>8.8942545026491661E-3</v>
      </c>
      <c r="BD13">
        <v>20</v>
      </c>
    </row>
    <row r="14" spans="2:56" x14ac:dyDescent="0.25">
      <c r="B14">
        <v>19</v>
      </c>
      <c r="C14">
        <v>0.19600000000000001</v>
      </c>
      <c r="D14">
        <v>0.20100000000000001</v>
      </c>
      <c r="E14">
        <v>0.14000000000000001</v>
      </c>
      <c r="F14">
        <v>0.26600000000000001</v>
      </c>
      <c r="G14">
        <v>0.16400000000000001</v>
      </c>
      <c r="H14">
        <v>0.20499999999999999</v>
      </c>
      <c r="I14">
        <v>0.14899999999999999</v>
      </c>
      <c r="J14">
        <v>0.28100000000000003</v>
      </c>
      <c r="K14">
        <v>8.4000000000000005E-2</v>
      </c>
      <c r="L14">
        <v>0.18</v>
      </c>
      <c r="M14">
        <v>0.16600000000000001</v>
      </c>
      <c r="N14">
        <v>0.104</v>
      </c>
      <c r="O14">
        <v>0.13</v>
      </c>
      <c r="P14">
        <v>0.21</v>
      </c>
      <c r="Q14">
        <v>0.17</v>
      </c>
      <c r="R14">
        <v>0.111</v>
      </c>
      <c r="S14">
        <v>4.2999999999999997E-2</v>
      </c>
      <c r="T14">
        <v>0.161</v>
      </c>
      <c r="U14">
        <v>0.161</v>
      </c>
      <c r="V14">
        <v>0.13600000000000001</v>
      </c>
      <c r="BA14">
        <f t="shared" si="0"/>
        <v>0.16290000000000004</v>
      </c>
      <c r="BB14">
        <f t="shared" si="3"/>
        <v>5.6551699681283631E-2</v>
      </c>
      <c r="BC14">
        <f t="shared" ref="BC14:BC17" si="4">BB14/(SQRT(20))</f>
        <v>1.2645344473050338E-2</v>
      </c>
      <c r="BD14">
        <v>20</v>
      </c>
    </row>
    <row r="15" spans="2:56" x14ac:dyDescent="0.25">
      <c r="B15">
        <v>21</v>
      </c>
      <c r="C15">
        <v>0.20699999999999999</v>
      </c>
      <c r="D15">
        <v>6.5000000000000002E-2</v>
      </c>
      <c r="E15">
        <v>0.28999999999999998</v>
      </c>
      <c r="F15">
        <v>0.16300000000000001</v>
      </c>
      <c r="G15">
        <v>0.18</v>
      </c>
      <c r="H15">
        <v>0.13500000000000001</v>
      </c>
      <c r="I15">
        <v>0.19400000000000001</v>
      </c>
      <c r="J15">
        <v>0.23599999999999999</v>
      </c>
      <c r="K15">
        <v>0.30499999999999999</v>
      </c>
      <c r="L15">
        <v>0.13100000000000001</v>
      </c>
      <c r="M15">
        <v>6.6000000000000003E-2</v>
      </c>
      <c r="N15">
        <v>0.13800000000000001</v>
      </c>
      <c r="O15">
        <v>0.14000000000000001</v>
      </c>
      <c r="P15">
        <v>0.02</v>
      </c>
      <c r="Q15">
        <v>9.8000000000000004E-2</v>
      </c>
      <c r="R15">
        <v>4.2999999999999997E-2</v>
      </c>
      <c r="S15">
        <v>0.113</v>
      </c>
      <c r="T15">
        <v>0.10199999999999999</v>
      </c>
      <c r="U15">
        <v>0.14099999999999999</v>
      </c>
      <c r="V15">
        <v>0.09</v>
      </c>
      <c r="BA15">
        <f t="shared" si="0"/>
        <v>0.14284999999999998</v>
      </c>
      <c r="BB15">
        <f t="shared" si="3"/>
        <v>7.6009192657342836E-2</v>
      </c>
      <c r="BC15">
        <f t="shared" si="4"/>
        <v>1.6996172169669647E-2</v>
      </c>
      <c r="BD15">
        <v>20</v>
      </c>
    </row>
    <row r="16" spans="2:56" x14ac:dyDescent="0.25">
      <c r="B16">
        <v>23</v>
      </c>
      <c r="C16">
        <v>8.4000000000000005E-2</v>
      </c>
      <c r="D16">
        <v>0.28699999999999998</v>
      </c>
      <c r="E16">
        <v>0.254</v>
      </c>
      <c r="F16">
        <v>0.124</v>
      </c>
      <c r="G16">
        <v>2.3E-2</v>
      </c>
      <c r="H16">
        <v>0.186</v>
      </c>
      <c r="I16">
        <v>0.13400000000000001</v>
      </c>
      <c r="J16">
        <v>0.20399999999999999</v>
      </c>
      <c r="K16">
        <v>0.14099999999999999</v>
      </c>
      <c r="L16">
        <v>0.20699999999999999</v>
      </c>
      <c r="M16">
        <v>0.10199999999999999</v>
      </c>
      <c r="N16">
        <v>0.13100000000000001</v>
      </c>
      <c r="O16">
        <v>7.0999999999999994E-2</v>
      </c>
      <c r="P16">
        <v>0.156</v>
      </c>
      <c r="Q16">
        <v>4.4999999999999998E-2</v>
      </c>
      <c r="R16">
        <v>0.151</v>
      </c>
      <c r="S16">
        <v>8.1000000000000003E-2</v>
      </c>
      <c r="T16">
        <v>1.6E-2</v>
      </c>
      <c r="U16">
        <v>3.1E-2</v>
      </c>
      <c r="V16">
        <v>6.9000000000000006E-2</v>
      </c>
      <c r="BA16">
        <f t="shared" si="0"/>
        <v>0.12484999999999999</v>
      </c>
      <c r="BB16">
        <f t="shared" si="3"/>
        <v>7.5846295402714245E-2</v>
      </c>
      <c r="BC16">
        <f t="shared" si="4"/>
        <v>1.6959747236199883E-2</v>
      </c>
      <c r="BD16">
        <v>20</v>
      </c>
    </row>
    <row r="17" spans="2:56" x14ac:dyDescent="0.25">
      <c r="B17">
        <v>25</v>
      </c>
      <c r="C17">
        <v>6.8000000000000005E-2</v>
      </c>
      <c r="D17">
        <v>0.161</v>
      </c>
      <c r="E17">
        <v>0.16500000000000001</v>
      </c>
      <c r="F17">
        <v>4.5999999999999999E-2</v>
      </c>
      <c r="G17">
        <v>9.6000000000000002E-2</v>
      </c>
      <c r="H17">
        <v>0.21099999999999999</v>
      </c>
      <c r="I17">
        <v>0.151</v>
      </c>
      <c r="J17">
        <v>0.01</v>
      </c>
      <c r="K17">
        <v>9.5000000000000001E-2</v>
      </c>
      <c r="L17">
        <v>0.109</v>
      </c>
      <c r="M17">
        <v>6.5000000000000002E-2</v>
      </c>
      <c r="N17">
        <v>1.0999999999999999E-2</v>
      </c>
      <c r="O17">
        <v>5.8999999999999997E-2</v>
      </c>
      <c r="P17">
        <v>9.6000000000000002E-2</v>
      </c>
      <c r="Q17">
        <v>7.9000000000000001E-2</v>
      </c>
      <c r="R17">
        <v>1.0999999999999999E-2</v>
      </c>
      <c r="S17">
        <v>0.13300000000000001</v>
      </c>
      <c r="T17">
        <v>5.3999999999999999E-2</v>
      </c>
      <c r="U17">
        <v>0.10100000000000001</v>
      </c>
      <c r="V17">
        <v>2.9000000000000001E-2</v>
      </c>
      <c r="BA17">
        <f t="shared" si="0"/>
        <v>8.7499999999999994E-2</v>
      </c>
      <c r="BB17">
        <f t="shared" si="3"/>
        <v>5.5893225274436895E-2</v>
      </c>
      <c r="BC17">
        <f t="shared" si="4"/>
        <v>1.2498105119535023E-2</v>
      </c>
      <c r="BD17">
        <v>20</v>
      </c>
    </row>
    <row r="18" spans="2:56" x14ac:dyDescent="0.25">
      <c r="B18">
        <v>27</v>
      </c>
      <c r="C18">
        <v>4.4999999999999998E-2</v>
      </c>
      <c r="D18">
        <v>1.9E-2</v>
      </c>
      <c r="E18">
        <v>7.0999999999999994E-2</v>
      </c>
      <c r="F18">
        <v>0.111</v>
      </c>
      <c r="G18">
        <v>4.8000000000000001E-2</v>
      </c>
      <c r="H18">
        <v>0.25</v>
      </c>
      <c r="I18">
        <v>0.128</v>
      </c>
      <c r="J18">
        <v>0.16800000000000001</v>
      </c>
      <c r="K18">
        <v>2.5999999999999999E-2</v>
      </c>
      <c r="L18">
        <v>0.113</v>
      </c>
      <c r="M18">
        <v>2.4E-2</v>
      </c>
      <c r="N18">
        <v>3.1E-2</v>
      </c>
      <c r="O18">
        <v>0.12</v>
      </c>
      <c r="P18">
        <v>0.1</v>
      </c>
      <c r="Q18">
        <v>6.3E-2</v>
      </c>
      <c r="R18">
        <v>4.1000000000000002E-2</v>
      </c>
      <c r="S18">
        <v>2.9000000000000001E-2</v>
      </c>
      <c r="T18">
        <v>3.4000000000000002E-2</v>
      </c>
      <c r="U18">
        <v>2.8000000000000001E-2</v>
      </c>
      <c r="BA18">
        <f t="shared" si="0"/>
        <v>7.6263157894736838E-2</v>
      </c>
      <c r="BB18">
        <f t="shared" si="3"/>
        <v>6.0767171423450499E-2</v>
      </c>
      <c r="BC18">
        <f>BB18/(SQRT(19))</f>
        <v>1.3940945227349124E-2</v>
      </c>
      <c r="BD18">
        <v>19</v>
      </c>
    </row>
    <row r="19" spans="2:56" x14ac:dyDescent="0.25">
      <c r="B19">
        <v>29</v>
      </c>
      <c r="C19">
        <v>2.9000000000000001E-2</v>
      </c>
      <c r="D19">
        <v>0.12</v>
      </c>
      <c r="E19">
        <v>9.2999999999999999E-2</v>
      </c>
      <c r="F19">
        <v>0.125</v>
      </c>
      <c r="G19">
        <v>2.1000000000000001E-2</v>
      </c>
      <c r="H19">
        <v>0.25600000000000001</v>
      </c>
      <c r="I19">
        <v>8.5000000000000006E-2</v>
      </c>
      <c r="J19">
        <v>1.4999999999999999E-2</v>
      </c>
      <c r="K19">
        <v>0.01</v>
      </c>
      <c r="L19">
        <v>1.7999999999999999E-2</v>
      </c>
      <c r="M19" s="3">
        <v>1.2999999999999999E-2</v>
      </c>
      <c r="N19" s="3">
        <v>2.1000000000000001E-2</v>
      </c>
      <c r="O19" s="3">
        <v>7.0000000000000007E-2</v>
      </c>
      <c r="P19" s="3">
        <v>5.8999999999999997E-2</v>
      </c>
      <c r="Q19" s="3">
        <v>1.9E-2</v>
      </c>
      <c r="R19" s="3">
        <v>0.113</v>
      </c>
      <c r="S19" s="3">
        <v>2.3E-2</v>
      </c>
      <c r="T19" s="3">
        <v>1.4E-2</v>
      </c>
      <c r="BA19">
        <f t="shared" si="0"/>
        <v>6.1333333333333337E-2</v>
      </c>
      <c r="BB19">
        <f t="shared" si="3"/>
        <v>6.3477647756559799E-2</v>
      </c>
      <c r="BC19">
        <f>BB19/(SQRT(18))</f>
        <v>1.4961825060811491E-2</v>
      </c>
      <c r="BD19">
        <v>18</v>
      </c>
    </row>
    <row r="20" spans="2:56" x14ac:dyDescent="0.25">
      <c r="B20">
        <v>31</v>
      </c>
      <c r="C20">
        <v>0.11899999999999999</v>
      </c>
      <c r="D20">
        <v>5.5E-2</v>
      </c>
      <c r="E20">
        <v>6.0000000000000001E-3</v>
      </c>
      <c r="F20">
        <v>1.2999999999999999E-2</v>
      </c>
      <c r="G20">
        <v>2.3E-2</v>
      </c>
      <c r="H20">
        <v>1.4E-2</v>
      </c>
      <c r="I20">
        <v>0.20399999999999999</v>
      </c>
      <c r="J20">
        <v>0.14099999999999999</v>
      </c>
      <c r="K20">
        <v>6.6000000000000003E-2</v>
      </c>
      <c r="L20">
        <v>5.5E-2</v>
      </c>
      <c r="M20">
        <v>1.0999999999999999E-2</v>
      </c>
      <c r="N20">
        <v>3.5000000000000003E-2</v>
      </c>
      <c r="O20">
        <v>2.1000000000000001E-2</v>
      </c>
      <c r="P20">
        <v>1.7999999999999999E-2</v>
      </c>
      <c r="Q20">
        <v>1.4E-2</v>
      </c>
      <c r="R20">
        <v>9.6000000000000002E-2</v>
      </c>
      <c r="S20">
        <v>8.0000000000000002E-3</v>
      </c>
      <c r="BA20">
        <f t="shared" si="0"/>
        <v>5.2882352941176478E-2</v>
      </c>
      <c r="BB20">
        <f t="shared" si="3"/>
        <v>5.6479954799182032E-2</v>
      </c>
      <c r="BC20">
        <f>BB20/(SQRT(17))</f>
        <v>1.3698401139243449E-2</v>
      </c>
      <c r="BD20">
        <v>17</v>
      </c>
    </row>
    <row r="21" spans="2:56" x14ac:dyDescent="0.25">
      <c r="B21">
        <v>33</v>
      </c>
      <c r="C21">
        <v>5.6000000000000001E-2</v>
      </c>
      <c r="D21">
        <v>1.7999999999999999E-2</v>
      </c>
      <c r="E21">
        <v>1.7999999999999999E-2</v>
      </c>
      <c r="F21">
        <v>1.6E-2</v>
      </c>
      <c r="G21">
        <v>9.6000000000000002E-2</v>
      </c>
      <c r="H21">
        <v>1.0999999999999999E-2</v>
      </c>
      <c r="I21">
        <v>4.5999999999999999E-2</v>
      </c>
      <c r="J21">
        <v>0.156</v>
      </c>
      <c r="K21">
        <v>0.29899999999999999</v>
      </c>
      <c r="L21">
        <v>1.4E-2</v>
      </c>
      <c r="M21">
        <v>0.105</v>
      </c>
      <c r="N21">
        <v>2.3E-2</v>
      </c>
      <c r="O21">
        <v>1.9E-2</v>
      </c>
      <c r="P21">
        <v>5.0000000000000001E-3</v>
      </c>
      <c r="Q21">
        <v>1.6E-2</v>
      </c>
      <c r="R21">
        <v>2.1000000000000001E-2</v>
      </c>
      <c r="S21">
        <v>5.5E-2</v>
      </c>
      <c r="BA21">
        <f t="shared" si="0"/>
        <v>5.7294117647058829E-2</v>
      </c>
      <c r="BB21">
        <f t="shared" si="3"/>
        <v>7.4700874079459703E-2</v>
      </c>
      <c r="BC21">
        <f t="shared" ref="BC21:BC23" si="5">BB21/(SQRT(17))</f>
        <v>1.8117623185622163E-2</v>
      </c>
      <c r="BD21">
        <v>17</v>
      </c>
    </row>
    <row r="22" spans="2:56" x14ac:dyDescent="0.25">
      <c r="B22">
        <v>35</v>
      </c>
      <c r="C22">
        <v>0.109</v>
      </c>
      <c r="D22">
        <v>1.6E-2</v>
      </c>
      <c r="E22">
        <v>2.1000000000000001E-2</v>
      </c>
      <c r="F22">
        <v>0.01</v>
      </c>
      <c r="G22">
        <v>5.8000000000000003E-2</v>
      </c>
      <c r="H22">
        <v>1.2999999999999999E-2</v>
      </c>
      <c r="I22">
        <v>1.2999999999999999E-2</v>
      </c>
      <c r="J22">
        <v>3.1E-2</v>
      </c>
      <c r="K22">
        <v>0.161</v>
      </c>
      <c r="L22">
        <v>1.7999999999999999E-2</v>
      </c>
      <c r="M22">
        <v>2.3E-2</v>
      </c>
      <c r="N22">
        <v>1.7999999999999999E-2</v>
      </c>
      <c r="O22">
        <v>1.4999999999999999E-2</v>
      </c>
      <c r="P22">
        <v>5.0000000000000001E-3</v>
      </c>
      <c r="Q22">
        <v>6.4000000000000001E-2</v>
      </c>
      <c r="R22">
        <v>1.9E-2</v>
      </c>
      <c r="S22">
        <v>1.7999999999999999E-2</v>
      </c>
      <c r="BA22">
        <f t="shared" si="0"/>
        <v>3.6000000000000011E-2</v>
      </c>
      <c r="BB22">
        <f t="shared" si="3"/>
        <v>4.1411049250169918E-2</v>
      </c>
      <c r="BC22">
        <f t="shared" si="5"/>
        <v>1.0043654713300329E-2</v>
      </c>
      <c r="BD22">
        <v>17</v>
      </c>
    </row>
    <row r="23" spans="2:56" x14ac:dyDescent="0.25">
      <c r="B23">
        <v>39</v>
      </c>
      <c r="C23">
        <v>0.08</v>
      </c>
      <c r="D23">
        <v>5.0000000000000001E-3</v>
      </c>
      <c r="E23">
        <v>0.16500000000000001</v>
      </c>
      <c r="F23">
        <v>2.3E-2</v>
      </c>
      <c r="G23">
        <v>2.1000000000000001E-2</v>
      </c>
      <c r="H23">
        <v>1.0999999999999999E-2</v>
      </c>
      <c r="I23">
        <v>1.7999999999999999E-2</v>
      </c>
      <c r="J23">
        <v>0.01</v>
      </c>
      <c r="K23">
        <v>5.0000000000000001E-3</v>
      </c>
      <c r="L23">
        <v>8.9999999999999993E-3</v>
      </c>
      <c r="M23">
        <v>1.2999999999999999E-2</v>
      </c>
      <c r="N23">
        <v>1.4999999999999999E-2</v>
      </c>
      <c r="O23">
        <v>1.6E-2</v>
      </c>
      <c r="P23">
        <v>8.0000000000000002E-3</v>
      </c>
      <c r="Q23">
        <v>6.0000000000000001E-3</v>
      </c>
      <c r="R23">
        <v>0.01</v>
      </c>
      <c r="S23">
        <v>1.0999999999999999E-2</v>
      </c>
      <c r="BA23">
        <f t="shared" si="0"/>
        <v>2.5058823529411772E-2</v>
      </c>
      <c r="BB23">
        <f t="shared" si="3"/>
        <v>3.9974164450672534E-2</v>
      </c>
      <c r="BC23">
        <f t="shared" si="5"/>
        <v>9.6951589603490249E-3</v>
      </c>
      <c r="BD23">
        <v>17</v>
      </c>
    </row>
    <row r="24" spans="2:56" x14ac:dyDescent="0.25">
      <c r="B24">
        <v>45</v>
      </c>
      <c r="C24">
        <v>7.2999999999999995E-2</v>
      </c>
      <c r="D24">
        <v>8.0000000000000002E-3</v>
      </c>
      <c r="E24">
        <v>0.02</v>
      </c>
      <c r="F24">
        <v>0.02</v>
      </c>
      <c r="G24">
        <v>0.01</v>
      </c>
      <c r="H24">
        <v>0.23100000000000001</v>
      </c>
      <c r="I24">
        <v>1.6E-2</v>
      </c>
      <c r="J24">
        <v>1.0999999999999999E-2</v>
      </c>
      <c r="K24">
        <v>1.4E-2</v>
      </c>
      <c r="BA24">
        <f>AVERAGE(C24:AZ24)</f>
        <v>4.4777777777777777E-2</v>
      </c>
      <c r="BB24">
        <f t="shared" si="3"/>
        <v>7.2613321397966946E-2</v>
      </c>
      <c r="BC24">
        <f>BB24/(SQRT(9))</f>
        <v>2.4204440465988981E-2</v>
      </c>
      <c r="BD24">
        <v>9</v>
      </c>
    </row>
    <row r="27" spans="2:5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63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2" t="s">
        <v>62</v>
      </c>
      <c r="BB27" s="2"/>
      <c r="BC27" s="2"/>
      <c r="BD27" s="2"/>
    </row>
    <row r="28" spans="2:56" x14ac:dyDescent="0.25">
      <c r="B28" s="1" t="s">
        <v>55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1" t="s">
        <v>12</v>
      </c>
      <c r="P28" s="1" t="s">
        <v>13</v>
      </c>
      <c r="Q28" s="1" t="s">
        <v>14</v>
      </c>
      <c r="R28" s="1" t="s">
        <v>15</v>
      </c>
      <c r="S28" s="1" t="s">
        <v>16</v>
      </c>
      <c r="T28" s="1" t="s">
        <v>17</v>
      </c>
      <c r="U28" s="1" t="s">
        <v>18</v>
      </c>
      <c r="V28" s="1" t="s">
        <v>19</v>
      </c>
      <c r="W28" s="1" t="s">
        <v>20</v>
      </c>
      <c r="X28" s="1" t="s">
        <v>21</v>
      </c>
      <c r="Y28" s="1" t="s">
        <v>22</v>
      </c>
      <c r="Z28" s="1" t="s">
        <v>23</v>
      </c>
      <c r="AA28" s="1" t="s">
        <v>24</v>
      </c>
      <c r="AB28" s="1" t="s">
        <v>25</v>
      </c>
      <c r="AC28" s="1" t="s">
        <v>26</v>
      </c>
      <c r="AD28" s="1" t="s">
        <v>27</v>
      </c>
      <c r="AE28" s="1" t="s">
        <v>28</v>
      </c>
      <c r="AF28" s="1" t="s">
        <v>29</v>
      </c>
      <c r="AG28" s="1" t="s">
        <v>30</v>
      </c>
      <c r="AH28" s="1" t="s">
        <v>31</v>
      </c>
      <c r="AI28" s="1" t="s">
        <v>32</v>
      </c>
      <c r="AJ28" s="1" t="s">
        <v>33</v>
      </c>
      <c r="AK28" s="1" t="s">
        <v>34</v>
      </c>
      <c r="AL28" s="1" t="s">
        <v>35</v>
      </c>
      <c r="AM28" s="1" t="s">
        <v>36</v>
      </c>
      <c r="AN28" s="1" t="s">
        <v>37</v>
      </c>
      <c r="AO28" s="1" t="s">
        <v>38</v>
      </c>
      <c r="AP28" s="1" t="s">
        <v>39</v>
      </c>
      <c r="AQ28" s="1" t="s">
        <v>40</v>
      </c>
      <c r="AR28" s="1" t="s">
        <v>41</v>
      </c>
      <c r="AS28" s="1" t="s">
        <v>42</v>
      </c>
      <c r="AT28" s="1" t="s">
        <v>43</v>
      </c>
      <c r="AU28" s="1" t="s">
        <v>44</v>
      </c>
      <c r="AV28" s="1" t="s">
        <v>45</v>
      </c>
      <c r="AW28" s="1" t="s">
        <v>46</v>
      </c>
      <c r="AX28" s="1" t="s">
        <v>47</v>
      </c>
      <c r="AY28" s="1" t="s">
        <v>48</v>
      </c>
      <c r="AZ28" s="1" t="s">
        <v>49</v>
      </c>
      <c r="BA28" s="2" t="s">
        <v>54</v>
      </c>
      <c r="BB28" s="2" t="s">
        <v>51</v>
      </c>
      <c r="BC28" s="2" t="s">
        <v>52</v>
      </c>
      <c r="BD28" s="2" t="s">
        <v>53</v>
      </c>
    </row>
    <row r="29" spans="2:56" x14ac:dyDescent="0.25">
      <c r="B29">
        <v>0</v>
      </c>
      <c r="C29">
        <v>0.82599999999999996</v>
      </c>
      <c r="D29">
        <v>2.5579999999999998</v>
      </c>
      <c r="E29">
        <v>1.7589999999999999</v>
      </c>
      <c r="F29">
        <v>1.105</v>
      </c>
      <c r="G29">
        <v>1.17</v>
      </c>
      <c r="H29">
        <v>1.448</v>
      </c>
      <c r="I29">
        <v>2.5579999999999998</v>
      </c>
      <c r="J29">
        <v>1.421</v>
      </c>
      <c r="K29">
        <v>1.8440000000000001</v>
      </c>
      <c r="L29">
        <v>0.68799999999999994</v>
      </c>
      <c r="M29">
        <v>2.1110000000000002</v>
      </c>
      <c r="N29">
        <v>1.6439999999999999</v>
      </c>
      <c r="O29">
        <v>1.2689999999999999</v>
      </c>
      <c r="P29">
        <v>2.3290000000000002</v>
      </c>
      <c r="Q29">
        <v>2.0750000000000002</v>
      </c>
      <c r="R29">
        <v>2.3130000000000002</v>
      </c>
      <c r="S29">
        <v>1.7889999999999999</v>
      </c>
      <c r="T29">
        <v>1.6879999999999999</v>
      </c>
      <c r="U29">
        <v>1.4750000000000001</v>
      </c>
      <c r="V29">
        <v>2.5579999999999998</v>
      </c>
      <c r="W29">
        <v>1.375</v>
      </c>
      <c r="X29">
        <v>1.7150000000000001</v>
      </c>
      <c r="Y29">
        <v>2.0390000000000001</v>
      </c>
      <c r="Z29">
        <v>1.843</v>
      </c>
      <c r="AA29">
        <v>0.98599999999999999</v>
      </c>
      <c r="AB29">
        <v>1.724</v>
      </c>
      <c r="AC29">
        <v>1.1359999999999999</v>
      </c>
      <c r="AD29">
        <v>1.038</v>
      </c>
      <c r="AE29">
        <v>1.754</v>
      </c>
      <c r="AF29">
        <v>1.3049999999999999</v>
      </c>
      <c r="AG29">
        <v>1.627</v>
      </c>
      <c r="AH29">
        <v>0.63900000000000001</v>
      </c>
      <c r="AI29">
        <v>1.651</v>
      </c>
      <c r="AJ29">
        <v>1.55</v>
      </c>
      <c r="AK29">
        <v>1.3540000000000001</v>
      </c>
      <c r="AL29">
        <v>1.448</v>
      </c>
      <c r="AM29">
        <v>0.96299999999999997</v>
      </c>
      <c r="AN29">
        <v>0.58799999999999997</v>
      </c>
      <c r="AO29">
        <v>0.90400000000000003</v>
      </c>
      <c r="AP29">
        <v>1.161</v>
      </c>
      <c r="AQ29">
        <v>1.4419999999999999</v>
      </c>
      <c r="AR29">
        <v>1.6910000000000001</v>
      </c>
      <c r="AS29">
        <v>0.96099999999999997</v>
      </c>
      <c r="AT29">
        <v>1.083</v>
      </c>
      <c r="AU29">
        <v>1.764</v>
      </c>
      <c r="AV29">
        <v>1.1739999999999999</v>
      </c>
      <c r="AW29">
        <v>0.97799999999999998</v>
      </c>
      <c r="AX29">
        <v>1.4550000000000001</v>
      </c>
      <c r="AY29">
        <v>1.1499999999999999</v>
      </c>
      <c r="AZ29">
        <v>0.74399999999999999</v>
      </c>
      <c r="BA29">
        <f>AVERAGE(C29:AZ29)</f>
        <v>1.4773999999999998</v>
      </c>
      <c r="BB29">
        <f>STDEV(C29:AZ29)</f>
        <v>0.50365743946310482</v>
      </c>
      <c r="BC29">
        <f>BB29/(SQRT(50))</f>
        <v>7.1227918167882889E-2</v>
      </c>
      <c r="BD29">
        <v>50</v>
      </c>
    </row>
    <row r="30" spans="2:56" x14ac:dyDescent="0.25">
      <c r="B30">
        <v>2</v>
      </c>
      <c r="C30">
        <v>2.2250000000000001</v>
      </c>
      <c r="D30">
        <v>0.96799999999999997</v>
      </c>
      <c r="E30">
        <v>1.6359999999999999</v>
      </c>
      <c r="F30">
        <v>1.736</v>
      </c>
      <c r="G30">
        <v>2.3140000000000001</v>
      </c>
      <c r="H30">
        <v>1.399</v>
      </c>
      <c r="I30">
        <v>1.343</v>
      </c>
      <c r="J30">
        <v>2.5579999999999998</v>
      </c>
      <c r="K30">
        <v>1.698</v>
      </c>
      <c r="L30">
        <v>1.397</v>
      </c>
      <c r="M30">
        <v>1.67</v>
      </c>
      <c r="N30">
        <v>1.6919999999999999</v>
      </c>
      <c r="O30">
        <v>1.909</v>
      </c>
      <c r="P30">
        <v>0.98299999999999998</v>
      </c>
      <c r="Q30">
        <v>2.2989999999999999</v>
      </c>
      <c r="R30">
        <v>1.522</v>
      </c>
      <c r="S30">
        <v>1.169</v>
      </c>
      <c r="T30">
        <v>1.4350000000000001</v>
      </c>
      <c r="U30">
        <v>1.591</v>
      </c>
      <c r="V30">
        <v>1.446</v>
      </c>
      <c r="W30">
        <v>0.98099999999999998</v>
      </c>
      <c r="X30">
        <v>0.79500000000000004</v>
      </c>
      <c r="Y30">
        <v>1.052</v>
      </c>
      <c r="Z30">
        <v>1.5349999999999999</v>
      </c>
      <c r="AA30">
        <v>1.286</v>
      </c>
      <c r="AB30">
        <v>1.034</v>
      </c>
      <c r="AC30">
        <v>0.95299999999999996</v>
      </c>
      <c r="AD30">
        <v>1.274</v>
      </c>
      <c r="AE30">
        <v>0.95499999999999996</v>
      </c>
      <c r="AF30">
        <v>0.56999999999999995</v>
      </c>
      <c r="AG30">
        <v>1.0760000000000001</v>
      </c>
      <c r="AH30">
        <v>1.2450000000000001</v>
      </c>
      <c r="AI30">
        <v>0.97599999999999998</v>
      </c>
      <c r="AJ30">
        <v>1.214</v>
      </c>
      <c r="AK30">
        <v>0.67100000000000004</v>
      </c>
      <c r="AL30">
        <v>0.65500000000000003</v>
      </c>
      <c r="AM30">
        <v>1.099</v>
      </c>
      <c r="AN30">
        <v>1.0409999999999999</v>
      </c>
      <c r="AO30">
        <v>1.425</v>
      </c>
      <c r="AP30">
        <v>1.359</v>
      </c>
      <c r="BA30">
        <f t="shared" ref="BA30:BA49" si="6">AVERAGE(C30:AZ30)</f>
        <v>1.3546499999999997</v>
      </c>
      <c r="BB30">
        <f>STDEV(C30:AZ30)</f>
        <v>0.46164436028680805</v>
      </c>
      <c r="BC30">
        <f>BB30/(SQRT(40))</f>
        <v>7.2992382373884779E-2</v>
      </c>
      <c r="BD30">
        <v>40</v>
      </c>
    </row>
    <row r="31" spans="2:56" x14ac:dyDescent="0.25">
      <c r="B31">
        <v>4</v>
      </c>
      <c r="C31">
        <v>2.0859999999999999</v>
      </c>
      <c r="D31">
        <v>1.345</v>
      </c>
      <c r="E31">
        <v>0.69899999999999995</v>
      </c>
      <c r="F31">
        <v>2.556</v>
      </c>
      <c r="G31">
        <v>1.694</v>
      </c>
      <c r="H31">
        <v>1.0449999999999999</v>
      </c>
      <c r="I31">
        <v>0.97899999999999998</v>
      </c>
      <c r="J31">
        <v>1.22</v>
      </c>
      <c r="K31">
        <v>1.4990000000000001</v>
      </c>
      <c r="L31">
        <v>1.179</v>
      </c>
      <c r="M31">
        <v>2.5059999999999998</v>
      </c>
      <c r="N31">
        <v>1.131</v>
      </c>
      <c r="O31">
        <v>1.3640000000000001</v>
      </c>
      <c r="P31">
        <v>1.3109999999999999</v>
      </c>
      <c r="Q31">
        <v>2.081</v>
      </c>
      <c r="R31">
        <v>1.121</v>
      </c>
      <c r="S31">
        <v>1.242</v>
      </c>
      <c r="T31">
        <v>1.345</v>
      </c>
      <c r="U31">
        <v>0.753</v>
      </c>
      <c r="V31">
        <v>1.2450000000000001</v>
      </c>
      <c r="W31">
        <v>1.1100000000000001</v>
      </c>
      <c r="X31">
        <v>1.421</v>
      </c>
      <c r="Y31">
        <v>1.36</v>
      </c>
      <c r="Z31">
        <v>1.347</v>
      </c>
      <c r="AA31">
        <v>1.3560000000000001</v>
      </c>
      <c r="AB31">
        <v>1.1990000000000001</v>
      </c>
      <c r="AC31">
        <v>1.1399999999999999</v>
      </c>
      <c r="AD31">
        <v>1.276</v>
      </c>
      <c r="AE31">
        <v>0.94899999999999995</v>
      </c>
      <c r="AF31">
        <v>1.143</v>
      </c>
      <c r="AG31">
        <v>1.127</v>
      </c>
      <c r="AH31">
        <v>1.1339999999999999</v>
      </c>
      <c r="AI31">
        <v>0.79700000000000004</v>
      </c>
      <c r="AJ31">
        <v>1.262</v>
      </c>
      <c r="AK31">
        <v>0.67400000000000004</v>
      </c>
      <c r="AL31">
        <v>1.63</v>
      </c>
      <c r="AM31">
        <v>1.198</v>
      </c>
      <c r="AN31">
        <v>0.82499999999999996</v>
      </c>
      <c r="AO31">
        <v>1.169</v>
      </c>
      <c r="AP31">
        <v>1.07</v>
      </c>
      <c r="BA31">
        <f t="shared" si="6"/>
        <v>1.2897000000000003</v>
      </c>
      <c r="BB31">
        <f>STDEV(C31:AZ31)</f>
        <v>0.41564945783059937</v>
      </c>
      <c r="BC31">
        <f t="shared" ref="BC31:BC32" si="7">BB31/(SQRT(40))</f>
        <v>6.5719949747940154E-2</v>
      </c>
      <c r="BD31">
        <v>40</v>
      </c>
    </row>
    <row r="32" spans="2:56" x14ac:dyDescent="0.25">
      <c r="B32">
        <v>5</v>
      </c>
      <c r="C32">
        <v>1.6339999999999999</v>
      </c>
      <c r="D32">
        <v>1.2589999999999999</v>
      </c>
      <c r="E32">
        <v>1.0549999999999999</v>
      </c>
      <c r="F32">
        <v>2.0830000000000002</v>
      </c>
      <c r="G32">
        <v>1.196</v>
      </c>
      <c r="H32">
        <v>1.331</v>
      </c>
      <c r="I32">
        <v>2.4620000000000002</v>
      </c>
      <c r="J32">
        <v>1.069</v>
      </c>
      <c r="K32">
        <v>2.5579999999999998</v>
      </c>
      <c r="L32">
        <v>1.2809999999999999</v>
      </c>
      <c r="M32">
        <v>0.96899999999999997</v>
      </c>
      <c r="N32">
        <v>1.038</v>
      </c>
      <c r="O32">
        <v>1.2010000000000001</v>
      </c>
      <c r="P32">
        <v>1.518</v>
      </c>
      <c r="Q32">
        <v>1.7390000000000001</v>
      </c>
      <c r="R32">
        <v>1.4339999999999999</v>
      </c>
      <c r="S32">
        <v>2.3370000000000002</v>
      </c>
      <c r="T32">
        <v>1.3759999999999999</v>
      </c>
      <c r="U32">
        <v>2.0190000000000001</v>
      </c>
      <c r="V32">
        <v>0.99399999999999999</v>
      </c>
      <c r="W32">
        <v>1.069</v>
      </c>
      <c r="X32">
        <v>1.274</v>
      </c>
      <c r="Y32">
        <v>1.474</v>
      </c>
      <c r="Z32">
        <v>0.96599999999999997</v>
      </c>
      <c r="AA32">
        <v>1.522</v>
      </c>
      <c r="AB32">
        <v>0.66100000000000003</v>
      </c>
      <c r="AC32">
        <v>0.96599999999999997</v>
      </c>
      <c r="AD32">
        <v>0.995</v>
      </c>
      <c r="AE32">
        <v>0.92600000000000005</v>
      </c>
      <c r="AF32">
        <v>1.194</v>
      </c>
      <c r="AG32">
        <v>1.1299999999999999</v>
      </c>
      <c r="AH32">
        <v>1.246</v>
      </c>
      <c r="AI32">
        <v>0.873</v>
      </c>
      <c r="AJ32">
        <v>1.3009999999999999</v>
      </c>
      <c r="AK32">
        <v>0.36399999999999999</v>
      </c>
      <c r="AL32">
        <v>0.627</v>
      </c>
      <c r="AM32">
        <v>0.95</v>
      </c>
      <c r="AN32">
        <v>1.026</v>
      </c>
      <c r="AO32">
        <v>0.97</v>
      </c>
      <c r="AP32">
        <v>0.96299999999999997</v>
      </c>
      <c r="BA32">
        <f t="shared" si="6"/>
        <v>1.2762500000000003</v>
      </c>
      <c r="BB32">
        <f>STDEV(C32:AZ32)</f>
        <v>0.47696765196985874</v>
      </c>
      <c r="BC32">
        <f t="shared" si="7"/>
        <v>7.541520752236254E-2</v>
      </c>
      <c r="BD32">
        <v>40</v>
      </c>
    </row>
    <row r="33" spans="2:56" x14ac:dyDescent="0.25">
      <c r="B33">
        <v>7</v>
      </c>
      <c r="C33">
        <v>1.4590000000000001</v>
      </c>
      <c r="D33">
        <v>1.0209999999999999</v>
      </c>
      <c r="E33">
        <v>0.99299999999999999</v>
      </c>
      <c r="F33">
        <v>0.84099999999999997</v>
      </c>
      <c r="G33">
        <v>1.736</v>
      </c>
      <c r="H33">
        <v>1.2190000000000001</v>
      </c>
      <c r="I33">
        <v>2.29</v>
      </c>
      <c r="J33">
        <v>1.4330000000000001</v>
      </c>
      <c r="K33">
        <v>0.93799999999999994</v>
      </c>
      <c r="L33">
        <v>1.486</v>
      </c>
      <c r="M33">
        <v>1.323</v>
      </c>
      <c r="N33">
        <v>1.113</v>
      </c>
      <c r="O33">
        <v>2.3730000000000002</v>
      </c>
      <c r="P33">
        <v>1.45</v>
      </c>
      <c r="Q33">
        <v>1.1839999999999999</v>
      </c>
      <c r="R33">
        <v>1.0249999999999999</v>
      </c>
      <c r="S33">
        <v>0.79</v>
      </c>
      <c r="T33">
        <v>1.5149999999999999</v>
      </c>
      <c r="U33">
        <v>1.097</v>
      </c>
      <c r="V33">
        <v>1.25</v>
      </c>
      <c r="W33">
        <v>0.64500000000000002</v>
      </c>
      <c r="X33">
        <v>1.147</v>
      </c>
      <c r="Y33">
        <v>0.91400000000000003</v>
      </c>
      <c r="Z33">
        <v>1.07</v>
      </c>
      <c r="AA33">
        <v>1.496</v>
      </c>
      <c r="AB33">
        <v>0.64200000000000002</v>
      </c>
      <c r="AC33">
        <v>0.72299999999999998</v>
      </c>
      <c r="AD33">
        <v>0.879</v>
      </c>
      <c r="AE33">
        <v>1.629</v>
      </c>
      <c r="AF33">
        <v>1.014</v>
      </c>
      <c r="BA33">
        <f t="shared" si="6"/>
        <v>1.2231666666666667</v>
      </c>
      <c r="BB33">
        <f>STDEV(C33:AZ33)</f>
        <v>0.41793400595468816</v>
      </c>
      <c r="BC33">
        <f>BB33/(SQRT(30))</f>
        <v>7.6303960869960372E-2</v>
      </c>
      <c r="BD33">
        <v>30</v>
      </c>
    </row>
    <row r="34" spans="2:56" x14ac:dyDescent="0.25">
      <c r="B34">
        <v>9</v>
      </c>
      <c r="C34">
        <v>1.0009999999999999</v>
      </c>
      <c r="D34">
        <v>1.327</v>
      </c>
      <c r="E34">
        <v>0.77400000000000002</v>
      </c>
      <c r="F34">
        <v>0.86599999999999999</v>
      </c>
      <c r="G34">
        <v>2.5259999999999998</v>
      </c>
      <c r="H34">
        <v>2.46</v>
      </c>
      <c r="I34">
        <v>1.101</v>
      </c>
      <c r="J34">
        <v>1.899</v>
      </c>
      <c r="K34">
        <v>0.69799999999999995</v>
      </c>
      <c r="L34">
        <v>0.86799999999999999</v>
      </c>
      <c r="M34">
        <v>1.145</v>
      </c>
      <c r="N34">
        <v>1.1040000000000001</v>
      </c>
      <c r="O34">
        <v>1.2450000000000001</v>
      </c>
      <c r="P34">
        <v>0.86399999999999999</v>
      </c>
      <c r="Q34">
        <v>1.1559999999999999</v>
      </c>
      <c r="R34">
        <v>1.482</v>
      </c>
      <c r="S34">
        <v>1.1240000000000001</v>
      </c>
      <c r="T34">
        <v>1.0209999999999999</v>
      </c>
      <c r="U34">
        <v>0.48499999999999999</v>
      </c>
      <c r="V34">
        <v>1.1200000000000001</v>
      </c>
      <c r="W34">
        <v>0.97099999999999997</v>
      </c>
      <c r="X34">
        <v>1.528</v>
      </c>
      <c r="Y34">
        <v>1.4790000000000001</v>
      </c>
      <c r="Z34">
        <v>0.51400000000000001</v>
      </c>
      <c r="AA34">
        <v>0.69399999999999995</v>
      </c>
      <c r="AB34">
        <v>0.72399999999999998</v>
      </c>
      <c r="AC34">
        <v>0.97799999999999998</v>
      </c>
      <c r="AD34">
        <v>1.0609999999999999</v>
      </c>
      <c r="AE34">
        <v>1.036</v>
      </c>
      <c r="AF34">
        <v>1.266</v>
      </c>
      <c r="BA34">
        <f t="shared" si="6"/>
        <v>1.1505666666666667</v>
      </c>
      <c r="BB34">
        <f>STDEV(C34:AZ34)</f>
        <v>0.4747759314218345</v>
      </c>
      <c r="BC34">
        <f t="shared" ref="BC34:BC37" si="8">BB34/(SQRT(30))</f>
        <v>8.6681829133421512E-2</v>
      </c>
      <c r="BD34">
        <v>30</v>
      </c>
    </row>
    <row r="35" spans="2:56" x14ac:dyDescent="0.25">
      <c r="B35">
        <v>11</v>
      </c>
      <c r="C35">
        <v>1.9359999999999999</v>
      </c>
      <c r="D35">
        <v>0.746</v>
      </c>
      <c r="E35">
        <v>0.88200000000000001</v>
      </c>
      <c r="F35">
        <v>1.238</v>
      </c>
      <c r="G35">
        <v>0.7</v>
      </c>
      <c r="H35">
        <v>0.82599999999999996</v>
      </c>
      <c r="I35">
        <v>1.165</v>
      </c>
      <c r="J35">
        <v>0.996</v>
      </c>
      <c r="K35">
        <v>0.88400000000000001</v>
      </c>
      <c r="L35">
        <v>0.97299999999999998</v>
      </c>
      <c r="M35">
        <v>1.1000000000000001</v>
      </c>
      <c r="N35">
        <v>1.1599999999999999</v>
      </c>
      <c r="O35">
        <v>1.1830000000000001</v>
      </c>
      <c r="P35">
        <v>1.2010000000000001</v>
      </c>
      <c r="Q35">
        <v>1.4550000000000001</v>
      </c>
      <c r="R35">
        <v>0.875</v>
      </c>
      <c r="S35">
        <v>0.94599999999999995</v>
      </c>
      <c r="T35">
        <v>0.68300000000000005</v>
      </c>
      <c r="U35">
        <v>0.85099999999999998</v>
      </c>
      <c r="V35">
        <v>0.55100000000000005</v>
      </c>
      <c r="W35">
        <v>0.92900000000000005</v>
      </c>
      <c r="X35">
        <v>1.5629999999999999</v>
      </c>
      <c r="Y35">
        <v>0.97</v>
      </c>
      <c r="Z35">
        <v>1.036</v>
      </c>
      <c r="AA35">
        <v>1.143</v>
      </c>
      <c r="AB35">
        <v>0.46400000000000002</v>
      </c>
      <c r="AC35">
        <v>1.3460000000000001</v>
      </c>
      <c r="AD35">
        <v>1.0189999999999999</v>
      </c>
      <c r="AE35">
        <v>0.67700000000000005</v>
      </c>
      <c r="AF35">
        <v>1.036</v>
      </c>
      <c r="BA35">
        <f t="shared" si="6"/>
        <v>1.0177999999999998</v>
      </c>
      <c r="BB35">
        <f>STDEV(C35:AZ35)</f>
        <v>0.3040177399542609</v>
      </c>
      <c r="BC35">
        <f t="shared" si="8"/>
        <v>5.5505791351562771E-2</v>
      </c>
      <c r="BD35">
        <v>30</v>
      </c>
    </row>
    <row r="36" spans="2:56" x14ac:dyDescent="0.25">
      <c r="B36">
        <v>13</v>
      </c>
      <c r="C36">
        <v>1.0209999999999999</v>
      </c>
      <c r="D36">
        <v>1.0349999999999999</v>
      </c>
      <c r="E36">
        <v>0.83299999999999996</v>
      </c>
      <c r="F36">
        <v>1.1639999999999999</v>
      </c>
      <c r="G36">
        <v>0.59099999999999997</v>
      </c>
      <c r="H36">
        <v>0.60599999999999998</v>
      </c>
      <c r="I36">
        <v>1.095</v>
      </c>
      <c r="J36">
        <v>0.61</v>
      </c>
      <c r="K36">
        <v>1.778</v>
      </c>
      <c r="L36">
        <v>1.4039999999999999</v>
      </c>
      <c r="M36">
        <v>0.89700000000000002</v>
      </c>
      <c r="N36">
        <v>0.90200000000000002</v>
      </c>
      <c r="O36">
        <v>0.86799999999999999</v>
      </c>
      <c r="P36">
        <v>1.2090000000000001</v>
      </c>
      <c r="Q36">
        <v>0.65100000000000002</v>
      </c>
      <c r="R36">
        <v>0.63900000000000001</v>
      </c>
      <c r="S36">
        <v>0.94899999999999995</v>
      </c>
      <c r="T36">
        <v>0.98799999999999999</v>
      </c>
      <c r="U36">
        <v>0.86499999999999999</v>
      </c>
      <c r="V36">
        <v>0.57399999999999995</v>
      </c>
      <c r="W36">
        <v>1.3169999999999999</v>
      </c>
      <c r="X36">
        <v>0.59399999999999997</v>
      </c>
      <c r="Y36">
        <v>0.61299999999999999</v>
      </c>
      <c r="Z36">
        <v>0.71399999999999997</v>
      </c>
      <c r="AA36">
        <v>1.07</v>
      </c>
      <c r="AB36">
        <v>0.68500000000000005</v>
      </c>
      <c r="AC36">
        <v>0.84299999999999997</v>
      </c>
      <c r="AD36">
        <v>0.56000000000000005</v>
      </c>
      <c r="AE36">
        <v>1.002</v>
      </c>
      <c r="AF36">
        <v>0.433</v>
      </c>
      <c r="BA36">
        <f t="shared" si="6"/>
        <v>0.88366666666666649</v>
      </c>
      <c r="BB36">
        <f>STDEV(C36:AZ36)</f>
        <v>0.29822652040230191</v>
      </c>
      <c r="BC36">
        <f t="shared" si="8"/>
        <v>5.4448464156871802E-2</v>
      </c>
      <c r="BD36">
        <v>30</v>
      </c>
    </row>
    <row r="37" spans="2:56" x14ac:dyDescent="0.25">
      <c r="B37">
        <v>15</v>
      </c>
      <c r="C37">
        <v>1.294</v>
      </c>
      <c r="D37">
        <v>0.505</v>
      </c>
      <c r="E37">
        <v>0.55600000000000005</v>
      </c>
      <c r="F37">
        <v>1.284</v>
      </c>
      <c r="G37">
        <v>0.90400000000000003</v>
      </c>
      <c r="H37">
        <v>0.65400000000000003</v>
      </c>
      <c r="I37">
        <v>1.0249999999999999</v>
      </c>
      <c r="J37">
        <v>0.64200000000000002</v>
      </c>
      <c r="K37">
        <v>0.55800000000000005</v>
      </c>
      <c r="L37">
        <v>0.57299999999999995</v>
      </c>
      <c r="M37">
        <v>1.141</v>
      </c>
      <c r="N37">
        <v>0.873</v>
      </c>
      <c r="O37">
        <v>1.048</v>
      </c>
      <c r="P37">
        <v>0.42899999999999999</v>
      </c>
      <c r="Q37">
        <v>1.343</v>
      </c>
      <c r="R37">
        <v>0.374</v>
      </c>
      <c r="S37">
        <v>0.46400000000000002</v>
      </c>
      <c r="T37">
        <v>0.66500000000000004</v>
      </c>
      <c r="U37">
        <v>0.83099999999999996</v>
      </c>
      <c r="V37">
        <v>0.61499999999999999</v>
      </c>
      <c r="W37">
        <v>0.83499999999999996</v>
      </c>
      <c r="X37">
        <v>0.60799999999999998</v>
      </c>
      <c r="Y37">
        <v>0.29599999999999999</v>
      </c>
      <c r="Z37">
        <v>0.53100000000000003</v>
      </c>
      <c r="AA37">
        <v>0.98099999999999998</v>
      </c>
      <c r="AB37">
        <v>0.88600000000000001</v>
      </c>
      <c r="AC37">
        <v>0.66900000000000004</v>
      </c>
      <c r="AD37">
        <v>0.55100000000000005</v>
      </c>
      <c r="AE37">
        <v>0.58099999999999996</v>
      </c>
      <c r="AF37">
        <v>0.49199999999999999</v>
      </c>
      <c r="BA37">
        <f t="shared" si="6"/>
        <v>0.74026666666666663</v>
      </c>
      <c r="BB37">
        <f>STDEV(C37:AZ37)</f>
        <v>0.28318519995095892</v>
      </c>
      <c r="BC37">
        <f t="shared" si="8"/>
        <v>5.1702307321583686E-2</v>
      </c>
      <c r="BD37">
        <v>30</v>
      </c>
    </row>
    <row r="38" spans="2:56" x14ac:dyDescent="0.25">
      <c r="B38">
        <v>17</v>
      </c>
      <c r="C38">
        <v>0.77600000000000002</v>
      </c>
      <c r="D38">
        <v>0.72599999999999998</v>
      </c>
      <c r="E38">
        <v>0.71299999999999997</v>
      </c>
      <c r="F38">
        <v>0.443</v>
      </c>
      <c r="G38">
        <v>0.51</v>
      </c>
      <c r="H38">
        <v>0.92700000000000005</v>
      </c>
      <c r="I38">
        <v>0.40500000000000003</v>
      </c>
      <c r="J38">
        <v>0.376</v>
      </c>
      <c r="K38">
        <v>0.95899999999999996</v>
      </c>
      <c r="L38">
        <v>0.66700000000000004</v>
      </c>
      <c r="M38">
        <v>0.64700000000000002</v>
      </c>
      <c r="N38">
        <v>0.48</v>
      </c>
      <c r="O38">
        <v>0.57299999999999995</v>
      </c>
      <c r="P38">
        <v>0.53</v>
      </c>
      <c r="Q38">
        <v>0.72</v>
      </c>
      <c r="R38">
        <v>0.253</v>
      </c>
      <c r="S38">
        <v>0.48899999999999999</v>
      </c>
      <c r="T38">
        <v>0.28499999999999998</v>
      </c>
      <c r="U38">
        <v>0.59399999999999997</v>
      </c>
      <c r="V38">
        <v>0.65700000000000003</v>
      </c>
      <c r="BA38">
        <f t="shared" si="6"/>
        <v>0.58650000000000013</v>
      </c>
      <c r="BB38">
        <f t="shared" ref="BB38:BB49" si="9">STDEV(C38:AZ38)</f>
        <v>0.19044311210271792</v>
      </c>
      <c r="BC38">
        <f>BB38/(SQRT(20))</f>
        <v>4.2584374450829014E-2</v>
      </c>
      <c r="BD38">
        <v>20</v>
      </c>
    </row>
    <row r="39" spans="2:56" x14ac:dyDescent="0.25">
      <c r="B39">
        <v>19</v>
      </c>
      <c r="C39">
        <v>0.627</v>
      </c>
      <c r="D39">
        <v>0.67600000000000005</v>
      </c>
      <c r="E39">
        <v>0.51400000000000001</v>
      </c>
      <c r="F39">
        <v>1.04</v>
      </c>
      <c r="G39">
        <v>0.54</v>
      </c>
      <c r="H39">
        <v>0.77900000000000003</v>
      </c>
      <c r="I39">
        <v>0.433</v>
      </c>
      <c r="J39">
        <v>0.93300000000000005</v>
      </c>
      <c r="K39">
        <v>0.22800000000000001</v>
      </c>
      <c r="L39">
        <v>0.63</v>
      </c>
      <c r="M39">
        <v>0.498</v>
      </c>
      <c r="N39">
        <v>0.32900000000000001</v>
      </c>
      <c r="O39">
        <v>0.41699999999999998</v>
      </c>
      <c r="P39">
        <v>0.72299999999999998</v>
      </c>
      <c r="Q39">
        <v>0.68799999999999994</v>
      </c>
      <c r="R39">
        <v>0.316</v>
      </c>
      <c r="S39">
        <v>6.4000000000000001E-2</v>
      </c>
      <c r="T39">
        <v>0.52200000000000002</v>
      </c>
      <c r="U39">
        <v>0.55600000000000005</v>
      </c>
      <c r="V39">
        <v>0.434</v>
      </c>
      <c r="BA39">
        <f t="shared" si="6"/>
        <v>0.54735</v>
      </c>
      <c r="BB39">
        <f t="shared" si="9"/>
        <v>0.23050271718914478</v>
      </c>
      <c r="BC39">
        <f t="shared" ref="BC39:BC42" si="10">BB39/(SQRT(20))</f>
        <v>5.1541974463333695E-2</v>
      </c>
      <c r="BD39">
        <v>20</v>
      </c>
    </row>
    <row r="40" spans="2:56" x14ac:dyDescent="0.25">
      <c r="B40">
        <v>21</v>
      </c>
      <c r="C40">
        <v>0.66400000000000003</v>
      </c>
      <c r="D40">
        <v>0.14099999999999999</v>
      </c>
      <c r="E40">
        <v>1.0580000000000001</v>
      </c>
      <c r="F40">
        <v>0.436</v>
      </c>
      <c r="G40">
        <v>0.63700000000000001</v>
      </c>
      <c r="H40">
        <v>0.39100000000000001</v>
      </c>
      <c r="I40">
        <v>0.47199999999999998</v>
      </c>
      <c r="J40">
        <v>0.67400000000000004</v>
      </c>
      <c r="K40">
        <v>0.98799999999999999</v>
      </c>
      <c r="L40">
        <v>0.438</v>
      </c>
      <c r="M40">
        <v>0.16800000000000001</v>
      </c>
      <c r="N40">
        <v>0.45900000000000002</v>
      </c>
      <c r="O40">
        <v>0.34499999999999997</v>
      </c>
      <c r="P40">
        <v>0.02</v>
      </c>
      <c r="Q40">
        <v>0.224</v>
      </c>
      <c r="R40">
        <v>7.9000000000000001E-2</v>
      </c>
      <c r="S40">
        <v>0.28399999999999997</v>
      </c>
      <c r="T40">
        <v>0.28100000000000003</v>
      </c>
      <c r="U40">
        <v>0.47599999999999998</v>
      </c>
      <c r="V40">
        <v>0.184</v>
      </c>
      <c r="BA40">
        <f t="shared" si="6"/>
        <v>0.42094999999999994</v>
      </c>
      <c r="BB40">
        <f t="shared" si="9"/>
        <v>0.27765493067171676</v>
      </c>
      <c r="BC40">
        <f t="shared" si="10"/>
        <v>6.2085529926995002E-2</v>
      </c>
      <c r="BD40">
        <v>20</v>
      </c>
    </row>
    <row r="41" spans="2:56" x14ac:dyDescent="0.25">
      <c r="B41">
        <v>23</v>
      </c>
      <c r="C41">
        <v>0.191</v>
      </c>
      <c r="D41">
        <v>0.79400000000000004</v>
      </c>
      <c r="E41">
        <v>0.70499999999999996</v>
      </c>
      <c r="F41">
        <v>0.33300000000000002</v>
      </c>
      <c r="G41">
        <v>3.9E-2</v>
      </c>
      <c r="H41">
        <v>0.45900000000000002</v>
      </c>
      <c r="I41">
        <v>0.25600000000000001</v>
      </c>
      <c r="J41">
        <v>0.46400000000000002</v>
      </c>
      <c r="K41">
        <v>0.27900000000000003</v>
      </c>
      <c r="L41">
        <v>0.56100000000000005</v>
      </c>
      <c r="M41">
        <v>0.24099999999999999</v>
      </c>
      <c r="N41">
        <v>0.33500000000000002</v>
      </c>
      <c r="O41">
        <v>0.14000000000000001</v>
      </c>
      <c r="P41">
        <v>0.47</v>
      </c>
      <c r="Q41">
        <v>6.6000000000000003E-2</v>
      </c>
      <c r="R41">
        <v>0.53700000000000003</v>
      </c>
      <c r="S41">
        <v>0.188</v>
      </c>
      <c r="T41">
        <v>0.02</v>
      </c>
      <c r="U41">
        <v>2.9000000000000001E-2</v>
      </c>
      <c r="V41">
        <v>0.153</v>
      </c>
      <c r="BA41">
        <f t="shared" si="6"/>
        <v>0.31299999999999989</v>
      </c>
      <c r="BB41">
        <f t="shared" si="9"/>
        <v>0.2253152177914779</v>
      </c>
      <c r="BC41">
        <f t="shared" si="10"/>
        <v>5.0382014334691458E-2</v>
      </c>
      <c r="BD41">
        <v>20</v>
      </c>
    </row>
    <row r="42" spans="2:56" x14ac:dyDescent="0.25">
      <c r="B42">
        <v>25</v>
      </c>
      <c r="C42">
        <v>0.11</v>
      </c>
      <c r="D42">
        <v>0.53500000000000003</v>
      </c>
      <c r="E42">
        <v>0.46500000000000002</v>
      </c>
      <c r="F42">
        <v>0.115</v>
      </c>
      <c r="G42">
        <v>0.19</v>
      </c>
      <c r="H42">
        <v>0.59299999999999997</v>
      </c>
      <c r="I42">
        <v>0.40400000000000003</v>
      </c>
      <c r="J42">
        <v>2.3E-2</v>
      </c>
      <c r="K42">
        <v>0.23100000000000001</v>
      </c>
      <c r="L42">
        <v>0.33100000000000002</v>
      </c>
      <c r="M42">
        <v>0.114</v>
      </c>
      <c r="N42">
        <v>2.5000000000000001E-2</v>
      </c>
      <c r="O42">
        <v>0.10100000000000001</v>
      </c>
      <c r="P42">
        <v>0.29599999999999999</v>
      </c>
      <c r="Q42">
        <v>0.161</v>
      </c>
      <c r="R42">
        <v>1.6E-2</v>
      </c>
      <c r="S42">
        <v>0.47599999999999998</v>
      </c>
      <c r="T42">
        <v>0.12</v>
      </c>
      <c r="U42">
        <v>0.20899999999999999</v>
      </c>
      <c r="V42">
        <v>1.4E-2</v>
      </c>
      <c r="BA42">
        <f t="shared" si="6"/>
        <v>0.22644999999999998</v>
      </c>
      <c r="BB42">
        <f t="shared" si="9"/>
        <v>0.18339875308076378</v>
      </c>
      <c r="BC42">
        <f t="shared" si="10"/>
        <v>4.1009207887728674E-2</v>
      </c>
      <c r="BD42">
        <v>20</v>
      </c>
    </row>
    <row r="43" spans="2:56" x14ac:dyDescent="0.25">
      <c r="B43">
        <v>27</v>
      </c>
      <c r="C43">
        <v>0.125</v>
      </c>
      <c r="D43">
        <v>0.02</v>
      </c>
      <c r="E43">
        <v>0.185</v>
      </c>
      <c r="F43">
        <v>0.34399999999999997</v>
      </c>
      <c r="G43">
        <v>4.9000000000000002E-2</v>
      </c>
      <c r="H43">
        <v>0.71799999999999997</v>
      </c>
      <c r="I43">
        <v>0.31900000000000001</v>
      </c>
      <c r="J43">
        <v>0.46400000000000002</v>
      </c>
      <c r="K43">
        <v>1.4E-2</v>
      </c>
      <c r="L43">
        <v>0.156</v>
      </c>
      <c r="M43">
        <v>2.5000000000000001E-2</v>
      </c>
      <c r="N43">
        <v>5.3999999999999999E-2</v>
      </c>
      <c r="O43">
        <v>0.35899999999999999</v>
      </c>
      <c r="P43">
        <v>0.184</v>
      </c>
      <c r="Q43">
        <v>0.155</v>
      </c>
      <c r="R43">
        <v>5.0999999999999997E-2</v>
      </c>
      <c r="S43">
        <v>3.4000000000000002E-2</v>
      </c>
      <c r="T43">
        <v>4.3999999999999997E-2</v>
      </c>
      <c r="U43">
        <v>1.6E-2</v>
      </c>
      <c r="BA43">
        <f t="shared" si="6"/>
        <v>0.17452631578947364</v>
      </c>
      <c r="BB43">
        <f t="shared" si="9"/>
        <v>0.189388304349982</v>
      </c>
      <c r="BC43">
        <f>BB43/(SQRT(19))</f>
        <v>4.3448656828952423E-2</v>
      </c>
      <c r="BD43">
        <v>19</v>
      </c>
    </row>
    <row r="44" spans="2:56" x14ac:dyDescent="0.25">
      <c r="B44">
        <v>29</v>
      </c>
      <c r="C44">
        <v>3.9E-2</v>
      </c>
      <c r="D44">
        <v>0.253</v>
      </c>
      <c r="E44">
        <v>0.19600000000000001</v>
      </c>
      <c r="F44">
        <v>0.27600000000000002</v>
      </c>
      <c r="G44">
        <v>1.7999999999999999E-2</v>
      </c>
      <c r="H44">
        <v>0.60399999999999998</v>
      </c>
      <c r="I44">
        <v>0.17</v>
      </c>
      <c r="J44">
        <v>1.4999999999999999E-2</v>
      </c>
      <c r="K44">
        <v>0.01</v>
      </c>
      <c r="L44">
        <v>1.2999999999999999E-2</v>
      </c>
      <c r="M44" s="3">
        <v>1.7999999999999999E-2</v>
      </c>
      <c r="N44" s="3">
        <v>0.03</v>
      </c>
      <c r="O44" s="3">
        <v>0.114</v>
      </c>
      <c r="P44" s="3">
        <v>0.124</v>
      </c>
      <c r="Q44" s="3">
        <v>0.03</v>
      </c>
      <c r="R44" s="3">
        <v>0.371</v>
      </c>
      <c r="S44" s="3">
        <v>0.02</v>
      </c>
      <c r="T44" s="3">
        <v>1.4E-2</v>
      </c>
      <c r="BA44">
        <f t="shared" si="6"/>
        <v>0.12861111111111109</v>
      </c>
      <c r="BB44">
        <f t="shared" si="9"/>
        <v>0.16191033789211814</v>
      </c>
      <c r="BC44">
        <f>BB44/(SQRT(18))</f>
        <v>3.8162632622573987E-2</v>
      </c>
      <c r="BD44">
        <v>18</v>
      </c>
    </row>
    <row r="45" spans="2:56" x14ac:dyDescent="0.25">
      <c r="B45">
        <v>31</v>
      </c>
      <c r="C45">
        <v>0.219</v>
      </c>
      <c r="D45">
        <v>0.11899999999999999</v>
      </c>
      <c r="E45">
        <v>0.01</v>
      </c>
      <c r="F45">
        <v>0.02</v>
      </c>
      <c r="G45">
        <v>1.4999999999999999E-2</v>
      </c>
      <c r="H45">
        <v>1.2999999999999999E-2</v>
      </c>
      <c r="I45">
        <v>0.443</v>
      </c>
      <c r="J45">
        <v>0.26100000000000001</v>
      </c>
      <c r="K45">
        <v>0.10100000000000001</v>
      </c>
      <c r="L45">
        <v>7.0999999999999994E-2</v>
      </c>
      <c r="M45">
        <v>1.4999999999999999E-2</v>
      </c>
      <c r="N45">
        <v>5.5E-2</v>
      </c>
      <c r="O45">
        <v>2.4E-2</v>
      </c>
      <c r="P45">
        <v>1.9E-2</v>
      </c>
      <c r="Q45">
        <v>1.4E-2</v>
      </c>
      <c r="R45">
        <v>0.251</v>
      </c>
      <c r="S45">
        <v>1.2999999999999999E-2</v>
      </c>
      <c r="BA45">
        <f t="shared" si="6"/>
        <v>9.7823529411764698E-2</v>
      </c>
      <c r="BB45">
        <f t="shared" si="9"/>
        <v>0.12437354787801427</v>
      </c>
      <c r="BC45">
        <f>BB45/(SQRT(17))</f>
        <v>3.0165016172580477E-2</v>
      </c>
      <c r="BD45">
        <v>17</v>
      </c>
    </row>
    <row r="46" spans="2:56" x14ac:dyDescent="0.25">
      <c r="B46">
        <v>33</v>
      </c>
      <c r="C46">
        <v>8.5000000000000006E-2</v>
      </c>
      <c r="D46">
        <v>1.4999999999999999E-2</v>
      </c>
      <c r="E46">
        <v>1.6E-2</v>
      </c>
      <c r="F46">
        <v>1.2999999999999999E-2</v>
      </c>
      <c r="G46">
        <v>0.17100000000000001</v>
      </c>
      <c r="H46">
        <v>1.0999999999999999E-2</v>
      </c>
      <c r="I46">
        <v>7.2999999999999995E-2</v>
      </c>
      <c r="J46">
        <v>0.27100000000000002</v>
      </c>
      <c r="K46">
        <v>0.625</v>
      </c>
      <c r="L46">
        <v>1.2999999999999999E-2</v>
      </c>
      <c r="M46">
        <v>0.25900000000000001</v>
      </c>
      <c r="N46">
        <v>0.02</v>
      </c>
      <c r="O46">
        <v>1.4999999999999999E-2</v>
      </c>
      <c r="P46">
        <v>1.2999999999999999E-2</v>
      </c>
      <c r="Q46">
        <v>1.9E-2</v>
      </c>
      <c r="R46">
        <v>3.5000000000000003E-2</v>
      </c>
      <c r="S46">
        <v>5.8000000000000003E-2</v>
      </c>
      <c r="BA46">
        <f t="shared" si="6"/>
        <v>0.10070588235294116</v>
      </c>
      <c r="BB46">
        <f t="shared" si="9"/>
        <v>0.15953399508642443</v>
      </c>
      <c r="BC46">
        <f t="shared" ref="BC46:BC48" si="11">BB46/(SQRT(17))</f>
        <v>3.8692677212829221E-2</v>
      </c>
      <c r="BD46">
        <v>17</v>
      </c>
    </row>
    <row r="47" spans="2:56" x14ac:dyDescent="0.25">
      <c r="B47">
        <v>35</v>
      </c>
      <c r="C47">
        <v>0.186</v>
      </c>
      <c r="D47">
        <v>1.4E-2</v>
      </c>
      <c r="E47">
        <v>1.9E-2</v>
      </c>
      <c r="F47">
        <v>0.01</v>
      </c>
      <c r="G47">
        <v>8.6999999999999994E-2</v>
      </c>
      <c r="H47">
        <v>1.4E-2</v>
      </c>
      <c r="I47">
        <v>1.6E-2</v>
      </c>
      <c r="J47">
        <v>4.1000000000000002E-2</v>
      </c>
      <c r="K47">
        <v>0.31900000000000001</v>
      </c>
      <c r="L47">
        <v>1.4E-2</v>
      </c>
      <c r="M47">
        <v>2.4E-2</v>
      </c>
      <c r="N47">
        <v>1.0999999999999999E-2</v>
      </c>
      <c r="O47">
        <v>1.0999999999999999E-2</v>
      </c>
      <c r="P47">
        <v>1.2999999999999999E-2</v>
      </c>
      <c r="Q47">
        <v>0.13100000000000001</v>
      </c>
      <c r="R47">
        <v>1.2999999999999999E-2</v>
      </c>
      <c r="S47">
        <v>1.9E-2</v>
      </c>
      <c r="BA47">
        <f t="shared" si="6"/>
        <v>5.5411764705882355E-2</v>
      </c>
      <c r="BB47">
        <f t="shared" si="9"/>
        <v>8.4184365252350624E-2</v>
      </c>
      <c r="BC47">
        <f t="shared" si="11"/>
        <v>2.041770764476581E-2</v>
      </c>
      <c r="BD47">
        <v>17</v>
      </c>
    </row>
    <row r="48" spans="2:56" x14ac:dyDescent="0.25">
      <c r="B48">
        <v>39</v>
      </c>
      <c r="C48">
        <v>0.12</v>
      </c>
      <c r="D48">
        <v>1.0999999999999999E-2</v>
      </c>
      <c r="E48">
        <v>0.27</v>
      </c>
      <c r="F48">
        <v>1.7999999999999999E-2</v>
      </c>
      <c r="G48">
        <v>2.4E-2</v>
      </c>
      <c r="H48">
        <v>1.0999999999999999E-2</v>
      </c>
      <c r="I48">
        <v>1.0999999999999999E-2</v>
      </c>
      <c r="J48">
        <v>1.4E-2</v>
      </c>
      <c r="K48">
        <v>8.9999999999999993E-3</v>
      </c>
      <c r="L48">
        <v>1.4999999999999999E-2</v>
      </c>
      <c r="M48">
        <v>1.0999999999999999E-2</v>
      </c>
      <c r="N48">
        <v>1.4E-2</v>
      </c>
      <c r="O48">
        <v>1.2999999999999999E-2</v>
      </c>
      <c r="P48">
        <v>1.2999999999999999E-2</v>
      </c>
      <c r="Q48">
        <v>1.0999999999999999E-2</v>
      </c>
      <c r="R48">
        <v>0.01</v>
      </c>
      <c r="S48">
        <v>1.0999999999999999E-2</v>
      </c>
      <c r="BA48">
        <f t="shared" si="6"/>
        <v>3.4470588235294128E-2</v>
      </c>
      <c r="BB48">
        <f t="shared" si="9"/>
        <v>6.6078663015245329E-2</v>
      </c>
      <c r="BC48">
        <f t="shared" si="11"/>
        <v>1.6026429835967745E-2</v>
      </c>
      <c r="BD48">
        <v>17</v>
      </c>
    </row>
    <row r="49" spans="2:56" x14ac:dyDescent="0.25">
      <c r="B49">
        <v>45</v>
      </c>
      <c r="C49">
        <v>8.5999999999999993E-2</v>
      </c>
      <c r="D49">
        <v>1.0999999999999999E-2</v>
      </c>
      <c r="E49">
        <v>1.2999999999999999E-2</v>
      </c>
      <c r="F49">
        <v>1.4E-2</v>
      </c>
      <c r="G49">
        <v>1.2999999999999999E-2</v>
      </c>
      <c r="H49">
        <v>0.28199999999999997</v>
      </c>
      <c r="I49">
        <v>1.4E-2</v>
      </c>
      <c r="J49">
        <v>8.9999999999999993E-3</v>
      </c>
      <c r="K49">
        <v>0.01</v>
      </c>
      <c r="BA49">
        <f>AVERAGE(C49:AZ49)</f>
        <v>5.0222222222222217E-2</v>
      </c>
      <c r="BB49">
        <f t="shared" si="9"/>
        <v>9.0313035850005857E-2</v>
      </c>
      <c r="BC49">
        <f>BB49/(SQRT(9))</f>
        <v>3.0104345283335287E-2</v>
      </c>
      <c r="BD49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BD7E2-9CEF-4F58-81B6-3D88E7C9B2D3}">
  <dimension ref="A2:BE764"/>
  <sheetViews>
    <sheetView topLeftCell="AC1" workbookViewId="0">
      <selection activeCell="BB2" sqref="BB2"/>
    </sheetView>
  </sheetViews>
  <sheetFormatPr defaultRowHeight="15" x14ac:dyDescent="0.25"/>
  <cols>
    <col min="19" max="19" width="12.7109375" bestFit="1" customWidth="1"/>
    <col min="48" max="51" width="9.28515625" bestFit="1" customWidth="1"/>
  </cols>
  <sheetData>
    <row r="2" spans="1:57" x14ac:dyDescent="0.25">
      <c r="A2" s="1"/>
      <c r="B2" s="1"/>
      <c r="C2" s="1" t="s">
        <v>72</v>
      </c>
      <c r="D2" s="1"/>
      <c r="E2" s="1"/>
      <c r="F2" s="1"/>
      <c r="G2" s="1"/>
      <c r="H2" s="1"/>
      <c r="J2" s="5"/>
      <c r="K2" s="5"/>
      <c r="L2" s="5" t="s">
        <v>73</v>
      </c>
      <c r="M2" s="5"/>
      <c r="N2" s="5"/>
      <c r="O2" s="5"/>
      <c r="P2" s="5"/>
      <c r="Q2" s="5"/>
      <c r="S2" s="6"/>
      <c r="T2" s="6"/>
      <c r="U2" s="6" t="s">
        <v>74</v>
      </c>
      <c r="V2" s="6"/>
      <c r="W2" s="6"/>
      <c r="X2" s="6"/>
      <c r="Y2" s="6"/>
      <c r="AA2" s="6"/>
      <c r="AB2" s="6"/>
      <c r="AC2" s="6" t="s">
        <v>78</v>
      </c>
      <c r="AD2" s="6"/>
      <c r="AE2" s="6"/>
      <c r="AF2" s="6"/>
      <c r="AG2" s="6"/>
      <c r="AH2" s="6"/>
      <c r="AJ2" s="7"/>
      <c r="AK2" s="7"/>
      <c r="AL2" s="7" t="s">
        <v>75</v>
      </c>
      <c r="AM2" s="7"/>
      <c r="AN2" s="7"/>
      <c r="AO2" s="7"/>
      <c r="AP2" s="7"/>
      <c r="AR2" s="7"/>
      <c r="AS2" s="7"/>
      <c r="AT2" s="7" t="s">
        <v>76</v>
      </c>
      <c r="AU2" s="7"/>
      <c r="AV2" s="7"/>
      <c r="AW2" s="7"/>
      <c r="AX2" s="7"/>
      <c r="AY2" s="7"/>
      <c r="BA2" s="2"/>
      <c r="BB2" s="2" t="s">
        <v>77</v>
      </c>
      <c r="BC2" s="2"/>
      <c r="BD2" s="2"/>
      <c r="BE2" s="2"/>
    </row>
    <row r="3" spans="1:57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70</v>
      </c>
      <c r="H3" s="1" t="s">
        <v>71</v>
      </c>
      <c r="J3" s="5" t="s">
        <v>64</v>
      </c>
      <c r="K3" s="5" t="s">
        <v>65</v>
      </c>
      <c r="L3" s="5" t="s">
        <v>66</v>
      </c>
      <c r="M3" s="5" t="s">
        <v>67</v>
      </c>
      <c r="N3" s="5" t="s">
        <v>68</v>
      </c>
      <c r="O3" s="5" t="s">
        <v>69</v>
      </c>
      <c r="P3" s="5" t="s">
        <v>70</v>
      </c>
      <c r="Q3" s="5" t="s">
        <v>71</v>
      </c>
      <c r="S3" s="6" t="s">
        <v>65</v>
      </c>
      <c r="T3" s="6" t="s">
        <v>66</v>
      </c>
      <c r="U3" s="6" t="s">
        <v>67</v>
      </c>
      <c r="V3" s="6" t="s">
        <v>68</v>
      </c>
      <c r="W3" s="6" t="s">
        <v>69</v>
      </c>
      <c r="X3" s="6" t="s">
        <v>70</v>
      </c>
      <c r="Y3" s="6" t="s">
        <v>71</v>
      </c>
      <c r="AA3" s="6" t="s">
        <v>64</v>
      </c>
      <c r="AB3" s="6" t="s">
        <v>65</v>
      </c>
      <c r="AC3" s="6" t="s">
        <v>66</v>
      </c>
      <c r="AD3" s="6" t="s">
        <v>67</v>
      </c>
      <c r="AE3" s="6" t="s">
        <v>68</v>
      </c>
      <c r="AF3" s="6" t="s">
        <v>69</v>
      </c>
      <c r="AG3" s="6" t="s">
        <v>70</v>
      </c>
      <c r="AH3" s="6" t="s">
        <v>71</v>
      </c>
      <c r="AJ3" s="7" t="s">
        <v>65</v>
      </c>
      <c r="AK3" s="7" t="s">
        <v>66</v>
      </c>
      <c r="AL3" s="7" t="s">
        <v>67</v>
      </c>
      <c r="AM3" s="7" t="s">
        <v>68</v>
      </c>
      <c r="AN3" s="7" t="s">
        <v>69</v>
      </c>
      <c r="AO3" s="7" t="s">
        <v>70</v>
      </c>
      <c r="AP3" s="7" t="s">
        <v>71</v>
      </c>
      <c r="AR3" s="7" t="s">
        <v>64</v>
      </c>
      <c r="AS3" s="7" t="s">
        <v>65</v>
      </c>
      <c r="AT3" s="7" t="s">
        <v>66</v>
      </c>
      <c r="AU3" s="7" t="s">
        <v>67</v>
      </c>
      <c r="AV3" s="7" t="s">
        <v>68</v>
      </c>
      <c r="AW3" s="7" t="s">
        <v>69</v>
      </c>
      <c r="AX3" s="7" t="s">
        <v>70</v>
      </c>
      <c r="AY3" s="7" t="s">
        <v>71</v>
      </c>
      <c r="BA3" s="2" t="s">
        <v>64</v>
      </c>
      <c r="BB3" s="2" t="s">
        <v>50</v>
      </c>
      <c r="BC3" s="2" t="s">
        <v>51</v>
      </c>
      <c r="BD3" s="2" t="s">
        <v>52</v>
      </c>
      <c r="BE3" s="2" t="s">
        <v>53</v>
      </c>
    </row>
    <row r="4" spans="1:57" x14ac:dyDescent="0.25">
      <c r="A4">
        <v>-198.9</v>
      </c>
      <c r="B4">
        <v>8.6300000000000002E-2</v>
      </c>
      <c r="C4">
        <v>-2.1499999999999998E-2</v>
      </c>
      <c r="D4">
        <v>6.0199999999999997E-2</v>
      </c>
      <c r="E4">
        <v>5.1999999999999998E-2</v>
      </c>
      <c r="F4">
        <v>9.5000000000000001E-2</v>
      </c>
      <c r="G4">
        <v>3.1199999999999999E-2</v>
      </c>
      <c r="H4">
        <v>0.113</v>
      </c>
      <c r="J4">
        <v>-198.9</v>
      </c>
      <c r="K4" s="4">
        <v>-6.7843799999999996E-5</v>
      </c>
      <c r="L4">
        <v>0</v>
      </c>
      <c r="M4">
        <v>2.3400000000000001E-3</v>
      </c>
      <c r="N4">
        <v>-4.7999999999999996E-3</v>
      </c>
      <c r="O4">
        <v>-1.48E-3</v>
      </c>
      <c r="P4">
        <v>-3.4099999999999998E-3</v>
      </c>
      <c r="Q4" s="4">
        <v>-7.6248700000000001E-5</v>
      </c>
      <c r="S4" s="4">
        <f>AVERAGE(K4:K98)</f>
        <v>-1.1317506126315789E-3</v>
      </c>
      <c r="T4" s="4">
        <f t="shared" ref="T4:Y4" si="0">AVERAGE(L4:L98)</f>
        <v>8.9879042842105287E-4</v>
      </c>
      <c r="U4" s="4">
        <f t="shared" si="0"/>
        <v>2.0896513947368423E-3</v>
      </c>
      <c r="V4" s="4">
        <f t="shared" si="0"/>
        <v>5.5027415684210572E-4</v>
      </c>
      <c r="W4" s="4">
        <f t="shared" si="0"/>
        <v>9.8935008421052631E-4</v>
      </c>
      <c r="X4" s="4">
        <f t="shared" si="0"/>
        <v>1.136470617894737E-3</v>
      </c>
      <c r="Y4" s="4">
        <f t="shared" si="0"/>
        <v>1.4124228284210522E-3</v>
      </c>
      <c r="AA4">
        <v>-198.9</v>
      </c>
      <c r="AB4" s="4">
        <f>K4-$S$4</f>
        <v>1.0639068126315789E-3</v>
      </c>
      <c r="AC4" s="4">
        <f>L4-$T$4</f>
        <v>-8.9879042842105287E-4</v>
      </c>
      <c r="AD4" s="4">
        <f>M4-$U$4</f>
        <v>2.503486052631578E-4</v>
      </c>
      <c r="AE4" s="4">
        <f>N4-$V$4</f>
        <v>-5.3502741568421056E-3</v>
      </c>
      <c r="AF4" s="4">
        <f>O4-$W$4</f>
        <v>-2.4693500842105261E-3</v>
      </c>
      <c r="AG4" s="4">
        <f>P4-$X$4</f>
        <v>-4.5464706178947366E-3</v>
      </c>
      <c r="AH4" s="4">
        <f>Q4-$Y$4</f>
        <v>-1.4886715284210521E-3</v>
      </c>
      <c r="AJ4">
        <f>AVERAGE(AB109:AB141)</f>
        <v>5.2764174855055822E-2</v>
      </c>
      <c r="AK4">
        <f>AVERAGE(AC109:AC141)</f>
        <v>2.2118785329154712E-2</v>
      </c>
      <c r="AL4">
        <f>AVERAGE(AD109:AD141)</f>
        <v>3.716489405980862E-2</v>
      </c>
      <c r="AM4">
        <f>AVERAGE(AE109:AE141)</f>
        <v>3.8817604631036687E-2</v>
      </c>
      <c r="AN4">
        <f>AVERAGE(AF109:AF141)</f>
        <v>2.744277112791069E-2</v>
      </c>
      <c r="AO4">
        <f>AVERAGE(AG109:AG141)</f>
        <v>2.8698074836650718E-2</v>
      </c>
      <c r="AP4" s="4">
        <f>AVERAGE(AH109:AH141)</f>
        <v>2.1848789292791066E-2</v>
      </c>
      <c r="AR4">
        <v>-198.9</v>
      </c>
      <c r="AS4" s="4">
        <f>AB4/$AJ$4</f>
        <v>2.0163431259072103E-2</v>
      </c>
      <c r="AT4" s="4">
        <f>AC4/$AK$4</f>
        <v>-4.0634710046051202E-2</v>
      </c>
      <c r="AU4" s="4">
        <f>AD4/$AL$4</f>
        <v>6.7361581835879173E-3</v>
      </c>
      <c r="AV4" s="4">
        <f>AE4/$AM$4</f>
        <v>-0.13783112604955239</v>
      </c>
      <c r="AW4" s="4">
        <f>AF4/$AN$4</f>
        <v>-8.9981805142814883E-2</v>
      </c>
      <c r="AX4" s="4">
        <f>AG4/$AO$4</f>
        <v>-0.15842423729721322</v>
      </c>
      <c r="AY4" s="4">
        <f>AH4/$AP$4</f>
        <v>-6.8135195432189655E-2</v>
      </c>
      <c r="BA4">
        <v>-198.9</v>
      </c>
      <c r="BB4" s="4">
        <f>AVERAGE(AS4:AY4)</f>
        <v>-6.687249778930876E-2</v>
      </c>
      <c r="BC4">
        <f>STDEV(AS4:AY4)</f>
        <v>6.7865542445222846E-2</v>
      </c>
      <c r="BD4">
        <f>BC4/(SQRT(7))</f>
        <v>2.5650763985793995E-2</v>
      </c>
      <c r="BE4">
        <v>7</v>
      </c>
    </row>
    <row r="5" spans="1:57" x14ac:dyDescent="0.25">
      <c r="A5">
        <v>-196.8</v>
      </c>
      <c r="B5">
        <v>8.7400000000000005E-2</v>
      </c>
      <c r="C5">
        <v>-2.41E-2</v>
      </c>
      <c r="D5">
        <v>6.1699999999999998E-2</v>
      </c>
      <c r="E5">
        <v>5.3400000000000003E-2</v>
      </c>
      <c r="F5">
        <v>9.5000000000000001E-2</v>
      </c>
      <c r="G5">
        <v>3.1399999999999997E-2</v>
      </c>
      <c r="H5">
        <v>0.113</v>
      </c>
      <c r="J5">
        <v>-196.8</v>
      </c>
      <c r="K5">
        <v>1.06E-3</v>
      </c>
      <c r="L5">
        <v>-2.5699999999999998E-3</v>
      </c>
      <c r="M5">
        <v>3.98E-3</v>
      </c>
      <c r="N5">
        <v>-3.48E-3</v>
      </c>
      <c r="O5">
        <v>-1.47E-3</v>
      </c>
      <c r="P5">
        <v>-3.4199999999999999E-3</v>
      </c>
      <c r="Q5" s="4">
        <v>-1.42046E-4</v>
      </c>
      <c r="AA5">
        <v>-196.8</v>
      </c>
      <c r="AB5" s="4">
        <f t="shared" ref="AB5:AB68" si="1">K5-$S$4</f>
        <v>2.1917506126315788E-3</v>
      </c>
      <c r="AC5" s="4">
        <f t="shared" ref="AC5:AC68" si="2">L5-$T$4</f>
        <v>-3.4687904284210528E-3</v>
      </c>
      <c r="AD5" s="4">
        <f t="shared" ref="AD5:AD68" si="3">M5-$U$4</f>
        <v>1.8903486052631578E-3</v>
      </c>
      <c r="AE5" s="4">
        <f t="shared" ref="AE5:AE68" si="4">N5-$V$4</f>
        <v>-4.0302741568421056E-3</v>
      </c>
      <c r="AF5" s="4">
        <f t="shared" ref="AF5:AF68" si="5">O5-$W$4</f>
        <v>-2.4593500842105265E-3</v>
      </c>
      <c r="AG5" s="4">
        <f t="shared" ref="AG5:AG68" si="6">P5-$X$4</f>
        <v>-4.5564706178947371E-3</v>
      </c>
      <c r="AH5" s="4">
        <f t="shared" ref="AH5:AH68" si="7">Q5-$Y$4</f>
        <v>-1.5544688284210523E-3</v>
      </c>
      <c r="AR5">
        <v>-196.8</v>
      </c>
      <c r="AS5" s="4">
        <f t="shared" ref="AS5:AS68" si="8">AB5/$AJ$4</f>
        <v>4.1538612489484747E-2</v>
      </c>
      <c r="AT5" s="4">
        <f t="shared" ref="AT5:AT68" si="9">AC5/$AK$4</f>
        <v>-0.15682553887119874</v>
      </c>
      <c r="AU5" s="4">
        <f t="shared" ref="AU5:AU68" si="10">AD5/$AL$4</f>
        <v>5.0863823322651283E-2</v>
      </c>
      <c r="AV5" s="4">
        <f t="shared" ref="AV5:AV68" si="11">AE5/$AM$4</f>
        <v>-0.10382593658599151</v>
      </c>
      <c r="AW5" s="4">
        <f t="shared" ref="AW5:AW68" si="12">AF5/$AN$4</f>
        <v>-8.9617410455653385E-2</v>
      </c>
      <c r="AX5" s="4">
        <f t="shared" ref="AX5:AX68" si="13">AG5/$AO$4</f>
        <v>-0.15877269272695615</v>
      </c>
      <c r="AY5" s="4">
        <f t="shared" ref="AY5:AY68" si="14">AH5/$AP$4</f>
        <v>-7.1146680376195676E-2</v>
      </c>
      <c r="BA5">
        <v>-196.8</v>
      </c>
      <c r="BB5" s="4">
        <f t="shared" ref="BB5:BB68" si="15">AVERAGE(AS5:AY5)</f>
        <v>-6.9683689029122781E-2</v>
      </c>
      <c r="BC5">
        <f t="shared" ref="BC5:BC68" si="16">STDEV(AS5:AY5)</f>
        <v>8.5632784147287214E-2</v>
      </c>
      <c r="BD5">
        <f t="shared" ref="BD5:BD68" si="17">BC5/(SQRT(7))</f>
        <v>3.2366150132542321E-2</v>
      </c>
    </row>
    <row r="6" spans="1:57" x14ac:dyDescent="0.25">
      <c r="A6">
        <v>-194.7</v>
      </c>
      <c r="B6">
        <v>8.8400000000000006E-2</v>
      </c>
      <c r="C6">
        <v>-2.5100000000000001E-2</v>
      </c>
      <c r="D6">
        <v>6.2799999999999995E-2</v>
      </c>
      <c r="E6">
        <v>5.3699999999999998E-2</v>
      </c>
      <c r="F6">
        <v>9.5399999999999999E-2</v>
      </c>
      <c r="G6">
        <v>3.2099999999999997E-2</v>
      </c>
      <c r="H6">
        <v>0.1133</v>
      </c>
      <c r="J6">
        <v>-194.7</v>
      </c>
      <c r="K6">
        <v>2.0799999999999998E-3</v>
      </c>
      <c r="L6">
        <v>-3.5400000000000002E-3</v>
      </c>
      <c r="M6">
        <v>5.2199999999999998E-3</v>
      </c>
      <c r="N6">
        <v>-3.2499999999999999E-3</v>
      </c>
      <c r="O6">
        <v>-1.06E-3</v>
      </c>
      <c r="P6">
        <v>-2.9299999999999999E-3</v>
      </c>
      <c r="Q6" s="4">
        <v>9.2155800000000003E-5</v>
      </c>
      <c r="AA6">
        <v>-194.7</v>
      </c>
      <c r="AB6" s="4">
        <f t="shared" si="1"/>
        <v>3.2117506126315785E-3</v>
      </c>
      <c r="AC6" s="4">
        <f t="shared" si="2"/>
        <v>-4.4387904284210527E-3</v>
      </c>
      <c r="AD6" s="4">
        <f t="shared" si="3"/>
        <v>3.1303486052631575E-3</v>
      </c>
      <c r="AE6" s="4">
        <f t="shared" si="4"/>
        <v>-3.8002741568421055E-3</v>
      </c>
      <c r="AF6" s="4">
        <f t="shared" si="5"/>
        <v>-2.0493500842105263E-3</v>
      </c>
      <c r="AG6" s="4">
        <f t="shared" si="6"/>
        <v>-4.0664706178947371E-3</v>
      </c>
      <c r="AH6" s="4">
        <f t="shared" si="7"/>
        <v>-1.3202670284210522E-3</v>
      </c>
      <c r="AR6">
        <v>-194.7</v>
      </c>
      <c r="AS6" s="4">
        <f t="shared" si="8"/>
        <v>6.0869910719807858E-2</v>
      </c>
      <c r="AT6" s="4">
        <f t="shared" si="9"/>
        <v>-0.20067966492582642</v>
      </c>
      <c r="AU6" s="4">
        <f t="shared" si="10"/>
        <v>8.4228643305845521E-2</v>
      </c>
      <c r="AV6" s="4">
        <f t="shared" si="11"/>
        <v>-9.7900789937037727E-2</v>
      </c>
      <c r="AW6" s="4">
        <f t="shared" si="12"/>
        <v>-7.4677228282031369E-2</v>
      </c>
      <c r="AX6" s="4">
        <f t="shared" si="13"/>
        <v>-0.1416983766695524</v>
      </c>
      <c r="AY6" s="4">
        <f t="shared" si="14"/>
        <v>-6.0427468576332959E-2</v>
      </c>
      <c r="BA6">
        <v>-194.7</v>
      </c>
      <c r="BB6" s="4">
        <f t="shared" si="15"/>
        <v>-6.1469282052161067E-2</v>
      </c>
      <c r="BC6">
        <f t="shared" si="16"/>
        <v>0.10288650045104593</v>
      </c>
      <c r="BD6">
        <f t="shared" si="17"/>
        <v>3.8887441922743189E-2</v>
      </c>
    </row>
    <row r="7" spans="1:57" x14ac:dyDescent="0.25">
      <c r="A7">
        <v>-192.6</v>
      </c>
      <c r="B7">
        <v>8.43E-2</v>
      </c>
      <c r="C7">
        <v>-2.4E-2</v>
      </c>
      <c r="D7">
        <v>6.2899999999999998E-2</v>
      </c>
      <c r="E7">
        <v>5.6000000000000001E-2</v>
      </c>
      <c r="F7">
        <v>9.5500000000000002E-2</v>
      </c>
      <c r="G7">
        <v>3.2000000000000001E-2</v>
      </c>
      <c r="H7">
        <v>0.11020000000000001</v>
      </c>
      <c r="J7">
        <v>-192.6</v>
      </c>
      <c r="K7">
        <v>-1.99E-3</v>
      </c>
      <c r="L7">
        <v>-2.4099999999999998E-3</v>
      </c>
      <c r="M7">
        <v>5.4599999999999996E-3</v>
      </c>
      <c r="N7">
        <v>-1.0300000000000001E-3</v>
      </c>
      <c r="O7" s="4">
        <v>-9.55454E-4</v>
      </c>
      <c r="P7">
        <v>-3.2399999999999998E-3</v>
      </c>
      <c r="Q7">
        <v>-3.0699999999999998E-3</v>
      </c>
      <c r="AA7">
        <v>-192.6</v>
      </c>
      <c r="AB7" s="4">
        <f t="shared" si="1"/>
        <v>-8.5824938736842114E-4</v>
      </c>
      <c r="AC7" s="4">
        <f t="shared" si="2"/>
        <v>-3.3087904284210528E-3</v>
      </c>
      <c r="AD7" s="4">
        <f t="shared" si="3"/>
        <v>3.3703486052631573E-3</v>
      </c>
      <c r="AE7" s="4">
        <f t="shared" si="4"/>
        <v>-1.5802741568421057E-3</v>
      </c>
      <c r="AF7" s="4">
        <f t="shared" si="5"/>
        <v>-1.9448040842105262E-3</v>
      </c>
      <c r="AG7" s="4">
        <f t="shared" si="6"/>
        <v>-4.3764706178947366E-3</v>
      </c>
      <c r="AH7" s="4">
        <f t="shared" si="7"/>
        <v>-4.482422828421052E-3</v>
      </c>
      <c r="AR7">
        <v>-192.6</v>
      </c>
      <c r="AS7" s="4">
        <f t="shared" si="8"/>
        <v>-1.626575966981476E-2</v>
      </c>
      <c r="AT7" s="4">
        <f t="shared" si="9"/>
        <v>-0.14959186859414675</v>
      </c>
      <c r="AU7" s="4">
        <f t="shared" si="10"/>
        <v>9.0686350399366983E-2</v>
      </c>
      <c r="AV7" s="4">
        <f t="shared" si="11"/>
        <v>-4.0710244021049009E-2</v>
      </c>
      <c r="AW7" s="4">
        <f t="shared" si="12"/>
        <v>-7.0867627585632628E-2</v>
      </c>
      <c r="AX7" s="4">
        <f t="shared" si="13"/>
        <v>-0.15250049499158333</v>
      </c>
      <c r="AY7" s="4">
        <f t="shared" si="14"/>
        <v>-0.20515657725254424</v>
      </c>
      <c r="BA7">
        <v>-192.6</v>
      </c>
      <c r="BB7" s="4">
        <f t="shared" si="15"/>
        <v>-7.7772317387914805E-2</v>
      </c>
      <c r="BC7">
        <f t="shared" si="16"/>
        <v>0.10045873907829181</v>
      </c>
      <c r="BD7">
        <f t="shared" si="17"/>
        <v>3.7969834374898023E-2</v>
      </c>
    </row>
    <row r="8" spans="1:57" x14ac:dyDescent="0.25">
      <c r="A8">
        <v>-190.5</v>
      </c>
      <c r="B8">
        <v>8.43E-2</v>
      </c>
      <c r="C8">
        <v>-1.9800000000000002E-2</v>
      </c>
      <c r="D8">
        <v>6.3700000000000007E-2</v>
      </c>
      <c r="E8">
        <v>5.7099999999999998E-2</v>
      </c>
      <c r="F8">
        <v>9.69E-2</v>
      </c>
      <c r="G8">
        <v>3.73E-2</v>
      </c>
      <c r="H8">
        <v>0.1095</v>
      </c>
      <c r="J8">
        <v>-190.5</v>
      </c>
      <c r="K8">
        <v>-1.9599999999999999E-3</v>
      </c>
      <c r="L8">
        <v>1.82E-3</v>
      </c>
      <c r="M8">
        <v>6.4000000000000003E-3</v>
      </c>
      <c r="N8">
        <v>0</v>
      </c>
      <c r="O8" s="4">
        <v>4.5112400000000001E-4</v>
      </c>
      <c r="P8">
        <v>1.8500000000000001E-3</v>
      </c>
      <c r="Q8">
        <v>-3.8400000000000001E-3</v>
      </c>
      <c r="AA8">
        <v>-190.5</v>
      </c>
      <c r="AB8" s="4">
        <f t="shared" si="1"/>
        <v>-8.2824938736842106E-4</v>
      </c>
      <c r="AC8" s="4">
        <f t="shared" si="2"/>
        <v>9.2120957157894713E-4</v>
      </c>
      <c r="AD8" s="4">
        <f t="shared" si="3"/>
        <v>4.3103486052631576E-3</v>
      </c>
      <c r="AE8" s="4">
        <f t="shared" si="4"/>
        <v>-5.5027415684210572E-4</v>
      </c>
      <c r="AF8" s="4">
        <f t="shared" si="5"/>
        <v>-5.3822608421052629E-4</v>
      </c>
      <c r="AG8" s="4">
        <f t="shared" si="6"/>
        <v>7.1352938210526308E-4</v>
      </c>
      <c r="AH8" s="4">
        <f t="shared" si="7"/>
        <v>-5.2524228284210519E-3</v>
      </c>
      <c r="AR8">
        <v>-190.5</v>
      </c>
      <c r="AS8" s="4">
        <f t="shared" si="8"/>
        <v>-1.5697192074805258E-2</v>
      </c>
      <c r="AT8" s="4">
        <f t="shared" si="9"/>
        <v>4.1648289355415154E-2</v>
      </c>
      <c r="AU8" s="4">
        <f t="shared" si="10"/>
        <v>0.11597903651565941</v>
      </c>
      <c r="AV8" s="4">
        <f t="shared" si="11"/>
        <v>-1.4175891636603795E-2</v>
      </c>
      <c r="AW8" s="4">
        <f t="shared" si="12"/>
        <v>-1.9612672557806056E-2</v>
      </c>
      <c r="AX8" s="4">
        <f t="shared" si="13"/>
        <v>2.4863318747569946E-2</v>
      </c>
      <c r="AY8" s="4">
        <f t="shared" si="14"/>
        <v>-0.24039880462182273</v>
      </c>
      <c r="BA8">
        <v>-190.5</v>
      </c>
      <c r="BB8" s="4">
        <f t="shared" si="15"/>
        <v>-1.534198803891333E-2</v>
      </c>
      <c r="BC8">
        <f t="shared" si="16"/>
        <v>0.11013617729032868</v>
      </c>
      <c r="BD8">
        <f t="shared" si="17"/>
        <v>4.1627562208789895E-2</v>
      </c>
    </row>
    <row r="9" spans="1:57" x14ac:dyDescent="0.25">
      <c r="A9">
        <v>-188.4</v>
      </c>
      <c r="B9">
        <v>8.5800000000000001E-2</v>
      </c>
      <c r="C9">
        <v>-1.83E-2</v>
      </c>
      <c r="D9">
        <v>6.0400000000000002E-2</v>
      </c>
      <c r="E9">
        <v>5.7099999999999998E-2</v>
      </c>
      <c r="F9">
        <v>9.4399999999999998E-2</v>
      </c>
      <c r="G9">
        <v>3.6600000000000001E-2</v>
      </c>
      <c r="H9">
        <v>0.11</v>
      </c>
      <c r="J9">
        <v>-188.4</v>
      </c>
      <c r="K9" s="4">
        <v>-4.3897899999999999E-4</v>
      </c>
      <c r="L9">
        <v>3.3500000000000001E-3</v>
      </c>
      <c r="M9">
        <v>3.2399999999999998E-3</v>
      </c>
      <c r="N9" s="4">
        <v>-7.42798E-5</v>
      </c>
      <c r="O9">
        <v>-2.0400000000000001E-3</v>
      </c>
      <c r="P9" s="4">
        <v>9.44078E-4</v>
      </c>
      <c r="Q9">
        <v>-3.4099999999999998E-3</v>
      </c>
      <c r="AA9">
        <v>-188.4</v>
      </c>
      <c r="AB9" s="4">
        <f t="shared" si="1"/>
        <v>6.9277161263157894E-4</v>
      </c>
      <c r="AC9" s="4">
        <f t="shared" si="2"/>
        <v>2.4512095715789471E-3</v>
      </c>
      <c r="AD9" s="4">
        <f t="shared" si="3"/>
        <v>1.1503486052631576E-3</v>
      </c>
      <c r="AE9" s="4">
        <f t="shared" si="4"/>
        <v>-6.2455395684210568E-4</v>
      </c>
      <c r="AF9" s="4">
        <f t="shared" si="5"/>
        <v>-3.0293500842105267E-3</v>
      </c>
      <c r="AG9" s="4">
        <f t="shared" si="6"/>
        <v>-1.92392617894737E-4</v>
      </c>
      <c r="AH9" s="4">
        <f t="shared" si="7"/>
        <v>-4.8224228284210521E-3</v>
      </c>
      <c r="AR9">
        <v>-188.4</v>
      </c>
      <c r="AS9" s="4">
        <f t="shared" si="8"/>
        <v>1.3129582989493072E-2</v>
      </c>
      <c r="AT9" s="4">
        <f t="shared" si="9"/>
        <v>0.11082026137972478</v>
      </c>
      <c r="AU9" s="4">
        <f t="shared" si="10"/>
        <v>3.0952559784293416E-2</v>
      </c>
      <c r="AV9" s="4">
        <f t="shared" si="11"/>
        <v>-1.6089451236842741E-2</v>
      </c>
      <c r="AW9" s="4">
        <f t="shared" si="12"/>
        <v>-0.1103879076238596</v>
      </c>
      <c r="AX9" s="4">
        <f t="shared" si="13"/>
        <v>-6.7040252347878634E-3</v>
      </c>
      <c r="AY9" s="4">
        <f t="shared" si="14"/>
        <v>-0.22071808024677111</v>
      </c>
      <c r="BA9">
        <v>-188.4</v>
      </c>
      <c r="BB9" s="4">
        <f t="shared" si="15"/>
        <v>-2.8428151455535722E-2</v>
      </c>
      <c r="BC9">
        <f t="shared" si="16"/>
        <v>0.10720714696755831</v>
      </c>
      <c r="BD9">
        <f t="shared" si="17"/>
        <v>4.0520492806415946E-2</v>
      </c>
    </row>
    <row r="10" spans="1:57" x14ac:dyDescent="0.25">
      <c r="A10">
        <v>-186.3</v>
      </c>
      <c r="B10">
        <v>8.3799999999999999E-2</v>
      </c>
      <c r="C10">
        <v>-2.0500000000000001E-2</v>
      </c>
      <c r="D10">
        <v>5.6599999999999998E-2</v>
      </c>
      <c r="E10">
        <v>5.8299999999999998E-2</v>
      </c>
      <c r="F10">
        <v>9.8100000000000007E-2</v>
      </c>
      <c r="G10">
        <v>3.7100000000000001E-2</v>
      </c>
      <c r="H10">
        <v>0.108</v>
      </c>
      <c r="J10">
        <v>-186.3</v>
      </c>
      <c r="K10">
        <v>-2.4099999999999998E-3</v>
      </c>
      <c r="L10">
        <v>1.1800000000000001E-3</v>
      </c>
      <c r="M10" s="4">
        <v>-4.2059999999999998E-4</v>
      </c>
      <c r="N10">
        <v>1.0499999999999999E-3</v>
      </c>
      <c r="O10">
        <v>1.66E-3</v>
      </c>
      <c r="P10">
        <v>1.23E-3</v>
      </c>
      <c r="Q10">
        <v>-5.47E-3</v>
      </c>
      <c r="AA10">
        <v>-186.3</v>
      </c>
      <c r="AB10" s="4">
        <f t="shared" si="1"/>
        <v>-1.2782493873684209E-3</v>
      </c>
      <c r="AC10" s="4">
        <f t="shared" si="2"/>
        <v>2.8120957157894719E-4</v>
      </c>
      <c r="AD10" s="4">
        <f t="shared" si="3"/>
        <v>-2.5102513947368424E-3</v>
      </c>
      <c r="AE10" s="4">
        <f t="shared" si="4"/>
        <v>4.9972584315789422E-4</v>
      </c>
      <c r="AF10" s="4">
        <f t="shared" si="5"/>
        <v>6.7064991578947371E-4</v>
      </c>
      <c r="AG10" s="4">
        <f t="shared" si="6"/>
        <v>9.3529382105262977E-5</v>
      </c>
      <c r="AH10" s="4">
        <f t="shared" si="7"/>
        <v>-6.8824228284210523E-3</v>
      </c>
      <c r="AR10">
        <v>-186.3</v>
      </c>
      <c r="AS10" s="4">
        <f t="shared" si="8"/>
        <v>-2.4225705999947805E-2</v>
      </c>
      <c r="AT10" s="4">
        <f t="shared" si="9"/>
        <v>1.2713608247207209E-2</v>
      </c>
      <c r="AU10" s="4">
        <f t="shared" si="10"/>
        <v>-6.7543617659642771E-2</v>
      </c>
      <c r="AV10" s="4">
        <f t="shared" si="11"/>
        <v>1.2873690891228706E-2</v>
      </c>
      <c r="AW10" s="4">
        <f t="shared" si="12"/>
        <v>2.4438126625899989E-2</v>
      </c>
      <c r="AX10" s="4">
        <f t="shared" si="13"/>
        <v>3.2590821035080471E-3</v>
      </c>
      <c r="AY10" s="4">
        <f t="shared" si="14"/>
        <v>-0.31500248074120446</v>
      </c>
      <c r="BA10">
        <v>-186.3</v>
      </c>
      <c r="BB10" s="4">
        <f t="shared" si="15"/>
        <v>-5.0498185218993012E-2</v>
      </c>
      <c r="BC10">
        <f t="shared" si="16"/>
        <v>0.12073409655032971</v>
      </c>
      <c r="BD10">
        <f t="shared" si="17"/>
        <v>4.5633199176890529E-2</v>
      </c>
    </row>
    <row r="11" spans="1:57" x14ac:dyDescent="0.25">
      <c r="A11">
        <v>-184.2</v>
      </c>
      <c r="B11">
        <v>8.43E-2</v>
      </c>
      <c r="C11">
        <v>-2.1000000000000001E-2</v>
      </c>
      <c r="D11">
        <v>5.2200000000000003E-2</v>
      </c>
      <c r="E11">
        <v>5.9700000000000003E-2</v>
      </c>
      <c r="F11">
        <v>9.6500000000000002E-2</v>
      </c>
      <c r="G11">
        <v>3.6400000000000002E-2</v>
      </c>
      <c r="H11">
        <v>0.1104</v>
      </c>
      <c r="J11">
        <v>-184.2</v>
      </c>
      <c r="K11">
        <v>-1.89E-3</v>
      </c>
      <c r="L11" s="4">
        <v>7.1248000000000004E-4</v>
      </c>
      <c r="M11">
        <v>-4.6800000000000001E-3</v>
      </c>
      <c r="N11">
        <v>2.3800000000000002E-3</v>
      </c>
      <c r="O11" s="4">
        <v>7.0859199999999994E-5</v>
      </c>
      <c r="P11" s="4">
        <v>3.2447200000000002E-4</v>
      </c>
      <c r="Q11">
        <v>-3.14E-3</v>
      </c>
      <c r="AA11">
        <v>-184.2</v>
      </c>
      <c r="AB11" s="4">
        <f t="shared" si="1"/>
        <v>-7.582493873684211E-4</v>
      </c>
      <c r="AC11" s="4">
        <f t="shared" si="2"/>
        <v>-1.8631042842105284E-4</v>
      </c>
      <c r="AD11" s="4">
        <f t="shared" si="3"/>
        <v>-6.769651394736842E-3</v>
      </c>
      <c r="AE11" s="4">
        <f t="shared" si="4"/>
        <v>1.8297258431578946E-3</v>
      </c>
      <c r="AF11" s="4">
        <f t="shared" si="5"/>
        <v>-9.184908842105263E-4</v>
      </c>
      <c r="AG11" s="4">
        <f t="shared" si="6"/>
        <v>-8.1199861789473698E-4</v>
      </c>
      <c r="AH11" s="4">
        <f t="shared" si="7"/>
        <v>-4.5524228284210527E-3</v>
      </c>
      <c r="AR11">
        <v>-184.2</v>
      </c>
      <c r="AS11" s="4">
        <f t="shared" si="8"/>
        <v>-1.4370534353116417E-2</v>
      </c>
      <c r="AT11" s="4">
        <f t="shared" si="9"/>
        <v>-8.4231763023386984E-3</v>
      </c>
      <c r="AU11" s="4">
        <f t="shared" si="10"/>
        <v>-0.18215177430191501</v>
      </c>
      <c r="AV11" s="4">
        <f t="shared" si="11"/>
        <v>4.7136495426483217E-2</v>
      </c>
      <c r="AW11" s="4">
        <f t="shared" si="12"/>
        <v>-3.3469319841259559E-2</v>
      </c>
      <c r="AX11" s="4">
        <f t="shared" si="13"/>
        <v>-2.8294532734917884E-2</v>
      </c>
      <c r="AY11" s="4">
        <f t="shared" si="14"/>
        <v>-0.20836041610429687</v>
      </c>
      <c r="BA11">
        <v>-184.2</v>
      </c>
      <c r="BB11" s="4">
        <f t="shared" si="15"/>
        <v>-6.1133322601623033E-2</v>
      </c>
      <c r="BC11">
        <f t="shared" si="16"/>
        <v>9.5614187637367079E-2</v>
      </c>
      <c r="BD11">
        <f t="shared" si="17"/>
        <v>3.6138766042562817E-2</v>
      </c>
    </row>
    <row r="12" spans="1:57" x14ac:dyDescent="0.25">
      <c r="A12">
        <v>-182.1</v>
      </c>
      <c r="B12">
        <v>8.4900000000000003E-2</v>
      </c>
      <c r="C12">
        <v>-1.72E-2</v>
      </c>
      <c r="D12">
        <v>5.33E-2</v>
      </c>
      <c r="E12">
        <v>6.08E-2</v>
      </c>
      <c r="F12">
        <v>9.6299999999999997E-2</v>
      </c>
      <c r="G12">
        <v>3.5700000000000003E-2</v>
      </c>
      <c r="H12">
        <v>0.1124</v>
      </c>
      <c r="J12">
        <v>-182.1</v>
      </c>
      <c r="K12" s="4">
        <v>-1.2600000000000001E-3</v>
      </c>
      <c r="L12">
        <v>4.5399999999999998E-3</v>
      </c>
      <c r="M12">
        <v>-3.4399999999999999E-3</v>
      </c>
      <c r="N12">
        <v>3.3999999999999998E-3</v>
      </c>
      <c r="O12" s="4">
        <v>-1.22562E-4</v>
      </c>
      <c r="P12" s="4">
        <v>-5.8533100000000002E-4</v>
      </c>
      <c r="Q12" s="4">
        <v>-1.1999999999999999E-3</v>
      </c>
      <c r="AA12">
        <v>-182.1</v>
      </c>
      <c r="AB12" s="4">
        <f t="shared" si="1"/>
        <v>-1.2824938736842118E-4</v>
      </c>
      <c r="AC12" s="4">
        <f t="shared" si="2"/>
        <v>3.6412095715789468E-3</v>
      </c>
      <c r="AD12" s="4">
        <f t="shared" si="3"/>
        <v>-5.5296513947368422E-3</v>
      </c>
      <c r="AE12" s="4">
        <f t="shared" si="4"/>
        <v>2.8497258431578942E-3</v>
      </c>
      <c r="AF12" s="4">
        <f t="shared" si="5"/>
        <v>-1.1119120842105262E-3</v>
      </c>
      <c r="AG12" s="4">
        <f t="shared" si="6"/>
        <v>-1.7218016178947369E-3</v>
      </c>
      <c r="AH12" s="4">
        <f t="shared" si="7"/>
        <v>-2.6124228284210519E-3</v>
      </c>
      <c r="AR12">
        <v>-182.1</v>
      </c>
      <c r="AS12" s="4">
        <f t="shared" si="8"/>
        <v>-2.4306148579168472E-3</v>
      </c>
      <c r="AT12" s="4">
        <f t="shared" si="9"/>
        <v>0.16462068406529892</v>
      </c>
      <c r="AU12" s="4">
        <f t="shared" si="10"/>
        <v>-0.14878695431872077</v>
      </c>
      <c r="AV12" s="4">
        <f t="shared" si="11"/>
        <v>7.3413232739234779E-2</v>
      </c>
      <c r="AW12" s="4">
        <f t="shared" si="12"/>
        <v>-4.0517485607699986E-2</v>
      </c>
      <c r="AX12" s="4">
        <f t="shared" si="13"/>
        <v>-5.9997112269558922E-2</v>
      </c>
      <c r="AY12" s="4">
        <f t="shared" si="14"/>
        <v>-0.1195683107842965</v>
      </c>
      <c r="BA12">
        <v>-182.1</v>
      </c>
      <c r="BB12" s="4">
        <f t="shared" si="15"/>
        <v>-1.9038080147665618E-2</v>
      </c>
      <c r="BC12">
        <f t="shared" si="16"/>
        <v>0.10926550204424421</v>
      </c>
      <c r="BD12">
        <f t="shared" si="17"/>
        <v>4.1298477898241398E-2</v>
      </c>
    </row>
    <row r="13" spans="1:57" x14ac:dyDescent="0.25">
      <c r="A13">
        <v>-180</v>
      </c>
      <c r="B13">
        <v>8.4500000000000006E-2</v>
      </c>
      <c r="C13">
        <v>-2.12E-2</v>
      </c>
      <c r="D13">
        <v>5.1900000000000002E-2</v>
      </c>
      <c r="E13">
        <v>6.2399999999999997E-2</v>
      </c>
      <c r="F13">
        <v>9.2799999999999994E-2</v>
      </c>
      <c r="G13">
        <v>3.7900000000000003E-2</v>
      </c>
      <c r="H13">
        <v>0.1193</v>
      </c>
      <c r="J13">
        <v>-180</v>
      </c>
      <c r="K13">
        <v>-1.64E-3</v>
      </c>
      <c r="L13" s="4">
        <v>5.7318899999999999E-4</v>
      </c>
      <c r="M13">
        <v>-4.7000000000000002E-3</v>
      </c>
      <c r="N13">
        <v>4.9300000000000004E-3</v>
      </c>
      <c r="O13">
        <v>-3.62E-3</v>
      </c>
      <c r="P13">
        <v>1.4E-3</v>
      </c>
      <c r="Q13">
        <v>5.6299999999999996E-3</v>
      </c>
      <c r="AA13">
        <v>-180</v>
      </c>
      <c r="AB13" s="4">
        <f t="shared" si="1"/>
        <v>-5.0824938736842109E-4</v>
      </c>
      <c r="AC13" s="4">
        <f t="shared" si="2"/>
        <v>-3.2560142842105288E-4</v>
      </c>
      <c r="AD13" s="4">
        <f t="shared" si="3"/>
        <v>-6.7896513947368429E-3</v>
      </c>
      <c r="AE13" s="4">
        <f t="shared" si="4"/>
        <v>4.3797258431578943E-3</v>
      </c>
      <c r="AF13" s="4">
        <f t="shared" si="5"/>
        <v>-4.6093500842105265E-3</v>
      </c>
      <c r="AG13" s="4">
        <f t="shared" si="6"/>
        <v>2.6352938210526299E-4</v>
      </c>
      <c r="AH13" s="4">
        <f t="shared" si="7"/>
        <v>4.2175771715789474E-3</v>
      </c>
      <c r="AR13">
        <v>-180</v>
      </c>
      <c r="AS13" s="4">
        <f t="shared" si="8"/>
        <v>-9.6324710613705546E-3</v>
      </c>
      <c r="AT13" s="4">
        <f t="shared" si="9"/>
        <v>-1.4720583593344003E-2</v>
      </c>
      <c r="AU13" s="4">
        <f t="shared" si="10"/>
        <v>-0.18268991655970851</v>
      </c>
      <c r="AV13" s="4">
        <f t="shared" si="11"/>
        <v>0.11282833870836215</v>
      </c>
      <c r="AW13" s="4">
        <f t="shared" si="12"/>
        <v>-0.16796226819537854</v>
      </c>
      <c r="AX13" s="4">
        <f t="shared" si="13"/>
        <v>9.1828244091379223E-3</v>
      </c>
      <c r="AY13" s="4">
        <f t="shared" si="14"/>
        <v>0.19303482289384899</v>
      </c>
      <c r="BA13">
        <v>-180</v>
      </c>
      <c r="BB13" s="4">
        <f t="shared" si="15"/>
        <v>-8.5656076283503624E-3</v>
      </c>
      <c r="BC13">
        <f t="shared" si="16"/>
        <v>0.13629613770584498</v>
      </c>
      <c r="BD13">
        <f t="shared" si="17"/>
        <v>5.151509786118276E-2</v>
      </c>
    </row>
    <row r="14" spans="1:57" x14ac:dyDescent="0.25">
      <c r="A14">
        <v>-177.9</v>
      </c>
      <c r="B14">
        <v>8.8800000000000004E-2</v>
      </c>
      <c r="C14">
        <v>-1.7600000000000001E-2</v>
      </c>
      <c r="D14">
        <v>5.4199999999999998E-2</v>
      </c>
      <c r="E14">
        <v>6.2799999999999995E-2</v>
      </c>
      <c r="F14">
        <v>9.3700000000000006E-2</v>
      </c>
      <c r="G14">
        <v>3.4099999999999998E-2</v>
      </c>
      <c r="H14">
        <v>0.1191</v>
      </c>
      <c r="J14">
        <v>-177.9</v>
      </c>
      <c r="K14">
        <v>2.6900000000000001E-3</v>
      </c>
      <c r="L14">
        <v>4.1999999999999997E-3</v>
      </c>
      <c r="M14">
        <v>-2.2599999999999999E-3</v>
      </c>
      <c r="N14">
        <v>5.2500000000000003E-3</v>
      </c>
      <c r="O14">
        <v>-2.7100000000000002E-3</v>
      </c>
      <c r="P14">
        <v>-2.5999999999999999E-3</v>
      </c>
      <c r="Q14">
        <v>5.3699999999999998E-3</v>
      </c>
      <c r="AA14">
        <v>-177.9</v>
      </c>
      <c r="AB14" s="4">
        <f t="shared" si="1"/>
        <v>3.8217506126315788E-3</v>
      </c>
      <c r="AC14" s="4">
        <f t="shared" si="2"/>
        <v>3.3012095715789468E-3</v>
      </c>
      <c r="AD14" s="4">
        <f t="shared" si="3"/>
        <v>-4.3496513947368417E-3</v>
      </c>
      <c r="AE14" s="4">
        <f t="shared" si="4"/>
        <v>4.6997258431578943E-3</v>
      </c>
      <c r="AF14" s="4">
        <f t="shared" si="5"/>
        <v>-3.6993500842105263E-3</v>
      </c>
      <c r="AG14" s="4">
        <f t="shared" si="6"/>
        <v>-3.7364706178947367E-3</v>
      </c>
      <c r="AH14" s="4">
        <f t="shared" si="7"/>
        <v>3.9575771715789475E-3</v>
      </c>
      <c r="AR14">
        <v>-177.9</v>
      </c>
      <c r="AS14" s="4">
        <f t="shared" si="8"/>
        <v>7.2430785151667759E-2</v>
      </c>
      <c r="AT14" s="4">
        <f t="shared" si="9"/>
        <v>0.14924913472656345</v>
      </c>
      <c r="AU14" s="4">
        <f t="shared" si="10"/>
        <v>-0.11703656110890688</v>
      </c>
      <c r="AV14" s="4">
        <f t="shared" si="11"/>
        <v>0.12107202100255872</v>
      </c>
      <c r="AW14" s="4">
        <f t="shared" si="12"/>
        <v>-0.13480235166368093</v>
      </c>
      <c r="AX14" s="4">
        <f t="shared" si="13"/>
        <v>-0.13019934748803558</v>
      </c>
      <c r="AY14" s="4">
        <f t="shared" si="14"/>
        <v>0.18113485001591079</v>
      </c>
      <c r="BA14">
        <v>-177.9</v>
      </c>
      <c r="BB14" s="4">
        <f t="shared" si="15"/>
        <v>2.0264075805153905E-2</v>
      </c>
      <c r="BC14">
        <f t="shared" si="16"/>
        <v>0.14197209959070253</v>
      </c>
      <c r="BD14">
        <f t="shared" si="17"/>
        <v>5.3660409803813404E-2</v>
      </c>
    </row>
    <row r="15" spans="1:57" x14ac:dyDescent="0.25">
      <c r="A15">
        <v>-175.8</v>
      </c>
      <c r="B15">
        <v>9.0800000000000006E-2</v>
      </c>
      <c r="C15">
        <v>-1.5699999999999999E-2</v>
      </c>
      <c r="D15">
        <v>5.16E-2</v>
      </c>
      <c r="E15">
        <v>5.8799999999999998E-2</v>
      </c>
      <c r="F15">
        <v>9.7799999999999998E-2</v>
      </c>
      <c r="G15">
        <v>3.5499999999999997E-2</v>
      </c>
      <c r="H15">
        <v>0.11799999999999999</v>
      </c>
      <c r="J15">
        <v>-175.8</v>
      </c>
      <c r="K15">
        <v>4.7200000000000002E-3</v>
      </c>
      <c r="L15">
        <v>6.13E-3</v>
      </c>
      <c r="M15">
        <v>-4.7200000000000002E-3</v>
      </c>
      <c r="N15">
        <v>1.1800000000000001E-3</v>
      </c>
      <c r="O15">
        <v>1.4E-3</v>
      </c>
      <c r="P15" s="4">
        <v>-1.41E-3</v>
      </c>
      <c r="Q15">
        <v>4.1999999999999997E-3</v>
      </c>
      <c r="AA15">
        <v>-175.8</v>
      </c>
      <c r="AB15" s="4">
        <f t="shared" si="1"/>
        <v>5.8517506126315793E-3</v>
      </c>
      <c r="AC15" s="4">
        <f t="shared" si="2"/>
        <v>5.2312095715789471E-3</v>
      </c>
      <c r="AD15" s="4">
        <f t="shared" si="3"/>
        <v>-6.8096513947368421E-3</v>
      </c>
      <c r="AE15" s="4">
        <f t="shared" si="4"/>
        <v>6.2972584315789434E-4</v>
      </c>
      <c r="AF15" s="4">
        <f t="shared" si="5"/>
        <v>4.1064991578947368E-4</v>
      </c>
      <c r="AG15" s="4">
        <f t="shared" si="6"/>
        <v>-2.546470617894737E-3</v>
      </c>
      <c r="AH15" s="4">
        <f t="shared" si="7"/>
        <v>2.7875771715789475E-3</v>
      </c>
      <c r="AR15">
        <v>-175.8</v>
      </c>
      <c r="AS15" s="4">
        <f t="shared" si="8"/>
        <v>0.11090385908064417</v>
      </c>
      <c r="AT15" s="4">
        <f t="shared" si="9"/>
        <v>0.23650528244350305</v>
      </c>
      <c r="AU15" s="4">
        <f t="shared" si="10"/>
        <v>-0.18322805881750193</v>
      </c>
      <c r="AV15" s="4">
        <f t="shared" si="11"/>
        <v>1.6222686823246065E-2</v>
      </c>
      <c r="AW15" s="4">
        <f t="shared" si="12"/>
        <v>1.4963864759700666E-2</v>
      </c>
      <c r="AX15" s="4">
        <f t="shared" si="13"/>
        <v>-8.8733151348626471E-2</v>
      </c>
      <c r="AY15" s="4">
        <f t="shared" si="14"/>
        <v>0.12758497206518896</v>
      </c>
      <c r="BA15">
        <v>-175.8</v>
      </c>
      <c r="BB15" s="4">
        <f t="shared" si="15"/>
        <v>3.3459922143736352E-2</v>
      </c>
      <c r="BC15">
        <f t="shared" si="16"/>
        <v>0.14059905254130817</v>
      </c>
      <c r="BD15">
        <f t="shared" si="17"/>
        <v>5.3141446799372188E-2</v>
      </c>
    </row>
    <row r="16" spans="1:57" x14ac:dyDescent="0.25">
      <c r="A16">
        <v>-173.7</v>
      </c>
      <c r="B16">
        <v>8.8499999999999995E-2</v>
      </c>
      <c r="C16">
        <v>-1.6299999999999999E-2</v>
      </c>
      <c r="D16">
        <v>5.3100000000000001E-2</v>
      </c>
      <c r="E16">
        <v>6.1400000000000003E-2</v>
      </c>
      <c r="F16">
        <v>9.7199999999999995E-2</v>
      </c>
      <c r="G16">
        <v>3.5999999999999997E-2</v>
      </c>
      <c r="H16">
        <v>0.1166</v>
      </c>
      <c r="J16">
        <v>-173.7</v>
      </c>
      <c r="K16">
        <v>2.4399999999999999E-3</v>
      </c>
      <c r="L16">
        <v>5.5599999999999998E-3</v>
      </c>
      <c r="M16">
        <v>-3.0799999999999998E-3</v>
      </c>
      <c r="N16">
        <v>3.7100000000000002E-3</v>
      </c>
      <c r="O16" s="4">
        <v>8.0375100000000001E-4</v>
      </c>
      <c r="P16" s="4">
        <v>-1.1199999999999999E-3</v>
      </c>
      <c r="Q16">
        <v>2.7299999999999998E-3</v>
      </c>
      <c r="AA16">
        <v>-173.7</v>
      </c>
      <c r="AB16" s="4">
        <f t="shared" si="1"/>
        <v>3.5717506126315786E-3</v>
      </c>
      <c r="AC16" s="4">
        <f t="shared" si="2"/>
        <v>4.6612095715789469E-3</v>
      </c>
      <c r="AD16" s="4">
        <f t="shared" si="3"/>
        <v>-5.1696513947368421E-3</v>
      </c>
      <c r="AE16" s="4">
        <f t="shared" si="4"/>
        <v>3.1597258431578946E-3</v>
      </c>
      <c r="AF16" s="4">
        <f t="shared" si="5"/>
        <v>-1.855990842105263E-4</v>
      </c>
      <c r="AG16" s="4">
        <f t="shared" si="6"/>
        <v>-2.2564706178947371E-3</v>
      </c>
      <c r="AH16" s="4">
        <f t="shared" si="7"/>
        <v>1.3175771715789476E-3</v>
      </c>
      <c r="AR16">
        <v>-173.7</v>
      </c>
      <c r="AS16" s="4">
        <f t="shared" si="8"/>
        <v>6.7692721859921895E-2</v>
      </c>
      <c r="AT16" s="4">
        <f t="shared" si="9"/>
        <v>0.21073533208150536</v>
      </c>
      <c r="AU16" s="4">
        <f t="shared" si="10"/>
        <v>-0.13910039367843857</v>
      </c>
      <c r="AV16" s="4">
        <f t="shared" si="11"/>
        <v>8.1399299961737726E-2</v>
      </c>
      <c r="AW16" s="4">
        <f t="shared" si="12"/>
        <v>-6.7631320228357921E-3</v>
      </c>
      <c r="AX16" s="4">
        <f t="shared" si="13"/>
        <v>-7.8627943886081395E-2</v>
      </c>
      <c r="AY16" s="4">
        <f t="shared" si="14"/>
        <v>6.0304356178384567E-2</v>
      </c>
      <c r="BA16">
        <v>-173.7</v>
      </c>
      <c r="BB16" s="4">
        <f t="shared" si="15"/>
        <v>2.7948605784884818E-2</v>
      </c>
      <c r="BC16">
        <f t="shared" si="16"/>
        <v>0.11500962805162074</v>
      </c>
      <c r="BD16">
        <f t="shared" si="17"/>
        <v>4.3469553457518066E-2</v>
      </c>
    </row>
    <row r="17" spans="1:56" x14ac:dyDescent="0.25">
      <c r="A17">
        <v>-171.6</v>
      </c>
      <c r="B17">
        <v>8.4699999999999998E-2</v>
      </c>
      <c r="C17">
        <v>-1.44E-2</v>
      </c>
      <c r="D17">
        <v>5.2699999999999997E-2</v>
      </c>
      <c r="E17">
        <v>6.54E-2</v>
      </c>
      <c r="F17">
        <v>9.8699999999999996E-2</v>
      </c>
      <c r="G17">
        <v>3.6700000000000003E-2</v>
      </c>
      <c r="H17">
        <v>0.1144</v>
      </c>
      <c r="J17">
        <v>-171.6</v>
      </c>
      <c r="K17">
        <v>-1.33E-3</v>
      </c>
      <c r="L17">
        <v>7.4900000000000001E-3</v>
      </c>
      <c r="M17">
        <v>-3.3400000000000001E-3</v>
      </c>
      <c r="N17">
        <v>7.6299999999999996E-3</v>
      </c>
      <c r="O17">
        <v>2.31E-3</v>
      </c>
      <c r="P17" s="4">
        <v>-6.3434600000000004E-4</v>
      </c>
      <c r="Q17" s="4">
        <v>4.6838099999999997E-4</v>
      </c>
      <c r="AA17">
        <v>-171.6</v>
      </c>
      <c r="AB17" s="4">
        <f t="shared" si="1"/>
        <v>-1.9824938736842115E-4</v>
      </c>
      <c r="AC17" s="4">
        <f t="shared" si="2"/>
        <v>6.5912095715789472E-3</v>
      </c>
      <c r="AD17" s="4">
        <f t="shared" si="3"/>
        <v>-5.4296513947368428E-3</v>
      </c>
      <c r="AE17" s="4">
        <f t="shared" si="4"/>
        <v>7.0797258431578936E-3</v>
      </c>
      <c r="AF17" s="4">
        <f t="shared" si="5"/>
        <v>1.3206499157894737E-3</v>
      </c>
      <c r="AG17" s="4">
        <f t="shared" si="6"/>
        <v>-1.770816617894737E-3</v>
      </c>
      <c r="AH17" s="4">
        <f t="shared" si="7"/>
        <v>-9.4404182842105231E-4</v>
      </c>
      <c r="AR17">
        <v>-171.6</v>
      </c>
      <c r="AS17" s="4">
        <f t="shared" si="8"/>
        <v>-3.7572725796056875E-3</v>
      </c>
      <c r="AT17" s="4">
        <f t="shared" si="9"/>
        <v>0.29799147979844498</v>
      </c>
      <c r="AU17" s="4">
        <f t="shared" si="10"/>
        <v>-0.14609624302975352</v>
      </c>
      <c r="AV17" s="4">
        <f t="shared" si="11"/>
        <v>0.18238440806564571</v>
      </c>
      <c r="AW17" s="4">
        <f t="shared" si="12"/>
        <v>4.8123781291398292E-2</v>
      </c>
      <c r="AX17" s="4">
        <f t="shared" si="13"/>
        <v>-6.1705066558443912E-2</v>
      </c>
      <c r="AY17" s="4">
        <f t="shared" si="14"/>
        <v>-4.3207969822498846E-2</v>
      </c>
      <c r="BA17">
        <v>-171.6</v>
      </c>
      <c r="BB17" s="4">
        <f t="shared" si="15"/>
        <v>3.9104731023598134E-2</v>
      </c>
      <c r="BC17">
        <f t="shared" si="16"/>
        <v>0.15313790406281949</v>
      </c>
      <c r="BD17">
        <f t="shared" si="17"/>
        <v>5.7880687206841162E-2</v>
      </c>
    </row>
    <row r="18" spans="1:56" x14ac:dyDescent="0.25">
      <c r="A18">
        <v>-169.5</v>
      </c>
      <c r="B18">
        <v>8.7999999999999995E-2</v>
      </c>
      <c r="C18">
        <v>-1.24E-2</v>
      </c>
      <c r="D18">
        <v>5.4899999999999997E-2</v>
      </c>
      <c r="E18">
        <v>6.08E-2</v>
      </c>
      <c r="F18">
        <v>9.74E-2</v>
      </c>
      <c r="G18">
        <v>0.04</v>
      </c>
      <c r="H18">
        <v>0.11020000000000001</v>
      </c>
      <c r="J18">
        <v>-169.5</v>
      </c>
      <c r="K18">
        <v>1.99E-3</v>
      </c>
      <c r="L18">
        <v>9.5200000000000007E-3</v>
      </c>
      <c r="M18" s="4">
        <v>-9.9690499999999997E-4</v>
      </c>
      <c r="N18">
        <v>2.96E-3</v>
      </c>
      <c r="O18" s="4">
        <v>1.0200000000000001E-3</v>
      </c>
      <c r="P18">
        <v>2.4599999999999999E-3</v>
      </c>
      <c r="Q18">
        <v>-3.8E-3</v>
      </c>
      <c r="AA18">
        <v>-169.5</v>
      </c>
      <c r="AB18" s="4">
        <f t="shared" si="1"/>
        <v>3.1217506126315787E-3</v>
      </c>
      <c r="AC18" s="4">
        <f t="shared" si="2"/>
        <v>8.6212095715789486E-3</v>
      </c>
      <c r="AD18" s="4">
        <f t="shared" si="3"/>
        <v>-3.086556394736842E-3</v>
      </c>
      <c r="AE18" s="4">
        <f t="shared" si="4"/>
        <v>2.4097258431578943E-3</v>
      </c>
      <c r="AF18" s="4">
        <f t="shared" si="5"/>
        <v>3.0649915789473766E-5</v>
      </c>
      <c r="AG18" s="4">
        <f t="shared" si="6"/>
        <v>1.323529382105263E-3</v>
      </c>
      <c r="AH18" s="4">
        <f t="shared" si="7"/>
        <v>-5.2124228284210518E-3</v>
      </c>
      <c r="AR18">
        <v>-169.5</v>
      </c>
      <c r="AS18" s="4">
        <f t="shared" si="8"/>
        <v>5.9164207934779348E-2</v>
      </c>
      <c r="AT18" s="4">
        <f t="shared" si="9"/>
        <v>0.3897686714385421</v>
      </c>
      <c r="AU18" s="4">
        <f t="shared" si="10"/>
        <v>-8.3050321353525636E-2</v>
      </c>
      <c r="AV18" s="4">
        <f t="shared" si="11"/>
        <v>6.2078169584714502E-2</v>
      </c>
      <c r="AW18" s="4">
        <f t="shared" si="12"/>
        <v>1.1168666475631992E-3</v>
      </c>
      <c r="AX18" s="4">
        <f t="shared" si="13"/>
        <v>4.6119099961888899E-2</v>
      </c>
      <c r="AY18" s="4">
        <f t="shared" si="14"/>
        <v>-0.23856803956367839</v>
      </c>
      <c r="BA18">
        <v>-169.5</v>
      </c>
      <c r="BB18" s="4">
        <f t="shared" si="15"/>
        <v>3.3804093521469146E-2</v>
      </c>
      <c r="BC18">
        <f t="shared" si="16"/>
        <v>0.19026953988724818</v>
      </c>
      <c r="BD18">
        <f t="shared" si="17"/>
        <v>7.191512637319189E-2</v>
      </c>
    </row>
    <row r="19" spans="1:56" x14ac:dyDescent="0.25">
      <c r="A19">
        <v>-167.4</v>
      </c>
      <c r="B19">
        <v>8.8099999999999998E-2</v>
      </c>
      <c r="C19">
        <v>-1.52E-2</v>
      </c>
      <c r="D19">
        <v>5.8400000000000001E-2</v>
      </c>
      <c r="E19">
        <v>6.13E-2</v>
      </c>
      <c r="F19">
        <v>9.4899999999999998E-2</v>
      </c>
      <c r="G19">
        <v>3.78E-2</v>
      </c>
      <c r="H19">
        <v>0.1124</v>
      </c>
      <c r="J19">
        <v>-167.4</v>
      </c>
      <c r="K19">
        <v>2.1199999999999999E-3</v>
      </c>
      <c r="L19">
        <v>6.7600000000000004E-3</v>
      </c>
      <c r="M19">
        <v>2.64E-3</v>
      </c>
      <c r="N19">
        <v>3.3800000000000002E-3</v>
      </c>
      <c r="O19">
        <v>-1.48E-3</v>
      </c>
      <c r="P19" s="4">
        <v>4.6048499999999998E-5</v>
      </c>
      <c r="Q19" s="4">
        <v>-1.66E-3</v>
      </c>
      <c r="AA19">
        <v>-167.4</v>
      </c>
      <c r="AB19" s="4">
        <f t="shared" si="1"/>
        <v>3.2517506126315786E-3</v>
      </c>
      <c r="AC19" s="4">
        <f t="shared" si="2"/>
        <v>5.8612095715789474E-3</v>
      </c>
      <c r="AD19" s="4">
        <f t="shared" si="3"/>
        <v>5.5034860526315772E-4</v>
      </c>
      <c r="AE19" s="4">
        <f t="shared" si="4"/>
        <v>2.8297258431578946E-3</v>
      </c>
      <c r="AF19" s="4">
        <f t="shared" si="5"/>
        <v>-2.4693500842105261E-3</v>
      </c>
      <c r="AG19" s="4">
        <f t="shared" si="6"/>
        <v>-1.0904221178947369E-3</v>
      </c>
      <c r="AH19" s="4">
        <f t="shared" si="7"/>
        <v>-3.0724228284210522E-3</v>
      </c>
      <c r="AR19">
        <v>-167.4</v>
      </c>
      <c r="AS19" s="4">
        <f t="shared" si="8"/>
        <v>6.1628000846487195E-2</v>
      </c>
      <c r="AT19" s="4">
        <f t="shared" si="9"/>
        <v>0.26498785915939527</v>
      </c>
      <c r="AU19" s="4">
        <f t="shared" si="10"/>
        <v>1.480829205048975E-2</v>
      </c>
      <c r="AV19" s="4">
        <f t="shared" si="11"/>
        <v>7.28980025958475E-2</v>
      </c>
      <c r="AW19" s="4">
        <f t="shared" si="12"/>
        <v>-8.9981805142814883E-2</v>
      </c>
      <c r="AX19" s="4">
        <f t="shared" si="13"/>
        <v>-3.7996350769221053E-2</v>
      </c>
      <c r="AY19" s="4">
        <f t="shared" si="14"/>
        <v>-0.14062210895295638</v>
      </c>
      <c r="BA19">
        <v>-167.4</v>
      </c>
      <c r="BB19" s="4">
        <f t="shared" si="15"/>
        <v>2.0817412826746765E-2</v>
      </c>
      <c r="BC19">
        <f t="shared" si="16"/>
        <v>0.13281029892510271</v>
      </c>
      <c r="BD19">
        <f t="shared" si="17"/>
        <v>5.0197574643424378E-2</v>
      </c>
    </row>
    <row r="20" spans="1:56" x14ac:dyDescent="0.25">
      <c r="A20">
        <v>-165.3</v>
      </c>
      <c r="B20">
        <v>8.6400000000000005E-2</v>
      </c>
      <c r="C20">
        <v>-1.8499999999999999E-2</v>
      </c>
      <c r="D20">
        <v>5.45E-2</v>
      </c>
      <c r="E20">
        <v>5.9200000000000003E-2</v>
      </c>
      <c r="F20">
        <v>9.4200000000000006E-2</v>
      </c>
      <c r="G20">
        <v>3.78E-2</v>
      </c>
      <c r="H20">
        <v>0.1116</v>
      </c>
      <c r="J20">
        <v>-165.3</v>
      </c>
      <c r="K20" s="4">
        <v>4.44523E-4</v>
      </c>
      <c r="L20">
        <v>3.49E-3</v>
      </c>
      <c r="M20" s="4">
        <v>-1.1199999999999999E-3</v>
      </c>
      <c r="N20">
        <v>1.2099999999999999E-3</v>
      </c>
      <c r="O20">
        <v>-2.1700000000000001E-3</v>
      </c>
      <c r="P20" s="4">
        <v>-1.63754E-4</v>
      </c>
      <c r="Q20">
        <v>-2.5300000000000001E-3</v>
      </c>
      <c r="AA20">
        <v>-165.3</v>
      </c>
      <c r="AB20" s="4">
        <f t="shared" si="1"/>
        <v>1.5762736126315789E-3</v>
      </c>
      <c r="AC20" s="4">
        <f t="shared" si="2"/>
        <v>2.5912095715789471E-3</v>
      </c>
      <c r="AD20" s="4">
        <f t="shared" si="3"/>
        <v>-3.2096513947368422E-3</v>
      </c>
      <c r="AE20" s="4">
        <f t="shared" si="4"/>
        <v>6.597258431578942E-4</v>
      </c>
      <c r="AF20" s="4">
        <f t="shared" si="5"/>
        <v>-3.1593500842105266E-3</v>
      </c>
      <c r="AG20" s="4">
        <f t="shared" si="6"/>
        <v>-1.3002246178947371E-3</v>
      </c>
      <c r="AH20" s="4">
        <f t="shared" si="7"/>
        <v>-3.9424228284210524E-3</v>
      </c>
      <c r="AR20">
        <v>-165.3</v>
      </c>
      <c r="AS20" s="4">
        <f t="shared" si="8"/>
        <v>2.9873936567029278E-2</v>
      </c>
      <c r="AT20" s="4">
        <f t="shared" si="9"/>
        <v>0.11714972287214527</v>
      </c>
      <c r="AU20" s="4">
        <f t="shared" si="10"/>
        <v>-8.6362452414679908E-2</v>
      </c>
      <c r="AV20" s="4">
        <f t="shared" si="11"/>
        <v>1.6995532038326992E-2</v>
      </c>
      <c r="AW20" s="4">
        <f t="shared" si="12"/>
        <v>-0.11512503855695926</v>
      </c>
      <c r="AX20" s="4">
        <f t="shared" si="13"/>
        <v>-4.5307032799085246E-2</v>
      </c>
      <c r="AY20" s="4">
        <f t="shared" si="14"/>
        <v>-0.18044124896759572</v>
      </c>
      <c r="BA20">
        <v>-165.3</v>
      </c>
      <c r="BB20" s="4">
        <f t="shared" si="15"/>
        <v>-3.760236875154551E-2</v>
      </c>
      <c r="BC20">
        <f t="shared" si="16"/>
        <v>0.10027612714738333</v>
      </c>
      <c r="BD20">
        <f t="shared" si="17"/>
        <v>3.7900813552667001E-2</v>
      </c>
    </row>
    <row r="21" spans="1:56" x14ac:dyDescent="0.25">
      <c r="A21">
        <v>-163.19999999999999</v>
      </c>
      <c r="B21">
        <v>8.6199999999999999E-2</v>
      </c>
      <c r="C21">
        <v>-2.4500000000000001E-2</v>
      </c>
      <c r="D21">
        <v>5.5800000000000002E-2</v>
      </c>
      <c r="E21">
        <v>5.8799999999999998E-2</v>
      </c>
      <c r="F21">
        <v>9.3399999999999997E-2</v>
      </c>
      <c r="G21">
        <v>3.78E-2</v>
      </c>
      <c r="H21">
        <v>0.11269999999999999</v>
      </c>
      <c r="J21">
        <v>-163.19999999999999</v>
      </c>
      <c r="K21" s="4">
        <v>2.70296E-4</v>
      </c>
      <c r="L21">
        <v>-2.48E-3</v>
      </c>
      <c r="M21" s="4">
        <v>3.24481E-4</v>
      </c>
      <c r="N21" s="4">
        <v>7.3436300000000003E-4</v>
      </c>
      <c r="O21">
        <v>-2.96E-3</v>
      </c>
      <c r="P21" s="4">
        <v>-3.73557E-4</v>
      </c>
      <c r="Q21" s="4">
        <v>-1.49E-3</v>
      </c>
      <c r="AA21">
        <v>-163.19999999999999</v>
      </c>
      <c r="AB21" s="4">
        <f t="shared" si="1"/>
        <v>1.4020466126315788E-3</v>
      </c>
      <c r="AC21" s="4">
        <f t="shared" si="2"/>
        <v>-3.378790428421053E-3</v>
      </c>
      <c r="AD21" s="4">
        <f t="shared" si="3"/>
        <v>-1.7651703947368423E-3</v>
      </c>
      <c r="AE21" s="4">
        <f t="shared" si="4"/>
        <v>1.8408884315789431E-4</v>
      </c>
      <c r="AF21" s="4">
        <f t="shared" si="5"/>
        <v>-3.9493500842105265E-3</v>
      </c>
      <c r="AG21" s="4">
        <f t="shared" si="6"/>
        <v>-1.5100276178947371E-3</v>
      </c>
      <c r="AH21" s="4">
        <f t="shared" si="7"/>
        <v>-2.9024228284210522E-3</v>
      </c>
      <c r="AR21">
        <v>-163.19999999999999</v>
      </c>
      <c r="AS21" s="4">
        <f t="shared" si="8"/>
        <v>2.6571942354505253E-2</v>
      </c>
      <c r="AT21" s="4">
        <f t="shared" si="9"/>
        <v>-0.15275659934035701</v>
      </c>
      <c r="AU21" s="4">
        <f t="shared" si="10"/>
        <v>-4.7495639080692487E-2</v>
      </c>
      <c r="AV21" s="4">
        <f t="shared" si="11"/>
        <v>4.7424060528120726E-3</v>
      </c>
      <c r="AW21" s="4">
        <f t="shared" si="12"/>
        <v>-0.14391221884271874</v>
      </c>
      <c r="AX21" s="4">
        <f t="shared" si="13"/>
        <v>-5.2617732251720922E-2</v>
      </c>
      <c r="AY21" s="4">
        <f t="shared" si="14"/>
        <v>-0.13284135745584297</v>
      </c>
      <c r="BA21">
        <v>-163.19999999999999</v>
      </c>
      <c r="BB21" s="4">
        <f t="shared" si="15"/>
        <v>-7.1187028366287833E-2</v>
      </c>
      <c r="BC21">
        <f t="shared" si="16"/>
        <v>7.2997717528558603E-2</v>
      </c>
      <c r="BD21">
        <f t="shared" si="17"/>
        <v>2.7590543836558082E-2</v>
      </c>
    </row>
    <row r="22" spans="1:56" x14ac:dyDescent="0.25">
      <c r="A22">
        <v>-161.1</v>
      </c>
      <c r="B22">
        <v>8.4900000000000003E-2</v>
      </c>
      <c r="C22">
        <v>-2.1399999999999999E-2</v>
      </c>
      <c r="D22">
        <v>6.0699999999999997E-2</v>
      </c>
      <c r="E22">
        <v>5.7099999999999998E-2</v>
      </c>
      <c r="F22">
        <v>9.4500000000000001E-2</v>
      </c>
      <c r="G22">
        <v>3.6999999999999998E-2</v>
      </c>
      <c r="H22">
        <v>0.12089999999999999</v>
      </c>
      <c r="J22">
        <v>-161.1</v>
      </c>
      <c r="K22" s="4">
        <v>-1E-3</v>
      </c>
      <c r="L22" s="4">
        <v>6.4637699999999995E-4</v>
      </c>
      <c r="M22">
        <v>5.3600000000000002E-3</v>
      </c>
      <c r="N22" s="4">
        <v>-1.0399999999999999E-3</v>
      </c>
      <c r="O22">
        <v>-1.8600000000000001E-3</v>
      </c>
      <c r="P22" s="4">
        <v>-1.3799999999999999E-3</v>
      </c>
      <c r="Q22">
        <v>6.6400000000000001E-3</v>
      </c>
      <c r="AA22">
        <v>-161.1</v>
      </c>
      <c r="AB22" s="4">
        <f t="shared" si="1"/>
        <v>1.3175061263157885E-4</v>
      </c>
      <c r="AC22" s="4">
        <f t="shared" si="2"/>
        <v>-2.5241342842105292E-4</v>
      </c>
      <c r="AD22" s="4">
        <f t="shared" si="3"/>
        <v>3.2703486052631579E-3</v>
      </c>
      <c r="AE22" s="4">
        <f t="shared" si="4"/>
        <v>-1.5902741568421057E-3</v>
      </c>
      <c r="AF22" s="4">
        <f t="shared" si="5"/>
        <v>-2.8493500842105262E-3</v>
      </c>
      <c r="AG22" s="4">
        <f t="shared" si="6"/>
        <v>-2.5164706178947369E-3</v>
      </c>
      <c r="AH22" s="4">
        <f t="shared" si="7"/>
        <v>5.2275771715789478E-3</v>
      </c>
      <c r="AR22">
        <v>-161.1</v>
      </c>
      <c r="AS22" s="4">
        <f t="shared" si="8"/>
        <v>2.4969709654988495E-3</v>
      </c>
      <c r="AT22" s="4">
        <f t="shared" si="9"/>
        <v>-1.1411721966863499E-2</v>
      </c>
      <c r="AU22" s="4">
        <f t="shared" si="10"/>
        <v>8.7995639110399732E-2</v>
      </c>
      <c r="AV22" s="4">
        <f t="shared" si="11"/>
        <v>-4.0967859092742656E-2</v>
      </c>
      <c r="AW22" s="4">
        <f t="shared" si="12"/>
        <v>-0.10382880325495236</v>
      </c>
      <c r="AX22" s="4">
        <f t="shared" si="13"/>
        <v>-8.7687785059397672E-2</v>
      </c>
      <c r="AY22" s="4">
        <f t="shared" si="14"/>
        <v>0.23926164061199351</v>
      </c>
      <c r="BA22">
        <v>-161.1</v>
      </c>
      <c r="BB22" s="4">
        <f t="shared" si="15"/>
        <v>1.226544018770513E-2</v>
      </c>
      <c r="BC22">
        <f t="shared" si="16"/>
        <v>0.1184769132114469</v>
      </c>
      <c r="BD22">
        <f t="shared" si="17"/>
        <v>4.4780064065724476E-2</v>
      </c>
    </row>
    <row r="23" spans="1:56" x14ac:dyDescent="0.25">
      <c r="A23">
        <v>-159</v>
      </c>
      <c r="B23">
        <v>8.77E-2</v>
      </c>
      <c r="C23">
        <v>-1.9400000000000001E-2</v>
      </c>
      <c r="D23">
        <v>6.3399999999999998E-2</v>
      </c>
      <c r="E23">
        <v>5.0200000000000002E-2</v>
      </c>
      <c r="F23">
        <v>9.7100000000000006E-2</v>
      </c>
      <c r="G23">
        <v>0.04</v>
      </c>
      <c r="H23">
        <v>0.12039999999999999</v>
      </c>
      <c r="J23">
        <v>-159</v>
      </c>
      <c r="K23">
        <v>1.82E-3</v>
      </c>
      <c r="L23">
        <v>2.6800000000000001E-3</v>
      </c>
      <c r="M23">
        <v>8.2100000000000003E-3</v>
      </c>
      <c r="N23">
        <v>-8.0099999999999998E-3</v>
      </c>
      <c r="O23" s="4">
        <v>7.49799E-4</v>
      </c>
      <c r="P23">
        <v>1.41E-3</v>
      </c>
      <c r="Q23">
        <v>6.0699999999999999E-3</v>
      </c>
      <c r="AA23">
        <v>-159</v>
      </c>
      <c r="AB23" s="4">
        <f t="shared" si="1"/>
        <v>2.9517506126315787E-3</v>
      </c>
      <c r="AC23" s="4">
        <f t="shared" si="2"/>
        <v>1.7812095715789471E-3</v>
      </c>
      <c r="AD23" s="4">
        <f t="shared" si="3"/>
        <v>6.1203486052631585E-3</v>
      </c>
      <c r="AE23" s="4">
        <f t="shared" si="4"/>
        <v>-8.5602741568421049E-3</v>
      </c>
      <c r="AF23" s="4">
        <f t="shared" si="5"/>
        <v>-2.3955108421052631E-4</v>
      </c>
      <c r="AG23" s="4">
        <f t="shared" si="6"/>
        <v>2.7352938210526302E-4</v>
      </c>
      <c r="AH23" s="4">
        <f t="shared" si="7"/>
        <v>4.6575771715789476E-3</v>
      </c>
      <c r="AR23">
        <v>-159</v>
      </c>
      <c r="AS23" s="4">
        <f t="shared" si="8"/>
        <v>5.5942324896392163E-2</v>
      </c>
      <c r="AT23" s="4">
        <f t="shared" si="9"/>
        <v>8.052926709456959E-2</v>
      </c>
      <c r="AU23" s="4">
        <f t="shared" si="10"/>
        <v>0.16468091084596717</v>
      </c>
      <c r="AV23" s="4">
        <f t="shared" si="11"/>
        <v>-0.22052556406321172</v>
      </c>
      <c r="AW23" s="4">
        <f t="shared" si="12"/>
        <v>-8.7291142390095843E-3</v>
      </c>
      <c r="AX23" s="4">
        <f t="shared" si="13"/>
        <v>9.5312798388808573E-3</v>
      </c>
      <c r="AY23" s="4">
        <f t="shared" si="14"/>
        <v>0.2131732385334367</v>
      </c>
      <c r="BA23">
        <v>-159</v>
      </c>
      <c r="BB23" s="4">
        <f t="shared" si="15"/>
        <v>4.2086048986717882E-2</v>
      </c>
      <c r="BC23">
        <f t="shared" si="16"/>
        <v>0.14058037860862635</v>
      </c>
      <c r="BD23">
        <f t="shared" si="17"/>
        <v>5.3134388716247094E-2</v>
      </c>
    </row>
    <row r="24" spans="1:56" x14ac:dyDescent="0.25">
      <c r="A24">
        <v>-156.9</v>
      </c>
      <c r="B24">
        <v>8.6199999999999999E-2</v>
      </c>
      <c r="C24">
        <v>-2.35E-2</v>
      </c>
      <c r="D24">
        <v>6.3500000000000001E-2</v>
      </c>
      <c r="E24">
        <v>5.0599999999999999E-2</v>
      </c>
      <c r="F24">
        <v>9.7799999999999998E-2</v>
      </c>
      <c r="G24">
        <v>3.7600000000000001E-2</v>
      </c>
      <c r="H24">
        <v>0.11799999999999999</v>
      </c>
      <c r="J24">
        <v>-156.9</v>
      </c>
      <c r="K24" s="4">
        <v>3.4761500000000001E-4</v>
      </c>
      <c r="L24">
        <v>-1.39E-3</v>
      </c>
      <c r="M24">
        <v>8.4499999999999992E-3</v>
      </c>
      <c r="N24">
        <v>-7.6899999999999998E-3</v>
      </c>
      <c r="O24">
        <v>1.4599999999999999E-3</v>
      </c>
      <c r="P24" s="4">
        <v>-1.1999999999999999E-3</v>
      </c>
      <c r="Q24">
        <v>3.6099999999999999E-3</v>
      </c>
      <c r="AA24">
        <v>-156.9</v>
      </c>
      <c r="AB24" s="4">
        <f t="shared" si="1"/>
        <v>1.479365612631579E-3</v>
      </c>
      <c r="AC24" s="4">
        <f t="shared" si="2"/>
        <v>-2.2887904284210527E-3</v>
      </c>
      <c r="AD24" s="4">
        <f t="shared" si="3"/>
        <v>6.3603486052631573E-3</v>
      </c>
      <c r="AE24" s="4">
        <f t="shared" si="4"/>
        <v>-8.2402741568421058E-3</v>
      </c>
      <c r="AF24" s="4">
        <f t="shared" si="5"/>
        <v>4.7064991578947362E-4</v>
      </c>
      <c r="AG24" s="4">
        <f t="shared" si="6"/>
        <v>-2.3364706178947369E-3</v>
      </c>
      <c r="AH24" s="4">
        <f t="shared" si="7"/>
        <v>2.1975771715789477E-3</v>
      </c>
      <c r="AR24">
        <v>-156.9</v>
      </c>
      <c r="AS24" s="4">
        <f t="shared" si="8"/>
        <v>2.8037311617123247E-2</v>
      </c>
      <c r="AT24" s="4">
        <f t="shared" si="9"/>
        <v>-0.10347722057794033</v>
      </c>
      <c r="AU24" s="4">
        <f t="shared" si="10"/>
        <v>0.17113861793948862</v>
      </c>
      <c r="AV24" s="4">
        <f t="shared" si="11"/>
        <v>-0.21228188176901516</v>
      </c>
      <c r="AW24" s="4">
        <f t="shared" si="12"/>
        <v>1.7150232882669737E-2</v>
      </c>
      <c r="AX24" s="4">
        <f t="shared" si="13"/>
        <v>-8.141558732402486E-2</v>
      </c>
      <c r="AY24" s="4">
        <f t="shared" si="14"/>
        <v>0.10058118745755999</v>
      </c>
      <c r="BA24">
        <v>-156.9</v>
      </c>
      <c r="BB24" s="4">
        <f t="shared" si="15"/>
        <v>-1.1466762824876965E-2</v>
      </c>
      <c r="BC24">
        <f t="shared" si="16"/>
        <v>0.13036132284841265</v>
      </c>
      <c r="BD24">
        <f t="shared" si="17"/>
        <v>4.9271948691186014E-2</v>
      </c>
    </row>
    <row r="25" spans="1:56" x14ac:dyDescent="0.25">
      <c r="A25">
        <v>-154.80000000000001</v>
      </c>
      <c r="B25">
        <v>8.3299999999999999E-2</v>
      </c>
      <c r="C25">
        <v>-1.9E-2</v>
      </c>
      <c r="D25">
        <v>6.4899999999999999E-2</v>
      </c>
      <c r="E25">
        <v>5.3100000000000001E-2</v>
      </c>
      <c r="F25">
        <v>9.9900000000000003E-2</v>
      </c>
      <c r="G25">
        <v>3.6400000000000002E-2</v>
      </c>
      <c r="H25">
        <v>0.1163</v>
      </c>
      <c r="J25">
        <v>-154.80000000000001</v>
      </c>
      <c r="K25">
        <v>-2.5300000000000001E-3</v>
      </c>
      <c r="L25">
        <v>3.14E-3</v>
      </c>
      <c r="M25">
        <v>9.9900000000000006E-3</v>
      </c>
      <c r="N25">
        <v>-5.2599999999999999E-3</v>
      </c>
      <c r="O25">
        <v>3.5599999999999998E-3</v>
      </c>
      <c r="P25">
        <v>-2.6099999999999999E-3</v>
      </c>
      <c r="Q25">
        <v>1.8400000000000001E-3</v>
      </c>
      <c r="AA25">
        <v>-154.80000000000001</v>
      </c>
      <c r="AB25" s="4">
        <f t="shared" si="1"/>
        <v>-1.3982493873684213E-3</v>
      </c>
      <c r="AC25" s="4">
        <f t="shared" si="2"/>
        <v>2.241209571578947E-3</v>
      </c>
      <c r="AD25" s="4">
        <f t="shared" si="3"/>
        <v>7.9003486052631588E-3</v>
      </c>
      <c r="AE25" s="4">
        <f t="shared" si="4"/>
        <v>-5.810274156842106E-3</v>
      </c>
      <c r="AF25" s="4">
        <f t="shared" si="5"/>
        <v>2.5706499157894733E-3</v>
      </c>
      <c r="AG25" s="4">
        <f t="shared" si="6"/>
        <v>-3.7464706178947371E-3</v>
      </c>
      <c r="AH25" s="4">
        <f t="shared" si="7"/>
        <v>4.2757717157894783E-4</v>
      </c>
      <c r="AR25">
        <v>-154.80000000000001</v>
      </c>
      <c r="AS25" s="4">
        <f t="shared" si="8"/>
        <v>-2.6499976379985826E-2</v>
      </c>
      <c r="AT25" s="4">
        <f t="shared" si="9"/>
        <v>0.10132606914109404</v>
      </c>
      <c r="AU25" s="4">
        <f t="shared" si="10"/>
        <v>0.21257557178958475</v>
      </c>
      <c r="AV25" s="4">
        <f t="shared" si="11"/>
        <v>-0.14968141934745996</v>
      </c>
      <c r="AW25" s="4">
        <f t="shared" si="12"/>
        <v>9.3673117186587329E-2</v>
      </c>
      <c r="AX25" s="4">
        <f t="shared" si="13"/>
        <v>-0.13054780291777854</v>
      </c>
      <c r="AY25" s="4">
        <f t="shared" si="14"/>
        <v>1.9569833634673087E-2</v>
      </c>
      <c r="BA25">
        <v>-154.80000000000001</v>
      </c>
      <c r="BB25" s="4">
        <f t="shared" si="15"/>
        <v>1.720219901524498E-2</v>
      </c>
      <c r="BC25">
        <f t="shared" si="16"/>
        <v>0.13082499290855706</v>
      </c>
      <c r="BD25">
        <f t="shared" si="17"/>
        <v>4.9447199501118658E-2</v>
      </c>
    </row>
    <row r="26" spans="1:56" x14ac:dyDescent="0.25">
      <c r="A26">
        <v>-152.69999999999999</v>
      </c>
      <c r="B26">
        <v>8.2600000000000007E-2</v>
      </c>
      <c r="C26">
        <v>-1.7000000000000001E-2</v>
      </c>
      <c r="D26">
        <v>5.9700000000000003E-2</v>
      </c>
      <c r="E26">
        <v>5.45E-2</v>
      </c>
      <c r="F26">
        <v>0.1012</v>
      </c>
      <c r="G26">
        <v>3.4799999999999998E-2</v>
      </c>
      <c r="H26">
        <v>0.11210000000000001</v>
      </c>
      <c r="J26">
        <v>-152.69999999999999</v>
      </c>
      <c r="K26">
        <v>-3.2000000000000002E-3</v>
      </c>
      <c r="L26">
        <v>5.1700000000000001E-3</v>
      </c>
      <c r="M26">
        <v>4.9300000000000004E-3</v>
      </c>
      <c r="N26">
        <v>-3.9399999999999999E-3</v>
      </c>
      <c r="O26">
        <v>4.8700000000000002E-3</v>
      </c>
      <c r="P26">
        <v>-4.4200000000000003E-3</v>
      </c>
      <c r="Q26">
        <v>-2.4199999999999998E-3</v>
      </c>
      <c r="AA26">
        <v>-152.69999999999999</v>
      </c>
      <c r="AB26" s="4">
        <f t="shared" si="1"/>
        <v>-2.0682493873684215E-3</v>
      </c>
      <c r="AC26" s="4">
        <f t="shared" si="2"/>
        <v>4.2712095715789471E-3</v>
      </c>
      <c r="AD26" s="4">
        <f t="shared" si="3"/>
        <v>2.8403486052631581E-3</v>
      </c>
      <c r="AE26" s="4">
        <f t="shared" si="4"/>
        <v>-4.490274156842106E-3</v>
      </c>
      <c r="AF26" s="4">
        <f t="shared" si="5"/>
        <v>3.8806499157894737E-3</v>
      </c>
      <c r="AG26" s="4">
        <f t="shared" si="6"/>
        <v>-5.5564706178947371E-3</v>
      </c>
      <c r="AH26" s="4">
        <f t="shared" si="7"/>
        <v>-3.8324228284210521E-3</v>
      </c>
      <c r="AR26">
        <v>-152.69999999999999</v>
      </c>
      <c r="AS26" s="4">
        <f t="shared" si="8"/>
        <v>-3.9197986001864735E-2</v>
      </c>
      <c r="AT26" s="4">
        <f t="shared" si="9"/>
        <v>0.19310326078119114</v>
      </c>
      <c r="AU26" s="4">
        <f t="shared" si="10"/>
        <v>7.6425580567840434E-2</v>
      </c>
      <c r="AV26" s="4">
        <f t="shared" si="11"/>
        <v>-0.1156762298838991</v>
      </c>
      <c r="AW26" s="4">
        <f t="shared" si="12"/>
        <v>0.14140882120474546</v>
      </c>
      <c r="AX26" s="4">
        <f t="shared" si="13"/>
        <v>-0.19361823570124953</v>
      </c>
      <c r="AY26" s="4">
        <f t="shared" si="14"/>
        <v>-0.17540664505769879</v>
      </c>
      <c r="BA26">
        <v>-152.69999999999999</v>
      </c>
      <c r="BB26" s="4">
        <f t="shared" si="15"/>
        <v>-1.613734772727644E-2</v>
      </c>
      <c r="BC26">
        <f t="shared" si="16"/>
        <v>0.15517532023246899</v>
      </c>
      <c r="BD26">
        <f t="shared" si="17"/>
        <v>5.8650758135703217E-2</v>
      </c>
    </row>
    <row r="27" spans="1:56" x14ac:dyDescent="0.25">
      <c r="A27">
        <v>-150.6</v>
      </c>
      <c r="B27">
        <v>8.0600000000000005E-2</v>
      </c>
      <c r="C27">
        <v>-1.7999999999999999E-2</v>
      </c>
      <c r="D27">
        <v>6.0900000000000003E-2</v>
      </c>
      <c r="E27">
        <v>6.3299999999999995E-2</v>
      </c>
      <c r="F27">
        <v>9.6699999999999994E-2</v>
      </c>
      <c r="G27">
        <v>3.8300000000000001E-2</v>
      </c>
      <c r="H27">
        <v>0.1113</v>
      </c>
      <c r="J27">
        <v>-150.6</v>
      </c>
      <c r="K27">
        <v>-5.1799999999999997E-3</v>
      </c>
      <c r="L27">
        <v>4.1999999999999997E-3</v>
      </c>
      <c r="M27">
        <v>6.2700000000000004E-3</v>
      </c>
      <c r="N27">
        <v>4.79E-3</v>
      </c>
      <c r="O27" s="4">
        <v>3.7611200000000001E-4</v>
      </c>
      <c r="P27" s="4">
        <v>-1.1299999999999999E-3</v>
      </c>
      <c r="Q27">
        <v>-3.29E-3</v>
      </c>
      <c r="AA27">
        <v>-150.6</v>
      </c>
      <c r="AB27" s="4">
        <f t="shared" si="1"/>
        <v>-4.0482493873684206E-3</v>
      </c>
      <c r="AC27" s="4">
        <f t="shared" si="2"/>
        <v>3.3012095715789468E-3</v>
      </c>
      <c r="AD27" s="4">
        <f t="shared" si="3"/>
        <v>4.1803486052631577E-3</v>
      </c>
      <c r="AE27" s="4">
        <f t="shared" si="4"/>
        <v>4.2397258431578939E-3</v>
      </c>
      <c r="AF27" s="4">
        <f t="shared" si="5"/>
        <v>-6.1323808421052625E-4</v>
      </c>
      <c r="AG27" s="4">
        <f t="shared" si="6"/>
        <v>-2.2664706178947367E-3</v>
      </c>
      <c r="AH27" s="4">
        <f t="shared" si="7"/>
        <v>-4.7024228284210517E-3</v>
      </c>
      <c r="AR27">
        <v>-150.6</v>
      </c>
      <c r="AS27" s="4">
        <f t="shared" si="8"/>
        <v>-7.6723447272491946E-2</v>
      </c>
      <c r="AT27" s="4">
        <f t="shared" si="9"/>
        <v>0.14924913472656345</v>
      </c>
      <c r="AU27" s="4">
        <f t="shared" si="10"/>
        <v>0.11248111184000195</v>
      </c>
      <c r="AV27" s="4">
        <f t="shared" si="11"/>
        <v>0.10922172770465113</v>
      </c>
      <c r="AW27" s="4">
        <f t="shared" si="12"/>
        <v>-2.2346069985141988E-2</v>
      </c>
      <c r="AX27" s="4">
        <f t="shared" si="13"/>
        <v>-7.8976399315824314E-2</v>
      </c>
      <c r="AY27" s="4">
        <f t="shared" si="14"/>
        <v>-0.21522578507233808</v>
      </c>
      <c r="BA27">
        <v>-150.6</v>
      </c>
      <c r="BB27" s="4">
        <f t="shared" si="15"/>
        <v>-3.1885324820828281E-3</v>
      </c>
      <c r="BC27">
        <f t="shared" si="16"/>
        <v>0.13274710780183205</v>
      </c>
      <c r="BD27">
        <f t="shared" si="17"/>
        <v>5.0173690643818526E-2</v>
      </c>
    </row>
    <row r="28" spans="1:56" x14ac:dyDescent="0.25">
      <c r="A28">
        <v>-148.5</v>
      </c>
      <c r="B28">
        <v>8.0799999999999997E-2</v>
      </c>
      <c r="C28">
        <v>-1.9800000000000002E-2</v>
      </c>
      <c r="D28">
        <v>5.2699999999999997E-2</v>
      </c>
      <c r="E28">
        <v>6.1400000000000003E-2</v>
      </c>
      <c r="F28">
        <v>9.3799999999999994E-2</v>
      </c>
      <c r="G28">
        <v>4.1000000000000002E-2</v>
      </c>
      <c r="H28">
        <v>0.1101</v>
      </c>
      <c r="J28">
        <v>-148.5</v>
      </c>
      <c r="K28">
        <v>-4.9500000000000004E-3</v>
      </c>
      <c r="L28">
        <v>2.4299999999999999E-3</v>
      </c>
      <c r="M28">
        <v>-1.7899999999999999E-3</v>
      </c>
      <c r="N28">
        <v>2.81E-3</v>
      </c>
      <c r="O28">
        <v>-2.5200000000000001E-3</v>
      </c>
      <c r="P28">
        <v>1.3600000000000001E-3</v>
      </c>
      <c r="Q28">
        <v>-4.5599999999999998E-3</v>
      </c>
      <c r="AA28">
        <v>-148.5</v>
      </c>
      <c r="AB28" s="4">
        <f t="shared" si="1"/>
        <v>-3.8182493873684213E-3</v>
      </c>
      <c r="AC28" s="4">
        <f t="shared" si="2"/>
        <v>1.5312095715789469E-3</v>
      </c>
      <c r="AD28" s="4">
        <f t="shared" si="3"/>
        <v>-3.8796513947368422E-3</v>
      </c>
      <c r="AE28" s="4">
        <f t="shared" si="4"/>
        <v>2.2597258431578944E-3</v>
      </c>
      <c r="AF28" s="4">
        <f t="shared" si="5"/>
        <v>-3.5093500842105262E-3</v>
      </c>
      <c r="AG28" s="4">
        <f t="shared" si="6"/>
        <v>2.235293821052631E-4</v>
      </c>
      <c r="AH28" s="4">
        <f t="shared" si="7"/>
        <v>-5.972422828421052E-3</v>
      </c>
      <c r="AR28">
        <v>-148.5</v>
      </c>
      <c r="AS28" s="4">
        <f t="shared" si="8"/>
        <v>-7.2364429044085771E-2</v>
      </c>
      <c r="AT28" s="4">
        <f t="shared" si="9"/>
        <v>6.9226657286675847E-2</v>
      </c>
      <c r="AU28" s="4">
        <f t="shared" si="10"/>
        <v>-0.10439021805076068</v>
      </c>
      <c r="AV28" s="4">
        <f t="shared" si="11"/>
        <v>5.8213943509309855E-2</v>
      </c>
      <c r="AW28" s="4">
        <f t="shared" si="12"/>
        <v>-0.12787885260761217</v>
      </c>
      <c r="AX28" s="4">
        <f t="shared" si="13"/>
        <v>7.7890026901661904E-3</v>
      </c>
      <c r="AY28" s="4">
        <f t="shared" si="14"/>
        <v>-0.27335257566842081</v>
      </c>
      <c r="BA28">
        <v>-148.5</v>
      </c>
      <c r="BB28" s="4">
        <f t="shared" si="15"/>
        <v>-6.3250924554961077E-2</v>
      </c>
      <c r="BC28">
        <f t="shared" si="16"/>
        <v>0.12072397265791825</v>
      </c>
      <c r="BD28">
        <f t="shared" si="17"/>
        <v>4.5629372705230424E-2</v>
      </c>
    </row>
    <row r="29" spans="1:56" x14ac:dyDescent="0.25">
      <c r="A29">
        <v>-146.4</v>
      </c>
      <c r="B29">
        <v>8.0799999999999997E-2</v>
      </c>
      <c r="C29">
        <v>-2.4199999999999999E-2</v>
      </c>
      <c r="D29">
        <v>5.3499999999999999E-2</v>
      </c>
      <c r="E29">
        <v>6.0900000000000003E-2</v>
      </c>
      <c r="F29">
        <v>9.3799999999999994E-2</v>
      </c>
      <c r="G29">
        <v>4.07E-2</v>
      </c>
      <c r="H29">
        <v>0.1105</v>
      </c>
      <c r="J29">
        <v>-146.4</v>
      </c>
      <c r="K29">
        <v>-4.9199999999999999E-3</v>
      </c>
      <c r="L29">
        <v>-1.9400000000000001E-3</v>
      </c>
      <c r="M29" s="4">
        <v>-8.5182400000000005E-4</v>
      </c>
      <c r="N29">
        <v>2.2399999999999998E-3</v>
      </c>
      <c r="O29">
        <v>-2.5100000000000001E-3</v>
      </c>
      <c r="P29" s="4">
        <v>8.4801899999999999E-4</v>
      </c>
      <c r="Q29">
        <v>-4.2199999999999998E-3</v>
      </c>
      <c r="AA29">
        <v>-146.4</v>
      </c>
      <c r="AB29" s="4">
        <f t="shared" si="1"/>
        <v>-3.7882493873684208E-3</v>
      </c>
      <c r="AC29" s="4">
        <f t="shared" si="2"/>
        <v>-2.8387904284210529E-3</v>
      </c>
      <c r="AD29" s="4">
        <f t="shared" si="3"/>
        <v>-2.9414753947368424E-3</v>
      </c>
      <c r="AE29" s="4">
        <f t="shared" si="4"/>
        <v>1.6897258431578942E-3</v>
      </c>
      <c r="AF29" s="4">
        <f t="shared" si="5"/>
        <v>-3.4993500842105266E-3</v>
      </c>
      <c r="AG29" s="4">
        <f t="shared" si="6"/>
        <v>-2.8845161789473701E-4</v>
      </c>
      <c r="AH29" s="4">
        <f t="shared" si="7"/>
        <v>-5.632422828421052E-3</v>
      </c>
      <c r="AR29">
        <v>-146.4</v>
      </c>
      <c r="AS29" s="4">
        <f t="shared" si="8"/>
        <v>-7.1795861449076251E-2</v>
      </c>
      <c r="AT29" s="4">
        <f t="shared" si="9"/>
        <v>-0.12834296215530655</v>
      </c>
      <c r="AU29" s="4">
        <f t="shared" si="10"/>
        <v>-7.9146610508379026E-2</v>
      </c>
      <c r="AV29" s="4">
        <f t="shared" si="11"/>
        <v>4.3529884422772211E-2</v>
      </c>
      <c r="AW29" s="4">
        <f t="shared" si="12"/>
        <v>-0.12751445792045069</v>
      </c>
      <c r="AX29" s="4">
        <f t="shared" si="13"/>
        <v>-1.0051253247355511E-2</v>
      </c>
      <c r="AY29" s="4">
        <f t="shared" si="14"/>
        <v>-0.25779107267419393</v>
      </c>
      <c r="BA29">
        <v>-146.4</v>
      </c>
      <c r="BB29" s="4">
        <f t="shared" si="15"/>
        <v>-9.0158904790284239E-2</v>
      </c>
      <c r="BC29">
        <f t="shared" si="16"/>
        <v>9.6352134969473646E-2</v>
      </c>
      <c r="BD29">
        <f t="shared" si="17"/>
        <v>3.6417683917051039E-2</v>
      </c>
    </row>
    <row r="30" spans="1:56" x14ac:dyDescent="0.25">
      <c r="A30">
        <v>-144.30000000000001</v>
      </c>
      <c r="B30">
        <v>8.3299999999999999E-2</v>
      </c>
      <c r="C30">
        <v>-2.41E-2</v>
      </c>
      <c r="D30">
        <v>4.9399999999999999E-2</v>
      </c>
      <c r="E30">
        <v>6.1400000000000003E-2</v>
      </c>
      <c r="F30">
        <v>9.0499999999999997E-2</v>
      </c>
      <c r="G30">
        <v>4.1599999999999998E-2</v>
      </c>
      <c r="H30">
        <v>0.1173</v>
      </c>
      <c r="J30">
        <v>-144.30000000000001</v>
      </c>
      <c r="K30">
        <v>-2.3999999999999998E-3</v>
      </c>
      <c r="L30">
        <v>-1.81E-3</v>
      </c>
      <c r="M30">
        <v>-4.81E-3</v>
      </c>
      <c r="N30">
        <v>2.6700000000000001E-3</v>
      </c>
      <c r="O30">
        <v>-5.7999999999999996E-3</v>
      </c>
      <c r="P30">
        <v>1.5399999999999999E-3</v>
      </c>
      <c r="Q30">
        <v>2.5100000000000001E-3</v>
      </c>
      <c r="AA30">
        <v>-144.30000000000001</v>
      </c>
      <c r="AB30" s="4">
        <f t="shared" si="1"/>
        <v>-1.2682493873684209E-3</v>
      </c>
      <c r="AC30" s="4">
        <f t="shared" si="2"/>
        <v>-2.708790428421053E-3</v>
      </c>
      <c r="AD30" s="4">
        <f t="shared" si="3"/>
        <v>-6.8996513947368419E-3</v>
      </c>
      <c r="AE30" s="4">
        <f t="shared" si="4"/>
        <v>2.1197258431578945E-3</v>
      </c>
      <c r="AF30" s="4">
        <f t="shared" si="5"/>
        <v>-6.7893500842105261E-3</v>
      </c>
      <c r="AG30" s="4">
        <f t="shared" si="6"/>
        <v>4.0352938210526292E-4</v>
      </c>
      <c r="AH30" s="4">
        <f t="shared" si="7"/>
        <v>1.0975771715789479E-3</v>
      </c>
      <c r="AR30">
        <v>-144.30000000000001</v>
      </c>
      <c r="AS30" s="4">
        <f t="shared" si="8"/>
        <v>-2.4036183468277971E-2</v>
      </c>
      <c r="AT30" s="4">
        <f t="shared" si="9"/>
        <v>-0.12246560505520181</v>
      </c>
      <c r="AU30" s="4">
        <f t="shared" si="10"/>
        <v>-0.18564969897757247</v>
      </c>
      <c r="AV30" s="4">
        <f t="shared" si="11"/>
        <v>5.4607332505598856E-2</v>
      </c>
      <c r="AW30" s="4">
        <f t="shared" si="12"/>
        <v>-0.24740030999658824</v>
      </c>
      <c r="AX30" s="4">
        <f t="shared" si="13"/>
        <v>1.4061200425538992E-2</v>
      </c>
      <c r="AY30" s="4">
        <f t="shared" si="14"/>
        <v>5.0235148358590734E-2</v>
      </c>
      <c r="BA30">
        <v>-144.30000000000001</v>
      </c>
      <c r="BB30" s="4">
        <f t="shared" si="15"/>
        <v>-6.5806873743987401E-2</v>
      </c>
      <c r="BC30">
        <f t="shared" si="16"/>
        <v>0.12016497165828786</v>
      </c>
      <c r="BD30">
        <f t="shared" si="17"/>
        <v>4.5418090186993498E-2</v>
      </c>
    </row>
    <row r="31" spans="1:56" x14ac:dyDescent="0.25">
      <c r="A31">
        <v>-142.19999999999999</v>
      </c>
      <c r="B31">
        <v>8.2199999999999995E-2</v>
      </c>
      <c r="C31">
        <v>-2.5600000000000001E-2</v>
      </c>
      <c r="D31">
        <v>4.87E-2</v>
      </c>
      <c r="E31">
        <v>5.9900000000000002E-2</v>
      </c>
      <c r="F31">
        <v>9.5100000000000004E-2</v>
      </c>
      <c r="G31">
        <v>4.0399999999999998E-2</v>
      </c>
      <c r="H31">
        <v>0.11940000000000001</v>
      </c>
      <c r="J31">
        <v>-142.19999999999999</v>
      </c>
      <c r="K31">
        <v>-3.47E-3</v>
      </c>
      <c r="L31">
        <v>-3.2799999999999999E-3</v>
      </c>
      <c r="M31">
        <v>-5.3699999999999998E-3</v>
      </c>
      <c r="N31">
        <v>1.09E-3</v>
      </c>
      <c r="O31">
        <v>-1.1999999999999999E-3</v>
      </c>
      <c r="P31" s="4">
        <v>1.2841299999999999E-4</v>
      </c>
      <c r="Q31">
        <v>4.5500000000000002E-3</v>
      </c>
      <c r="AA31">
        <v>-142.19999999999999</v>
      </c>
      <c r="AB31" s="4">
        <f t="shared" si="1"/>
        <v>-2.3382493873684209E-3</v>
      </c>
      <c r="AC31" s="4">
        <f t="shared" si="2"/>
        <v>-4.1787904284210529E-3</v>
      </c>
      <c r="AD31" s="4">
        <f t="shared" si="3"/>
        <v>-7.4596513947368416E-3</v>
      </c>
      <c r="AE31" s="4">
        <f t="shared" si="4"/>
        <v>5.3972584315789432E-4</v>
      </c>
      <c r="AF31" s="4">
        <f t="shared" si="5"/>
        <v>-2.1893500842105262E-3</v>
      </c>
      <c r="AG31" s="4">
        <f t="shared" si="6"/>
        <v>-1.008057617894737E-3</v>
      </c>
      <c r="AH31" s="4">
        <f t="shared" si="7"/>
        <v>3.137577171578948E-3</v>
      </c>
      <c r="AR31">
        <v>-142.19999999999999</v>
      </c>
      <c r="AS31" s="4">
        <f t="shared" si="8"/>
        <v>-4.431509435695026E-2</v>
      </c>
      <c r="AT31" s="4">
        <f t="shared" si="9"/>
        <v>-0.18892495072561694</v>
      </c>
      <c r="AU31" s="4">
        <f t="shared" si="10"/>
        <v>-0.20071768219578923</v>
      </c>
      <c r="AV31" s="4">
        <f t="shared" si="11"/>
        <v>1.3904151178003281E-2</v>
      </c>
      <c r="AW31" s="4">
        <f t="shared" si="12"/>
        <v>-7.977875390229254E-2</v>
      </c>
      <c r="AX31" s="4">
        <f t="shared" si="13"/>
        <v>-3.5126315044914876E-2</v>
      </c>
      <c r="AY31" s="4">
        <f t="shared" si="14"/>
        <v>0.14360416632395193</v>
      </c>
      <c r="BA31">
        <v>-142.19999999999999</v>
      </c>
      <c r="BB31" s="4">
        <f t="shared" si="15"/>
        <v>-5.5907782674801246E-2</v>
      </c>
      <c r="BC31">
        <f t="shared" si="16"/>
        <v>0.11865796853682546</v>
      </c>
      <c r="BD31">
        <f t="shared" si="17"/>
        <v>4.4848496546366697E-2</v>
      </c>
    </row>
    <row r="32" spans="1:56" x14ac:dyDescent="0.25">
      <c r="A32">
        <v>-140.1</v>
      </c>
      <c r="B32">
        <v>8.3099999999999993E-2</v>
      </c>
      <c r="C32">
        <v>-2.4899999999999999E-2</v>
      </c>
      <c r="D32">
        <v>5.3999999999999999E-2</v>
      </c>
      <c r="E32">
        <v>6.1100000000000002E-2</v>
      </c>
      <c r="F32">
        <v>9.5600000000000004E-2</v>
      </c>
      <c r="G32">
        <v>4.0599999999999997E-2</v>
      </c>
      <c r="H32">
        <v>0.122</v>
      </c>
      <c r="J32">
        <v>-140.1</v>
      </c>
      <c r="K32">
        <v>-2.5500000000000002E-3</v>
      </c>
      <c r="L32">
        <v>-2.5500000000000002E-3</v>
      </c>
      <c r="M32" s="4">
        <v>6.9561500000000001E-5</v>
      </c>
      <c r="N32">
        <v>2.2200000000000002E-3</v>
      </c>
      <c r="O32" s="4">
        <v>-6.9099700000000005E-4</v>
      </c>
      <c r="P32" s="4">
        <v>1.1861100000000001E-4</v>
      </c>
      <c r="Q32">
        <v>7.0800000000000004E-3</v>
      </c>
      <c r="AA32">
        <v>-140.1</v>
      </c>
      <c r="AB32" s="4">
        <f t="shared" si="1"/>
        <v>-1.4182493873684213E-3</v>
      </c>
      <c r="AC32" s="4">
        <f t="shared" si="2"/>
        <v>-3.4487904284210532E-3</v>
      </c>
      <c r="AD32" s="4">
        <f t="shared" si="3"/>
        <v>-2.0200898947368424E-3</v>
      </c>
      <c r="AE32" s="4">
        <f t="shared" si="4"/>
        <v>1.6697258431578946E-3</v>
      </c>
      <c r="AF32" s="4">
        <f t="shared" si="5"/>
        <v>-1.6803470842105264E-3</v>
      </c>
      <c r="AG32" s="4">
        <f t="shared" si="6"/>
        <v>-1.017859617894737E-3</v>
      </c>
      <c r="AH32" s="4">
        <f t="shared" si="7"/>
        <v>5.6675771715789481E-3</v>
      </c>
      <c r="AR32">
        <v>-140.1</v>
      </c>
      <c r="AS32" s="4">
        <f t="shared" si="8"/>
        <v>-2.6879021443325494E-2</v>
      </c>
      <c r="AT32" s="4">
        <f t="shared" si="9"/>
        <v>-0.15592133008656725</v>
      </c>
      <c r="AU32" s="4">
        <f t="shared" si="10"/>
        <v>-5.4354786844971428E-2</v>
      </c>
      <c r="AV32" s="4">
        <f t="shared" si="11"/>
        <v>4.3014654279384931E-2</v>
      </c>
      <c r="AW32" s="4">
        <f t="shared" si="12"/>
        <v>-6.1230955007365424E-2</v>
      </c>
      <c r="AX32" s="4">
        <f t="shared" si="13"/>
        <v>-3.5467871057148895E-2</v>
      </c>
      <c r="AY32" s="4">
        <f t="shared" si="14"/>
        <v>0.25940005625158125</v>
      </c>
      <c r="BA32">
        <v>-140.1</v>
      </c>
      <c r="BB32" s="4">
        <f t="shared" si="15"/>
        <v>-4.4913219869160415E-3</v>
      </c>
      <c r="BC32">
        <f t="shared" si="16"/>
        <v>0.13037959413758304</v>
      </c>
      <c r="BD32">
        <f t="shared" si="17"/>
        <v>4.9278854589368502E-2</v>
      </c>
    </row>
    <row r="33" spans="1:56" x14ac:dyDescent="0.25">
      <c r="A33">
        <v>-138</v>
      </c>
      <c r="B33">
        <v>8.6599999999999996E-2</v>
      </c>
      <c r="C33">
        <v>-2.35E-2</v>
      </c>
      <c r="D33">
        <v>5.4899999999999997E-2</v>
      </c>
      <c r="E33">
        <v>5.8400000000000001E-2</v>
      </c>
      <c r="F33">
        <v>9.8100000000000007E-2</v>
      </c>
      <c r="G33">
        <v>4.02E-2</v>
      </c>
      <c r="H33">
        <v>0.12180000000000001</v>
      </c>
      <c r="J33">
        <v>-138</v>
      </c>
      <c r="K33" s="4">
        <v>9.7957100000000004E-4</v>
      </c>
      <c r="L33">
        <v>-1.1199999999999999E-3</v>
      </c>
      <c r="M33">
        <v>1.1100000000000001E-3</v>
      </c>
      <c r="N33" s="4">
        <v>-5.5699500000000002E-4</v>
      </c>
      <c r="O33">
        <v>1.82E-3</v>
      </c>
      <c r="P33" s="4">
        <v>-4.91192E-4</v>
      </c>
      <c r="Q33">
        <v>6.8199999999999997E-3</v>
      </c>
      <c r="AA33">
        <v>-138</v>
      </c>
      <c r="AB33" s="4">
        <f t="shared" si="1"/>
        <v>2.1113216126315789E-3</v>
      </c>
      <c r="AC33" s="4">
        <f t="shared" si="2"/>
        <v>-2.0187904284210529E-3</v>
      </c>
      <c r="AD33" s="4">
        <f t="shared" si="3"/>
        <v>-9.7965139473684217E-4</v>
      </c>
      <c r="AE33" s="4">
        <f t="shared" si="4"/>
        <v>-1.1072691568421058E-3</v>
      </c>
      <c r="AF33" s="4">
        <f t="shared" si="5"/>
        <v>8.306499157894737E-4</v>
      </c>
      <c r="AG33" s="4">
        <f t="shared" si="6"/>
        <v>-1.6276626178947369E-3</v>
      </c>
      <c r="AH33" s="4">
        <f t="shared" si="7"/>
        <v>5.4075771715789474E-3</v>
      </c>
      <c r="AR33">
        <v>-138</v>
      </c>
      <c r="AS33" s="4">
        <f t="shared" si="8"/>
        <v>4.0014301719517441E-2</v>
      </c>
      <c r="AT33" s="4">
        <f t="shared" si="9"/>
        <v>-9.1270401985415112E-2</v>
      </c>
      <c r="AU33" s="4">
        <f t="shared" si="10"/>
        <v>-2.6359590670709608E-2</v>
      </c>
      <c r="AV33" s="4">
        <f t="shared" si="11"/>
        <v>-2.8524922322403862E-2</v>
      </c>
      <c r="AW33" s="4">
        <f t="shared" si="12"/>
        <v>3.0268441620484185E-2</v>
      </c>
      <c r="AX33" s="4">
        <f t="shared" si="13"/>
        <v>-5.6716787699501912E-2</v>
      </c>
      <c r="AY33" s="4">
        <f t="shared" si="14"/>
        <v>0.24750008337364302</v>
      </c>
      <c r="BA33">
        <v>-138</v>
      </c>
      <c r="BB33" s="4">
        <f t="shared" si="15"/>
        <v>1.6415874862230593E-2</v>
      </c>
      <c r="BC33">
        <f t="shared" si="16"/>
        <v>0.11176077654011921</v>
      </c>
      <c r="BD33">
        <f t="shared" si="17"/>
        <v>4.2241603008088158E-2</v>
      </c>
    </row>
    <row r="34" spans="1:56" x14ac:dyDescent="0.25">
      <c r="A34">
        <v>-135.9</v>
      </c>
      <c r="B34">
        <v>8.48E-2</v>
      </c>
      <c r="C34">
        <v>-2.1700000000000001E-2</v>
      </c>
      <c r="D34">
        <v>5.3699999999999998E-2</v>
      </c>
      <c r="E34">
        <v>6.2600000000000003E-2</v>
      </c>
      <c r="F34">
        <v>9.8299999999999998E-2</v>
      </c>
      <c r="G34">
        <v>4.3400000000000001E-2</v>
      </c>
      <c r="H34">
        <v>0.11700000000000001</v>
      </c>
      <c r="J34">
        <v>-135.9</v>
      </c>
      <c r="K34" s="4">
        <v>-7.9465600000000003E-4</v>
      </c>
      <c r="L34" s="4">
        <v>7.1062899999999995E-4</v>
      </c>
      <c r="M34" s="4">
        <v>5.0485200000000002E-5</v>
      </c>
      <c r="N34">
        <v>3.5699999999999998E-3</v>
      </c>
      <c r="O34">
        <v>2.0200000000000001E-3</v>
      </c>
      <c r="P34">
        <v>2.5000000000000001E-3</v>
      </c>
      <c r="Q34">
        <v>1.9499999999999999E-3</v>
      </c>
      <c r="AA34">
        <v>-135.9</v>
      </c>
      <c r="AB34" s="4">
        <f t="shared" si="1"/>
        <v>3.3709461263157884E-4</v>
      </c>
      <c r="AC34" s="4">
        <f t="shared" si="2"/>
        <v>-1.8816142842105292E-4</v>
      </c>
      <c r="AD34" s="4">
        <f t="shared" si="3"/>
        <v>-2.0391661947368423E-3</v>
      </c>
      <c r="AE34" s="4">
        <f t="shared" si="4"/>
        <v>3.0197258431578942E-3</v>
      </c>
      <c r="AF34" s="4">
        <f t="shared" si="5"/>
        <v>1.0306499157894738E-3</v>
      </c>
      <c r="AG34" s="4">
        <f t="shared" si="6"/>
        <v>1.3635293821052631E-3</v>
      </c>
      <c r="AH34" s="4">
        <f t="shared" si="7"/>
        <v>5.3757717157894768E-4</v>
      </c>
      <c r="AR34">
        <v>-135.9</v>
      </c>
      <c r="AS34" s="4">
        <f t="shared" si="8"/>
        <v>6.388702439819898E-3</v>
      </c>
      <c r="AT34" s="4">
        <f t="shared" si="9"/>
        <v>-8.5068608253563473E-3</v>
      </c>
      <c r="AU34" s="4">
        <f t="shared" si="10"/>
        <v>-5.4868075002588695E-2</v>
      </c>
      <c r="AV34" s="4">
        <f t="shared" si="11"/>
        <v>7.7792688958026712E-2</v>
      </c>
      <c r="AW34" s="4">
        <f t="shared" si="12"/>
        <v>3.7556335363714437E-2</v>
      </c>
      <c r="AX34" s="4">
        <f t="shared" si="13"/>
        <v>4.7512921680860638E-2</v>
      </c>
      <c r="AY34" s="4">
        <f t="shared" si="14"/>
        <v>2.4604437544570007E-2</v>
      </c>
      <c r="BA34">
        <v>-135.9</v>
      </c>
      <c r="BB34" s="4">
        <f t="shared" si="15"/>
        <v>1.8640021451292378E-2</v>
      </c>
      <c r="BC34">
        <f t="shared" si="16"/>
        <v>4.2849682829110267E-2</v>
      </c>
      <c r="BD34">
        <f t="shared" si="17"/>
        <v>1.6195657789117194E-2</v>
      </c>
    </row>
    <row r="35" spans="1:56" x14ac:dyDescent="0.25">
      <c r="A35">
        <v>-133.80000000000001</v>
      </c>
      <c r="B35">
        <v>8.4400000000000003E-2</v>
      </c>
      <c r="C35">
        <v>-2.0400000000000001E-2</v>
      </c>
      <c r="D35">
        <v>5.67E-2</v>
      </c>
      <c r="E35">
        <v>6.2799999999999995E-2</v>
      </c>
      <c r="F35">
        <v>9.9299999999999999E-2</v>
      </c>
      <c r="G35">
        <v>3.9399999999999998E-2</v>
      </c>
      <c r="H35">
        <v>0.1157</v>
      </c>
      <c r="J35">
        <v>-133.80000000000001</v>
      </c>
      <c r="K35">
        <v>-1.17E-3</v>
      </c>
      <c r="L35">
        <v>2.0400000000000001E-3</v>
      </c>
      <c r="M35">
        <v>3.1900000000000001E-3</v>
      </c>
      <c r="N35">
        <v>3.6900000000000001E-3</v>
      </c>
      <c r="O35">
        <v>3.0300000000000001E-3</v>
      </c>
      <c r="P35" s="4">
        <v>-1.7099999999999999E-3</v>
      </c>
      <c r="Q35" s="4">
        <v>5.84021E-4</v>
      </c>
      <c r="AA35">
        <v>-133.80000000000001</v>
      </c>
      <c r="AB35" s="4">
        <f t="shared" si="1"/>
        <v>-3.8249387368421159E-5</v>
      </c>
      <c r="AC35" s="4">
        <f t="shared" si="2"/>
        <v>1.1412095715789472E-3</v>
      </c>
      <c r="AD35" s="4">
        <f t="shared" si="3"/>
        <v>1.1003486052631579E-3</v>
      </c>
      <c r="AE35" s="4">
        <f t="shared" si="4"/>
        <v>3.1397258431578945E-3</v>
      </c>
      <c r="AF35" s="4">
        <f t="shared" si="5"/>
        <v>2.0406499157894741E-3</v>
      </c>
      <c r="AG35" s="4">
        <f t="shared" si="6"/>
        <v>-2.8464706178947369E-3</v>
      </c>
      <c r="AH35" s="4">
        <f t="shared" si="7"/>
        <v>-8.2840182842105223E-4</v>
      </c>
      <c r="AR35">
        <v>-133.80000000000001</v>
      </c>
      <c r="AS35" s="4">
        <f t="shared" si="8"/>
        <v>-7.2491207288833651E-4</v>
      </c>
      <c r="AT35" s="4">
        <f t="shared" si="9"/>
        <v>5.1594585986361644E-2</v>
      </c>
      <c r="AU35" s="4">
        <f t="shared" si="10"/>
        <v>2.9607204139809783E-2</v>
      </c>
      <c r="AV35" s="4">
        <f t="shared" si="11"/>
        <v>8.0884069818350432E-2</v>
      </c>
      <c r="AW35" s="4">
        <f t="shared" si="12"/>
        <v>7.4360198767027194E-2</v>
      </c>
      <c r="AX35" s="4">
        <f t="shared" si="13"/>
        <v>-9.9186814240914481E-2</v>
      </c>
      <c r="AY35" s="4">
        <f t="shared" si="14"/>
        <v>-3.7915228039403566E-2</v>
      </c>
      <c r="BA35">
        <v>-133.80000000000001</v>
      </c>
      <c r="BB35" s="4">
        <f t="shared" si="15"/>
        <v>1.4088443479763244E-2</v>
      </c>
      <c r="BC35">
        <f t="shared" si="16"/>
        <v>6.5188168925822854E-2</v>
      </c>
      <c r="BD35">
        <f t="shared" si="17"/>
        <v>2.4638811914485116E-2</v>
      </c>
    </row>
    <row r="36" spans="1:56" x14ac:dyDescent="0.25">
      <c r="A36">
        <v>-131.69999999999999</v>
      </c>
      <c r="B36">
        <v>8.2400000000000001E-2</v>
      </c>
      <c r="C36">
        <v>-1.6400000000000001E-2</v>
      </c>
      <c r="D36">
        <v>5.2900000000000003E-2</v>
      </c>
      <c r="E36">
        <v>6.4899999999999999E-2</v>
      </c>
      <c r="F36">
        <v>9.9199999999999997E-2</v>
      </c>
      <c r="G36">
        <v>4.19E-2</v>
      </c>
      <c r="H36">
        <v>0.1172</v>
      </c>
      <c r="J36">
        <v>-131.69999999999999</v>
      </c>
      <c r="K36">
        <v>-3.14E-3</v>
      </c>
      <c r="L36">
        <v>6.0699999999999999E-3</v>
      </c>
      <c r="M36" s="4">
        <v>-4.6859100000000003E-4</v>
      </c>
      <c r="N36">
        <v>5.7200000000000003E-3</v>
      </c>
      <c r="O36">
        <v>2.9399999999999999E-3</v>
      </c>
      <c r="P36" s="4">
        <v>5.7939899999999997E-4</v>
      </c>
      <c r="Q36">
        <v>2.0200000000000001E-3</v>
      </c>
      <c r="AA36">
        <v>-131.69999999999999</v>
      </c>
      <c r="AB36" s="4">
        <f t="shared" si="1"/>
        <v>-2.0082493873684213E-3</v>
      </c>
      <c r="AC36" s="4">
        <f t="shared" si="2"/>
        <v>5.1712095715789469E-3</v>
      </c>
      <c r="AD36" s="4">
        <f t="shared" si="3"/>
        <v>-2.5582423947368422E-3</v>
      </c>
      <c r="AE36" s="4">
        <f t="shared" si="4"/>
        <v>5.1697258431578942E-3</v>
      </c>
      <c r="AF36" s="4">
        <f t="shared" si="5"/>
        <v>1.9506499157894736E-3</v>
      </c>
      <c r="AG36" s="4">
        <f t="shared" si="6"/>
        <v>-5.5707161789473702E-4</v>
      </c>
      <c r="AH36" s="4">
        <f t="shared" si="7"/>
        <v>6.0757717157894787E-4</v>
      </c>
      <c r="AR36">
        <v>-131.69999999999999</v>
      </c>
      <c r="AS36" s="4">
        <f t="shared" si="8"/>
        <v>-3.806085081184573E-2</v>
      </c>
      <c r="AT36" s="4">
        <f t="shared" si="9"/>
        <v>0.23379265608960856</v>
      </c>
      <c r="AU36" s="4">
        <f t="shared" si="10"/>
        <v>-6.8834916914331051E-2</v>
      </c>
      <c r="AV36" s="4">
        <f t="shared" si="11"/>
        <v>0.13317992937215994</v>
      </c>
      <c r="AW36" s="4">
        <f t="shared" si="12"/>
        <v>7.108064658257357E-2</v>
      </c>
      <c r="AX36" s="4">
        <f t="shared" si="13"/>
        <v>-1.9411463001110199E-2</v>
      </c>
      <c r="AY36" s="4">
        <f t="shared" si="14"/>
        <v>2.7808276396322607E-2</v>
      </c>
      <c r="BA36">
        <v>-131.69999999999999</v>
      </c>
      <c r="BB36" s="4">
        <f t="shared" si="15"/>
        <v>4.8507753959053955E-2</v>
      </c>
      <c r="BC36">
        <f t="shared" si="16"/>
        <v>0.10670389080038398</v>
      </c>
      <c r="BD36">
        <f t="shared" si="17"/>
        <v>4.0330279854401255E-2</v>
      </c>
    </row>
    <row r="37" spans="1:56" x14ac:dyDescent="0.25">
      <c r="A37">
        <v>-129.6</v>
      </c>
      <c r="B37">
        <v>8.4500000000000006E-2</v>
      </c>
      <c r="C37">
        <v>-1.7299999999999999E-2</v>
      </c>
      <c r="D37">
        <v>5.0500000000000003E-2</v>
      </c>
      <c r="E37">
        <v>6.3600000000000004E-2</v>
      </c>
      <c r="F37">
        <v>9.7100000000000006E-2</v>
      </c>
      <c r="G37">
        <v>4.4900000000000002E-2</v>
      </c>
      <c r="H37">
        <v>0.1149</v>
      </c>
      <c r="J37">
        <v>-129.6</v>
      </c>
      <c r="K37">
        <v>-1.0200000000000001E-3</v>
      </c>
      <c r="L37">
        <v>5.1999999999999998E-3</v>
      </c>
      <c r="M37">
        <v>-2.7299999999999998E-3</v>
      </c>
      <c r="N37">
        <v>4.3499999999999997E-3</v>
      </c>
      <c r="O37" s="4">
        <v>8.4189499999999995E-4</v>
      </c>
      <c r="P37">
        <v>3.3700000000000002E-3</v>
      </c>
      <c r="Q37" s="4">
        <v>-3.4757499999999998E-4</v>
      </c>
      <c r="AA37">
        <v>-129.6</v>
      </c>
      <c r="AB37" s="4">
        <f t="shared" si="1"/>
        <v>1.117506126315788E-4</v>
      </c>
      <c r="AC37" s="4">
        <f t="shared" si="2"/>
        <v>4.3012095715789468E-3</v>
      </c>
      <c r="AD37" s="4">
        <f t="shared" si="3"/>
        <v>-4.8196513947368416E-3</v>
      </c>
      <c r="AE37" s="4">
        <f t="shared" si="4"/>
        <v>3.7997258431578941E-3</v>
      </c>
      <c r="AF37" s="4">
        <f t="shared" si="5"/>
        <v>-1.4745508421052636E-4</v>
      </c>
      <c r="AG37" s="4">
        <f t="shared" si="6"/>
        <v>2.233529382105263E-3</v>
      </c>
      <c r="AH37" s="4">
        <f t="shared" si="7"/>
        <v>-1.7599978284210522E-3</v>
      </c>
      <c r="AR37">
        <v>-129.6</v>
      </c>
      <c r="AS37" s="4">
        <f t="shared" si="8"/>
        <v>2.1179259021591795E-3</v>
      </c>
      <c r="AT37" s="4">
        <f t="shared" si="9"/>
        <v>0.19445957395813837</v>
      </c>
      <c r="AU37" s="4">
        <f t="shared" si="10"/>
        <v>-0.12968290416705308</v>
      </c>
      <c r="AV37" s="4">
        <f t="shared" si="11"/>
        <v>9.7886664550130856E-2</v>
      </c>
      <c r="AW37" s="4">
        <f t="shared" si="12"/>
        <v>-5.3731849281269213E-3</v>
      </c>
      <c r="AX37" s="4">
        <f t="shared" si="13"/>
        <v>7.7828544068495875E-2</v>
      </c>
      <c r="AY37" s="4">
        <f t="shared" si="14"/>
        <v>-8.0553563167079359E-2</v>
      </c>
      <c r="BA37">
        <v>-129.6</v>
      </c>
      <c r="BB37" s="4">
        <f t="shared" si="15"/>
        <v>2.2383293745237842E-2</v>
      </c>
      <c r="BC37">
        <f t="shared" si="16"/>
        <v>0.11051878671283728</v>
      </c>
      <c r="BD37">
        <f t="shared" si="17"/>
        <v>4.1772174977536727E-2</v>
      </c>
    </row>
    <row r="38" spans="1:56" x14ac:dyDescent="0.25">
      <c r="A38">
        <v>-127.5</v>
      </c>
      <c r="B38">
        <v>8.2199999999999995E-2</v>
      </c>
      <c r="C38">
        <v>-2.3800000000000002E-2</v>
      </c>
      <c r="D38">
        <v>5.2900000000000003E-2</v>
      </c>
      <c r="E38">
        <v>5.8299999999999998E-2</v>
      </c>
      <c r="F38">
        <v>9.3399999999999997E-2</v>
      </c>
      <c r="G38">
        <v>4.5600000000000002E-2</v>
      </c>
      <c r="H38">
        <v>0.1166</v>
      </c>
      <c r="J38">
        <v>-127.5</v>
      </c>
      <c r="K38">
        <v>-3.29E-3</v>
      </c>
      <c r="L38">
        <v>-1.2700000000000001E-3</v>
      </c>
      <c r="M38" s="4">
        <v>-1.87667E-4</v>
      </c>
      <c r="N38" s="4">
        <v>-1.0300000000000001E-3</v>
      </c>
      <c r="O38">
        <v>-2.8500000000000001E-3</v>
      </c>
      <c r="P38">
        <v>3.8600000000000001E-3</v>
      </c>
      <c r="Q38">
        <v>1.2899999999999999E-3</v>
      </c>
      <c r="AA38">
        <v>-127.5</v>
      </c>
      <c r="AB38" s="4">
        <f t="shared" si="1"/>
        <v>-2.1582493873684213E-3</v>
      </c>
      <c r="AC38" s="4">
        <f t="shared" si="2"/>
        <v>-2.1687904284210528E-3</v>
      </c>
      <c r="AD38" s="4">
        <f t="shared" si="3"/>
        <v>-2.2773183947368421E-3</v>
      </c>
      <c r="AE38" s="4">
        <f t="shared" si="4"/>
        <v>-1.5802741568421057E-3</v>
      </c>
      <c r="AF38" s="4">
        <f t="shared" si="5"/>
        <v>-3.8393500842105266E-3</v>
      </c>
      <c r="AG38" s="4">
        <f t="shared" si="6"/>
        <v>2.7235293821052629E-3</v>
      </c>
      <c r="AH38" s="4">
        <f t="shared" si="7"/>
        <v>-1.2242282842105231E-4</v>
      </c>
      <c r="AR38">
        <v>-127.5</v>
      </c>
      <c r="AS38" s="4">
        <f t="shared" si="8"/>
        <v>-4.0903688786893246E-2</v>
      </c>
      <c r="AT38" s="4">
        <f t="shared" si="9"/>
        <v>-9.8051967870151344E-2</v>
      </c>
      <c r="AU38" s="4">
        <f t="shared" si="10"/>
        <v>-6.1276063132912617E-2</v>
      </c>
      <c r="AV38" s="4">
        <f t="shared" si="11"/>
        <v>-4.0710244021049009E-2</v>
      </c>
      <c r="AW38" s="4">
        <f t="shared" si="12"/>
        <v>-0.1399038772839421</v>
      </c>
      <c r="AX38" s="4">
        <f t="shared" si="13"/>
        <v>9.490286012589963E-2</v>
      </c>
      <c r="AY38" s="4">
        <f t="shared" si="14"/>
        <v>-5.6031859148115504E-3</v>
      </c>
      <c r="BA38">
        <v>-127.5</v>
      </c>
      <c r="BB38" s="4">
        <f t="shared" si="15"/>
        <v>-4.1649452411980037E-2</v>
      </c>
      <c r="BC38">
        <f t="shared" si="16"/>
        <v>7.4350168424976312E-2</v>
      </c>
      <c r="BD38">
        <f t="shared" si="17"/>
        <v>2.8101722226893458E-2</v>
      </c>
    </row>
    <row r="39" spans="1:56" x14ac:dyDescent="0.25">
      <c r="A39">
        <v>-125.4</v>
      </c>
      <c r="B39">
        <v>8.1699999999999995E-2</v>
      </c>
      <c r="C39">
        <v>-2.7E-2</v>
      </c>
      <c r="D39">
        <v>5.5199999999999999E-2</v>
      </c>
      <c r="E39">
        <v>5.7700000000000001E-2</v>
      </c>
      <c r="F39">
        <v>9.6100000000000005E-2</v>
      </c>
      <c r="G39">
        <v>4.36E-2</v>
      </c>
      <c r="H39">
        <v>0.11700000000000001</v>
      </c>
      <c r="J39">
        <v>-125.4</v>
      </c>
      <c r="K39">
        <v>-3.7699999999999999E-3</v>
      </c>
      <c r="L39">
        <v>-4.4400000000000004E-3</v>
      </c>
      <c r="M39">
        <v>2.2499999999999998E-3</v>
      </c>
      <c r="N39" s="4">
        <v>-1.6999999999999999E-3</v>
      </c>
      <c r="O39" s="4">
        <v>-1.4494900000000001E-4</v>
      </c>
      <c r="P39">
        <v>1.65E-3</v>
      </c>
      <c r="Q39">
        <v>1.6199999999999999E-3</v>
      </c>
      <c r="AA39">
        <v>-125.4</v>
      </c>
      <c r="AB39" s="4">
        <f t="shared" si="1"/>
        <v>-2.6382493873684208E-3</v>
      </c>
      <c r="AC39" s="4">
        <f t="shared" si="2"/>
        <v>-5.3387904284210533E-3</v>
      </c>
      <c r="AD39" s="4">
        <f t="shared" si="3"/>
        <v>1.6034860526315756E-4</v>
      </c>
      <c r="AE39" s="4">
        <f t="shared" si="4"/>
        <v>-2.2502741568421057E-3</v>
      </c>
      <c r="AF39" s="4">
        <f t="shared" si="5"/>
        <v>-1.1342990842105262E-3</v>
      </c>
      <c r="AG39" s="4">
        <f t="shared" si="6"/>
        <v>5.1352938210526299E-4</v>
      </c>
      <c r="AH39" s="4">
        <f t="shared" si="7"/>
        <v>2.0757717157894769E-4</v>
      </c>
      <c r="AR39">
        <v>-125.4</v>
      </c>
      <c r="AS39" s="4">
        <f t="shared" si="8"/>
        <v>-5.0000770307045292E-2</v>
      </c>
      <c r="AT39" s="4">
        <f t="shared" si="9"/>
        <v>-0.24136906023424387</v>
      </c>
      <c r="AU39" s="4">
        <f t="shared" si="10"/>
        <v>4.3145180235173598E-3</v>
      </c>
      <c r="AV39" s="4">
        <f t="shared" si="11"/>
        <v>-5.7970453824523087E-2</v>
      </c>
      <c r="AW39" s="4">
        <f t="shared" si="12"/>
        <v>-4.1333255993848468E-2</v>
      </c>
      <c r="AX39" s="4">
        <f t="shared" si="13"/>
        <v>1.7894210152711268E-2</v>
      </c>
      <c r="AY39" s="4">
        <f t="shared" si="14"/>
        <v>9.5006258148792287E-3</v>
      </c>
      <c r="BA39">
        <v>-125.4</v>
      </c>
      <c r="BB39" s="4">
        <f t="shared" si="15"/>
        <v>-5.1280598052650415E-2</v>
      </c>
      <c r="BC39">
        <f t="shared" si="16"/>
        <v>8.9302196123155042E-2</v>
      </c>
      <c r="BD39">
        <f t="shared" si="17"/>
        <v>3.375305749625495E-2</v>
      </c>
    </row>
    <row r="40" spans="1:56" x14ac:dyDescent="0.25">
      <c r="A40">
        <v>-123.3</v>
      </c>
      <c r="B40">
        <v>8.2000000000000003E-2</v>
      </c>
      <c r="C40">
        <v>-2.2700000000000001E-2</v>
      </c>
      <c r="D40">
        <v>5.3999999999999999E-2</v>
      </c>
      <c r="E40">
        <v>5.9499999999999997E-2</v>
      </c>
      <c r="F40">
        <v>9.7600000000000006E-2</v>
      </c>
      <c r="G40">
        <v>4.2900000000000001E-2</v>
      </c>
      <c r="H40">
        <v>0.11700000000000001</v>
      </c>
      <c r="J40">
        <v>-123.3</v>
      </c>
      <c r="K40">
        <v>-3.4399999999999999E-3</v>
      </c>
      <c r="L40" s="4">
        <v>-1.07246E-4</v>
      </c>
      <c r="M40">
        <v>1.1900000000000001E-3</v>
      </c>
      <c r="N40" s="4">
        <v>2.30464E-5</v>
      </c>
      <c r="O40">
        <v>1.3600000000000001E-3</v>
      </c>
      <c r="P40" s="4">
        <v>7.4018700000000001E-4</v>
      </c>
      <c r="Q40">
        <v>1.56E-3</v>
      </c>
      <c r="AA40">
        <v>-123.3</v>
      </c>
      <c r="AB40" s="4">
        <f t="shared" si="1"/>
        <v>-2.3082493873684213E-3</v>
      </c>
      <c r="AC40" s="4">
        <f t="shared" si="2"/>
        <v>-1.0060364284210528E-3</v>
      </c>
      <c r="AD40" s="4">
        <f t="shared" si="3"/>
        <v>-8.9965139473684218E-4</v>
      </c>
      <c r="AE40" s="4">
        <f t="shared" si="4"/>
        <v>-5.2722775684210571E-4</v>
      </c>
      <c r="AF40" s="4">
        <f t="shared" si="5"/>
        <v>3.7064991578947379E-4</v>
      </c>
      <c r="AG40" s="4">
        <f t="shared" si="6"/>
        <v>-3.9628361789473699E-4</v>
      </c>
      <c r="AH40" s="4">
        <f t="shared" si="7"/>
        <v>1.4757717157894775E-4</v>
      </c>
      <c r="AR40">
        <v>-123.3</v>
      </c>
      <c r="AS40" s="4">
        <f t="shared" si="8"/>
        <v>-4.3746526761940761E-2</v>
      </c>
      <c r="AT40" s="4">
        <f t="shared" si="9"/>
        <v>-4.5483348811880681E-2</v>
      </c>
      <c r="AU40" s="4">
        <f t="shared" si="10"/>
        <v>-2.4207021639535784E-2</v>
      </c>
      <c r="AV40" s="4">
        <f t="shared" si="11"/>
        <v>-1.3582181637775758E-2</v>
      </c>
      <c r="AW40" s="4">
        <f t="shared" si="12"/>
        <v>1.350628601105462E-2</v>
      </c>
      <c r="AX40" s="4">
        <f t="shared" si="13"/>
        <v>-1.3808717837359513E-2</v>
      </c>
      <c r="AY40" s="4">
        <f t="shared" si="14"/>
        <v>6.7544782276627259E-3</v>
      </c>
      <c r="BA40">
        <v>-123.3</v>
      </c>
      <c r="BB40" s="4">
        <f t="shared" si="15"/>
        <v>-1.7223861778539303E-2</v>
      </c>
      <c r="BC40">
        <f t="shared" si="16"/>
        <v>2.2712121219969354E-2</v>
      </c>
      <c r="BD40">
        <f t="shared" si="17"/>
        <v>8.584374927827404E-3</v>
      </c>
    </row>
    <row r="41" spans="1:56" x14ac:dyDescent="0.25">
      <c r="A41">
        <v>-121.2</v>
      </c>
      <c r="B41">
        <v>8.3599999999999994E-2</v>
      </c>
      <c r="C41">
        <v>-2.6200000000000001E-2</v>
      </c>
      <c r="D41">
        <v>5.7000000000000002E-2</v>
      </c>
      <c r="E41">
        <v>5.9799999999999999E-2</v>
      </c>
      <c r="F41">
        <v>9.9199999999999997E-2</v>
      </c>
      <c r="G41">
        <v>4.2700000000000002E-2</v>
      </c>
      <c r="H41">
        <v>0.1215</v>
      </c>
      <c r="J41">
        <v>-121.2</v>
      </c>
      <c r="K41">
        <v>-1.81E-3</v>
      </c>
      <c r="L41">
        <v>-3.5799999999999998E-3</v>
      </c>
      <c r="M41">
        <v>4.3299999999999996E-3</v>
      </c>
      <c r="N41" s="4">
        <v>2.48767E-4</v>
      </c>
      <c r="O41">
        <v>2.97E-3</v>
      </c>
      <c r="P41" s="4">
        <v>3.3038400000000003E-4</v>
      </c>
      <c r="Q41">
        <v>5.9899999999999997E-3</v>
      </c>
      <c r="AA41">
        <v>-121.2</v>
      </c>
      <c r="AB41" s="4">
        <f t="shared" si="1"/>
        <v>-6.782493873684211E-4</v>
      </c>
      <c r="AC41" s="4">
        <f t="shared" si="2"/>
        <v>-4.4787904284210528E-3</v>
      </c>
      <c r="AD41" s="4">
        <f t="shared" si="3"/>
        <v>2.2403486052631574E-3</v>
      </c>
      <c r="AE41" s="4">
        <f t="shared" si="4"/>
        <v>-3.0150715684210572E-4</v>
      </c>
      <c r="AF41" s="4">
        <f t="shared" si="5"/>
        <v>1.9806499157894739E-3</v>
      </c>
      <c r="AG41" s="4">
        <f t="shared" si="6"/>
        <v>-8.0608661789473702E-4</v>
      </c>
      <c r="AH41" s="4">
        <f t="shared" si="7"/>
        <v>4.5775771715789474E-3</v>
      </c>
      <c r="AR41">
        <v>-121.2</v>
      </c>
      <c r="AS41" s="4">
        <f t="shared" si="8"/>
        <v>-1.285435409975774E-2</v>
      </c>
      <c r="AT41" s="4">
        <f t="shared" si="9"/>
        <v>-0.2024880824950894</v>
      </c>
      <c r="AU41" s="4">
        <f t="shared" si="10"/>
        <v>6.0281312834036746E-2</v>
      </c>
      <c r="AV41" s="4">
        <f t="shared" si="11"/>
        <v>-7.7672787826025495E-3</v>
      </c>
      <c r="AW41" s="4">
        <f t="shared" si="12"/>
        <v>7.2173830644058121E-2</v>
      </c>
      <c r="AX41" s="4">
        <f t="shared" si="13"/>
        <v>-2.8088525884853863E-2</v>
      </c>
      <c r="AY41" s="4">
        <f t="shared" si="14"/>
        <v>0.20951170841714803</v>
      </c>
      <c r="BA41">
        <v>-121.2</v>
      </c>
      <c r="BB41" s="4">
        <f t="shared" si="15"/>
        <v>1.2966944376134193E-2</v>
      </c>
      <c r="BC41">
        <f t="shared" si="16"/>
        <v>0.12488462463640777</v>
      </c>
      <c r="BD41">
        <f t="shared" si="17"/>
        <v>4.7201951337655014E-2</v>
      </c>
    </row>
    <row r="42" spans="1:56" x14ac:dyDescent="0.25">
      <c r="A42">
        <v>-119.1</v>
      </c>
      <c r="B42">
        <v>8.5599999999999996E-2</v>
      </c>
      <c r="C42">
        <v>-2.5000000000000001E-2</v>
      </c>
      <c r="D42">
        <v>6.0499999999999998E-2</v>
      </c>
      <c r="E42">
        <v>6.0600000000000001E-2</v>
      </c>
      <c r="F42">
        <v>0.1019</v>
      </c>
      <c r="G42">
        <v>4.2599999999999999E-2</v>
      </c>
      <c r="H42">
        <v>0.1207</v>
      </c>
      <c r="J42">
        <v>-119.1</v>
      </c>
      <c r="K42" s="4">
        <v>2.11528E-4</v>
      </c>
      <c r="L42">
        <v>-2.3500000000000001E-3</v>
      </c>
      <c r="M42">
        <v>7.9699999999999997E-3</v>
      </c>
      <c r="N42" s="4">
        <v>9.7448700000000001E-4</v>
      </c>
      <c r="O42">
        <v>5.6699999999999997E-3</v>
      </c>
      <c r="P42" s="4">
        <v>2.0581299999999999E-5</v>
      </c>
      <c r="Q42">
        <v>5.1200000000000004E-3</v>
      </c>
      <c r="AA42">
        <v>-119.1</v>
      </c>
      <c r="AB42" s="4">
        <f t="shared" si="1"/>
        <v>1.343278612631579E-3</v>
      </c>
      <c r="AC42" s="4">
        <f t="shared" si="2"/>
        <v>-3.2487904284210531E-3</v>
      </c>
      <c r="AD42" s="4">
        <f t="shared" si="3"/>
        <v>5.8803486052631578E-3</v>
      </c>
      <c r="AE42" s="4">
        <f t="shared" si="4"/>
        <v>4.2421284315789429E-4</v>
      </c>
      <c r="AF42" s="4">
        <f t="shared" si="5"/>
        <v>4.6806499157894732E-3</v>
      </c>
      <c r="AG42" s="4">
        <f t="shared" si="6"/>
        <v>-1.1158893178947369E-3</v>
      </c>
      <c r="AH42" s="4">
        <f t="shared" si="7"/>
        <v>3.7075771715789482E-3</v>
      </c>
      <c r="AR42">
        <v>-119.1</v>
      </c>
      <c r="AS42" s="4">
        <f t="shared" si="8"/>
        <v>2.545815634038797E-2</v>
      </c>
      <c r="AT42" s="4">
        <f t="shared" si="9"/>
        <v>-0.14687924224025228</v>
      </c>
      <c r="AU42" s="4">
        <f t="shared" si="10"/>
        <v>0.1582232037524457</v>
      </c>
      <c r="AV42" s="4">
        <f t="shared" si="11"/>
        <v>1.0928362200348502E-2</v>
      </c>
      <c r="AW42" s="4">
        <f t="shared" si="12"/>
        <v>0.17056039617766644</v>
      </c>
      <c r="AX42" s="4">
        <f t="shared" si="13"/>
        <v>-3.8883769181255981E-2</v>
      </c>
      <c r="AY42" s="4">
        <f t="shared" si="14"/>
        <v>0.16969256840250874</v>
      </c>
      <c r="BA42">
        <v>-119.1</v>
      </c>
      <c r="BB42" s="4">
        <f t="shared" si="15"/>
        <v>4.9871382207407014E-2</v>
      </c>
      <c r="BC42">
        <f t="shared" si="16"/>
        <v>0.12204092312930338</v>
      </c>
      <c r="BD42">
        <f t="shared" si="17"/>
        <v>4.6127133196126761E-2</v>
      </c>
    </row>
    <row r="43" spans="1:56" x14ac:dyDescent="0.25">
      <c r="A43">
        <v>-117</v>
      </c>
      <c r="B43">
        <v>8.9099999999999999E-2</v>
      </c>
      <c r="C43">
        <v>-2.5700000000000001E-2</v>
      </c>
      <c r="D43">
        <v>5.8500000000000003E-2</v>
      </c>
      <c r="E43">
        <v>6.13E-2</v>
      </c>
      <c r="F43">
        <v>0.1023</v>
      </c>
      <c r="G43">
        <v>4.3400000000000001E-2</v>
      </c>
      <c r="H43">
        <v>0.12</v>
      </c>
      <c r="J43">
        <v>-117</v>
      </c>
      <c r="K43">
        <v>3.7399999999999998E-3</v>
      </c>
      <c r="L43">
        <v>-3.0200000000000001E-3</v>
      </c>
      <c r="M43">
        <v>6.11E-3</v>
      </c>
      <c r="N43">
        <v>1.6000000000000001E-3</v>
      </c>
      <c r="O43">
        <v>6.0800000000000003E-3</v>
      </c>
      <c r="P43" s="4">
        <v>6.1077799999999997E-4</v>
      </c>
      <c r="Q43">
        <v>4.3600000000000002E-3</v>
      </c>
      <c r="AA43">
        <v>-117</v>
      </c>
      <c r="AB43" s="4">
        <f t="shared" si="1"/>
        <v>4.8717506126315785E-3</v>
      </c>
      <c r="AC43" s="4">
        <f t="shared" si="2"/>
        <v>-3.9187904284210531E-3</v>
      </c>
      <c r="AD43" s="4">
        <f t="shared" si="3"/>
        <v>4.0203486052631573E-3</v>
      </c>
      <c r="AE43" s="4">
        <f t="shared" si="4"/>
        <v>1.0497258431578942E-3</v>
      </c>
      <c r="AF43" s="4">
        <f t="shared" si="5"/>
        <v>5.0906499157894738E-3</v>
      </c>
      <c r="AG43" s="4">
        <f t="shared" si="6"/>
        <v>-5.2569261789473702E-4</v>
      </c>
      <c r="AH43" s="4">
        <f t="shared" si="7"/>
        <v>2.9475771715789479E-3</v>
      </c>
      <c r="AR43">
        <v>-117</v>
      </c>
      <c r="AS43" s="4">
        <f t="shared" si="8"/>
        <v>9.233065097700037E-2</v>
      </c>
      <c r="AT43" s="4">
        <f t="shared" si="9"/>
        <v>-0.17717023652540748</v>
      </c>
      <c r="AU43" s="4">
        <f t="shared" si="10"/>
        <v>0.1081759737776543</v>
      </c>
      <c r="AV43" s="4">
        <f t="shared" si="11"/>
        <v>2.7042519834379063E-2</v>
      </c>
      <c r="AW43" s="4">
        <f t="shared" si="12"/>
        <v>0.18550057835128847</v>
      </c>
      <c r="AX43" s="4">
        <f t="shared" si="13"/>
        <v>-1.8318044708119846E-2</v>
      </c>
      <c r="AY43" s="4">
        <f t="shared" si="14"/>
        <v>0.13490803229776632</v>
      </c>
      <c r="BA43">
        <v>-117</v>
      </c>
      <c r="BB43" s="4">
        <f t="shared" si="15"/>
        <v>5.0352782000651596E-2</v>
      </c>
      <c r="BC43">
        <f t="shared" si="16"/>
        <v>0.12079318063302276</v>
      </c>
      <c r="BD43">
        <f t="shared" si="17"/>
        <v>4.5655530861068841E-2</v>
      </c>
    </row>
    <row r="44" spans="1:56" x14ac:dyDescent="0.25">
      <c r="A44">
        <v>-114.9</v>
      </c>
      <c r="B44">
        <v>8.4099999999999994E-2</v>
      </c>
      <c r="C44">
        <v>-2.1700000000000001E-2</v>
      </c>
      <c r="D44">
        <v>5.6399999999999999E-2</v>
      </c>
      <c r="E44">
        <v>5.8700000000000002E-2</v>
      </c>
      <c r="F44">
        <v>0.1018</v>
      </c>
      <c r="G44">
        <v>3.9699999999999999E-2</v>
      </c>
      <c r="H44">
        <v>0.1171</v>
      </c>
      <c r="J44">
        <v>-114.9</v>
      </c>
      <c r="K44">
        <v>-1.24E-3</v>
      </c>
      <c r="L44">
        <v>1.01E-3</v>
      </c>
      <c r="M44">
        <v>4.1599999999999996E-3</v>
      </c>
      <c r="N44" s="4">
        <v>-1.07E-3</v>
      </c>
      <c r="O44">
        <v>5.5900000000000004E-3</v>
      </c>
      <c r="P44">
        <v>-3.3E-3</v>
      </c>
      <c r="Q44">
        <v>1.39E-3</v>
      </c>
      <c r="AA44">
        <v>-114.9</v>
      </c>
      <c r="AB44" s="4">
        <f t="shared" si="1"/>
        <v>-1.0824938736842113E-4</v>
      </c>
      <c r="AC44" s="4">
        <f t="shared" si="2"/>
        <v>1.1120957157894718E-4</v>
      </c>
      <c r="AD44" s="4">
        <f t="shared" si="3"/>
        <v>2.0703486052631574E-3</v>
      </c>
      <c r="AE44" s="4">
        <f t="shared" si="4"/>
        <v>-1.6202741568421058E-3</v>
      </c>
      <c r="AF44" s="4">
        <f t="shared" si="5"/>
        <v>4.6006499157894738E-3</v>
      </c>
      <c r="AG44" s="4">
        <f t="shared" si="6"/>
        <v>-4.4364706178947368E-3</v>
      </c>
      <c r="AH44" s="4">
        <f t="shared" si="7"/>
        <v>-2.2422828421052267E-5</v>
      </c>
      <c r="AR44">
        <v>-114.9</v>
      </c>
      <c r="AS44" s="4">
        <f t="shared" si="8"/>
        <v>-2.0515697945771771E-3</v>
      </c>
      <c r="AT44" s="4">
        <f t="shared" si="9"/>
        <v>5.0278335778394731E-3</v>
      </c>
      <c r="AU44" s="4">
        <f t="shared" si="10"/>
        <v>5.5707103642792369E-2</v>
      </c>
      <c r="AV44" s="4">
        <f t="shared" si="11"/>
        <v>-4.1740704307823583E-2</v>
      </c>
      <c r="AW44" s="4">
        <f t="shared" si="12"/>
        <v>0.16764523868037434</v>
      </c>
      <c r="AX44" s="4">
        <f t="shared" si="13"/>
        <v>-0.15459122757004096</v>
      </c>
      <c r="AY44" s="4">
        <f t="shared" si="14"/>
        <v>-1.026273269450706E-3</v>
      </c>
      <c r="BA44">
        <v>-114.9</v>
      </c>
      <c r="BB44" s="4">
        <f t="shared" si="15"/>
        <v>4.1386287084448237E-3</v>
      </c>
      <c r="BC44">
        <f t="shared" si="16"/>
        <v>9.7262175792220962E-2</v>
      </c>
      <c r="BD44">
        <f t="shared" si="17"/>
        <v>3.6761647017037609E-2</v>
      </c>
    </row>
    <row r="45" spans="1:56" x14ac:dyDescent="0.25">
      <c r="A45">
        <v>-112.8</v>
      </c>
      <c r="B45">
        <v>7.9699999999999993E-2</v>
      </c>
      <c r="C45">
        <v>-2.1700000000000001E-2</v>
      </c>
      <c r="D45">
        <v>5.62E-2</v>
      </c>
      <c r="E45">
        <v>5.8700000000000002E-2</v>
      </c>
      <c r="F45">
        <v>9.4299999999999995E-2</v>
      </c>
      <c r="G45">
        <v>4.3799999999999999E-2</v>
      </c>
      <c r="H45">
        <v>0.115</v>
      </c>
      <c r="J45">
        <v>-112.8</v>
      </c>
      <c r="K45">
        <v>-5.6100000000000004E-3</v>
      </c>
      <c r="L45">
        <v>1.0399999999999999E-3</v>
      </c>
      <c r="M45">
        <v>4.1000000000000003E-3</v>
      </c>
      <c r="N45" s="4">
        <v>-1.15E-3</v>
      </c>
      <c r="O45">
        <v>-1.91E-3</v>
      </c>
      <c r="P45" s="4">
        <v>5.9117299999999996E-4</v>
      </c>
      <c r="Q45" s="4">
        <v>-7.7395700000000003E-4</v>
      </c>
      <c r="AA45">
        <v>-112.8</v>
      </c>
      <c r="AB45" s="4">
        <f t="shared" si="1"/>
        <v>-4.4782493873684213E-3</v>
      </c>
      <c r="AC45" s="4">
        <f t="shared" si="2"/>
        <v>1.4120957157894704E-4</v>
      </c>
      <c r="AD45" s="4">
        <f t="shared" si="3"/>
        <v>2.0103486052631581E-3</v>
      </c>
      <c r="AE45" s="4">
        <f t="shared" si="4"/>
        <v>-1.7002741568421056E-3</v>
      </c>
      <c r="AF45" s="4">
        <f t="shared" si="5"/>
        <v>-2.8993500842105263E-3</v>
      </c>
      <c r="AG45" s="4">
        <f t="shared" si="6"/>
        <v>-5.4529761789473704E-4</v>
      </c>
      <c r="AH45" s="4">
        <f t="shared" si="7"/>
        <v>-2.1863798284210523E-3</v>
      </c>
      <c r="AR45">
        <v>-112.8</v>
      </c>
      <c r="AS45" s="4">
        <f t="shared" si="8"/>
        <v>-8.4872916134294846E-2</v>
      </c>
      <c r="AT45" s="4">
        <f t="shared" si="9"/>
        <v>6.3841467547867143E-3</v>
      </c>
      <c r="AU45" s="4">
        <f t="shared" si="10"/>
        <v>5.4092676869412021E-2</v>
      </c>
      <c r="AV45" s="4">
        <f t="shared" si="11"/>
        <v>-4.3801624881372722E-2</v>
      </c>
      <c r="AW45" s="4">
        <f t="shared" si="12"/>
        <v>-0.10565077669075992</v>
      </c>
      <c r="AX45" s="4">
        <f t="shared" si="13"/>
        <v>-1.900119157813087E-2</v>
      </c>
      <c r="AY45" s="4">
        <f t="shared" si="14"/>
        <v>-0.10006869484262182</v>
      </c>
      <c r="BA45">
        <v>-112.8</v>
      </c>
      <c r="BB45" s="4">
        <f t="shared" si="15"/>
        <v>-4.1845482928997355E-2</v>
      </c>
      <c r="BC45">
        <f t="shared" si="16"/>
        <v>5.967737392206135E-2</v>
      </c>
      <c r="BD45">
        <f t="shared" si="17"/>
        <v>2.2555927185026518E-2</v>
      </c>
    </row>
    <row r="46" spans="1:56" x14ac:dyDescent="0.25">
      <c r="A46">
        <v>-110.7</v>
      </c>
      <c r="B46">
        <v>8.0199999999999994E-2</v>
      </c>
      <c r="C46">
        <v>-2.3E-2</v>
      </c>
      <c r="D46">
        <v>5.4399999999999997E-2</v>
      </c>
      <c r="E46">
        <v>5.5899999999999998E-2</v>
      </c>
      <c r="F46">
        <v>9.7199999999999995E-2</v>
      </c>
      <c r="G46">
        <v>4.5499999999999999E-2</v>
      </c>
      <c r="H46">
        <v>0.1158</v>
      </c>
      <c r="J46">
        <v>-110.7</v>
      </c>
      <c r="K46">
        <v>-5.0899999999999999E-3</v>
      </c>
      <c r="L46" s="4">
        <v>-2.2512000000000001E-4</v>
      </c>
      <c r="M46">
        <v>2.4399999999999999E-3</v>
      </c>
      <c r="N46">
        <v>-4.0200000000000001E-3</v>
      </c>
      <c r="O46">
        <v>1E-3</v>
      </c>
      <c r="P46">
        <v>2.0799999999999998E-3</v>
      </c>
      <c r="Q46" s="4">
        <v>-3.97544E-5</v>
      </c>
      <c r="AA46">
        <v>-110.7</v>
      </c>
      <c r="AB46" s="4">
        <f t="shared" si="1"/>
        <v>-3.9582493873684208E-3</v>
      </c>
      <c r="AC46" s="4">
        <f t="shared" si="2"/>
        <v>-1.1239104284210529E-3</v>
      </c>
      <c r="AD46" s="4">
        <f t="shared" si="3"/>
        <v>3.5034860526315763E-4</v>
      </c>
      <c r="AE46" s="4">
        <f t="shared" si="4"/>
        <v>-4.5702741568421062E-3</v>
      </c>
      <c r="AF46" s="4">
        <f t="shared" si="5"/>
        <v>1.0649915789473713E-5</v>
      </c>
      <c r="AG46" s="4">
        <f t="shared" si="6"/>
        <v>9.4352938210526282E-4</v>
      </c>
      <c r="AH46" s="4">
        <f t="shared" si="7"/>
        <v>-1.4521772284210523E-3</v>
      </c>
      <c r="AR46">
        <v>-110.7</v>
      </c>
      <c r="AS46" s="4">
        <f t="shared" si="8"/>
        <v>-7.5017744487463442E-2</v>
      </c>
      <c r="AT46" s="4">
        <f t="shared" si="9"/>
        <v>-5.0812484125863346E-2</v>
      </c>
      <c r="AU46" s="4">
        <f t="shared" si="10"/>
        <v>9.4268694725551903E-3</v>
      </c>
      <c r="AV46" s="4">
        <f t="shared" si="11"/>
        <v>-0.11773715045744824</v>
      </c>
      <c r="AW46" s="4">
        <f t="shared" si="12"/>
        <v>3.8807727324017248E-4</v>
      </c>
      <c r="AX46" s="4">
        <f t="shared" si="13"/>
        <v>3.2877793631657409E-2</v>
      </c>
      <c r="AY46" s="4">
        <f t="shared" si="14"/>
        <v>-6.6464883200653746E-2</v>
      </c>
      <c r="BA46">
        <v>-110.7</v>
      </c>
      <c r="BB46" s="4">
        <f t="shared" si="15"/>
        <v>-3.8191360270568006E-2</v>
      </c>
      <c r="BC46">
        <f t="shared" si="16"/>
        <v>5.3927565027293831E-2</v>
      </c>
      <c r="BD46">
        <f t="shared" si="17"/>
        <v>2.0382703696211944E-2</v>
      </c>
    </row>
    <row r="47" spans="1:56" x14ac:dyDescent="0.25">
      <c r="A47">
        <v>-108.6</v>
      </c>
      <c r="B47">
        <v>8.2400000000000001E-2</v>
      </c>
      <c r="C47">
        <v>-2.06E-2</v>
      </c>
      <c r="D47">
        <v>5.33E-2</v>
      </c>
      <c r="E47">
        <v>5.6399999999999999E-2</v>
      </c>
      <c r="F47">
        <v>9.7600000000000006E-2</v>
      </c>
      <c r="G47">
        <v>4.5400000000000003E-2</v>
      </c>
      <c r="H47">
        <v>0.1181</v>
      </c>
      <c r="J47">
        <v>-108.6</v>
      </c>
      <c r="K47">
        <v>-2.8600000000000001E-3</v>
      </c>
      <c r="L47">
        <v>2.2100000000000002E-3</v>
      </c>
      <c r="M47">
        <v>1.48E-3</v>
      </c>
      <c r="N47">
        <v>-3.5999999999999999E-3</v>
      </c>
      <c r="O47">
        <v>1.41E-3</v>
      </c>
      <c r="P47">
        <v>1.7700000000000001E-3</v>
      </c>
      <c r="Q47">
        <v>2.1900000000000001E-3</v>
      </c>
      <c r="AA47">
        <v>-108.6</v>
      </c>
      <c r="AB47" s="4">
        <f t="shared" si="1"/>
        <v>-1.7282493873684213E-3</v>
      </c>
      <c r="AC47" s="4">
        <f t="shared" si="2"/>
        <v>1.3112095715789472E-3</v>
      </c>
      <c r="AD47" s="4">
        <f t="shared" si="3"/>
        <v>-6.0965139473684229E-4</v>
      </c>
      <c r="AE47" s="4">
        <f t="shared" si="4"/>
        <v>-4.1502741568421059E-3</v>
      </c>
      <c r="AF47" s="4">
        <f t="shared" si="5"/>
        <v>4.206499157894737E-4</v>
      </c>
      <c r="AG47" s="4">
        <f t="shared" si="6"/>
        <v>6.3352938210526309E-4</v>
      </c>
      <c r="AH47" s="4">
        <f t="shared" si="7"/>
        <v>7.7757717157894788E-4</v>
      </c>
      <c r="AR47">
        <v>-108.6</v>
      </c>
      <c r="AS47" s="4">
        <f t="shared" si="8"/>
        <v>-3.275421992509036E-2</v>
      </c>
      <c r="AT47" s="4">
        <f t="shared" si="9"/>
        <v>5.9280360655729378E-2</v>
      </c>
      <c r="AU47" s="4">
        <f t="shared" si="10"/>
        <v>-1.640395890153068E-2</v>
      </c>
      <c r="AV47" s="4">
        <f t="shared" si="11"/>
        <v>-0.10691731744631523</v>
      </c>
      <c r="AW47" s="4">
        <f t="shared" si="12"/>
        <v>1.532825944686218E-2</v>
      </c>
      <c r="AX47" s="4">
        <f t="shared" si="13"/>
        <v>2.2075675309626477E-2</v>
      </c>
      <c r="AY47" s="4">
        <f t="shared" si="14"/>
        <v>3.5589027893436036E-2</v>
      </c>
      <c r="BA47">
        <v>-108.6</v>
      </c>
      <c r="BB47" s="4">
        <f t="shared" si="15"/>
        <v>-3.4003104238974576E-3</v>
      </c>
      <c r="BC47">
        <f t="shared" si="16"/>
        <v>5.5068650833191637E-2</v>
      </c>
      <c r="BD47">
        <f t="shared" si="17"/>
        <v>2.0813993591496417E-2</v>
      </c>
    </row>
    <row r="48" spans="1:56" x14ac:dyDescent="0.25">
      <c r="A48">
        <v>-106.5</v>
      </c>
      <c r="B48">
        <v>8.5699999999999998E-2</v>
      </c>
      <c r="C48">
        <v>-2.3699999999999999E-2</v>
      </c>
      <c r="D48">
        <v>5.3999999999999999E-2</v>
      </c>
      <c r="E48">
        <v>5.7299999999999997E-2</v>
      </c>
      <c r="F48">
        <v>9.7600000000000006E-2</v>
      </c>
      <c r="G48">
        <v>4.5100000000000001E-2</v>
      </c>
      <c r="H48">
        <v>0.1177</v>
      </c>
      <c r="J48">
        <v>-106.5</v>
      </c>
      <c r="K48" s="4">
        <v>4.6616499999999999E-4</v>
      </c>
      <c r="L48" s="4">
        <v>-8.6441199999999995E-4</v>
      </c>
      <c r="M48">
        <v>2.32E-3</v>
      </c>
      <c r="N48" s="4">
        <v>-2.7699999999999999E-3</v>
      </c>
      <c r="O48">
        <v>1.41E-3</v>
      </c>
      <c r="P48">
        <v>1.2600000000000001E-3</v>
      </c>
      <c r="Q48">
        <v>1.73E-3</v>
      </c>
      <c r="AA48">
        <v>-106.5</v>
      </c>
      <c r="AB48" s="4">
        <f t="shared" si="1"/>
        <v>1.5979156126315788E-3</v>
      </c>
      <c r="AC48" s="4">
        <f t="shared" si="2"/>
        <v>-1.7632024284210527E-3</v>
      </c>
      <c r="AD48" s="4">
        <f t="shared" si="3"/>
        <v>2.3034860526315775E-4</v>
      </c>
      <c r="AE48" s="4">
        <f t="shared" si="4"/>
        <v>-3.3202741568421055E-3</v>
      </c>
      <c r="AF48" s="4">
        <f t="shared" si="5"/>
        <v>4.206499157894737E-4</v>
      </c>
      <c r="AG48" s="4">
        <f t="shared" si="6"/>
        <v>1.2352938210526306E-4</v>
      </c>
      <c r="AH48" s="4">
        <f t="shared" si="7"/>
        <v>3.1757717157894776E-4</v>
      </c>
      <c r="AR48">
        <v>-106.5</v>
      </c>
      <c r="AS48" s="4">
        <f t="shared" si="8"/>
        <v>3.0284101230069131E-2</v>
      </c>
      <c r="AT48" s="4">
        <f t="shared" si="9"/>
        <v>-7.9715156243095331E-2</v>
      </c>
      <c r="AU48" s="4">
        <f t="shared" si="10"/>
        <v>6.1980159257944596E-3</v>
      </c>
      <c r="AV48" s="4">
        <f t="shared" si="11"/>
        <v>-8.5535266495742862E-2</v>
      </c>
      <c r="AW48" s="4">
        <f t="shared" si="12"/>
        <v>1.532825944686218E-2</v>
      </c>
      <c r="AX48" s="4">
        <f t="shared" si="13"/>
        <v>4.3044483927368515E-3</v>
      </c>
      <c r="AY48" s="4">
        <f t="shared" si="14"/>
        <v>1.4535229724776158E-2</v>
      </c>
      <c r="BA48">
        <v>-106.5</v>
      </c>
      <c r="BB48" s="4">
        <f t="shared" si="15"/>
        <v>-1.3514338288371343E-2</v>
      </c>
      <c r="BC48">
        <f t="shared" si="16"/>
        <v>4.7980248504408254E-2</v>
      </c>
      <c r="BD48">
        <f t="shared" si="17"/>
        <v>1.8134829340820429E-2</v>
      </c>
    </row>
    <row r="49" spans="1:56" x14ac:dyDescent="0.25">
      <c r="A49">
        <v>-104.4</v>
      </c>
      <c r="B49">
        <v>8.2600000000000007E-2</v>
      </c>
      <c r="C49">
        <v>-2.7099999999999999E-2</v>
      </c>
      <c r="D49">
        <v>5.2400000000000002E-2</v>
      </c>
      <c r="E49">
        <v>5.8700000000000002E-2</v>
      </c>
      <c r="F49">
        <v>9.5100000000000004E-2</v>
      </c>
      <c r="G49">
        <v>4.4699999999999997E-2</v>
      </c>
      <c r="H49">
        <v>0.1181</v>
      </c>
      <c r="J49">
        <v>-104.4</v>
      </c>
      <c r="K49">
        <v>-2.6099999999999999E-3</v>
      </c>
      <c r="L49">
        <v>-4.2300000000000003E-3</v>
      </c>
      <c r="M49" s="4">
        <v>8.5741300000000001E-4</v>
      </c>
      <c r="N49" s="4">
        <v>-1.4499999999999999E-3</v>
      </c>
      <c r="O49" s="4">
        <v>-1.08E-3</v>
      </c>
      <c r="P49" s="4">
        <v>6.5196099999999995E-4</v>
      </c>
      <c r="Q49">
        <v>2.0600000000000002E-3</v>
      </c>
      <c r="AA49">
        <v>-104.4</v>
      </c>
      <c r="AB49" s="4">
        <f t="shared" si="1"/>
        <v>-1.478249387368421E-3</v>
      </c>
      <c r="AC49" s="4">
        <f t="shared" si="2"/>
        <v>-5.1287904284210532E-3</v>
      </c>
      <c r="AD49" s="4">
        <f t="shared" si="3"/>
        <v>-1.2322383947368423E-3</v>
      </c>
      <c r="AE49" s="4">
        <f t="shared" si="4"/>
        <v>-2.0002741568421055E-3</v>
      </c>
      <c r="AF49" s="4">
        <f t="shared" si="5"/>
        <v>-2.0693500842105263E-3</v>
      </c>
      <c r="AG49" s="4">
        <f t="shared" si="6"/>
        <v>-4.8450961789473705E-4</v>
      </c>
      <c r="AH49" s="4">
        <f t="shared" si="7"/>
        <v>6.4757717157894797E-4</v>
      </c>
      <c r="AR49">
        <v>-104.4</v>
      </c>
      <c r="AS49" s="4">
        <f t="shared" si="8"/>
        <v>-2.8016156633344495E-2</v>
      </c>
      <c r="AT49" s="4">
        <f t="shared" si="9"/>
        <v>-0.23187486799561313</v>
      </c>
      <c r="AU49" s="4">
        <f t="shared" si="10"/>
        <v>-3.3155977594173387E-2</v>
      </c>
      <c r="AV49" s="4">
        <f t="shared" si="11"/>
        <v>-5.1530077032182008E-2</v>
      </c>
      <c r="AW49" s="4">
        <f t="shared" si="12"/>
        <v>-7.5406017656354407E-2</v>
      </c>
      <c r="AX49" s="4">
        <f t="shared" si="13"/>
        <v>-1.6883000711809523E-2</v>
      </c>
      <c r="AY49" s="4">
        <f t="shared" si="14"/>
        <v>2.9639041454466948E-2</v>
      </c>
      <c r="BA49">
        <v>-104.4</v>
      </c>
      <c r="BB49" s="4">
        <f t="shared" si="15"/>
        <v>-5.8175293738430001E-2</v>
      </c>
      <c r="BC49">
        <f t="shared" si="16"/>
        <v>8.3130970471250717E-2</v>
      </c>
      <c r="BD49">
        <f t="shared" si="17"/>
        <v>3.1420553444911903E-2</v>
      </c>
    </row>
    <row r="50" spans="1:56" x14ac:dyDescent="0.25">
      <c r="A50">
        <v>-102.3</v>
      </c>
      <c r="B50">
        <v>8.1199999999999994E-2</v>
      </c>
      <c r="C50">
        <v>-3.0200000000000001E-2</v>
      </c>
      <c r="D50">
        <v>5.0200000000000002E-2</v>
      </c>
      <c r="E50">
        <v>6.2600000000000003E-2</v>
      </c>
      <c r="F50">
        <v>9.5200000000000007E-2</v>
      </c>
      <c r="G50">
        <v>4.6199999999999998E-2</v>
      </c>
      <c r="H50">
        <v>0.1226</v>
      </c>
      <c r="J50">
        <v>-102.3</v>
      </c>
      <c r="K50">
        <v>-3.98E-3</v>
      </c>
      <c r="L50">
        <v>-7.3000000000000001E-3</v>
      </c>
      <c r="M50" s="4">
        <v>-1.1999999999999999E-3</v>
      </c>
      <c r="N50">
        <v>2.3800000000000002E-3</v>
      </c>
      <c r="O50" s="4">
        <v>-9.7258800000000003E-4</v>
      </c>
      <c r="P50">
        <v>1.9400000000000001E-3</v>
      </c>
      <c r="Q50">
        <v>6.4999999999999997E-3</v>
      </c>
      <c r="AA50">
        <v>-102.3</v>
      </c>
      <c r="AB50" s="4">
        <f t="shared" si="1"/>
        <v>-2.8482493873684209E-3</v>
      </c>
      <c r="AC50" s="4">
        <f t="shared" si="2"/>
        <v>-8.198790428421053E-3</v>
      </c>
      <c r="AD50" s="4">
        <f t="shared" si="3"/>
        <v>-3.2896513947368424E-3</v>
      </c>
      <c r="AE50" s="4">
        <f t="shared" si="4"/>
        <v>1.8297258431578946E-3</v>
      </c>
      <c r="AF50" s="4">
        <f t="shared" si="5"/>
        <v>-1.9619380842105264E-3</v>
      </c>
      <c r="AG50" s="4">
        <f t="shared" si="6"/>
        <v>8.035293821052631E-4</v>
      </c>
      <c r="AH50" s="4">
        <f t="shared" si="7"/>
        <v>5.0875771715789475E-3</v>
      </c>
      <c r="AR50">
        <v>-102.3</v>
      </c>
      <c r="AS50" s="4">
        <f t="shared" si="8"/>
        <v>-5.3980743472111813E-2</v>
      </c>
      <c r="AT50" s="4">
        <f t="shared" si="9"/>
        <v>-0.37067091643654815</v>
      </c>
      <c r="AU50" s="4">
        <f t="shared" si="10"/>
        <v>-8.8515021445853742E-2</v>
      </c>
      <c r="AV50" s="4">
        <f t="shared" si="11"/>
        <v>4.7136495426483217E-2</v>
      </c>
      <c r="AW50" s="4">
        <f t="shared" si="12"/>
        <v>-7.1491981442615177E-2</v>
      </c>
      <c r="AX50" s="4">
        <f t="shared" si="13"/>
        <v>2.7999417615256351E-2</v>
      </c>
      <c r="AY50" s="4">
        <f t="shared" si="14"/>
        <v>0.23285396290848831</v>
      </c>
      <c r="BA50">
        <v>-102.3</v>
      </c>
      <c r="BB50" s="4">
        <f t="shared" si="15"/>
        <v>-3.9524112406700132E-2</v>
      </c>
      <c r="BC50">
        <f t="shared" si="16"/>
        <v>0.18236801519143161</v>
      </c>
      <c r="BD50">
        <f t="shared" si="17"/>
        <v>6.8928630755568196E-2</v>
      </c>
    </row>
    <row r="51" spans="1:56" x14ac:dyDescent="0.25">
      <c r="A51">
        <v>-100.2</v>
      </c>
      <c r="B51">
        <v>7.9399999999999998E-2</v>
      </c>
      <c r="C51">
        <v>-2.7099999999999999E-2</v>
      </c>
      <c r="D51">
        <v>5.4899999999999997E-2</v>
      </c>
      <c r="E51">
        <v>6.6500000000000004E-2</v>
      </c>
      <c r="F51">
        <v>9.35E-2</v>
      </c>
      <c r="G51">
        <v>4.6199999999999998E-2</v>
      </c>
      <c r="H51">
        <v>0.1193</v>
      </c>
      <c r="J51">
        <v>-100.2</v>
      </c>
      <c r="K51">
        <v>-5.7600000000000004E-3</v>
      </c>
      <c r="L51">
        <v>-4.1700000000000001E-3</v>
      </c>
      <c r="M51">
        <v>3.64E-3</v>
      </c>
      <c r="N51">
        <v>6.2100000000000002E-3</v>
      </c>
      <c r="O51">
        <v>-2.6700000000000001E-3</v>
      </c>
      <c r="P51">
        <v>1.73E-3</v>
      </c>
      <c r="Q51">
        <v>3.13E-3</v>
      </c>
      <c r="AA51">
        <v>-100.2</v>
      </c>
      <c r="AB51" s="4">
        <f t="shared" si="1"/>
        <v>-4.6282493873684213E-3</v>
      </c>
      <c r="AC51" s="4">
        <f t="shared" si="2"/>
        <v>-5.0687904284210531E-3</v>
      </c>
      <c r="AD51" s="4">
        <f t="shared" si="3"/>
        <v>1.5503486052631577E-3</v>
      </c>
      <c r="AE51" s="4">
        <f t="shared" si="4"/>
        <v>5.6597258431578942E-3</v>
      </c>
      <c r="AF51" s="4">
        <f t="shared" si="5"/>
        <v>-3.6593500842105262E-3</v>
      </c>
      <c r="AG51" s="4">
        <f t="shared" si="6"/>
        <v>5.9352938210526299E-4</v>
      </c>
      <c r="AH51" s="4">
        <f t="shared" si="7"/>
        <v>1.7175771715789477E-3</v>
      </c>
      <c r="AR51">
        <v>-100.2</v>
      </c>
      <c r="AS51" s="4">
        <f t="shared" si="8"/>
        <v>-8.7715754109342361E-2</v>
      </c>
      <c r="AT51" s="4">
        <f t="shared" si="9"/>
        <v>-0.22916224164171864</v>
      </c>
      <c r="AU51" s="4">
        <f t="shared" si="10"/>
        <v>4.1715404940162536E-2</v>
      </c>
      <c r="AV51" s="4">
        <f t="shared" si="11"/>
        <v>0.14580306788514844</v>
      </c>
      <c r="AW51" s="4">
        <f t="shared" si="12"/>
        <v>-0.13334477291503485</v>
      </c>
      <c r="AX51" s="4">
        <f t="shared" si="13"/>
        <v>2.0681853590654737E-2</v>
      </c>
      <c r="AY51" s="4">
        <f t="shared" si="14"/>
        <v>7.8612006759827949E-2</v>
      </c>
      <c r="BA51">
        <v>-100.2</v>
      </c>
      <c r="BB51" s="4">
        <f t="shared" si="15"/>
        <v>-2.3344347927186031E-2</v>
      </c>
      <c r="BC51">
        <f t="shared" si="16"/>
        <v>0.13151793363439523</v>
      </c>
      <c r="BD51">
        <f t="shared" si="17"/>
        <v>4.9709106477386709E-2</v>
      </c>
    </row>
    <row r="52" spans="1:56" x14ac:dyDescent="0.25">
      <c r="A52">
        <v>-98.1</v>
      </c>
      <c r="B52">
        <v>8.1500000000000003E-2</v>
      </c>
      <c r="C52">
        <v>-2.76E-2</v>
      </c>
      <c r="D52">
        <v>5.2699999999999997E-2</v>
      </c>
      <c r="E52">
        <v>6.54E-2</v>
      </c>
      <c r="F52">
        <v>9.6699999999999994E-2</v>
      </c>
      <c r="G52">
        <v>4.8300000000000003E-2</v>
      </c>
      <c r="H52">
        <v>0.1201</v>
      </c>
      <c r="J52">
        <v>-98.1</v>
      </c>
      <c r="K52">
        <v>-3.63E-3</v>
      </c>
      <c r="L52">
        <v>-4.64E-3</v>
      </c>
      <c r="M52">
        <v>1.58E-3</v>
      </c>
      <c r="N52">
        <v>5.0299999999999997E-3</v>
      </c>
      <c r="O52" s="4">
        <v>5.4056899999999997E-4</v>
      </c>
      <c r="P52">
        <v>3.62E-3</v>
      </c>
      <c r="Q52">
        <v>3.8700000000000002E-3</v>
      </c>
      <c r="AA52">
        <v>-98.1</v>
      </c>
      <c r="AB52" s="4">
        <f t="shared" si="1"/>
        <v>-2.4982493873684213E-3</v>
      </c>
      <c r="AC52" s="4">
        <f t="shared" si="2"/>
        <v>-5.538790428421053E-3</v>
      </c>
      <c r="AD52" s="4">
        <f t="shared" si="3"/>
        <v>-5.0965139473684224E-4</v>
      </c>
      <c r="AE52" s="4">
        <f t="shared" si="4"/>
        <v>4.4797258431578937E-3</v>
      </c>
      <c r="AF52" s="4">
        <f t="shared" si="5"/>
        <v>-4.4878108421052634E-4</v>
      </c>
      <c r="AG52" s="4">
        <f t="shared" si="6"/>
        <v>2.4835293821052632E-3</v>
      </c>
      <c r="AH52" s="4">
        <f t="shared" si="7"/>
        <v>2.4575771715789479E-3</v>
      </c>
      <c r="AR52">
        <v>-98.1</v>
      </c>
      <c r="AS52" s="4">
        <f t="shared" si="8"/>
        <v>-4.7347454863667614E-2</v>
      </c>
      <c r="AT52" s="4">
        <f t="shared" si="9"/>
        <v>-0.25041114808055881</v>
      </c>
      <c r="AU52" s="4">
        <f t="shared" si="10"/>
        <v>-1.3713247612563401E-2</v>
      </c>
      <c r="AV52" s="4">
        <f t="shared" si="11"/>
        <v>0.11540448942529856</v>
      </c>
      <c r="AW52" s="4">
        <f t="shared" si="12"/>
        <v>-1.6353344278489907E-2</v>
      </c>
      <c r="AX52" s="4">
        <f t="shared" si="13"/>
        <v>8.6539929812069233E-2</v>
      </c>
      <c r="AY52" s="4">
        <f t="shared" si="14"/>
        <v>0.11248116033549818</v>
      </c>
      <c r="BA52">
        <v>-98.1</v>
      </c>
      <c r="BB52" s="4">
        <f t="shared" si="15"/>
        <v>-1.9142307517733945E-3</v>
      </c>
      <c r="BC52">
        <f t="shared" si="16"/>
        <v>0.12834635866830518</v>
      </c>
      <c r="BD52">
        <f t="shared" si="17"/>
        <v>4.8510363816719228E-2</v>
      </c>
    </row>
    <row r="53" spans="1:56" x14ac:dyDescent="0.25">
      <c r="A53">
        <v>-96</v>
      </c>
      <c r="B53">
        <v>7.9100000000000004E-2</v>
      </c>
      <c r="C53">
        <v>-2.47E-2</v>
      </c>
      <c r="D53">
        <v>5.2400000000000002E-2</v>
      </c>
      <c r="E53">
        <v>6.5699999999999995E-2</v>
      </c>
      <c r="F53">
        <v>9.6299999999999997E-2</v>
      </c>
      <c r="G53">
        <v>5.0799999999999998E-2</v>
      </c>
      <c r="H53">
        <v>0.1235</v>
      </c>
      <c r="J53">
        <v>-96</v>
      </c>
      <c r="K53">
        <v>-6.0000000000000001E-3</v>
      </c>
      <c r="L53">
        <v>-1.7099999999999999E-3</v>
      </c>
      <c r="M53">
        <v>1.42E-3</v>
      </c>
      <c r="N53">
        <v>5.2599999999999999E-3</v>
      </c>
      <c r="O53" s="4">
        <v>1.4714700000000001E-4</v>
      </c>
      <c r="P53">
        <v>5.9100000000000003E-3</v>
      </c>
      <c r="Q53">
        <v>7.1999999999999998E-3</v>
      </c>
      <c r="AA53">
        <v>-96</v>
      </c>
      <c r="AB53" s="4">
        <f t="shared" si="1"/>
        <v>-4.868249387368421E-3</v>
      </c>
      <c r="AC53" s="4">
        <f t="shared" si="2"/>
        <v>-2.6087904284210527E-3</v>
      </c>
      <c r="AD53" s="4">
        <f t="shared" si="3"/>
        <v>-6.6965139473684223E-4</v>
      </c>
      <c r="AE53" s="4">
        <f t="shared" si="4"/>
        <v>4.7097258431578939E-3</v>
      </c>
      <c r="AF53" s="4">
        <f t="shared" si="5"/>
        <v>-8.4220308421052627E-4</v>
      </c>
      <c r="AG53" s="4">
        <f t="shared" si="6"/>
        <v>4.7735293821052635E-3</v>
      </c>
      <c r="AH53" s="4">
        <f t="shared" si="7"/>
        <v>5.7875771715789476E-3</v>
      </c>
      <c r="AR53">
        <v>-96</v>
      </c>
      <c r="AS53" s="4">
        <f t="shared" si="8"/>
        <v>-9.2264294869418381E-2</v>
      </c>
      <c r="AT53" s="4">
        <f t="shared" si="9"/>
        <v>-0.11794456113204431</v>
      </c>
      <c r="AU53" s="4">
        <f t="shared" si="10"/>
        <v>-1.8018385674911045E-2</v>
      </c>
      <c r="AV53" s="4">
        <f t="shared" si="11"/>
        <v>0.12132963607425234</v>
      </c>
      <c r="AW53" s="4">
        <f t="shared" si="12"/>
        <v>-3.0689432939735559E-2</v>
      </c>
      <c r="AX53" s="4">
        <f t="shared" si="13"/>
        <v>0.16633622322320107</v>
      </c>
      <c r="AY53" s="4">
        <f t="shared" si="14"/>
        <v>0.26489235142601419</v>
      </c>
      <c r="BA53">
        <v>-96</v>
      </c>
      <c r="BB53" s="4">
        <f t="shared" si="15"/>
        <v>4.1948790872479762E-2</v>
      </c>
      <c r="BC53">
        <f t="shared" si="16"/>
        <v>0.14371777512733344</v>
      </c>
      <c r="BD53">
        <f t="shared" si="17"/>
        <v>5.4320213138061207E-2</v>
      </c>
    </row>
    <row r="54" spans="1:56" x14ac:dyDescent="0.25">
      <c r="A54">
        <v>-93.9</v>
      </c>
      <c r="B54">
        <v>7.9100000000000004E-2</v>
      </c>
      <c r="C54">
        <v>-2.4400000000000002E-2</v>
      </c>
      <c r="D54">
        <v>5.0900000000000001E-2</v>
      </c>
      <c r="E54">
        <v>6.3799999999999996E-2</v>
      </c>
      <c r="F54">
        <v>9.8500000000000004E-2</v>
      </c>
      <c r="G54">
        <v>4.87E-2</v>
      </c>
      <c r="H54">
        <v>0.1202</v>
      </c>
      <c r="J54">
        <v>-93.9</v>
      </c>
      <c r="K54">
        <v>-5.9800000000000001E-3</v>
      </c>
      <c r="L54">
        <v>-1.3799999999999999E-3</v>
      </c>
      <c r="M54" s="4">
        <v>5.9722799999999997E-5</v>
      </c>
      <c r="N54">
        <v>3.2799999999999999E-3</v>
      </c>
      <c r="O54">
        <v>2.3500000000000001E-3</v>
      </c>
      <c r="P54">
        <v>3.5999999999999999E-3</v>
      </c>
      <c r="Q54">
        <v>3.8300000000000001E-3</v>
      </c>
      <c r="AA54">
        <v>-93.9</v>
      </c>
      <c r="AB54" s="4">
        <f t="shared" si="1"/>
        <v>-4.848249387368421E-3</v>
      </c>
      <c r="AC54" s="4">
        <f t="shared" si="2"/>
        <v>-2.2787904284210527E-3</v>
      </c>
      <c r="AD54" s="4">
        <f t="shared" si="3"/>
        <v>-2.0299285947368421E-3</v>
      </c>
      <c r="AE54" s="4">
        <f t="shared" si="4"/>
        <v>2.7297258431578943E-3</v>
      </c>
      <c r="AF54" s="4">
        <f t="shared" si="5"/>
        <v>1.3606499157894738E-3</v>
      </c>
      <c r="AG54" s="4">
        <f t="shared" si="6"/>
        <v>2.4635293821052631E-3</v>
      </c>
      <c r="AH54" s="4">
        <f t="shared" si="7"/>
        <v>2.4175771715789478E-3</v>
      </c>
      <c r="AR54">
        <v>-93.9</v>
      </c>
      <c r="AS54" s="4">
        <f t="shared" si="8"/>
        <v>-9.1885249806078706E-2</v>
      </c>
      <c r="AT54" s="4">
        <f t="shared" si="9"/>
        <v>-0.10302511618562459</v>
      </c>
      <c r="AU54" s="4">
        <f t="shared" si="10"/>
        <v>-5.4619517856559045E-2</v>
      </c>
      <c r="AV54" s="4">
        <f t="shared" si="11"/>
        <v>7.0321851878911074E-2</v>
      </c>
      <c r="AW54" s="4">
        <f t="shared" si="12"/>
        <v>4.9581360040044348E-2</v>
      </c>
      <c r="AX54" s="4">
        <f t="shared" si="13"/>
        <v>8.5843018952583353E-2</v>
      </c>
      <c r="AY54" s="4">
        <f t="shared" si="14"/>
        <v>0.11065039527735385</v>
      </c>
      <c r="BA54">
        <v>-93.9</v>
      </c>
      <c r="BB54" s="4">
        <f t="shared" si="15"/>
        <v>9.5523917572328948E-3</v>
      </c>
      <c r="BC54">
        <f t="shared" si="16"/>
        <v>8.9830985840922944E-2</v>
      </c>
      <c r="BD54">
        <f t="shared" si="17"/>
        <v>3.3952921223263793E-2</v>
      </c>
    </row>
    <row r="55" spans="1:56" x14ac:dyDescent="0.25">
      <c r="A55">
        <v>-91.8</v>
      </c>
      <c r="B55">
        <v>8.1299999999999997E-2</v>
      </c>
      <c r="C55">
        <v>-2.47E-2</v>
      </c>
      <c r="D55">
        <v>4.8800000000000003E-2</v>
      </c>
      <c r="E55">
        <v>6.2300000000000001E-2</v>
      </c>
      <c r="F55">
        <v>9.64E-2</v>
      </c>
      <c r="G55">
        <v>4.9700000000000001E-2</v>
      </c>
      <c r="H55">
        <v>0.1193</v>
      </c>
      <c r="J55">
        <v>-91.8</v>
      </c>
      <c r="K55">
        <v>-3.7499999999999999E-3</v>
      </c>
      <c r="L55">
        <v>-1.65E-3</v>
      </c>
      <c r="M55">
        <v>-1.9E-3</v>
      </c>
      <c r="N55">
        <v>1.7099999999999999E-3</v>
      </c>
      <c r="O55" s="4">
        <v>2.6030399999999999E-4</v>
      </c>
      <c r="P55">
        <v>4.3899999999999998E-3</v>
      </c>
      <c r="Q55">
        <v>2.8700000000000002E-3</v>
      </c>
      <c r="AA55">
        <v>-91.8</v>
      </c>
      <c r="AB55" s="4">
        <f t="shared" si="1"/>
        <v>-2.6182493873684208E-3</v>
      </c>
      <c r="AC55" s="4">
        <f t="shared" si="2"/>
        <v>-2.548790428421053E-3</v>
      </c>
      <c r="AD55" s="4">
        <f t="shared" si="3"/>
        <v>-3.9896513947368425E-3</v>
      </c>
      <c r="AE55" s="4">
        <f t="shared" si="4"/>
        <v>1.1597258431578941E-3</v>
      </c>
      <c r="AF55" s="4">
        <f t="shared" si="5"/>
        <v>-7.2904608421052626E-4</v>
      </c>
      <c r="AG55" s="4">
        <f t="shared" si="6"/>
        <v>3.253529382105263E-3</v>
      </c>
      <c r="AH55" s="4">
        <f t="shared" si="7"/>
        <v>1.4575771715789479E-3</v>
      </c>
      <c r="AR55">
        <v>-91.8</v>
      </c>
      <c r="AS55" s="4">
        <f t="shared" si="8"/>
        <v>-4.9621725243705617E-2</v>
      </c>
      <c r="AT55" s="4">
        <f t="shared" si="9"/>
        <v>-0.11523193477814982</v>
      </c>
      <c r="AU55" s="4">
        <f t="shared" si="10"/>
        <v>-0.1073500004686247</v>
      </c>
      <c r="AV55" s="4">
        <f t="shared" si="11"/>
        <v>2.9876285623009133E-2</v>
      </c>
      <c r="AW55" s="4">
        <f t="shared" si="12"/>
        <v>-2.6566051978222031E-2</v>
      </c>
      <c r="AX55" s="4">
        <f t="shared" si="13"/>
        <v>0.11337099790227512</v>
      </c>
      <c r="AY55" s="4">
        <f t="shared" si="14"/>
        <v>6.671203388188976E-2</v>
      </c>
      <c r="BA55">
        <v>-91.8</v>
      </c>
      <c r="BB55" s="4">
        <f t="shared" si="15"/>
        <v>-1.2687199294504018E-2</v>
      </c>
      <c r="BC55">
        <f t="shared" si="16"/>
        <v>8.6640837194203971E-2</v>
      </c>
      <c r="BD55">
        <f t="shared" si="17"/>
        <v>3.2747158371185553E-2</v>
      </c>
    </row>
    <row r="56" spans="1:56" x14ac:dyDescent="0.25">
      <c r="A56">
        <v>-89.7</v>
      </c>
      <c r="B56">
        <v>8.6199999999999999E-2</v>
      </c>
      <c r="C56">
        <v>-2.2700000000000001E-2</v>
      </c>
      <c r="D56">
        <v>5.3699999999999998E-2</v>
      </c>
      <c r="E56">
        <v>0.06</v>
      </c>
      <c r="F56">
        <v>9.8000000000000004E-2</v>
      </c>
      <c r="G56">
        <v>5.0099999999999999E-2</v>
      </c>
      <c r="H56">
        <v>0.1187</v>
      </c>
      <c r="J56">
        <v>-89.7</v>
      </c>
      <c r="K56" s="4">
        <v>1.17E-3</v>
      </c>
      <c r="L56" s="4">
        <v>3.7842300000000002E-4</v>
      </c>
      <c r="M56">
        <v>3.14E-3</v>
      </c>
      <c r="N56" s="4">
        <v>-6.6542999999999995E-4</v>
      </c>
      <c r="O56">
        <v>1.8699999999999999E-3</v>
      </c>
      <c r="P56">
        <v>4.5799999999999999E-3</v>
      </c>
      <c r="Q56">
        <v>2.2000000000000001E-3</v>
      </c>
      <c r="AA56">
        <v>-89.7</v>
      </c>
      <c r="AB56" s="4">
        <f t="shared" si="1"/>
        <v>2.3017506126315791E-3</v>
      </c>
      <c r="AC56" s="4">
        <f t="shared" si="2"/>
        <v>-5.2036742842105285E-4</v>
      </c>
      <c r="AD56" s="4">
        <f t="shared" si="3"/>
        <v>1.0503486052631577E-3</v>
      </c>
      <c r="AE56" s="4">
        <f t="shared" si="4"/>
        <v>-1.2157041568421057E-3</v>
      </c>
      <c r="AF56" s="4">
        <f t="shared" si="5"/>
        <v>8.8064991578947361E-4</v>
      </c>
      <c r="AG56" s="4">
        <f t="shared" si="6"/>
        <v>3.4435293821052631E-3</v>
      </c>
      <c r="AH56" s="4">
        <f t="shared" si="7"/>
        <v>7.8757717157894791E-4</v>
      </c>
      <c r="AR56">
        <v>-89.7</v>
      </c>
      <c r="AS56" s="4">
        <f t="shared" si="8"/>
        <v>4.3623360337852933E-2</v>
      </c>
      <c r="AT56" s="4">
        <f t="shared" si="9"/>
        <v>-2.3526040000720921E-2</v>
      </c>
      <c r="AU56" s="4">
        <f t="shared" si="10"/>
        <v>2.826184849532614E-2</v>
      </c>
      <c r="AV56" s="4">
        <f t="shared" si="11"/>
        <v>-3.131837135231387E-2</v>
      </c>
      <c r="AW56" s="4">
        <f t="shared" si="12"/>
        <v>3.2090415056291746E-2</v>
      </c>
      <c r="AX56" s="4">
        <f t="shared" si="13"/>
        <v>0.11999165106739086</v>
      </c>
      <c r="AY56" s="4">
        <f t="shared" si="14"/>
        <v>3.6046719157972119E-2</v>
      </c>
      <c r="BA56">
        <v>-89.7</v>
      </c>
      <c r="BB56" s="4">
        <f t="shared" si="15"/>
        <v>2.9309940394542714E-2</v>
      </c>
      <c r="BC56">
        <f t="shared" si="16"/>
        <v>4.9916085207595537E-2</v>
      </c>
      <c r="BD56">
        <f t="shared" si="17"/>
        <v>1.886650684017253E-2</v>
      </c>
    </row>
    <row r="57" spans="1:56" x14ac:dyDescent="0.25">
      <c r="A57">
        <v>-87.6</v>
      </c>
      <c r="B57">
        <v>8.6599999999999996E-2</v>
      </c>
      <c r="C57">
        <v>-2.4E-2</v>
      </c>
      <c r="D57">
        <v>5.4399999999999997E-2</v>
      </c>
      <c r="E57">
        <v>6.1699999999999998E-2</v>
      </c>
      <c r="F57">
        <v>9.7900000000000001E-2</v>
      </c>
      <c r="G57">
        <v>5.2900000000000003E-2</v>
      </c>
      <c r="H57">
        <v>0.1174</v>
      </c>
      <c r="J57">
        <v>-87.6</v>
      </c>
      <c r="K57" s="4">
        <v>1.6000000000000001E-3</v>
      </c>
      <c r="L57" s="4">
        <v>-8.9122300000000002E-4</v>
      </c>
      <c r="M57">
        <v>3.98E-3</v>
      </c>
      <c r="N57" s="4">
        <v>9.6029000000000004E-4</v>
      </c>
      <c r="O57">
        <v>1.7700000000000001E-3</v>
      </c>
      <c r="P57">
        <v>7.1700000000000002E-3</v>
      </c>
      <c r="Q57" s="4">
        <v>8.3646999999999997E-4</v>
      </c>
      <c r="AA57">
        <v>-87.6</v>
      </c>
      <c r="AB57" s="4">
        <f t="shared" si="1"/>
        <v>2.731750612631579E-3</v>
      </c>
      <c r="AC57" s="4">
        <f t="shared" si="2"/>
        <v>-1.790013428421053E-3</v>
      </c>
      <c r="AD57" s="4">
        <f t="shared" si="3"/>
        <v>1.8903486052631578E-3</v>
      </c>
      <c r="AE57" s="4">
        <f t="shared" si="4"/>
        <v>4.1001584315789432E-4</v>
      </c>
      <c r="AF57" s="4">
        <f t="shared" si="5"/>
        <v>7.8064991578947378E-4</v>
      </c>
      <c r="AG57" s="4">
        <f t="shared" si="6"/>
        <v>6.0335293821052634E-3</v>
      </c>
      <c r="AH57" s="4">
        <f t="shared" si="7"/>
        <v>-5.7595282842105226E-4</v>
      </c>
      <c r="AR57">
        <v>-87.6</v>
      </c>
      <c r="AS57" s="4">
        <f t="shared" si="8"/>
        <v>5.1772829199655812E-2</v>
      </c>
      <c r="AT57" s="4">
        <f t="shared" si="9"/>
        <v>-8.09272933293331E-2</v>
      </c>
      <c r="AU57" s="4">
        <f t="shared" si="10"/>
        <v>5.0863823322651283E-2</v>
      </c>
      <c r="AV57" s="4">
        <f t="shared" si="11"/>
        <v>1.0562626083065038E-2</v>
      </c>
      <c r="AW57" s="4">
        <f t="shared" si="12"/>
        <v>2.8446468184676627E-2</v>
      </c>
      <c r="AX57" s="4">
        <f t="shared" si="13"/>
        <v>0.21024160737081071</v>
      </c>
      <c r="AY57" s="4">
        <f t="shared" si="14"/>
        <v>-2.6360857835316574E-2</v>
      </c>
      <c r="BA57">
        <v>-87.6</v>
      </c>
      <c r="BB57" s="4">
        <f t="shared" si="15"/>
        <v>3.4942743285172821E-2</v>
      </c>
      <c r="BC57">
        <f t="shared" si="16"/>
        <v>9.0449813830212389E-2</v>
      </c>
      <c r="BD57">
        <f t="shared" si="17"/>
        <v>3.4186816218118934E-2</v>
      </c>
    </row>
    <row r="58" spans="1:56" x14ac:dyDescent="0.25">
      <c r="A58">
        <v>-85.5</v>
      </c>
      <c r="B58">
        <v>8.5000000000000006E-2</v>
      </c>
      <c r="C58">
        <v>-2.8799999999999999E-2</v>
      </c>
      <c r="D58">
        <v>5.4899999999999997E-2</v>
      </c>
      <c r="E58">
        <v>6.5100000000000005E-2</v>
      </c>
      <c r="F58">
        <v>9.5799999999999996E-2</v>
      </c>
      <c r="G58">
        <v>5.1299999999999998E-2</v>
      </c>
      <c r="H58">
        <v>0.1169</v>
      </c>
      <c r="J58">
        <v>-85.5</v>
      </c>
      <c r="K58" s="4">
        <v>2.38947E-5</v>
      </c>
      <c r="L58">
        <v>-5.6600000000000001E-3</v>
      </c>
      <c r="M58">
        <v>4.62E-3</v>
      </c>
      <c r="N58">
        <v>4.2900000000000004E-3</v>
      </c>
      <c r="O58" s="4">
        <v>-3.1996100000000001E-4</v>
      </c>
      <c r="P58">
        <v>5.3600000000000002E-3</v>
      </c>
      <c r="Q58" s="4">
        <v>2.7067200000000001E-4</v>
      </c>
      <c r="AA58">
        <v>-85.5</v>
      </c>
      <c r="AB58" s="4">
        <f t="shared" si="1"/>
        <v>1.1556453126315789E-3</v>
      </c>
      <c r="AC58" s="4">
        <f t="shared" si="2"/>
        <v>-6.5587904284210531E-3</v>
      </c>
      <c r="AD58" s="4">
        <f t="shared" si="3"/>
        <v>2.5303486052631577E-3</v>
      </c>
      <c r="AE58" s="4">
        <f t="shared" si="4"/>
        <v>3.7397258431578948E-3</v>
      </c>
      <c r="AF58" s="4">
        <f t="shared" si="5"/>
        <v>-1.3093110842105262E-3</v>
      </c>
      <c r="AG58" s="4">
        <f t="shared" si="6"/>
        <v>4.2235293821052634E-3</v>
      </c>
      <c r="AH58" s="4">
        <f t="shared" si="7"/>
        <v>-1.1417508284210522E-3</v>
      </c>
      <c r="AR58">
        <v>-85.5</v>
      </c>
      <c r="AS58" s="4">
        <f t="shared" si="8"/>
        <v>2.1902082536231417E-2</v>
      </c>
      <c r="AT58" s="4">
        <f t="shared" si="9"/>
        <v>-0.29652579609676527</v>
      </c>
      <c r="AU58" s="4">
        <f t="shared" si="10"/>
        <v>6.8084375572041861E-2</v>
      </c>
      <c r="AV58" s="4">
        <f t="shared" si="11"/>
        <v>9.6340974119969017E-2</v>
      </c>
      <c r="AW58" s="4">
        <f t="shared" si="12"/>
        <v>-4.7710600292799527E-2</v>
      </c>
      <c r="AX58" s="4">
        <f t="shared" si="13"/>
        <v>0.14717117458733972</v>
      </c>
      <c r="AY58" s="4">
        <f t="shared" si="14"/>
        <v>-5.2256938044515311E-2</v>
      </c>
      <c r="BA58">
        <v>-85.5</v>
      </c>
      <c r="BB58" s="4">
        <f t="shared" si="15"/>
        <v>-8.9992468026425833E-3</v>
      </c>
      <c r="BC58">
        <f t="shared" si="16"/>
        <v>0.14630097569967673</v>
      </c>
      <c r="BD58">
        <f t="shared" si="17"/>
        <v>5.5296571181064069E-2</v>
      </c>
    </row>
    <row r="59" spans="1:56" x14ac:dyDescent="0.25">
      <c r="A59">
        <v>-83.4</v>
      </c>
      <c r="B59">
        <v>8.4500000000000006E-2</v>
      </c>
      <c r="C59">
        <v>-2.7099999999999999E-2</v>
      </c>
      <c r="D59">
        <v>5.3800000000000001E-2</v>
      </c>
      <c r="E59">
        <v>6.7799999999999999E-2</v>
      </c>
      <c r="F59">
        <v>9.6199999999999994E-2</v>
      </c>
      <c r="G59">
        <v>5.16E-2</v>
      </c>
      <c r="H59">
        <v>0.1177</v>
      </c>
      <c r="J59">
        <v>-83.4</v>
      </c>
      <c r="K59" s="4">
        <v>-4.5033200000000001E-4</v>
      </c>
      <c r="L59">
        <v>-3.9300000000000003E-3</v>
      </c>
      <c r="M59">
        <v>3.6600000000000001E-3</v>
      </c>
      <c r="N59">
        <v>6.9100000000000003E-3</v>
      </c>
      <c r="O59" s="4">
        <v>8.6616800000000001E-5</v>
      </c>
      <c r="P59">
        <v>5.45E-3</v>
      </c>
      <c r="Q59">
        <v>1E-3</v>
      </c>
      <c r="AA59">
        <v>-83.4</v>
      </c>
      <c r="AB59" s="4">
        <f t="shared" si="1"/>
        <v>6.8141861263157886E-4</v>
      </c>
      <c r="AC59" s="4">
        <f t="shared" si="2"/>
        <v>-4.8287904284210533E-3</v>
      </c>
      <c r="AD59" s="4">
        <f t="shared" si="3"/>
        <v>1.5703486052631578E-3</v>
      </c>
      <c r="AE59" s="4">
        <f t="shared" si="4"/>
        <v>6.3597258431578943E-3</v>
      </c>
      <c r="AF59" s="4">
        <f t="shared" si="5"/>
        <v>-9.0273328421052628E-4</v>
      </c>
      <c r="AG59" s="4">
        <f t="shared" si="6"/>
        <v>4.3135293821052632E-3</v>
      </c>
      <c r="AH59" s="4">
        <f t="shared" si="7"/>
        <v>-4.1242282842105221E-4</v>
      </c>
      <c r="AR59">
        <v>-83.4</v>
      </c>
      <c r="AS59" s="4">
        <f t="shared" si="8"/>
        <v>1.2914418059288306E-2</v>
      </c>
      <c r="AT59" s="4">
        <f t="shared" si="9"/>
        <v>-0.21831173622614067</v>
      </c>
      <c r="AU59" s="4">
        <f t="shared" si="10"/>
        <v>4.2253547197955994E-2</v>
      </c>
      <c r="AV59" s="4">
        <f t="shared" si="11"/>
        <v>0.16383612290370345</v>
      </c>
      <c r="AW59" s="4">
        <f t="shared" si="12"/>
        <v>-3.2895121269017939E-2</v>
      </c>
      <c r="AX59" s="4">
        <f t="shared" si="13"/>
        <v>0.15030727345502612</v>
      </c>
      <c r="AY59" s="4">
        <f t="shared" si="14"/>
        <v>-1.8876232586357986E-2</v>
      </c>
      <c r="BA59">
        <v>-83.4</v>
      </c>
      <c r="BB59" s="4">
        <f t="shared" si="15"/>
        <v>1.4175467362065323E-2</v>
      </c>
      <c r="BC59">
        <f t="shared" si="16"/>
        <v>0.12850324527401388</v>
      </c>
      <c r="BD59">
        <f t="shared" si="17"/>
        <v>4.8569661379968126E-2</v>
      </c>
    </row>
    <row r="60" spans="1:56" x14ac:dyDescent="0.25">
      <c r="A60">
        <v>-81.3</v>
      </c>
      <c r="B60">
        <v>8.5400000000000004E-2</v>
      </c>
      <c r="C60">
        <v>-2.7E-2</v>
      </c>
      <c r="D60">
        <v>5.5E-2</v>
      </c>
      <c r="E60">
        <v>6.08E-2</v>
      </c>
      <c r="F60">
        <v>9.74E-2</v>
      </c>
      <c r="G60">
        <v>4.8800000000000003E-2</v>
      </c>
      <c r="H60">
        <v>0.11609999999999999</v>
      </c>
      <c r="J60">
        <v>-81.3</v>
      </c>
      <c r="K60" s="4">
        <v>4.75441E-4</v>
      </c>
      <c r="L60">
        <v>-3.8E-3</v>
      </c>
      <c r="M60">
        <v>5.0000000000000001E-3</v>
      </c>
      <c r="N60" s="4">
        <v>-1.6254999999999999E-4</v>
      </c>
      <c r="O60">
        <v>1.2899999999999999E-3</v>
      </c>
      <c r="P60">
        <v>2.4399999999999999E-3</v>
      </c>
      <c r="Q60" s="4">
        <v>-6.60923E-4</v>
      </c>
      <c r="AA60">
        <v>-81.3</v>
      </c>
      <c r="AB60" s="4">
        <f t="shared" si="1"/>
        <v>1.6071916126315789E-3</v>
      </c>
      <c r="AC60" s="4">
        <f t="shared" si="2"/>
        <v>-4.6987904284210525E-3</v>
      </c>
      <c r="AD60" s="4">
        <f t="shared" si="3"/>
        <v>2.9103486052631578E-3</v>
      </c>
      <c r="AE60" s="4">
        <f t="shared" si="4"/>
        <v>-7.1282415684210574E-4</v>
      </c>
      <c r="AF60" s="4">
        <f t="shared" si="5"/>
        <v>3.0064991578947361E-4</v>
      </c>
      <c r="AG60" s="4">
        <f t="shared" si="6"/>
        <v>1.3035293821052629E-3</v>
      </c>
      <c r="AH60" s="4">
        <f t="shared" si="7"/>
        <v>-2.0733458284210521E-3</v>
      </c>
      <c r="AR60">
        <v>-81.3</v>
      </c>
      <c r="AS60" s="4">
        <f t="shared" si="8"/>
        <v>3.0459902330446074E-2</v>
      </c>
      <c r="AT60" s="4">
        <f t="shared" si="9"/>
        <v>-0.21243437912603588</v>
      </c>
      <c r="AU60" s="4">
        <f t="shared" si="10"/>
        <v>7.8309078470117519E-2</v>
      </c>
      <c r="AV60" s="4">
        <f t="shared" si="11"/>
        <v>-1.8363424626983961E-2</v>
      </c>
      <c r="AW60" s="4">
        <f t="shared" si="12"/>
        <v>1.0955523200924027E-2</v>
      </c>
      <c r="AX60" s="4">
        <f t="shared" si="13"/>
        <v>4.5422189102403032E-2</v>
      </c>
      <c r="AY60" s="4">
        <f t="shared" si="14"/>
        <v>-9.4895227403064636E-2</v>
      </c>
      <c r="BA60">
        <v>-81.3</v>
      </c>
      <c r="BB60" s="4">
        <f t="shared" si="15"/>
        <v>-2.2935191150313405E-2</v>
      </c>
      <c r="BC60">
        <f t="shared" si="16"/>
        <v>0.10002652998342032</v>
      </c>
      <c r="BD60">
        <f t="shared" si="17"/>
        <v>3.7806474692125128E-2</v>
      </c>
    </row>
    <row r="61" spans="1:56" x14ac:dyDescent="0.25">
      <c r="A61">
        <v>-79.2</v>
      </c>
      <c r="B61">
        <v>8.6300000000000002E-2</v>
      </c>
      <c r="C61">
        <v>-2.4E-2</v>
      </c>
      <c r="D61">
        <v>5.3100000000000001E-2</v>
      </c>
      <c r="E61">
        <v>6.1400000000000003E-2</v>
      </c>
      <c r="F61">
        <v>9.6299999999999997E-2</v>
      </c>
      <c r="G61">
        <v>4.6600000000000003E-2</v>
      </c>
      <c r="H61">
        <v>0.1212</v>
      </c>
      <c r="J61">
        <v>-79.2</v>
      </c>
      <c r="K61" s="4">
        <v>1.4E-3</v>
      </c>
      <c r="L61" s="4">
        <v>-7.6980600000000005E-4</v>
      </c>
      <c r="M61">
        <v>3.2399999999999998E-3</v>
      </c>
      <c r="N61" s="4">
        <v>3.6317100000000002E-4</v>
      </c>
      <c r="O61" s="4">
        <v>1.9977300000000001E-4</v>
      </c>
      <c r="P61" s="4">
        <v>3.4325700000000002E-5</v>
      </c>
      <c r="Q61">
        <v>4.3699999999999998E-3</v>
      </c>
      <c r="AA61">
        <v>-79.2</v>
      </c>
      <c r="AB61" s="4">
        <f t="shared" si="1"/>
        <v>2.5317506126315789E-3</v>
      </c>
      <c r="AC61" s="4">
        <f t="shared" si="2"/>
        <v>-1.668596428421053E-3</v>
      </c>
      <c r="AD61" s="4">
        <f t="shared" si="3"/>
        <v>1.1503486052631576E-3</v>
      </c>
      <c r="AE61" s="4">
        <f t="shared" si="4"/>
        <v>-1.871031568421057E-4</v>
      </c>
      <c r="AF61" s="4">
        <f t="shared" si="5"/>
        <v>-7.8957708421052632E-4</v>
      </c>
      <c r="AG61" s="4">
        <f t="shared" si="6"/>
        <v>-1.102144917894737E-3</v>
      </c>
      <c r="AH61" s="4">
        <f t="shared" si="7"/>
        <v>2.9575771715789475E-3</v>
      </c>
      <c r="AR61">
        <v>-79.2</v>
      </c>
      <c r="AS61" s="4">
        <f t="shared" si="8"/>
        <v>4.7982378566259122E-2</v>
      </c>
      <c r="AT61" s="4">
        <f t="shared" si="9"/>
        <v>-7.5437977429152966E-2</v>
      </c>
      <c r="AU61" s="4">
        <f t="shared" si="10"/>
        <v>3.0952559784293416E-2</v>
      </c>
      <c r="AV61" s="4">
        <f t="shared" si="11"/>
        <v>-4.8200593163985964E-3</v>
      </c>
      <c r="AW61" s="4">
        <f t="shared" si="12"/>
        <v>-2.8771769459079385E-2</v>
      </c>
      <c r="AX61" s="4">
        <f t="shared" si="13"/>
        <v>-3.8404838100400102E-2</v>
      </c>
      <c r="AY61" s="4">
        <f t="shared" si="14"/>
        <v>0.13536572356230236</v>
      </c>
      <c r="BA61">
        <v>-79.2</v>
      </c>
      <c r="BB61" s="4">
        <f t="shared" si="15"/>
        <v>9.5522882296891209E-3</v>
      </c>
      <c r="BC61">
        <f t="shared" si="16"/>
        <v>6.9477086115255382E-2</v>
      </c>
      <c r="BD61">
        <f t="shared" si="17"/>
        <v>2.6259870239769199E-2</v>
      </c>
    </row>
    <row r="62" spans="1:56" x14ac:dyDescent="0.25">
      <c r="A62">
        <v>-77.099999999999994</v>
      </c>
      <c r="B62">
        <v>8.8499999999999995E-2</v>
      </c>
      <c r="C62">
        <v>-1.95E-2</v>
      </c>
      <c r="D62">
        <v>5.6599999999999998E-2</v>
      </c>
      <c r="E62">
        <v>5.5899999999999998E-2</v>
      </c>
      <c r="F62">
        <v>9.9000000000000005E-2</v>
      </c>
      <c r="G62">
        <v>4.9299999999999997E-2</v>
      </c>
      <c r="H62">
        <v>0.12089999999999999</v>
      </c>
      <c r="J62">
        <v>-77.099999999999994</v>
      </c>
      <c r="K62">
        <v>3.63E-3</v>
      </c>
      <c r="L62">
        <v>3.7599999999999999E-3</v>
      </c>
      <c r="M62">
        <v>6.8799999999999998E-3</v>
      </c>
      <c r="N62">
        <v>-5.2100000000000002E-3</v>
      </c>
      <c r="O62">
        <v>2.9099999999999998E-3</v>
      </c>
      <c r="P62">
        <v>2.5200000000000001E-3</v>
      </c>
      <c r="Q62">
        <v>4.0099999999999997E-3</v>
      </c>
      <c r="AA62">
        <v>-77.099999999999994</v>
      </c>
      <c r="AB62" s="4">
        <f t="shared" si="1"/>
        <v>4.7617506126315786E-3</v>
      </c>
      <c r="AC62" s="4">
        <f t="shared" si="2"/>
        <v>2.8612095715789469E-3</v>
      </c>
      <c r="AD62" s="4">
        <f t="shared" si="3"/>
        <v>4.7903486052631571E-3</v>
      </c>
      <c r="AE62" s="4">
        <f t="shared" si="4"/>
        <v>-5.7602741568421063E-3</v>
      </c>
      <c r="AF62" s="4">
        <f t="shared" si="5"/>
        <v>1.9206499157894735E-3</v>
      </c>
      <c r="AG62" s="4">
        <f t="shared" si="6"/>
        <v>1.3835293821052631E-3</v>
      </c>
      <c r="AH62" s="4">
        <f t="shared" si="7"/>
        <v>2.5975771715789474E-3</v>
      </c>
      <c r="AR62">
        <v>-77.099999999999994</v>
      </c>
      <c r="AS62" s="4">
        <f t="shared" si="8"/>
        <v>9.0245903128632204E-2</v>
      </c>
      <c r="AT62" s="4">
        <f t="shared" si="9"/>
        <v>0.12935654146467049</v>
      </c>
      <c r="AU62" s="4">
        <f t="shared" si="10"/>
        <v>0.12889445070270233</v>
      </c>
      <c r="AV62" s="4">
        <f t="shared" si="11"/>
        <v>-0.14839334398899176</v>
      </c>
      <c r="AW62" s="4">
        <f t="shared" si="12"/>
        <v>6.9987462521089033E-2</v>
      </c>
      <c r="AX62" s="4">
        <f t="shared" si="13"/>
        <v>4.8209832540346512E-2</v>
      </c>
      <c r="AY62" s="4">
        <f t="shared" si="14"/>
        <v>0.11888883803900334</v>
      </c>
      <c r="BA62">
        <v>-77.099999999999994</v>
      </c>
      <c r="BB62" s="4">
        <f t="shared" si="15"/>
        <v>6.2455669201064594E-2</v>
      </c>
      <c r="BC62">
        <f t="shared" si="16"/>
        <v>9.7948809912707199E-2</v>
      </c>
      <c r="BD62">
        <f t="shared" si="17"/>
        <v>3.7021170320537346E-2</v>
      </c>
    </row>
    <row r="63" spans="1:56" x14ac:dyDescent="0.25">
      <c r="A63">
        <v>-75</v>
      </c>
      <c r="B63">
        <v>8.6499999999999994E-2</v>
      </c>
      <c r="C63">
        <v>-1.8800000000000001E-2</v>
      </c>
      <c r="D63">
        <v>5.28E-2</v>
      </c>
      <c r="E63">
        <v>5.67E-2</v>
      </c>
      <c r="F63">
        <v>9.8799999999999999E-2</v>
      </c>
      <c r="G63">
        <v>4.8399999999999999E-2</v>
      </c>
      <c r="H63">
        <v>0.1202</v>
      </c>
      <c r="J63">
        <v>-75</v>
      </c>
      <c r="K63" s="4">
        <v>1.65E-3</v>
      </c>
      <c r="L63">
        <v>4.4900000000000001E-3</v>
      </c>
      <c r="M63">
        <v>3.2200000000000002E-3</v>
      </c>
      <c r="N63">
        <v>-4.4900000000000001E-3</v>
      </c>
      <c r="O63">
        <v>2.7100000000000002E-3</v>
      </c>
      <c r="P63">
        <v>1.41E-3</v>
      </c>
      <c r="Q63">
        <v>3.2399999999999998E-3</v>
      </c>
      <c r="AA63">
        <v>-75</v>
      </c>
      <c r="AB63" s="4">
        <f t="shared" si="1"/>
        <v>2.7817506126315786E-3</v>
      </c>
      <c r="AC63" s="4">
        <f t="shared" si="2"/>
        <v>3.5912095715789471E-3</v>
      </c>
      <c r="AD63" s="4">
        <f t="shared" si="3"/>
        <v>1.1303486052631579E-3</v>
      </c>
      <c r="AE63" s="4">
        <f t="shared" si="4"/>
        <v>-5.0402741568421061E-3</v>
      </c>
      <c r="AF63" s="4">
        <f t="shared" si="5"/>
        <v>1.7206499157894739E-3</v>
      </c>
      <c r="AG63" s="4">
        <f t="shared" si="6"/>
        <v>2.7352938210526302E-4</v>
      </c>
      <c r="AH63" s="4">
        <f t="shared" si="7"/>
        <v>1.8275771715789476E-3</v>
      </c>
      <c r="AR63">
        <v>-75</v>
      </c>
      <c r="AS63" s="4">
        <f t="shared" si="8"/>
        <v>5.2720441858004979E-2</v>
      </c>
      <c r="AT63" s="4">
        <f t="shared" si="9"/>
        <v>0.1623601621037202</v>
      </c>
      <c r="AU63" s="4">
        <f t="shared" si="10"/>
        <v>3.0414417526499971E-2</v>
      </c>
      <c r="AV63" s="4">
        <f t="shared" si="11"/>
        <v>-0.12984505882704947</v>
      </c>
      <c r="AW63" s="4">
        <f t="shared" si="12"/>
        <v>6.2699568777858788E-2</v>
      </c>
      <c r="AX63" s="4">
        <f t="shared" si="13"/>
        <v>9.5312798388808573E-3</v>
      </c>
      <c r="AY63" s="4">
        <f t="shared" si="14"/>
        <v>8.3646610669724869E-2</v>
      </c>
      <c r="BA63">
        <v>-75</v>
      </c>
      <c r="BB63" s="4">
        <f t="shared" si="15"/>
        <v>3.8789631706805751E-2</v>
      </c>
      <c r="BC63">
        <f t="shared" si="16"/>
        <v>8.8892661231123216E-2</v>
      </c>
      <c r="BD63">
        <f t="shared" si="17"/>
        <v>3.359826785660925E-2</v>
      </c>
    </row>
    <row r="64" spans="1:56" x14ac:dyDescent="0.25">
      <c r="A64">
        <v>-72.900000000000006</v>
      </c>
      <c r="B64">
        <v>8.2699999999999996E-2</v>
      </c>
      <c r="C64">
        <v>-2.0400000000000001E-2</v>
      </c>
      <c r="D64">
        <v>5.4699999999999999E-2</v>
      </c>
      <c r="E64">
        <v>0.06</v>
      </c>
      <c r="F64">
        <v>9.5899999999999999E-2</v>
      </c>
      <c r="G64">
        <v>5.0799999999999998E-2</v>
      </c>
      <c r="H64">
        <v>0.12189999999999999</v>
      </c>
      <c r="J64">
        <v>-72.900000000000006</v>
      </c>
      <c r="K64">
        <v>-2.1199999999999999E-3</v>
      </c>
      <c r="L64">
        <v>2.9199999999999999E-3</v>
      </c>
      <c r="M64">
        <v>5.2599999999999999E-3</v>
      </c>
      <c r="N64">
        <v>-1.2600000000000001E-3</v>
      </c>
      <c r="O64" s="4">
        <v>-1.8049200000000001E-4</v>
      </c>
      <c r="P64">
        <v>3.5999999999999999E-3</v>
      </c>
      <c r="Q64">
        <v>4.8799999999999998E-3</v>
      </c>
      <c r="AA64">
        <v>-72.900000000000006</v>
      </c>
      <c r="AB64" s="4">
        <f t="shared" si="1"/>
        <v>-9.8824938736842105E-4</v>
      </c>
      <c r="AC64" s="4">
        <f t="shared" si="2"/>
        <v>2.0212095715789469E-3</v>
      </c>
      <c r="AD64" s="4">
        <f t="shared" si="3"/>
        <v>3.1703486052631577E-3</v>
      </c>
      <c r="AE64" s="4">
        <f t="shared" si="4"/>
        <v>-1.8102741568421059E-3</v>
      </c>
      <c r="AF64" s="4">
        <f t="shared" si="5"/>
        <v>-1.1698420842105263E-3</v>
      </c>
      <c r="AG64" s="4">
        <f t="shared" si="6"/>
        <v>2.4635293821052631E-3</v>
      </c>
      <c r="AH64" s="4">
        <f t="shared" si="7"/>
        <v>3.4675771715789476E-3</v>
      </c>
      <c r="AR64">
        <v>-72.900000000000006</v>
      </c>
      <c r="AS64" s="4">
        <f t="shared" si="8"/>
        <v>-1.8729552581522608E-2</v>
      </c>
      <c r="AT64" s="4">
        <f t="shared" si="9"/>
        <v>9.1379772510147561E-2</v>
      </c>
      <c r="AU64" s="4">
        <f t="shared" si="10"/>
        <v>8.5304927821432439E-2</v>
      </c>
      <c r="AV64" s="4">
        <f t="shared" si="11"/>
        <v>-4.6635390670002802E-2</v>
      </c>
      <c r="AW64" s="4">
        <f t="shared" si="12"/>
        <v>-4.2628424030426632E-2</v>
      </c>
      <c r="AX64" s="4">
        <f t="shared" si="13"/>
        <v>8.5843018952583353E-2</v>
      </c>
      <c r="AY64" s="4">
        <f t="shared" si="14"/>
        <v>0.15870797805364267</v>
      </c>
      <c r="BA64">
        <v>-72.900000000000006</v>
      </c>
      <c r="BB64" s="4">
        <f t="shared" si="15"/>
        <v>4.474890429369343E-2</v>
      </c>
      <c r="BC64">
        <f t="shared" si="16"/>
        <v>8.0114529503245074E-2</v>
      </c>
      <c r="BD64">
        <f t="shared" si="17"/>
        <v>3.0280445924076211E-2</v>
      </c>
    </row>
    <row r="65" spans="1:56" x14ac:dyDescent="0.25">
      <c r="A65">
        <v>-70.8</v>
      </c>
      <c r="B65">
        <v>8.3799999999999999E-2</v>
      </c>
      <c r="C65">
        <v>-1.9699999999999999E-2</v>
      </c>
      <c r="D65">
        <v>5.4300000000000001E-2</v>
      </c>
      <c r="E65">
        <v>6.1699999999999998E-2</v>
      </c>
      <c r="F65">
        <v>9.6699999999999994E-2</v>
      </c>
      <c r="G65">
        <v>5.1499999999999997E-2</v>
      </c>
      <c r="H65">
        <v>0.1181</v>
      </c>
      <c r="J65">
        <v>-70.8</v>
      </c>
      <c r="K65" s="4">
        <v>-9.95695E-4</v>
      </c>
      <c r="L65">
        <v>3.65E-3</v>
      </c>
      <c r="M65">
        <v>5.0000000000000001E-3</v>
      </c>
      <c r="N65" s="4">
        <v>3.66051E-4</v>
      </c>
      <c r="O65" s="4">
        <v>6.26087E-4</v>
      </c>
      <c r="P65">
        <v>4.1000000000000003E-3</v>
      </c>
      <c r="Q65">
        <v>1.01E-3</v>
      </c>
      <c r="AA65">
        <v>-70.8</v>
      </c>
      <c r="AB65" s="4">
        <f t="shared" si="1"/>
        <v>1.3605561263157887E-4</v>
      </c>
      <c r="AC65" s="4">
        <f t="shared" si="2"/>
        <v>2.7512095715789471E-3</v>
      </c>
      <c r="AD65" s="4">
        <f t="shared" si="3"/>
        <v>2.9103486052631578E-3</v>
      </c>
      <c r="AE65" s="4">
        <f t="shared" si="4"/>
        <v>-1.8422315684210572E-4</v>
      </c>
      <c r="AF65" s="4">
        <f t="shared" si="5"/>
        <v>-3.6326308421052631E-4</v>
      </c>
      <c r="AG65" s="4">
        <f t="shared" si="6"/>
        <v>2.9635293821052636E-3</v>
      </c>
      <c r="AH65" s="4">
        <f t="shared" si="7"/>
        <v>-4.0242282842105218E-4</v>
      </c>
      <c r="AR65">
        <v>-70.8</v>
      </c>
      <c r="AS65" s="4">
        <f t="shared" si="8"/>
        <v>2.5785604153827136E-3</v>
      </c>
      <c r="AT65" s="4">
        <f t="shared" si="9"/>
        <v>0.12438339314919726</v>
      </c>
      <c r="AU65" s="4">
        <f t="shared" si="10"/>
        <v>7.8309078470117519E-2</v>
      </c>
      <c r="AV65" s="4">
        <f t="shared" si="11"/>
        <v>-4.7458661757508284E-3</v>
      </c>
      <c r="AW65" s="4">
        <f t="shared" si="12"/>
        <v>-1.3237113792822086E-2</v>
      </c>
      <c r="AX65" s="4">
        <f t="shared" si="13"/>
        <v>0.10326579043973007</v>
      </c>
      <c r="AY65" s="4">
        <f t="shared" si="14"/>
        <v>-1.8418541321821903E-2</v>
      </c>
      <c r="BA65">
        <v>-70.8</v>
      </c>
      <c r="BB65" s="4">
        <f t="shared" si="15"/>
        <v>3.887647159771896E-2</v>
      </c>
      <c r="BC65">
        <f t="shared" si="16"/>
        <v>6.0870545005545715E-2</v>
      </c>
      <c r="BD65">
        <f t="shared" si="17"/>
        <v>2.3006903464805533E-2</v>
      </c>
    </row>
    <row r="66" spans="1:56" x14ac:dyDescent="0.25">
      <c r="A66">
        <v>-68.7</v>
      </c>
      <c r="B66">
        <v>8.2699999999999996E-2</v>
      </c>
      <c r="C66">
        <v>-2.0199999999999999E-2</v>
      </c>
      <c r="D66">
        <v>5.4199999999999998E-2</v>
      </c>
      <c r="E66">
        <v>6.2600000000000003E-2</v>
      </c>
      <c r="F66">
        <v>9.4E-2</v>
      </c>
      <c r="G66">
        <v>5.4399999999999997E-2</v>
      </c>
      <c r="H66">
        <v>0.11559999999999999</v>
      </c>
      <c r="J66">
        <v>-68.7</v>
      </c>
      <c r="K66">
        <v>-2.0699999999999998E-3</v>
      </c>
      <c r="L66">
        <v>3.1800000000000001E-3</v>
      </c>
      <c r="M66">
        <v>5.0499999999999998E-3</v>
      </c>
      <c r="N66">
        <v>1.1900000000000001E-3</v>
      </c>
      <c r="O66">
        <v>-2.0699999999999998E-3</v>
      </c>
      <c r="P66">
        <v>6.79E-3</v>
      </c>
      <c r="Q66" s="4">
        <v>-1.56E-3</v>
      </c>
      <c r="AA66">
        <v>-68.7</v>
      </c>
      <c r="AB66" s="4">
        <f t="shared" si="1"/>
        <v>-9.3824938736842092E-4</v>
      </c>
      <c r="AC66" s="4">
        <f t="shared" si="2"/>
        <v>2.2812095715789471E-3</v>
      </c>
      <c r="AD66" s="4">
        <f t="shared" si="3"/>
        <v>2.9603486052631575E-3</v>
      </c>
      <c r="AE66" s="4">
        <f t="shared" si="4"/>
        <v>6.3972584315789437E-4</v>
      </c>
      <c r="AF66" s="4">
        <f t="shared" si="5"/>
        <v>-3.0593500842105263E-3</v>
      </c>
      <c r="AG66" s="4">
        <f t="shared" si="6"/>
        <v>5.6535293821052632E-3</v>
      </c>
      <c r="AH66" s="4">
        <f t="shared" si="7"/>
        <v>-2.972422828421052E-3</v>
      </c>
      <c r="AR66">
        <v>-68.7</v>
      </c>
      <c r="AS66" s="4">
        <f t="shared" si="8"/>
        <v>-1.7781939923173434E-2</v>
      </c>
      <c r="AT66" s="4">
        <f t="shared" si="9"/>
        <v>0.10313448671035705</v>
      </c>
      <c r="AU66" s="4">
        <f t="shared" si="10"/>
        <v>7.9654434114601158E-2</v>
      </c>
      <c r="AV66" s="4">
        <f t="shared" si="11"/>
        <v>1.6480301894939708E-2</v>
      </c>
      <c r="AW66" s="4">
        <f t="shared" si="12"/>
        <v>-0.11148109168534413</v>
      </c>
      <c r="AX66" s="4">
        <f t="shared" si="13"/>
        <v>0.19700030104057922</v>
      </c>
      <c r="AY66" s="4">
        <f t="shared" si="14"/>
        <v>-0.13604519630759554</v>
      </c>
      <c r="BA66">
        <v>-68.7</v>
      </c>
      <c r="BB66" s="4">
        <f t="shared" si="15"/>
        <v>1.8708756549194867E-2</v>
      </c>
      <c r="BC66">
        <f t="shared" si="16"/>
        <v>0.11892902211795188</v>
      </c>
      <c r="BD66">
        <f t="shared" si="17"/>
        <v>4.4950945170314408E-2</v>
      </c>
    </row>
    <row r="67" spans="1:56" x14ac:dyDescent="0.25">
      <c r="A67">
        <v>-66.599999999999994</v>
      </c>
      <c r="B67">
        <v>8.4400000000000003E-2</v>
      </c>
      <c r="C67">
        <v>-2.52E-2</v>
      </c>
      <c r="D67">
        <v>5.3699999999999998E-2</v>
      </c>
      <c r="E67">
        <v>6.5000000000000002E-2</v>
      </c>
      <c r="F67">
        <v>9.7699999999999995E-2</v>
      </c>
      <c r="G67">
        <v>5.21E-2</v>
      </c>
      <c r="H67">
        <v>0.1157</v>
      </c>
      <c r="J67">
        <v>-66.599999999999994</v>
      </c>
      <c r="K67" s="4">
        <v>-3.4414899999999997E-4</v>
      </c>
      <c r="L67">
        <v>-1.7899999999999999E-3</v>
      </c>
      <c r="M67">
        <v>4.6899999999999997E-3</v>
      </c>
      <c r="N67">
        <v>3.5200000000000001E-3</v>
      </c>
      <c r="O67">
        <v>1.64E-3</v>
      </c>
      <c r="P67">
        <v>4.28E-3</v>
      </c>
      <c r="Q67" s="4">
        <v>-1.5200000000000001E-3</v>
      </c>
      <c r="AA67">
        <v>-66.599999999999994</v>
      </c>
      <c r="AB67" s="4">
        <f t="shared" si="1"/>
        <v>7.876016126315789E-4</v>
      </c>
      <c r="AC67" s="4">
        <f t="shared" si="2"/>
        <v>-2.6887904284210529E-3</v>
      </c>
      <c r="AD67" s="4">
        <f t="shared" si="3"/>
        <v>2.6003486052631575E-3</v>
      </c>
      <c r="AE67" s="4">
        <f t="shared" si="4"/>
        <v>2.9697258431578945E-3</v>
      </c>
      <c r="AF67" s="4">
        <f t="shared" si="5"/>
        <v>6.5064991578947366E-4</v>
      </c>
      <c r="AG67" s="4">
        <f t="shared" si="6"/>
        <v>3.1435293821052632E-3</v>
      </c>
      <c r="AH67" s="4">
        <f t="shared" si="7"/>
        <v>-2.9324228284210523E-3</v>
      </c>
      <c r="AR67">
        <v>-66.599999999999994</v>
      </c>
      <c r="AS67" s="4">
        <f t="shared" si="8"/>
        <v>1.4926825157318111E-2</v>
      </c>
      <c r="AT67" s="4">
        <f t="shared" si="9"/>
        <v>-0.1215613962705703</v>
      </c>
      <c r="AU67" s="4">
        <f t="shared" si="10"/>
        <v>6.9967873474318945E-2</v>
      </c>
      <c r="AV67" s="4">
        <f t="shared" si="11"/>
        <v>7.6504613599558499E-2</v>
      </c>
      <c r="AW67" s="4">
        <f t="shared" si="12"/>
        <v>2.3709337251576961E-2</v>
      </c>
      <c r="AX67" s="4">
        <f t="shared" si="13"/>
        <v>0.10953798817510285</v>
      </c>
      <c r="AY67" s="4">
        <f t="shared" si="14"/>
        <v>-0.1342144312494512</v>
      </c>
      <c r="BA67">
        <v>-66.599999999999994</v>
      </c>
      <c r="BB67" s="4">
        <f t="shared" si="15"/>
        <v>5.5529728768362674E-3</v>
      </c>
      <c r="BC67">
        <f t="shared" si="16"/>
        <v>9.670126758962308E-2</v>
      </c>
      <c r="BD67">
        <f t="shared" si="17"/>
        <v>3.6549643643836151E-2</v>
      </c>
    </row>
    <row r="68" spans="1:56" x14ac:dyDescent="0.25">
      <c r="A68">
        <v>-64.5</v>
      </c>
      <c r="B68">
        <v>8.1699999999999995E-2</v>
      </c>
      <c r="C68">
        <v>-2.3699999999999999E-2</v>
      </c>
      <c r="D68">
        <v>4.9299999999999997E-2</v>
      </c>
      <c r="E68">
        <v>6.3100000000000003E-2</v>
      </c>
      <c r="F68">
        <v>9.4E-2</v>
      </c>
      <c r="G68">
        <v>5.2200000000000003E-2</v>
      </c>
      <c r="H68">
        <v>0.1157</v>
      </c>
      <c r="J68">
        <v>-64.5</v>
      </c>
      <c r="K68">
        <v>-3.0200000000000001E-3</v>
      </c>
      <c r="L68" s="4">
        <v>-2.57326E-4</v>
      </c>
      <c r="M68" s="4">
        <v>4.2618899999999999E-4</v>
      </c>
      <c r="N68">
        <v>1.5399999999999999E-3</v>
      </c>
      <c r="O68">
        <v>-2.0500000000000002E-3</v>
      </c>
      <c r="P68">
        <v>4.1700000000000001E-3</v>
      </c>
      <c r="Q68" s="4">
        <v>-1.5900000000000001E-3</v>
      </c>
      <c r="AA68">
        <v>-64.5</v>
      </c>
      <c r="AB68" s="4">
        <f t="shared" si="1"/>
        <v>-1.8882493873684212E-3</v>
      </c>
      <c r="AC68" s="4">
        <f t="shared" si="2"/>
        <v>-1.156116428421053E-3</v>
      </c>
      <c r="AD68" s="4">
        <f t="shared" si="3"/>
        <v>-1.6634623947368423E-3</v>
      </c>
      <c r="AE68" s="4">
        <f t="shared" si="4"/>
        <v>9.8972584315789409E-4</v>
      </c>
      <c r="AF68" s="4">
        <f t="shared" si="5"/>
        <v>-3.0393500842105263E-3</v>
      </c>
      <c r="AG68" s="4">
        <f t="shared" si="6"/>
        <v>3.0335293821052633E-3</v>
      </c>
      <c r="AH68" s="4">
        <f t="shared" si="7"/>
        <v>-3.0024228284210525E-3</v>
      </c>
      <c r="AR68">
        <v>-64.5</v>
      </c>
      <c r="AS68" s="4">
        <f t="shared" si="8"/>
        <v>-3.5786580431807713E-2</v>
      </c>
      <c r="AT68" s="4">
        <f t="shared" si="9"/>
        <v>-5.2268531531755452E-2</v>
      </c>
      <c r="AU68" s="4">
        <f t="shared" si="10"/>
        <v>-4.4758970442909642E-2</v>
      </c>
      <c r="AV68" s="4">
        <f t="shared" si="11"/>
        <v>2.5496829404217203E-2</v>
      </c>
      <c r="AW68" s="4">
        <f t="shared" si="12"/>
        <v>-0.11075230231102109</v>
      </c>
      <c r="AX68" s="4">
        <f t="shared" si="13"/>
        <v>0.10570497844793059</v>
      </c>
      <c r="AY68" s="4">
        <f t="shared" si="14"/>
        <v>-0.1374182701012038</v>
      </c>
      <c r="BA68">
        <v>-64.5</v>
      </c>
      <c r="BB68" s="4">
        <f t="shared" si="15"/>
        <v>-3.5683263852364276E-2</v>
      </c>
      <c r="BC68">
        <f t="shared" si="16"/>
        <v>8.172765865119748E-2</v>
      </c>
      <c r="BD68">
        <f t="shared" si="17"/>
        <v>3.0890151432377864E-2</v>
      </c>
    </row>
    <row r="69" spans="1:56" x14ac:dyDescent="0.25">
      <c r="A69">
        <v>-62.4</v>
      </c>
      <c r="B69">
        <v>8.1199999999999994E-2</v>
      </c>
      <c r="C69">
        <v>-2.2200000000000001E-2</v>
      </c>
      <c r="D69">
        <v>4.9099999999999998E-2</v>
      </c>
      <c r="E69">
        <v>6.6600000000000006E-2</v>
      </c>
      <c r="F69">
        <v>9.1700000000000004E-2</v>
      </c>
      <c r="G69">
        <v>5.3400000000000003E-2</v>
      </c>
      <c r="H69">
        <v>0.1201</v>
      </c>
      <c r="J69">
        <v>-62.4</v>
      </c>
      <c r="K69">
        <v>-3.49E-3</v>
      </c>
      <c r="L69">
        <v>1.2700000000000001E-3</v>
      </c>
      <c r="M69" s="4">
        <v>3.6665100000000001E-4</v>
      </c>
      <c r="N69">
        <v>4.9699999999999996E-3</v>
      </c>
      <c r="O69">
        <v>-4.3499999999999997E-3</v>
      </c>
      <c r="P69">
        <v>5.1599999999999997E-3</v>
      </c>
      <c r="Q69">
        <v>2.7499999999999998E-3</v>
      </c>
      <c r="AA69">
        <v>-62.4</v>
      </c>
      <c r="AB69" s="4">
        <f t="shared" ref="AB69:AB132" si="18">K69-$S$4</f>
        <v>-2.358249387368421E-3</v>
      </c>
      <c r="AC69" s="4">
        <f t="shared" ref="AC69:AC132" si="19">L69-$T$4</f>
        <v>3.7120957157894721E-4</v>
      </c>
      <c r="AD69" s="4">
        <f t="shared" ref="AD69:AD132" si="20">M69-$U$4</f>
        <v>-1.7230003947368423E-3</v>
      </c>
      <c r="AE69" s="4">
        <f t="shared" ref="AE69:AE132" si="21">N69-$V$4</f>
        <v>4.4197258431578935E-3</v>
      </c>
      <c r="AF69" s="4">
        <f t="shared" ref="AF69:AF132" si="22">O69-$W$4</f>
        <v>-5.3393500842105262E-3</v>
      </c>
      <c r="AG69" s="4">
        <f t="shared" ref="AG69:AG132" si="23">P69-$X$4</f>
        <v>4.0235293821052629E-3</v>
      </c>
      <c r="AH69" s="4">
        <f t="shared" ref="AH69:AH132" si="24">Q69-$Y$4</f>
        <v>1.3375771715789476E-3</v>
      </c>
      <c r="AR69">
        <v>-62.4</v>
      </c>
      <c r="AS69" s="4">
        <f t="shared" ref="AS69:AS132" si="25">AB69/$AJ$4</f>
        <v>-4.4694139420289929E-2</v>
      </c>
      <c r="AT69" s="4">
        <f t="shared" ref="AT69:AT132" si="26">AC69/$AK$4</f>
        <v>1.6782547778048953E-2</v>
      </c>
      <c r="AU69" s="4">
        <f t="shared" ref="AU69:AU132" si="27">AD69/$AL$4</f>
        <v>-4.6360966130134983E-2</v>
      </c>
      <c r="AV69" s="4">
        <f t="shared" ref="AV69:AV132" si="28">AE69/$AM$4</f>
        <v>0.11385879899513669</v>
      </c>
      <c r="AW69" s="4">
        <f t="shared" ref="AW69:AW132" si="29">AF69/$AN$4</f>
        <v>-0.19456308035816894</v>
      </c>
      <c r="AX69" s="4">
        <f t="shared" ref="AX69:AX132" si="30">AG69/$AO$4</f>
        <v>0.14020206599248103</v>
      </c>
      <c r="AY69" s="4">
        <f t="shared" ref="AY69:AY132" si="31">AH69/$AP$4</f>
        <v>6.1219738707456742E-2</v>
      </c>
      <c r="BA69">
        <v>-62.4</v>
      </c>
      <c r="BB69" s="4">
        <f t="shared" ref="BB69:BB132" si="32">AVERAGE(AS69:AY69)</f>
        <v>6.6349950806470787E-3</v>
      </c>
      <c r="BC69">
        <f t="shared" ref="BC69:BC132" si="33">STDEV(AS69:AY69)</f>
        <v>0.11426831810404578</v>
      </c>
      <c r="BD69">
        <f t="shared" ref="BD69:BD132" si="34">BC69/(SQRT(7))</f>
        <v>4.31893646338464E-2</v>
      </c>
    </row>
    <row r="70" spans="1:56" x14ac:dyDescent="0.25">
      <c r="A70">
        <v>-60.3</v>
      </c>
      <c r="B70">
        <v>8.2600000000000007E-2</v>
      </c>
      <c r="C70">
        <v>-1.6500000000000001E-2</v>
      </c>
      <c r="D70">
        <v>4.8300000000000003E-2</v>
      </c>
      <c r="E70">
        <v>6.6299999999999998E-2</v>
      </c>
      <c r="F70">
        <v>9.4500000000000001E-2</v>
      </c>
      <c r="G70">
        <v>5.28E-2</v>
      </c>
      <c r="H70">
        <v>0.12470000000000001</v>
      </c>
      <c r="J70">
        <v>-60.3</v>
      </c>
      <c r="K70">
        <v>-2.0699999999999998E-3</v>
      </c>
      <c r="L70">
        <v>7.0000000000000001E-3</v>
      </c>
      <c r="M70" s="4">
        <v>-2.9288699999999998E-4</v>
      </c>
      <c r="N70">
        <v>4.5900000000000003E-3</v>
      </c>
      <c r="O70" s="4">
        <v>-1.5399999999999999E-3</v>
      </c>
      <c r="P70">
        <v>4.3499999999999997E-3</v>
      </c>
      <c r="Q70">
        <v>7.28E-3</v>
      </c>
      <c r="AA70">
        <v>-60.3</v>
      </c>
      <c r="AB70" s="4">
        <f t="shared" si="18"/>
        <v>-9.3824938736842092E-4</v>
      </c>
      <c r="AC70" s="4">
        <f t="shared" si="19"/>
        <v>6.1012095715789472E-3</v>
      </c>
      <c r="AD70" s="4">
        <f t="shared" si="20"/>
        <v>-2.3825383947368422E-3</v>
      </c>
      <c r="AE70" s="4">
        <f t="shared" si="21"/>
        <v>4.0397258431578943E-3</v>
      </c>
      <c r="AF70" s="4">
        <f t="shared" si="22"/>
        <v>-2.5293500842105262E-3</v>
      </c>
      <c r="AG70" s="4">
        <f t="shared" si="23"/>
        <v>3.2135293821052629E-3</v>
      </c>
      <c r="AH70" s="4">
        <f t="shared" si="24"/>
        <v>5.8675771715789478E-3</v>
      </c>
      <c r="AR70">
        <v>-60.3</v>
      </c>
      <c r="AS70" s="4">
        <f t="shared" si="25"/>
        <v>-1.7781939923173434E-2</v>
      </c>
      <c r="AT70" s="4">
        <f t="shared" si="26"/>
        <v>0.27583836457497324</v>
      </c>
      <c r="AU70" s="4">
        <f t="shared" si="27"/>
        <v>-6.4107229551163991E-2</v>
      </c>
      <c r="AV70" s="4">
        <f t="shared" si="28"/>
        <v>0.10406942627077828</v>
      </c>
      <c r="AW70" s="4">
        <f t="shared" si="29"/>
        <v>-9.216817326578397E-2</v>
      </c>
      <c r="AX70" s="4">
        <f t="shared" si="30"/>
        <v>0.11197717618330338</v>
      </c>
      <c r="AY70" s="4">
        <f t="shared" si="31"/>
        <v>0.26855388154230292</v>
      </c>
      <c r="BA70">
        <v>-60.3</v>
      </c>
      <c r="BB70" s="4">
        <f t="shared" si="32"/>
        <v>8.3768786547319493E-2</v>
      </c>
      <c r="BC70">
        <f t="shared" si="33"/>
        <v>0.15020972192637008</v>
      </c>
      <c r="BD70">
        <f t="shared" si="34"/>
        <v>5.6773938388763032E-2</v>
      </c>
    </row>
    <row r="71" spans="1:56" x14ac:dyDescent="0.25">
      <c r="A71">
        <v>-58.2</v>
      </c>
      <c r="B71">
        <v>8.5099999999999995E-2</v>
      </c>
      <c r="C71">
        <v>-1.95E-2</v>
      </c>
      <c r="D71">
        <v>4.3400000000000001E-2</v>
      </c>
      <c r="E71">
        <v>6.2199999999999998E-2</v>
      </c>
      <c r="F71">
        <v>9.7199999999999995E-2</v>
      </c>
      <c r="G71">
        <v>4.9799999999999997E-2</v>
      </c>
      <c r="H71">
        <v>0.1231</v>
      </c>
      <c r="J71">
        <v>-58.2</v>
      </c>
      <c r="K71" s="4">
        <v>4.5894300000000001E-4</v>
      </c>
      <c r="L71">
        <v>4.0299999999999997E-3</v>
      </c>
      <c r="M71">
        <v>-5.0499999999999998E-3</v>
      </c>
      <c r="N71" s="4">
        <v>4.2037299999999998E-4</v>
      </c>
      <c r="O71">
        <v>1.17E-3</v>
      </c>
      <c r="P71">
        <v>1.14E-3</v>
      </c>
      <c r="Q71">
        <v>5.62E-3</v>
      </c>
      <c r="AA71">
        <v>-58.2</v>
      </c>
      <c r="AB71" s="4">
        <f t="shared" si="18"/>
        <v>1.5906936126315789E-3</v>
      </c>
      <c r="AC71" s="4">
        <f t="shared" si="19"/>
        <v>3.1312095715789467E-3</v>
      </c>
      <c r="AD71" s="4">
        <f t="shared" si="20"/>
        <v>-7.1396513947368425E-3</v>
      </c>
      <c r="AE71" s="4">
        <f t="shared" si="21"/>
        <v>-1.2990115684210574E-4</v>
      </c>
      <c r="AF71" s="4">
        <f t="shared" si="22"/>
        <v>1.8064991578947373E-4</v>
      </c>
      <c r="AG71" s="4">
        <f t="shared" si="23"/>
        <v>3.5293821052629574E-6</v>
      </c>
      <c r="AH71" s="4">
        <f t="shared" si="24"/>
        <v>4.2075771715789478E-3</v>
      </c>
      <c r="AR71">
        <v>-58.2</v>
      </c>
      <c r="AS71" s="4">
        <f t="shared" si="25"/>
        <v>3.0147228057697182E-2</v>
      </c>
      <c r="AT71" s="4">
        <f t="shared" si="26"/>
        <v>0.14156336005719572</v>
      </c>
      <c r="AU71" s="4">
        <f t="shared" si="27"/>
        <v>-0.19210740607109397</v>
      </c>
      <c r="AV71" s="4">
        <f t="shared" si="28"/>
        <v>-3.346449583296622E-3</v>
      </c>
      <c r="AW71" s="4">
        <f t="shared" si="29"/>
        <v>6.5827869549858831E-3</v>
      </c>
      <c r="AX71" s="4">
        <f t="shared" si="30"/>
        <v>1.2298323582164242E-4</v>
      </c>
      <c r="AY71" s="4">
        <f t="shared" si="31"/>
        <v>0.19257713162931292</v>
      </c>
      <c r="BA71">
        <v>-58.2</v>
      </c>
      <c r="BB71" s="4">
        <f t="shared" si="32"/>
        <v>2.5077090611517534E-2</v>
      </c>
      <c r="BC71">
        <f t="shared" si="33"/>
        <v>0.12287715476795019</v>
      </c>
      <c r="BD71">
        <f t="shared" si="34"/>
        <v>4.6443199046741546E-2</v>
      </c>
    </row>
    <row r="72" spans="1:56" x14ac:dyDescent="0.25">
      <c r="A72">
        <v>-56.1</v>
      </c>
      <c r="B72">
        <v>8.43E-2</v>
      </c>
      <c r="C72">
        <v>-1.9400000000000001E-2</v>
      </c>
      <c r="D72">
        <v>4.48E-2</v>
      </c>
      <c r="E72">
        <v>6.0600000000000001E-2</v>
      </c>
      <c r="F72">
        <v>0.10059999999999999</v>
      </c>
      <c r="G72">
        <v>5.1200000000000002E-2</v>
      </c>
      <c r="H72">
        <v>0.12709999999999999</v>
      </c>
      <c r="J72">
        <v>-56.1</v>
      </c>
      <c r="K72" s="4">
        <v>-3.1528399999999999E-4</v>
      </c>
      <c r="L72">
        <v>4.1599999999999996E-3</v>
      </c>
      <c r="M72">
        <v>-3.5100000000000001E-3</v>
      </c>
      <c r="N72">
        <v>-1.25E-3</v>
      </c>
      <c r="O72">
        <v>4.5700000000000003E-3</v>
      </c>
      <c r="P72">
        <v>2.33E-3</v>
      </c>
      <c r="Q72">
        <v>9.5499999999999995E-3</v>
      </c>
      <c r="AA72">
        <v>-56.1</v>
      </c>
      <c r="AB72" s="4">
        <f t="shared" si="18"/>
        <v>8.1646661263157889E-4</v>
      </c>
      <c r="AC72" s="4">
        <f t="shared" si="19"/>
        <v>3.2612095715789467E-3</v>
      </c>
      <c r="AD72" s="4">
        <f t="shared" si="20"/>
        <v>-5.5996513947368428E-3</v>
      </c>
      <c r="AE72" s="4">
        <f t="shared" si="21"/>
        <v>-1.8002741568421059E-3</v>
      </c>
      <c r="AF72" s="4">
        <f t="shared" si="22"/>
        <v>3.5806499157894738E-3</v>
      </c>
      <c r="AG72" s="4">
        <f t="shared" si="23"/>
        <v>1.193529382105263E-3</v>
      </c>
      <c r="AH72" s="4">
        <f t="shared" si="24"/>
        <v>8.1375771715789472E-3</v>
      </c>
      <c r="AR72">
        <v>-56.1</v>
      </c>
      <c r="AS72" s="4">
        <f t="shared" si="25"/>
        <v>1.5473881944983087E-2</v>
      </c>
      <c r="AT72" s="4">
        <f t="shared" si="26"/>
        <v>0.14744071715730045</v>
      </c>
      <c r="AU72" s="4">
        <f t="shared" si="27"/>
        <v>-0.1506704522209979</v>
      </c>
      <c r="AV72" s="4">
        <f t="shared" si="28"/>
        <v>-4.6377775598309162E-2</v>
      </c>
      <c r="AW72" s="4">
        <f t="shared" si="29"/>
        <v>0.13047698058990009</v>
      </c>
      <c r="AX72" s="4">
        <f t="shared" si="30"/>
        <v>4.1589179375230767E-2</v>
      </c>
      <c r="AY72" s="4">
        <f t="shared" si="31"/>
        <v>0.37244979859199401</v>
      </c>
      <c r="BA72">
        <v>-56.1</v>
      </c>
      <c r="BB72" s="4">
        <f t="shared" si="32"/>
        <v>7.2911761405728762E-2</v>
      </c>
      <c r="BC72">
        <f t="shared" si="33"/>
        <v>0.16687848346297335</v>
      </c>
      <c r="BD72">
        <f t="shared" si="34"/>
        <v>6.3074138058661758E-2</v>
      </c>
    </row>
    <row r="73" spans="1:56" x14ac:dyDescent="0.25">
      <c r="A73">
        <v>-54</v>
      </c>
      <c r="B73">
        <v>7.9500000000000001E-2</v>
      </c>
      <c r="C73">
        <v>-1.9E-2</v>
      </c>
      <c r="D73">
        <v>4.19E-2</v>
      </c>
      <c r="E73">
        <v>6.1600000000000002E-2</v>
      </c>
      <c r="F73">
        <v>0.1027</v>
      </c>
      <c r="G73">
        <v>5.2900000000000003E-2</v>
      </c>
      <c r="H73">
        <v>0.1249</v>
      </c>
      <c r="J73">
        <v>-54</v>
      </c>
      <c r="K73">
        <v>-5.0899999999999999E-3</v>
      </c>
      <c r="L73">
        <v>4.5900000000000003E-3</v>
      </c>
      <c r="M73">
        <v>-6.2700000000000004E-3</v>
      </c>
      <c r="N73" s="4">
        <v>-3.2818700000000002E-4</v>
      </c>
      <c r="O73">
        <v>6.6800000000000002E-3</v>
      </c>
      <c r="P73">
        <v>3.82E-3</v>
      </c>
      <c r="Q73">
        <v>7.28E-3</v>
      </c>
      <c r="AA73">
        <v>-54</v>
      </c>
      <c r="AB73" s="4">
        <f t="shared" si="18"/>
        <v>-3.9582493873684208E-3</v>
      </c>
      <c r="AC73" s="4">
        <f t="shared" si="19"/>
        <v>3.6912095715789474E-3</v>
      </c>
      <c r="AD73" s="4">
        <f t="shared" si="20"/>
        <v>-8.3596513947368431E-3</v>
      </c>
      <c r="AE73" s="4">
        <f t="shared" si="21"/>
        <v>-8.7846115684210579E-4</v>
      </c>
      <c r="AF73" s="4">
        <f t="shared" si="22"/>
        <v>5.6906499157894736E-3</v>
      </c>
      <c r="AG73" s="4">
        <f t="shared" si="23"/>
        <v>2.6835293821052628E-3</v>
      </c>
      <c r="AH73" s="4">
        <f t="shared" si="24"/>
        <v>5.8675771715789478E-3</v>
      </c>
      <c r="AR73">
        <v>-54</v>
      </c>
      <c r="AS73" s="4">
        <f t="shared" si="25"/>
        <v>-7.5017744487463442E-2</v>
      </c>
      <c r="AT73" s="4">
        <f t="shared" si="26"/>
        <v>0.1668812060268777</v>
      </c>
      <c r="AU73" s="4">
        <f t="shared" si="27"/>
        <v>-0.22493408379649477</v>
      </c>
      <c r="AV73" s="4">
        <f t="shared" si="28"/>
        <v>-2.2630483389995956E-2</v>
      </c>
      <c r="AW73" s="4">
        <f t="shared" si="29"/>
        <v>0.2073642595809792</v>
      </c>
      <c r="AX73" s="4">
        <f t="shared" si="30"/>
        <v>9.3509038406927897E-2</v>
      </c>
      <c r="AY73" s="4">
        <f t="shared" si="31"/>
        <v>0.26855388154230292</v>
      </c>
      <c r="BA73">
        <v>-54</v>
      </c>
      <c r="BB73" s="4">
        <f t="shared" si="32"/>
        <v>5.9103724840447645E-2</v>
      </c>
      <c r="BC73">
        <f t="shared" si="33"/>
        <v>0.17511748029132274</v>
      </c>
      <c r="BD73">
        <f t="shared" si="34"/>
        <v>6.6188186153013528E-2</v>
      </c>
    </row>
    <row r="74" spans="1:56" x14ac:dyDescent="0.25">
      <c r="A74">
        <v>-51.9</v>
      </c>
      <c r="B74">
        <v>7.8700000000000006E-2</v>
      </c>
      <c r="C74">
        <v>-1.7000000000000001E-2</v>
      </c>
      <c r="D74">
        <v>4.4999999999999998E-2</v>
      </c>
      <c r="E74">
        <v>6.5500000000000003E-2</v>
      </c>
      <c r="F74">
        <v>9.9900000000000003E-2</v>
      </c>
      <c r="G74">
        <v>5.1200000000000002E-2</v>
      </c>
      <c r="H74">
        <v>0.11799999999999999</v>
      </c>
      <c r="J74">
        <v>-51.9</v>
      </c>
      <c r="K74">
        <v>-5.8599999999999998E-3</v>
      </c>
      <c r="L74">
        <v>6.62E-3</v>
      </c>
      <c r="M74">
        <v>-3.0300000000000001E-3</v>
      </c>
      <c r="N74">
        <v>3.5000000000000001E-3</v>
      </c>
      <c r="O74">
        <v>3.8899999999999998E-3</v>
      </c>
      <c r="P74">
        <v>1.91E-3</v>
      </c>
      <c r="Q74" s="4">
        <v>3.1790799999999999E-4</v>
      </c>
      <c r="AA74">
        <v>-51.9</v>
      </c>
      <c r="AB74" s="4">
        <f t="shared" si="18"/>
        <v>-4.7282493873684207E-3</v>
      </c>
      <c r="AC74" s="4">
        <f t="shared" si="19"/>
        <v>5.721209571578947E-3</v>
      </c>
      <c r="AD74" s="4">
        <f t="shared" si="20"/>
        <v>-5.1196513947368424E-3</v>
      </c>
      <c r="AE74" s="4">
        <f t="shared" si="21"/>
        <v>2.9497258431578945E-3</v>
      </c>
      <c r="AF74" s="4">
        <f t="shared" si="22"/>
        <v>2.9006499157894737E-3</v>
      </c>
      <c r="AG74" s="4">
        <f t="shared" si="23"/>
        <v>7.7352938210526303E-4</v>
      </c>
      <c r="AH74" s="4">
        <f t="shared" si="24"/>
        <v>-1.0945148284210522E-3</v>
      </c>
      <c r="AR74">
        <v>-51.9</v>
      </c>
      <c r="AS74" s="4">
        <f t="shared" si="25"/>
        <v>-8.9610979426040682E-2</v>
      </c>
      <c r="AT74" s="4">
        <f t="shared" si="26"/>
        <v>0.25865839766697479</v>
      </c>
      <c r="AU74" s="4">
        <f t="shared" si="27"/>
        <v>-0.13775503803395495</v>
      </c>
      <c r="AV74" s="4">
        <f t="shared" si="28"/>
        <v>7.5989383456171219E-2</v>
      </c>
      <c r="AW74" s="4">
        <f t="shared" si="29"/>
        <v>0.10569814186291725</v>
      </c>
      <c r="AX74" s="4">
        <f t="shared" si="30"/>
        <v>2.6954051326027545E-2</v>
      </c>
      <c r="AY74" s="4">
        <f t="shared" si="31"/>
        <v>-5.009498758735266E-2</v>
      </c>
      <c r="BA74">
        <v>-51.9</v>
      </c>
      <c r="BB74" s="4">
        <f t="shared" si="32"/>
        <v>2.7119852752106075E-2</v>
      </c>
      <c r="BC74">
        <f t="shared" si="33"/>
        <v>0.13474967667468427</v>
      </c>
      <c r="BD74">
        <f t="shared" si="34"/>
        <v>5.0930590532510797E-2</v>
      </c>
    </row>
    <row r="75" spans="1:56" x14ac:dyDescent="0.25">
      <c r="A75">
        <v>-49.8</v>
      </c>
      <c r="B75">
        <v>7.6499999999999999E-2</v>
      </c>
      <c r="C75">
        <v>-1.7399999999999999E-2</v>
      </c>
      <c r="D75">
        <v>5.0200000000000002E-2</v>
      </c>
      <c r="E75">
        <v>6.7100000000000007E-2</v>
      </c>
      <c r="F75">
        <v>9.35E-2</v>
      </c>
      <c r="G75">
        <v>5.45E-2</v>
      </c>
      <c r="H75">
        <v>0.1186</v>
      </c>
      <c r="J75">
        <v>-49.8</v>
      </c>
      <c r="K75">
        <v>-8.0400000000000003E-3</v>
      </c>
      <c r="L75">
        <v>6.2599999999999999E-3</v>
      </c>
      <c r="M75">
        <v>2.31E-3</v>
      </c>
      <c r="N75">
        <v>5.0200000000000002E-3</v>
      </c>
      <c r="O75">
        <v>-2.5100000000000001E-3</v>
      </c>
      <c r="P75">
        <v>5.0000000000000001E-3</v>
      </c>
      <c r="Q75" s="4">
        <v>8.5211100000000001E-4</v>
      </c>
      <c r="AA75">
        <v>-49.8</v>
      </c>
      <c r="AB75" s="4">
        <f t="shared" si="18"/>
        <v>-6.9082493873684212E-3</v>
      </c>
      <c r="AC75" s="4">
        <f t="shared" si="19"/>
        <v>5.361209571578947E-3</v>
      </c>
      <c r="AD75" s="4">
        <f t="shared" si="20"/>
        <v>2.2034860526315772E-4</v>
      </c>
      <c r="AE75" s="4">
        <f t="shared" si="21"/>
        <v>4.4697258431578941E-3</v>
      </c>
      <c r="AF75" s="4">
        <f t="shared" si="22"/>
        <v>-3.4993500842105266E-3</v>
      </c>
      <c r="AG75" s="4">
        <f t="shared" si="23"/>
        <v>3.8635293821052633E-3</v>
      </c>
      <c r="AH75" s="4">
        <f t="shared" si="24"/>
        <v>-5.6031182842105221E-4</v>
      </c>
      <c r="AR75">
        <v>-49.8</v>
      </c>
      <c r="AS75" s="4">
        <f t="shared" si="25"/>
        <v>-0.1309268913300646</v>
      </c>
      <c r="AT75" s="4">
        <f t="shared" si="26"/>
        <v>0.24238263954360781</v>
      </c>
      <c r="AU75" s="4">
        <f t="shared" si="27"/>
        <v>5.9289447968977312E-3</v>
      </c>
      <c r="AV75" s="4">
        <f t="shared" si="28"/>
        <v>0.11514687435360493</v>
      </c>
      <c r="AW75" s="4">
        <f t="shared" si="29"/>
        <v>-0.12751445792045069</v>
      </c>
      <c r="AX75" s="4">
        <f t="shared" si="30"/>
        <v>0.1346267791165941</v>
      </c>
      <c r="AY75" s="4">
        <f t="shared" si="31"/>
        <v>-2.5644982928455684E-2</v>
      </c>
      <c r="BA75">
        <v>-49.8</v>
      </c>
      <c r="BB75" s="4">
        <f t="shared" si="32"/>
        <v>3.0571272233104799E-2</v>
      </c>
      <c r="BC75">
        <f t="shared" si="33"/>
        <v>0.1400505283026402</v>
      </c>
      <c r="BD75">
        <f t="shared" si="34"/>
        <v>5.2934124124571262E-2</v>
      </c>
    </row>
    <row r="76" spans="1:56" x14ac:dyDescent="0.25">
      <c r="A76">
        <v>-47.7</v>
      </c>
      <c r="B76">
        <v>8.1199999999999994E-2</v>
      </c>
      <c r="C76">
        <v>-2.1700000000000001E-2</v>
      </c>
      <c r="D76">
        <v>5.0700000000000002E-2</v>
      </c>
      <c r="E76">
        <v>6.5799999999999997E-2</v>
      </c>
      <c r="F76">
        <v>9.4500000000000001E-2</v>
      </c>
      <c r="G76">
        <v>5.2600000000000001E-2</v>
      </c>
      <c r="H76">
        <v>0.1192</v>
      </c>
      <c r="J76">
        <v>-47.7</v>
      </c>
      <c r="K76">
        <v>-3.31E-3</v>
      </c>
      <c r="L76">
        <v>1.99E-3</v>
      </c>
      <c r="M76">
        <v>2.9499999999999999E-3</v>
      </c>
      <c r="N76">
        <v>3.65E-3</v>
      </c>
      <c r="O76" s="4">
        <v>-1.5E-3</v>
      </c>
      <c r="P76">
        <v>2.8900000000000002E-3</v>
      </c>
      <c r="Q76">
        <v>1.39E-3</v>
      </c>
      <c r="AA76">
        <v>-47.7</v>
      </c>
      <c r="AB76" s="4">
        <f t="shared" si="18"/>
        <v>-2.1782493873684214E-3</v>
      </c>
      <c r="AC76" s="4">
        <f t="shared" si="19"/>
        <v>1.091209571578947E-3</v>
      </c>
      <c r="AD76" s="4">
        <f t="shared" si="20"/>
        <v>8.6034860526315766E-4</v>
      </c>
      <c r="AE76" s="4">
        <f t="shared" si="21"/>
        <v>3.0997258431578944E-3</v>
      </c>
      <c r="AF76" s="4">
        <f t="shared" si="22"/>
        <v>-2.4893500842105261E-3</v>
      </c>
      <c r="AG76" s="4">
        <f t="shared" si="23"/>
        <v>1.7535293821052632E-3</v>
      </c>
      <c r="AH76" s="4">
        <f t="shared" si="24"/>
        <v>-2.2422828421052267E-5</v>
      </c>
      <c r="AR76">
        <v>-47.7</v>
      </c>
      <c r="AS76" s="4">
        <f t="shared" si="25"/>
        <v>-4.1282733850232914E-2</v>
      </c>
      <c r="AT76" s="4">
        <f t="shared" si="26"/>
        <v>4.9334064024782888E-2</v>
      </c>
      <c r="AU76" s="4">
        <f t="shared" si="27"/>
        <v>2.3149497046288312E-2</v>
      </c>
      <c r="AV76" s="4">
        <f t="shared" si="28"/>
        <v>7.9853609531575859E-2</v>
      </c>
      <c r="AW76" s="4">
        <f t="shared" si="29"/>
        <v>-9.0710594517137921E-2</v>
      </c>
      <c r="AX76" s="4">
        <f t="shared" si="30"/>
        <v>6.1102683440835061E-2</v>
      </c>
      <c r="AY76" s="4">
        <f t="shared" si="31"/>
        <v>-1.026273269450706E-3</v>
      </c>
      <c r="BA76">
        <v>-47.7</v>
      </c>
      <c r="BB76" s="4">
        <f t="shared" si="32"/>
        <v>1.1488607486665794E-2</v>
      </c>
      <c r="BC76">
        <f t="shared" si="33"/>
        <v>6.0676325092434015E-2</v>
      </c>
      <c r="BD76">
        <f t="shared" si="34"/>
        <v>2.2933495237698373E-2</v>
      </c>
    </row>
    <row r="77" spans="1:56" x14ac:dyDescent="0.25">
      <c r="A77">
        <v>-45.6</v>
      </c>
      <c r="B77">
        <v>8.3599999999999994E-2</v>
      </c>
      <c r="C77">
        <v>-2.23E-2</v>
      </c>
      <c r="D77">
        <v>5.16E-2</v>
      </c>
      <c r="E77">
        <v>6.4100000000000004E-2</v>
      </c>
      <c r="F77">
        <v>9.8599999999999993E-2</v>
      </c>
      <c r="G77">
        <v>4.99E-2</v>
      </c>
      <c r="H77">
        <v>0.11650000000000001</v>
      </c>
      <c r="J77">
        <v>-45.6</v>
      </c>
      <c r="K77" s="4">
        <v>-8.8641999999999996E-4</v>
      </c>
      <c r="L77">
        <v>1.42E-3</v>
      </c>
      <c r="M77">
        <v>3.9899999999999996E-3</v>
      </c>
      <c r="N77">
        <v>1.8699999999999999E-3</v>
      </c>
      <c r="O77">
        <v>2.6099999999999999E-3</v>
      </c>
      <c r="P77" s="4">
        <v>-2.2521E-5</v>
      </c>
      <c r="Q77" s="4">
        <v>-1.3799999999999999E-3</v>
      </c>
      <c r="AA77">
        <v>-45.6</v>
      </c>
      <c r="AB77" s="4">
        <f t="shared" si="18"/>
        <v>2.4533061263157891E-4</v>
      </c>
      <c r="AC77" s="4">
        <f t="shared" si="19"/>
        <v>5.2120957157894717E-4</v>
      </c>
      <c r="AD77" s="4">
        <f t="shared" si="20"/>
        <v>1.9003486052631574E-3</v>
      </c>
      <c r="AE77" s="4">
        <f t="shared" si="21"/>
        <v>1.3197258431578941E-3</v>
      </c>
      <c r="AF77" s="4">
        <f t="shared" si="22"/>
        <v>1.6206499157894736E-3</v>
      </c>
      <c r="AG77" s="4">
        <f t="shared" si="23"/>
        <v>-1.158991617894737E-3</v>
      </c>
      <c r="AH77" s="4">
        <f t="shared" si="24"/>
        <v>-2.7924228284210524E-3</v>
      </c>
      <c r="AR77">
        <v>-45.6</v>
      </c>
      <c r="AS77" s="4">
        <f t="shared" si="25"/>
        <v>4.6495678802048303E-3</v>
      </c>
      <c r="AT77" s="4">
        <f t="shared" si="26"/>
        <v>2.3564113662785189E-2</v>
      </c>
      <c r="AU77" s="4">
        <f t="shared" si="27"/>
        <v>5.1132894451547999E-2</v>
      </c>
      <c r="AV77" s="4">
        <f t="shared" si="28"/>
        <v>3.3998126770107419E-2</v>
      </c>
      <c r="AW77" s="4">
        <f t="shared" si="29"/>
        <v>5.9055621906243659E-2</v>
      </c>
      <c r="AX77" s="4">
        <f t="shared" si="30"/>
        <v>-4.0385692228196865E-2</v>
      </c>
      <c r="AY77" s="4">
        <f t="shared" si="31"/>
        <v>-0.12780675354594603</v>
      </c>
      <c r="BA77">
        <v>-45.6</v>
      </c>
      <c r="BB77" s="4">
        <f t="shared" si="32"/>
        <v>6.0112555667802907E-4</v>
      </c>
      <c r="BC77">
        <f t="shared" si="33"/>
        <v>6.5571765845965205E-2</v>
      </c>
      <c r="BD77">
        <f t="shared" si="34"/>
        <v>2.4783797922254682E-2</v>
      </c>
    </row>
    <row r="78" spans="1:56" x14ac:dyDescent="0.25">
      <c r="A78">
        <v>-43.5</v>
      </c>
      <c r="B78">
        <v>8.3299999999999999E-2</v>
      </c>
      <c r="C78">
        <v>-2.2100000000000002E-2</v>
      </c>
      <c r="D78">
        <v>4.9700000000000001E-2</v>
      </c>
      <c r="E78">
        <v>6.0699999999999997E-2</v>
      </c>
      <c r="F78">
        <v>9.6100000000000005E-2</v>
      </c>
      <c r="G78">
        <v>5.0999999999999997E-2</v>
      </c>
      <c r="H78">
        <v>0.11990000000000001</v>
      </c>
      <c r="J78">
        <v>-43.5</v>
      </c>
      <c r="K78">
        <v>-1.16E-3</v>
      </c>
      <c r="L78">
        <v>1.65E-3</v>
      </c>
      <c r="M78">
        <v>2.2300000000000002E-3</v>
      </c>
      <c r="N78">
        <v>-1.6000000000000001E-3</v>
      </c>
      <c r="O78" s="4">
        <v>1.11604E-4</v>
      </c>
      <c r="P78" s="4">
        <v>8.6767599999999995E-4</v>
      </c>
      <c r="Q78">
        <v>1.9499999999999999E-3</v>
      </c>
      <c r="AA78">
        <v>-43.5</v>
      </c>
      <c r="AB78" s="4">
        <f t="shared" si="18"/>
        <v>-2.8249387368421133E-5</v>
      </c>
      <c r="AC78" s="4">
        <f t="shared" si="19"/>
        <v>7.5120957157894712E-4</v>
      </c>
      <c r="AD78" s="4">
        <f t="shared" si="20"/>
        <v>1.4034860526315794E-4</v>
      </c>
      <c r="AE78" s="4">
        <f t="shared" si="21"/>
        <v>-2.1502741568421059E-3</v>
      </c>
      <c r="AF78" s="4">
        <f t="shared" si="22"/>
        <v>-8.7774608421052635E-4</v>
      </c>
      <c r="AG78" s="4">
        <f t="shared" si="23"/>
        <v>-2.6879461789473705E-4</v>
      </c>
      <c r="AH78" s="4">
        <f t="shared" si="24"/>
        <v>5.3757717157894768E-4</v>
      </c>
      <c r="AR78">
        <v>-43.5</v>
      </c>
      <c r="AS78" s="4">
        <f t="shared" si="25"/>
        <v>-5.3538954121850159E-4</v>
      </c>
      <c r="AT78" s="4">
        <f t="shared" si="26"/>
        <v>3.3962514686047419E-2</v>
      </c>
      <c r="AU78" s="4">
        <f t="shared" si="27"/>
        <v>3.7763757657239146E-3</v>
      </c>
      <c r="AV78" s="4">
        <f t="shared" si="28"/>
        <v>-5.5394303107586661E-2</v>
      </c>
      <c r="AW78" s="4">
        <f t="shared" si="29"/>
        <v>-3.1984600976313726E-2</v>
      </c>
      <c r="AX78" s="4">
        <f t="shared" si="30"/>
        <v>-9.3662944091098283E-3</v>
      </c>
      <c r="AY78" s="4">
        <f t="shared" si="31"/>
        <v>2.4604437544570007E-2</v>
      </c>
      <c r="BA78">
        <v>-43.5</v>
      </c>
      <c r="BB78" s="4">
        <f t="shared" si="32"/>
        <v>-4.9910371482696251E-3</v>
      </c>
      <c r="BC78">
        <f t="shared" si="33"/>
        <v>3.1032983075025437E-2</v>
      </c>
      <c r="BD78">
        <f t="shared" si="34"/>
        <v>1.1729365093856256E-2</v>
      </c>
    </row>
    <row r="79" spans="1:56" x14ac:dyDescent="0.25">
      <c r="A79">
        <v>-41.4</v>
      </c>
      <c r="B79">
        <v>8.2600000000000007E-2</v>
      </c>
      <c r="C79">
        <v>-2.2599999999999999E-2</v>
      </c>
      <c r="D79">
        <v>5.5500000000000001E-2</v>
      </c>
      <c r="E79">
        <v>6.1499999999999999E-2</v>
      </c>
      <c r="F79">
        <v>9.8599999999999993E-2</v>
      </c>
      <c r="G79">
        <v>4.9500000000000002E-2</v>
      </c>
      <c r="H79">
        <v>0.12130000000000001</v>
      </c>
      <c r="J79">
        <v>-41.4</v>
      </c>
      <c r="K79">
        <v>-1.83E-3</v>
      </c>
      <c r="L79">
        <v>1.1800000000000001E-3</v>
      </c>
      <c r="M79">
        <v>8.1700000000000002E-3</v>
      </c>
      <c r="N79" s="4">
        <v>-8.7386600000000005E-4</v>
      </c>
      <c r="O79">
        <v>2.6199999999999999E-3</v>
      </c>
      <c r="P79" s="4">
        <v>-8.4212700000000002E-4</v>
      </c>
      <c r="Q79">
        <v>3.29E-3</v>
      </c>
      <c r="AA79">
        <v>-41.4</v>
      </c>
      <c r="AB79" s="4">
        <f t="shared" si="18"/>
        <v>-6.9824938736842116E-4</v>
      </c>
      <c r="AC79" s="4">
        <f t="shared" si="19"/>
        <v>2.8120957157894719E-4</v>
      </c>
      <c r="AD79" s="4">
        <f t="shared" si="20"/>
        <v>6.0803486052631583E-3</v>
      </c>
      <c r="AE79" s="4">
        <f t="shared" si="21"/>
        <v>-1.4241401568421057E-3</v>
      </c>
      <c r="AF79" s="4">
        <f t="shared" si="22"/>
        <v>1.6306499157894736E-3</v>
      </c>
      <c r="AG79" s="4">
        <f t="shared" si="23"/>
        <v>-1.978597617894737E-3</v>
      </c>
      <c r="AH79" s="4">
        <f t="shared" si="24"/>
        <v>1.8775771715789477E-3</v>
      </c>
      <c r="AR79">
        <v>-41.4</v>
      </c>
      <c r="AS79" s="4">
        <f t="shared" si="25"/>
        <v>-1.323339916309741E-2</v>
      </c>
      <c r="AT79" s="4">
        <f t="shared" si="26"/>
        <v>1.2713608247207209E-2</v>
      </c>
      <c r="AU79" s="4">
        <f t="shared" si="27"/>
        <v>0.16360462633038025</v>
      </c>
      <c r="AV79" s="4">
        <f t="shared" si="28"/>
        <v>-3.6687996860667489E-2</v>
      </c>
      <c r="AW79" s="4">
        <f t="shared" si="29"/>
        <v>5.9420016593405171E-2</v>
      </c>
      <c r="AX79" s="4">
        <f t="shared" si="30"/>
        <v>-6.8945308323185572E-2</v>
      </c>
      <c r="AY79" s="4">
        <f t="shared" si="31"/>
        <v>8.5935066992405287E-2</v>
      </c>
      <c r="BA79">
        <v>-41.4</v>
      </c>
      <c r="BB79" s="4">
        <f t="shared" si="32"/>
        <v>2.8972373402349642E-2</v>
      </c>
      <c r="BC79">
        <f t="shared" si="33"/>
        <v>7.9835750414207332E-2</v>
      </c>
      <c r="BD79">
        <f t="shared" si="34"/>
        <v>3.0175077332602065E-2</v>
      </c>
    </row>
    <row r="80" spans="1:56" x14ac:dyDescent="0.25">
      <c r="A80">
        <v>-39.299999999999997</v>
      </c>
      <c r="B80">
        <v>8.5400000000000004E-2</v>
      </c>
      <c r="C80">
        <v>-2.1899999999999999E-2</v>
      </c>
      <c r="D80">
        <v>5.5399999999999998E-2</v>
      </c>
      <c r="E80">
        <v>6.0400000000000002E-2</v>
      </c>
      <c r="F80">
        <v>0.1033</v>
      </c>
      <c r="G80">
        <v>5.1200000000000002E-2</v>
      </c>
      <c r="H80">
        <v>0.12189999999999999</v>
      </c>
      <c r="J80">
        <v>-39.299999999999997</v>
      </c>
      <c r="K80" s="4">
        <v>9.9089899999999995E-4</v>
      </c>
      <c r="L80">
        <v>1.91E-3</v>
      </c>
      <c r="M80">
        <v>8.2100000000000003E-3</v>
      </c>
      <c r="N80">
        <v>-2.0500000000000002E-3</v>
      </c>
      <c r="O80">
        <v>7.3200000000000001E-3</v>
      </c>
      <c r="P80" s="4">
        <v>6.4807000000000005E-4</v>
      </c>
      <c r="Q80">
        <v>3.82E-3</v>
      </c>
      <c r="AA80">
        <v>-39.299999999999997</v>
      </c>
      <c r="AB80" s="4">
        <f t="shared" si="18"/>
        <v>2.122649612631579E-3</v>
      </c>
      <c r="AC80" s="4">
        <f t="shared" si="19"/>
        <v>1.0112095715789473E-3</v>
      </c>
      <c r="AD80" s="4">
        <f t="shared" si="20"/>
        <v>6.1203486052631585E-3</v>
      </c>
      <c r="AE80" s="4">
        <f t="shared" si="21"/>
        <v>-2.6002741568421058E-3</v>
      </c>
      <c r="AF80" s="4">
        <f t="shared" si="22"/>
        <v>6.3306499157894736E-3</v>
      </c>
      <c r="AG80" s="4">
        <f t="shared" si="23"/>
        <v>-4.8840061789473695E-4</v>
      </c>
      <c r="AH80" s="4">
        <f t="shared" si="24"/>
        <v>2.4075771715789478E-3</v>
      </c>
      <c r="AR80">
        <v>-39.299999999999997</v>
      </c>
      <c r="AS80" s="4">
        <f t="shared" si="25"/>
        <v>4.0228992843393027E-2</v>
      </c>
      <c r="AT80" s="4">
        <f t="shared" si="26"/>
        <v>4.5717228886256907E-2</v>
      </c>
      <c r="AU80" s="4">
        <f t="shared" si="27"/>
        <v>0.16468091084596717</v>
      </c>
      <c r="AV80" s="4">
        <f t="shared" si="28"/>
        <v>-6.6986981333800585E-2</v>
      </c>
      <c r="AW80" s="4">
        <f t="shared" si="29"/>
        <v>0.23068551955931599</v>
      </c>
      <c r="AX80" s="4">
        <f t="shared" si="30"/>
        <v>-1.7018584719522497E-2</v>
      </c>
      <c r="AY80" s="4">
        <f t="shared" si="31"/>
        <v>0.11019270401281776</v>
      </c>
      <c r="BA80">
        <v>-39.299999999999997</v>
      </c>
      <c r="BB80" s="4">
        <f t="shared" si="32"/>
        <v>7.2499970013489665E-2</v>
      </c>
      <c r="BC80">
        <f t="shared" si="33"/>
        <v>0.10341634990147817</v>
      </c>
      <c r="BD80">
        <f t="shared" si="34"/>
        <v>3.9087706191050044E-2</v>
      </c>
    </row>
    <row r="81" spans="1:56" x14ac:dyDescent="0.25">
      <c r="A81">
        <v>-37.200000000000003</v>
      </c>
      <c r="B81">
        <v>8.6400000000000005E-2</v>
      </c>
      <c r="C81">
        <v>-2.2100000000000002E-2</v>
      </c>
      <c r="D81">
        <v>5.45E-2</v>
      </c>
      <c r="E81">
        <v>5.7799999999999997E-2</v>
      </c>
      <c r="F81">
        <v>0.10639999999999999</v>
      </c>
      <c r="G81">
        <v>5.2999999999999999E-2</v>
      </c>
      <c r="H81">
        <v>0.1235</v>
      </c>
      <c r="J81">
        <v>-37.200000000000003</v>
      </c>
      <c r="K81" s="4">
        <v>2.0200000000000001E-3</v>
      </c>
      <c r="L81">
        <v>1.74E-3</v>
      </c>
      <c r="M81">
        <v>7.45E-3</v>
      </c>
      <c r="N81" s="4">
        <v>-4.7200000000000002E-3</v>
      </c>
      <c r="O81">
        <v>1.043E-2</v>
      </c>
      <c r="P81">
        <v>2.2399999999999998E-3</v>
      </c>
      <c r="Q81">
        <v>5.3600000000000002E-3</v>
      </c>
      <c r="AA81">
        <v>-37.200000000000003</v>
      </c>
      <c r="AB81" s="4">
        <f t="shared" si="18"/>
        <v>3.1517506126315792E-3</v>
      </c>
      <c r="AC81" s="4">
        <f t="shared" si="19"/>
        <v>8.4120957157894714E-4</v>
      </c>
      <c r="AD81" s="4">
        <f t="shared" si="20"/>
        <v>5.3603486052631582E-3</v>
      </c>
      <c r="AE81" s="4">
        <f t="shared" si="21"/>
        <v>-5.2702741568421063E-3</v>
      </c>
      <c r="AF81" s="4">
        <f t="shared" si="22"/>
        <v>9.4406499157894744E-3</v>
      </c>
      <c r="AG81" s="4">
        <f t="shared" si="23"/>
        <v>1.1035293821052628E-3</v>
      </c>
      <c r="AH81" s="4">
        <f t="shared" si="24"/>
        <v>3.947577171578948E-3</v>
      </c>
      <c r="AR81">
        <v>-37.200000000000003</v>
      </c>
      <c r="AS81" s="4">
        <f t="shared" si="25"/>
        <v>5.973277552978886E-2</v>
      </c>
      <c r="AT81" s="4">
        <f t="shared" si="26"/>
        <v>3.8031454216889166E-2</v>
      </c>
      <c r="AU81" s="4">
        <f t="shared" si="27"/>
        <v>0.14423150504981586</v>
      </c>
      <c r="AV81" s="4">
        <f t="shared" si="28"/>
        <v>-0.13577020547600324</v>
      </c>
      <c r="AW81" s="4">
        <f t="shared" si="29"/>
        <v>0.34401226726654638</v>
      </c>
      <c r="AX81" s="4">
        <f t="shared" si="30"/>
        <v>3.8453080507544354E-2</v>
      </c>
      <c r="AY81" s="4">
        <f t="shared" si="31"/>
        <v>0.18067715875137474</v>
      </c>
      <c r="BA81">
        <v>-37.200000000000003</v>
      </c>
      <c r="BB81" s="4">
        <f t="shared" si="32"/>
        <v>9.5624005120850883E-2</v>
      </c>
      <c r="BC81">
        <f t="shared" si="33"/>
        <v>0.14872252371652048</v>
      </c>
      <c r="BD81">
        <f t="shared" si="34"/>
        <v>5.6211830301116955E-2</v>
      </c>
    </row>
    <row r="82" spans="1:56" x14ac:dyDescent="0.25">
      <c r="A82">
        <v>-35.1</v>
      </c>
      <c r="B82">
        <v>8.3500000000000005E-2</v>
      </c>
      <c r="C82">
        <v>-2.5100000000000001E-2</v>
      </c>
      <c r="D82">
        <v>0.05</v>
      </c>
      <c r="E82">
        <v>5.9299999999999999E-2</v>
      </c>
      <c r="F82">
        <v>0.1024</v>
      </c>
      <c r="G82">
        <v>5.4300000000000001E-2</v>
      </c>
      <c r="H82">
        <v>0.1191</v>
      </c>
      <c r="J82">
        <v>-35.1</v>
      </c>
      <c r="K82" s="4">
        <v>-8.5755499999999997E-4</v>
      </c>
      <c r="L82">
        <v>-1.23E-3</v>
      </c>
      <c r="M82">
        <v>3.0899999999999999E-3</v>
      </c>
      <c r="N82" s="4">
        <v>-3.3E-3</v>
      </c>
      <c r="O82">
        <v>6.4400000000000004E-3</v>
      </c>
      <c r="P82">
        <v>3.3300000000000001E-3</v>
      </c>
      <c r="Q82" s="4">
        <v>8.9152600000000002E-4</v>
      </c>
      <c r="AA82">
        <v>-35.1</v>
      </c>
      <c r="AB82" s="4">
        <f t="shared" si="18"/>
        <v>2.741956126315789E-4</v>
      </c>
      <c r="AC82" s="4">
        <f t="shared" si="19"/>
        <v>-2.1287904284210527E-3</v>
      </c>
      <c r="AD82" s="4">
        <f t="shared" si="20"/>
        <v>1.0003486052631576E-3</v>
      </c>
      <c r="AE82" s="4">
        <f t="shared" si="21"/>
        <v>-3.8502741568421056E-3</v>
      </c>
      <c r="AF82" s="4">
        <f t="shared" si="22"/>
        <v>5.4506499157894739E-3</v>
      </c>
      <c r="AG82" s="4">
        <f t="shared" si="23"/>
        <v>2.1935293821052628E-3</v>
      </c>
      <c r="AH82" s="4">
        <f t="shared" si="24"/>
        <v>-5.2089682842105221E-4</v>
      </c>
      <c r="AR82">
        <v>-35.1</v>
      </c>
      <c r="AS82" s="4">
        <f t="shared" si="25"/>
        <v>5.1966246678698076E-3</v>
      </c>
      <c r="AT82" s="4">
        <f t="shared" si="26"/>
        <v>-9.6243550300888339E-2</v>
      </c>
      <c r="AU82" s="4">
        <f t="shared" si="27"/>
        <v>2.6916492850842501E-2</v>
      </c>
      <c r="AV82" s="4">
        <f t="shared" si="28"/>
        <v>-9.918886529550594E-2</v>
      </c>
      <c r="AW82" s="4">
        <f t="shared" si="29"/>
        <v>0.19861878708910291</v>
      </c>
      <c r="AX82" s="4">
        <f t="shared" si="30"/>
        <v>7.6434722349524142E-2</v>
      </c>
      <c r="AY82" s="4">
        <f t="shared" si="31"/>
        <v>-2.3840992809286709E-2</v>
      </c>
      <c r="BA82">
        <v>-35.1</v>
      </c>
      <c r="BB82" s="4">
        <f t="shared" si="32"/>
        <v>1.2556174078808338E-2</v>
      </c>
      <c r="BC82">
        <f t="shared" si="33"/>
        <v>0.10376996532354961</v>
      </c>
      <c r="BD82">
        <f t="shared" si="34"/>
        <v>3.9221360257701211E-2</v>
      </c>
    </row>
    <row r="83" spans="1:56" x14ac:dyDescent="0.25">
      <c r="A83">
        <v>-33</v>
      </c>
      <c r="B83">
        <v>8.5699999999999998E-2</v>
      </c>
      <c r="C83">
        <v>-2.4E-2</v>
      </c>
      <c r="D83">
        <v>4.9500000000000002E-2</v>
      </c>
      <c r="E83">
        <v>6.1699999999999998E-2</v>
      </c>
      <c r="F83">
        <v>0.10050000000000001</v>
      </c>
      <c r="G83">
        <v>5.3100000000000001E-2</v>
      </c>
      <c r="H83">
        <v>0.1191</v>
      </c>
      <c r="J83">
        <v>-33</v>
      </c>
      <c r="K83" s="4">
        <v>1.3699999999999999E-3</v>
      </c>
      <c r="L83" s="4">
        <v>-1.02012E-4</v>
      </c>
      <c r="M83">
        <v>2.7299999999999998E-3</v>
      </c>
      <c r="N83" s="4">
        <v>-9.7098499999999995E-4</v>
      </c>
      <c r="O83">
        <v>4.5399999999999998E-3</v>
      </c>
      <c r="P83">
        <v>1.92E-3</v>
      </c>
      <c r="Q83" s="4">
        <v>8.2572899999999998E-4</v>
      </c>
      <c r="AA83">
        <v>-33</v>
      </c>
      <c r="AB83" s="4">
        <f t="shared" si="18"/>
        <v>2.5017506126315788E-3</v>
      </c>
      <c r="AC83" s="4">
        <f t="shared" si="19"/>
        <v>-1.0008024284210528E-3</v>
      </c>
      <c r="AD83" s="4">
        <f t="shared" si="20"/>
        <v>6.4034860526315752E-4</v>
      </c>
      <c r="AE83" s="4">
        <f t="shared" si="21"/>
        <v>-1.5212591568421058E-3</v>
      </c>
      <c r="AF83" s="4">
        <f t="shared" si="22"/>
        <v>3.5506499157894732E-3</v>
      </c>
      <c r="AG83" s="4">
        <f t="shared" si="23"/>
        <v>7.8352938210526305E-4</v>
      </c>
      <c r="AH83" s="4">
        <f t="shared" si="24"/>
        <v>-5.8669382842105224E-4</v>
      </c>
      <c r="AR83">
        <v>-33</v>
      </c>
      <c r="AS83" s="4">
        <f t="shared" si="25"/>
        <v>4.7413810971249616E-2</v>
      </c>
      <c r="AT83" s="4">
        <f t="shared" si="26"/>
        <v>-4.524671737294262E-2</v>
      </c>
      <c r="AU83" s="4">
        <f t="shared" si="27"/>
        <v>1.7229932210560295E-2</v>
      </c>
      <c r="AV83" s="4">
        <f t="shared" si="28"/>
        <v>-3.918992867544898E-2</v>
      </c>
      <c r="AW83" s="4">
        <f t="shared" si="29"/>
        <v>0.12938379652841553</v>
      </c>
      <c r="AX83" s="4">
        <f t="shared" si="30"/>
        <v>2.7302506755770482E-2</v>
      </c>
      <c r="AY83" s="4">
        <f t="shared" si="31"/>
        <v>-2.685246402255478E-2</v>
      </c>
      <c r="BA83">
        <v>-33</v>
      </c>
      <c r="BB83" s="4">
        <f t="shared" si="32"/>
        <v>1.5720133770721362E-2</v>
      </c>
      <c r="BC83">
        <f t="shared" si="33"/>
        <v>6.1379755403504072E-2</v>
      </c>
      <c r="BD83">
        <f t="shared" si="34"/>
        <v>2.3199366904520683E-2</v>
      </c>
    </row>
    <row r="84" spans="1:56" x14ac:dyDescent="0.25">
      <c r="A84">
        <v>-30.9</v>
      </c>
      <c r="B84">
        <v>0.08</v>
      </c>
      <c r="C84">
        <v>-2.23E-2</v>
      </c>
      <c r="D84">
        <v>5.0999999999999997E-2</v>
      </c>
      <c r="E84">
        <v>6.1100000000000002E-2</v>
      </c>
      <c r="F84">
        <v>9.6699999999999994E-2</v>
      </c>
      <c r="G84">
        <v>4.9299999999999997E-2</v>
      </c>
      <c r="H84">
        <v>0.1169</v>
      </c>
      <c r="J84">
        <v>-30.9</v>
      </c>
      <c r="K84">
        <v>-4.3099999999999996E-3</v>
      </c>
      <c r="L84">
        <v>1.6299999999999999E-3</v>
      </c>
      <c r="M84">
        <v>4.3699999999999998E-3</v>
      </c>
      <c r="N84">
        <v>-1.65E-3</v>
      </c>
      <c r="O84" s="4">
        <v>7.5107400000000001E-4</v>
      </c>
      <c r="P84">
        <v>-2.0899999999999998E-3</v>
      </c>
      <c r="Q84" s="4">
        <v>-1.4400000000000001E-3</v>
      </c>
      <c r="AA84">
        <v>-30.9</v>
      </c>
      <c r="AB84" s="4">
        <f t="shared" si="18"/>
        <v>-3.1782493873684205E-3</v>
      </c>
      <c r="AC84" s="4">
        <f t="shared" si="19"/>
        <v>7.3120957157894707E-4</v>
      </c>
      <c r="AD84" s="4">
        <f t="shared" si="20"/>
        <v>2.2803486052631575E-3</v>
      </c>
      <c r="AE84" s="4">
        <f t="shared" si="21"/>
        <v>-2.2002741568421056E-3</v>
      </c>
      <c r="AF84" s="4">
        <f t="shared" si="22"/>
        <v>-2.382760842105263E-4</v>
      </c>
      <c r="AG84" s="4">
        <f t="shared" si="23"/>
        <v>-3.2264706178947366E-3</v>
      </c>
      <c r="AH84" s="4">
        <f t="shared" si="24"/>
        <v>-2.8524228284210525E-3</v>
      </c>
      <c r="AR84">
        <v>-30.9</v>
      </c>
      <c r="AS84" s="4">
        <f t="shared" si="25"/>
        <v>-6.0234987017216343E-2</v>
      </c>
      <c r="AT84" s="4">
        <f t="shared" si="26"/>
        <v>3.3058305901415917E-2</v>
      </c>
      <c r="AU84" s="4">
        <f t="shared" si="27"/>
        <v>6.1357597349623656E-2</v>
      </c>
      <c r="AV84" s="4">
        <f t="shared" si="28"/>
        <v>-5.6682378466054867E-2</v>
      </c>
      <c r="AW84" s="4">
        <f t="shared" si="29"/>
        <v>-8.6826539163964902E-3</v>
      </c>
      <c r="AX84" s="4">
        <f t="shared" si="30"/>
        <v>-0.11242812057114596</v>
      </c>
      <c r="AY84" s="4">
        <f t="shared" si="31"/>
        <v>-0.13055290113316254</v>
      </c>
      <c r="BA84">
        <v>-30.9</v>
      </c>
      <c r="BB84" s="4">
        <f t="shared" si="32"/>
        <v>-3.9166448264705229E-2</v>
      </c>
      <c r="BC84">
        <f t="shared" si="33"/>
        <v>7.1554417650598834E-2</v>
      </c>
      <c r="BD84">
        <f t="shared" si="34"/>
        <v>2.7045027758790734E-2</v>
      </c>
    </row>
    <row r="85" spans="1:56" x14ac:dyDescent="0.25">
      <c r="A85">
        <v>-28.8</v>
      </c>
      <c r="B85">
        <v>8.4199999999999997E-2</v>
      </c>
      <c r="C85">
        <v>-2.2700000000000001E-2</v>
      </c>
      <c r="D85">
        <v>4.7399999999999998E-2</v>
      </c>
      <c r="E85">
        <v>6.0199999999999997E-2</v>
      </c>
      <c r="F85">
        <v>9.69E-2</v>
      </c>
      <c r="G85">
        <v>5.1999999999999998E-2</v>
      </c>
      <c r="H85">
        <v>0.1142</v>
      </c>
      <c r="J85">
        <v>-28.8</v>
      </c>
      <c r="K85" s="4">
        <v>-8.0236100000000002E-5</v>
      </c>
      <c r="L85">
        <v>1.2600000000000001E-3</v>
      </c>
      <c r="M85" s="4">
        <v>9.1404099999999999E-4</v>
      </c>
      <c r="N85">
        <v>-2.6199999999999999E-3</v>
      </c>
      <c r="O85" s="4">
        <v>9.5765200000000003E-4</v>
      </c>
      <c r="P85" s="4">
        <v>3.9905600000000001E-4</v>
      </c>
      <c r="Q85">
        <v>-4.2100000000000002E-3</v>
      </c>
      <c r="AA85">
        <v>-28.8</v>
      </c>
      <c r="AB85" s="4">
        <f t="shared" si="18"/>
        <v>1.0515145126315788E-3</v>
      </c>
      <c r="AC85" s="4">
        <f t="shared" si="19"/>
        <v>3.6120957157894718E-4</v>
      </c>
      <c r="AD85" s="4">
        <f t="shared" si="20"/>
        <v>-1.1756103947368423E-3</v>
      </c>
      <c r="AE85" s="4">
        <f t="shared" si="21"/>
        <v>-3.1702741568421055E-3</v>
      </c>
      <c r="AF85" s="4">
        <f t="shared" si="22"/>
        <v>-3.1698084210526282E-5</v>
      </c>
      <c r="AG85" s="4">
        <f t="shared" si="23"/>
        <v>-7.3741461789473693E-4</v>
      </c>
      <c r="AH85" s="4">
        <f t="shared" si="24"/>
        <v>-5.6224228284210524E-3</v>
      </c>
      <c r="AR85">
        <v>-28.8</v>
      </c>
      <c r="AS85" s="4">
        <f t="shared" si="25"/>
        <v>1.9928569252150894E-2</v>
      </c>
      <c r="AT85" s="4">
        <f t="shared" si="26"/>
        <v>1.6330443385733202E-2</v>
      </c>
      <c r="AU85" s="4">
        <f t="shared" si="27"/>
        <v>-3.1632281605456995E-2</v>
      </c>
      <c r="AV85" s="4">
        <f t="shared" si="28"/>
        <v>-8.1671040420338223E-2</v>
      </c>
      <c r="AW85" s="4">
        <f t="shared" si="29"/>
        <v>-1.1550613479513999E-3</v>
      </c>
      <c r="AX85" s="4">
        <f t="shared" si="30"/>
        <v>-2.5695612757723186E-2</v>
      </c>
      <c r="AY85" s="4">
        <f t="shared" si="31"/>
        <v>-0.25733338140965789</v>
      </c>
      <c r="BA85">
        <v>-28.8</v>
      </c>
      <c r="BB85" s="4">
        <f t="shared" si="32"/>
        <v>-5.1604052129034801E-2</v>
      </c>
      <c r="BC85">
        <f t="shared" si="33"/>
        <v>9.7104592950941079E-2</v>
      </c>
      <c r="BD85">
        <f t="shared" si="34"/>
        <v>3.6702086301477962E-2</v>
      </c>
    </row>
    <row r="86" spans="1:56" x14ac:dyDescent="0.25">
      <c r="A86">
        <v>-26.7</v>
      </c>
      <c r="B86">
        <v>8.48E-2</v>
      </c>
      <c r="C86">
        <v>-2.63E-2</v>
      </c>
      <c r="D86">
        <v>5.3400000000000003E-2</v>
      </c>
      <c r="E86">
        <v>5.67E-2</v>
      </c>
      <c r="F86">
        <v>9.5799999999999996E-2</v>
      </c>
      <c r="G86">
        <v>5.4300000000000001E-2</v>
      </c>
      <c r="H86">
        <v>0.11799999999999999</v>
      </c>
      <c r="J86">
        <v>-26.7</v>
      </c>
      <c r="K86" s="4">
        <v>5.4553700000000002E-4</v>
      </c>
      <c r="L86">
        <v>-2.31E-3</v>
      </c>
      <c r="M86">
        <v>7.0499999999999998E-3</v>
      </c>
      <c r="N86">
        <v>-6.1900000000000002E-3</v>
      </c>
      <c r="O86" s="4">
        <v>-1.3577000000000001E-4</v>
      </c>
      <c r="P86">
        <v>2.49E-3</v>
      </c>
      <c r="Q86" s="4">
        <v>-4.7166500000000002E-4</v>
      </c>
      <c r="AA86">
        <v>-26.7</v>
      </c>
      <c r="AB86" s="4">
        <f t="shared" si="18"/>
        <v>1.6772876126315789E-3</v>
      </c>
      <c r="AC86" s="4">
        <f t="shared" si="19"/>
        <v>-3.208790428421053E-3</v>
      </c>
      <c r="AD86" s="4">
        <f t="shared" si="20"/>
        <v>4.9603486052631571E-3</v>
      </c>
      <c r="AE86" s="4">
        <f t="shared" si="21"/>
        <v>-6.7402741568421062E-3</v>
      </c>
      <c r="AF86" s="4">
        <f t="shared" si="22"/>
        <v>-1.1251200842105264E-3</v>
      </c>
      <c r="AG86" s="4">
        <f t="shared" si="23"/>
        <v>1.353529382105263E-3</v>
      </c>
      <c r="AH86" s="4">
        <f t="shared" si="24"/>
        <v>-1.8840878284210522E-3</v>
      </c>
      <c r="AR86">
        <v>-26.7</v>
      </c>
      <c r="AS86" s="4">
        <f t="shared" si="25"/>
        <v>3.1788379468438946E-2</v>
      </c>
      <c r="AT86" s="4">
        <f t="shared" si="26"/>
        <v>-0.14507082467098928</v>
      </c>
      <c r="AU86" s="4">
        <f t="shared" si="27"/>
        <v>0.13346865989394671</v>
      </c>
      <c r="AV86" s="4">
        <f t="shared" si="28"/>
        <v>-0.17363962101496874</v>
      </c>
      <c r="AW86" s="4">
        <f t="shared" si="29"/>
        <v>-4.0998778110502926E-2</v>
      </c>
      <c r="AX86" s="4">
        <f t="shared" si="30"/>
        <v>4.7164466251117705E-2</v>
      </c>
      <c r="AY86" s="4">
        <f t="shared" si="31"/>
        <v>-8.6233054068707626E-2</v>
      </c>
      <c r="BA86">
        <v>-26.7</v>
      </c>
      <c r="BB86" s="4">
        <f t="shared" si="32"/>
        <v>-3.3360110321666456E-2</v>
      </c>
      <c r="BC86">
        <f t="shared" si="33"/>
        <v>0.11073383551912953</v>
      </c>
      <c r="BD86">
        <f t="shared" si="34"/>
        <v>4.1853455786278242E-2</v>
      </c>
    </row>
    <row r="87" spans="1:56" x14ac:dyDescent="0.25">
      <c r="A87">
        <v>-24.6</v>
      </c>
      <c r="B87">
        <v>8.2900000000000001E-2</v>
      </c>
      <c r="C87">
        <v>-2.7E-2</v>
      </c>
      <c r="D87">
        <v>4.9099999999999998E-2</v>
      </c>
      <c r="E87">
        <v>5.2900000000000003E-2</v>
      </c>
      <c r="F87">
        <v>9.7000000000000003E-2</v>
      </c>
      <c r="G87">
        <v>5.1400000000000001E-2</v>
      </c>
      <c r="H87">
        <v>0.1201</v>
      </c>
      <c r="J87">
        <v>-24.6</v>
      </c>
      <c r="K87">
        <v>-1.33E-3</v>
      </c>
      <c r="L87">
        <v>-2.98E-3</v>
      </c>
      <c r="M87">
        <v>2.8900000000000002E-3</v>
      </c>
      <c r="N87">
        <v>-1.0070000000000001E-2</v>
      </c>
      <c r="O87">
        <v>1.07E-3</v>
      </c>
      <c r="P87" s="4">
        <v>-6.2054999999999999E-4</v>
      </c>
      <c r="Q87">
        <v>1.56E-3</v>
      </c>
      <c r="AA87">
        <v>-24.6</v>
      </c>
      <c r="AB87" s="4">
        <f t="shared" si="18"/>
        <v>-1.9824938736842115E-4</v>
      </c>
      <c r="AC87" s="4">
        <f t="shared" si="19"/>
        <v>-3.878790428421053E-3</v>
      </c>
      <c r="AD87" s="4">
        <f t="shared" si="20"/>
        <v>8.0034860526315794E-4</v>
      </c>
      <c r="AE87" s="4">
        <f t="shared" si="21"/>
        <v>-1.0620274156842106E-2</v>
      </c>
      <c r="AF87" s="4">
        <f t="shared" si="22"/>
        <v>8.064991578947368E-5</v>
      </c>
      <c r="AG87" s="4">
        <f t="shared" si="23"/>
        <v>-1.7570206178947369E-3</v>
      </c>
      <c r="AH87" s="4">
        <f t="shared" si="24"/>
        <v>1.4757717157894775E-4</v>
      </c>
      <c r="AR87">
        <v>-24.6</v>
      </c>
      <c r="AS87" s="4">
        <f t="shared" si="25"/>
        <v>-3.7572725796056875E-3</v>
      </c>
      <c r="AT87" s="4">
        <f t="shared" si="26"/>
        <v>-0.17536181895614447</v>
      </c>
      <c r="AU87" s="4">
        <f t="shared" si="27"/>
        <v>2.1535070272907953E-2</v>
      </c>
      <c r="AV87" s="4">
        <f t="shared" si="28"/>
        <v>-0.27359426883210219</v>
      </c>
      <c r="AW87" s="4">
        <f t="shared" si="29"/>
        <v>2.9388400833707581E-3</v>
      </c>
      <c r="AX87" s="4">
        <f t="shared" si="30"/>
        <v>-6.1224337447570561E-2</v>
      </c>
      <c r="AY87" s="4">
        <f t="shared" si="31"/>
        <v>6.7544782276627259E-3</v>
      </c>
      <c r="BA87">
        <v>-24.6</v>
      </c>
      <c r="BB87" s="4">
        <f t="shared" si="32"/>
        <v>-6.8958472747354491E-2</v>
      </c>
      <c r="BC87">
        <f t="shared" si="33"/>
        <v>0.11298912214737084</v>
      </c>
      <c r="BD87">
        <f t="shared" si="34"/>
        <v>4.2705874008206218E-2</v>
      </c>
    </row>
    <row r="88" spans="1:56" x14ac:dyDescent="0.25">
      <c r="A88">
        <v>-22.5</v>
      </c>
      <c r="B88">
        <v>8.3099999999999993E-2</v>
      </c>
      <c r="C88">
        <v>-1.9300000000000001E-2</v>
      </c>
      <c r="D88">
        <v>5.3699999999999998E-2</v>
      </c>
      <c r="E88">
        <v>5.9799999999999999E-2</v>
      </c>
      <c r="F88">
        <v>9.6500000000000002E-2</v>
      </c>
      <c r="G88">
        <v>5.0200000000000002E-2</v>
      </c>
      <c r="H88">
        <v>0.12089999999999999</v>
      </c>
      <c r="J88">
        <v>-22.5</v>
      </c>
      <c r="K88">
        <v>-1.1000000000000001E-3</v>
      </c>
      <c r="L88">
        <v>4.7499999999999999E-3</v>
      </c>
      <c r="M88">
        <v>7.6400000000000001E-3</v>
      </c>
      <c r="N88">
        <v>-3.2399999999999998E-3</v>
      </c>
      <c r="O88" s="4">
        <v>5.7738699999999995E-4</v>
      </c>
      <c r="P88">
        <v>-2.0300000000000001E-3</v>
      </c>
      <c r="Q88">
        <v>2.3E-3</v>
      </c>
      <c r="AA88">
        <v>-22.5</v>
      </c>
      <c r="AB88" s="4">
        <f t="shared" si="18"/>
        <v>3.1750612631578808E-5</v>
      </c>
      <c r="AC88" s="4">
        <f t="shared" si="19"/>
        <v>3.8512095715789469E-3</v>
      </c>
      <c r="AD88" s="4">
        <f t="shared" si="20"/>
        <v>5.5503486052631574E-3</v>
      </c>
      <c r="AE88" s="4">
        <f t="shared" si="21"/>
        <v>-3.7902741568421054E-3</v>
      </c>
      <c r="AF88" s="4">
        <f t="shared" si="22"/>
        <v>-4.1196308421052636E-4</v>
      </c>
      <c r="AG88" s="4">
        <f t="shared" si="23"/>
        <v>-3.1664706178947373E-3</v>
      </c>
      <c r="AH88" s="4">
        <f t="shared" si="24"/>
        <v>8.8757717157894774E-4</v>
      </c>
      <c r="AR88">
        <v>-22.5</v>
      </c>
      <c r="AS88" s="4">
        <f t="shared" si="25"/>
        <v>6.0174564880050409E-4</v>
      </c>
      <c r="AT88" s="4">
        <f t="shared" si="26"/>
        <v>0.17411487630392966</v>
      </c>
      <c r="AU88" s="4">
        <f t="shared" si="27"/>
        <v>0.14934385649885365</v>
      </c>
      <c r="AV88" s="4">
        <f t="shared" si="28"/>
        <v>-9.7643174865344087E-2</v>
      </c>
      <c r="AW88" s="4">
        <f t="shared" si="29"/>
        <v>-1.5011715919298653E-2</v>
      </c>
      <c r="AX88" s="4">
        <f t="shared" si="30"/>
        <v>-0.11033738799268837</v>
      </c>
      <c r="AY88" s="4">
        <f t="shared" si="31"/>
        <v>4.0623631803332956E-2</v>
      </c>
      <c r="BA88">
        <v>-22.5</v>
      </c>
      <c r="BB88" s="4">
        <f t="shared" si="32"/>
        <v>2.0241690211083668E-2</v>
      </c>
      <c r="BC88">
        <f t="shared" si="33"/>
        <v>0.11055618287132421</v>
      </c>
      <c r="BD88">
        <f t="shared" si="34"/>
        <v>4.1786309396871807E-2</v>
      </c>
    </row>
    <row r="89" spans="1:56" x14ac:dyDescent="0.25">
      <c r="A89">
        <v>-20.399999999999999</v>
      </c>
      <c r="B89">
        <v>8.5599999999999996E-2</v>
      </c>
      <c r="C89">
        <v>-2.2800000000000001E-2</v>
      </c>
      <c r="D89">
        <v>5.2999999999999999E-2</v>
      </c>
      <c r="E89">
        <v>6.3100000000000003E-2</v>
      </c>
      <c r="F89">
        <v>9.7900000000000001E-2</v>
      </c>
      <c r="G89">
        <v>5.5599999999999997E-2</v>
      </c>
      <c r="H89">
        <v>0.1234</v>
      </c>
      <c r="J89">
        <v>-20.399999999999999</v>
      </c>
      <c r="K89" s="4">
        <v>1.42E-3</v>
      </c>
      <c r="L89">
        <v>1.2800000000000001E-3</v>
      </c>
      <c r="M89">
        <v>7.0800000000000004E-3</v>
      </c>
      <c r="N89" s="4">
        <v>-1.6663700000000001E-5</v>
      </c>
      <c r="O89">
        <v>1.98E-3</v>
      </c>
      <c r="P89">
        <v>3.16E-3</v>
      </c>
      <c r="Q89">
        <v>4.7299999999999998E-3</v>
      </c>
      <c r="AA89">
        <v>-20.399999999999999</v>
      </c>
      <c r="AB89" s="4">
        <f t="shared" si="18"/>
        <v>2.5517506126315789E-3</v>
      </c>
      <c r="AC89" s="4">
        <f t="shared" si="19"/>
        <v>3.8120957157894723E-4</v>
      </c>
      <c r="AD89" s="4">
        <f t="shared" si="20"/>
        <v>4.9903486052631577E-3</v>
      </c>
      <c r="AE89" s="4">
        <f t="shared" si="21"/>
        <v>-5.6693785684210573E-4</v>
      </c>
      <c r="AF89" s="4">
        <f t="shared" si="22"/>
        <v>9.9064991578947368E-4</v>
      </c>
      <c r="AG89" s="4">
        <f t="shared" si="23"/>
        <v>2.0235293821052628E-3</v>
      </c>
      <c r="AH89" s="4">
        <f t="shared" si="24"/>
        <v>3.3175771715789476E-3</v>
      </c>
      <c r="AR89">
        <v>-20.399999999999999</v>
      </c>
      <c r="AS89" s="4">
        <f t="shared" si="25"/>
        <v>4.836142362959879E-2</v>
      </c>
      <c r="AT89" s="4">
        <f t="shared" si="26"/>
        <v>1.7234652170364705E-2</v>
      </c>
      <c r="AU89" s="4">
        <f t="shared" si="27"/>
        <v>0.13427587328063692</v>
      </c>
      <c r="AV89" s="4">
        <f t="shared" si="28"/>
        <v>-1.4605173663621931E-2</v>
      </c>
      <c r="AW89" s="4">
        <f t="shared" si="29"/>
        <v>3.6098756615068381E-2</v>
      </c>
      <c r="AX89" s="4">
        <f t="shared" si="30"/>
        <v>7.0510980043894264E-2</v>
      </c>
      <c r="AY89" s="4">
        <f t="shared" si="31"/>
        <v>0.1518426090856014</v>
      </c>
      <c r="BA89">
        <v>-20.399999999999999</v>
      </c>
      <c r="BB89" s="4">
        <f t="shared" si="32"/>
        <v>6.338844588022037E-2</v>
      </c>
      <c r="BC89">
        <f t="shared" si="33"/>
        <v>6.0667966212267478E-2</v>
      </c>
      <c r="BD89">
        <f t="shared" si="34"/>
        <v>2.293033587796128E-2</v>
      </c>
    </row>
    <row r="90" spans="1:56" x14ac:dyDescent="0.25">
      <c r="A90">
        <v>-18.3</v>
      </c>
      <c r="B90">
        <v>8.4699999999999998E-2</v>
      </c>
      <c r="C90">
        <v>-2.1999999999999999E-2</v>
      </c>
      <c r="D90">
        <v>5.2999999999999999E-2</v>
      </c>
      <c r="E90">
        <v>6.7199999999999996E-2</v>
      </c>
      <c r="F90">
        <v>9.8500000000000004E-2</v>
      </c>
      <c r="G90">
        <v>5.3100000000000001E-2</v>
      </c>
      <c r="H90">
        <v>0.12429999999999999</v>
      </c>
      <c r="J90">
        <v>-18.3</v>
      </c>
      <c r="K90" s="4">
        <v>5.4862900000000002E-4</v>
      </c>
      <c r="L90">
        <v>2.1099999999999999E-3</v>
      </c>
      <c r="M90">
        <v>7.2199999999999999E-3</v>
      </c>
      <c r="N90">
        <v>4.0099999999999997E-3</v>
      </c>
      <c r="O90">
        <v>2.5899999999999999E-3</v>
      </c>
      <c r="P90" s="4">
        <v>4.5004099999999998E-4</v>
      </c>
      <c r="Q90">
        <v>5.5700000000000003E-3</v>
      </c>
      <c r="AA90">
        <v>-18.3</v>
      </c>
      <c r="AB90" s="4">
        <f t="shared" si="18"/>
        <v>1.6803796126315788E-3</v>
      </c>
      <c r="AC90" s="4">
        <f t="shared" si="19"/>
        <v>1.2112095715789469E-3</v>
      </c>
      <c r="AD90" s="4">
        <f t="shared" si="20"/>
        <v>5.1303486052631572E-3</v>
      </c>
      <c r="AE90" s="4">
        <f t="shared" si="21"/>
        <v>3.4597258431578941E-3</v>
      </c>
      <c r="AF90" s="4">
        <f t="shared" si="22"/>
        <v>1.6006499157894735E-3</v>
      </c>
      <c r="AG90" s="4">
        <f t="shared" si="23"/>
        <v>-6.8642961789473701E-4</v>
      </c>
      <c r="AH90" s="4">
        <f t="shared" si="24"/>
        <v>4.1575771715789481E-3</v>
      </c>
      <c r="AR90">
        <v>-18.3</v>
      </c>
      <c r="AS90" s="4">
        <f t="shared" si="25"/>
        <v>3.1846979835231257E-2</v>
      </c>
      <c r="AT90" s="4">
        <f t="shared" si="26"/>
        <v>5.4759316732571874E-2</v>
      </c>
      <c r="AU90" s="4">
        <f t="shared" si="27"/>
        <v>0.13804286908519109</v>
      </c>
      <c r="AV90" s="4">
        <f t="shared" si="28"/>
        <v>8.912775211254699E-2</v>
      </c>
      <c r="AW90" s="4">
        <f t="shared" si="29"/>
        <v>5.8326832531920635E-2</v>
      </c>
      <c r="AX90" s="4">
        <f t="shared" si="30"/>
        <v>-2.391901274917884E-2</v>
      </c>
      <c r="AY90" s="4">
        <f t="shared" si="31"/>
        <v>0.19028867530663252</v>
      </c>
      <c r="BA90">
        <v>-18.3</v>
      </c>
      <c r="BB90" s="4">
        <f t="shared" si="32"/>
        <v>7.6924773264987936E-2</v>
      </c>
      <c r="BC90">
        <f t="shared" si="33"/>
        <v>7.0444275987616684E-2</v>
      </c>
      <c r="BD90">
        <f t="shared" si="34"/>
        <v>2.6625433650176097E-2</v>
      </c>
    </row>
    <row r="91" spans="1:56" x14ac:dyDescent="0.25">
      <c r="A91">
        <v>-16.2</v>
      </c>
      <c r="B91">
        <v>8.3799999999999999E-2</v>
      </c>
      <c r="C91">
        <v>-2.7199999999999998E-2</v>
      </c>
      <c r="D91">
        <v>4.5199999999999997E-2</v>
      </c>
      <c r="E91">
        <v>6.59E-2</v>
      </c>
      <c r="F91">
        <v>9.8699999999999996E-2</v>
      </c>
      <c r="G91">
        <v>5.4199999999999998E-2</v>
      </c>
      <c r="H91">
        <v>0.1221</v>
      </c>
      <c r="J91">
        <v>-16.2</v>
      </c>
      <c r="K91" s="4">
        <v>-3.0820000000000001E-4</v>
      </c>
      <c r="L91">
        <v>-3.0699999999999998E-3</v>
      </c>
      <c r="M91" s="4">
        <v>-4.4318800000000001E-4</v>
      </c>
      <c r="N91">
        <v>2.63E-3</v>
      </c>
      <c r="O91">
        <v>2.8E-3</v>
      </c>
      <c r="P91">
        <v>1.34E-3</v>
      </c>
      <c r="Q91">
        <v>3.29E-3</v>
      </c>
      <c r="AA91">
        <v>-16.2</v>
      </c>
      <c r="AB91" s="4">
        <f t="shared" si="18"/>
        <v>8.2355061263157886E-4</v>
      </c>
      <c r="AC91" s="4">
        <f t="shared" si="19"/>
        <v>-3.9687904284210528E-3</v>
      </c>
      <c r="AD91" s="4">
        <f t="shared" si="20"/>
        <v>-2.5328393947368424E-3</v>
      </c>
      <c r="AE91" s="4">
        <f t="shared" si="21"/>
        <v>2.0797258431578943E-3</v>
      </c>
      <c r="AF91" s="4">
        <f t="shared" si="22"/>
        <v>1.8106499157894737E-3</v>
      </c>
      <c r="AG91" s="4">
        <f t="shared" si="23"/>
        <v>2.0352938210526305E-4</v>
      </c>
      <c r="AH91" s="4">
        <f t="shared" si="24"/>
        <v>1.8775771715789477E-3</v>
      </c>
      <c r="AR91">
        <v>-16.2</v>
      </c>
      <c r="AS91" s="4">
        <f t="shared" si="25"/>
        <v>1.5608139706417997E-2</v>
      </c>
      <c r="AT91" s="4">
        <f t="shared" si="26"/>
        <v>-0.1794307584869862</v>
      </c>
      <c r="AU91" s="4">
        <f t="shared" si="27"/>
        <v>-6.815139552559471E-2</v>
      </c>
      <c r="AV91" s="4">
        <f t="shared" si="28"/>
        <v>5.3576872218824283E-2</v>
      </c>
      <c r="AW91" s="4">
        <f t="shared" si="29"/>
        <v>6.5979120962312399E-2</v>
      </c>
      <c r="AX91" s="4">
        <f t="shared" si="30"/>
        <v>7.0920918306803214E-3</v>
      </c>
      <c r="AY91" s="4">
        <f t="shared" si="31"/>
        <v>8.5935066992405287E-2</v>
      </c>
      <c r="BA91">
        <v>-16.2</v>
      </c>
      <c r="BB91" s="4">
        <f t="shared" si="32"/>
        <v>-2.7701231859915154E-3</v>
      </c>
      <c r="BC91">
        <f t="shared" si="33"/>
        <v>9.2815918081951304E-2</v>
      </c>
      <c r="BD91">
        <f t="shared" si="34"/>
        <v>3.5081119564712326E-2</v>
      </c>
    </row>
    <row r="92" spans="1:56" x14ac:dyDescent="0.25">
      <c r="A92">
        <v>-14.1</v>
      </c>
      <c r="B92">
        <v>8.2299999999999998E-2</v>
      </c>
      <c r="C92">
        <v>-2.5000000000000001E-2</v>
      </c>
      <c r="D92">
        <v>4.19E-2</v>
      </c>
      <c r="E92">
        <v>6.6400000000000001E-2</v>
      </c>
      <c r="F92">
        <v>9.3100000000000002E-2</v>
      </c>
      <c r="G92">
        <v>5.4199999999999998E-2</v>
      </c>
      <c r="H92">
        <v>0.11849999999999999</v>
      </c>
      <c r="J92">
        <v>-14.1</v>
      </c>
      <c r="K92">
        <v>-1.74E-3</v>
      </c>
      <c r="L92" s="4">
        <v>-8.80707E-4</v>
      </c>
      <c r="M92">
        <v>-3.5999999999999999E-3</v>
      </c>
      <c r="N92">
        <v>3.0599999999999998E-3</v>
      </c>
      <c r="O92">
        <v>-2.8E-3</v>
      </c>
      <c r="P92">
        <v>1.1299999999999999E-3</v>
      </c>
      <c r="Q92" s="4">
        <v>-4.3663600000000001E-4</v>
      </c>
      <c r="AA92">
        <v>-14.1</v>
      </c>
      <c r="AB92" s="4">
        <f t="shared" si="18"/>
        <v>-6.0824938736842114E-4</v>
      </c>
      <c r="AC92" s="4">
        <f t="shared" si="19"/>
        <v>-1.7794974284210529E-3</v>
      </c>
      <c r="AD92" s="4">
        <f t="shared" si="20"/>
        <v>-5.6896513947368426E-3</v>
      </c>
      <c r="AE92" s="4">
        <f t="shared" si="21"/>
        <v>2.5097258431578942E-3</v>
      </c>
      <c r="AF92" s="4">
        <f t="shared" si="22"/>
        <v>-3.7893500842105261E-3</v>
      </c>
      <c r="AG92" s="4">
        <f t="shared" si="23"/>
        <v>-6.4706178947370688E-6</v>
      </c>
      <c r="AH92" s="4">
        <f t="shared" si="24"/>
        <v>-1.8490588284210522E-3</v>
      </c>
      <c r="AR92">
        <v>-14.1</v>
      </c>
      <c r="AS92" s="4">
        <f t="shared" si="25"/>
        <v>-1.15276963780689E-2</v>
      </c>
      <c r="AT92" s="4">
        <f t="shared" si="26"/>
        <v>-8.0451860350373855E-2</v>
      </c>
      <c r="AU92" s="4">
        <f t="shared" si="27"/>
        <v>-0.15309209238106844</v>
      </c>
      <c r="AV92" s="4">
        <f t="shared" si="28"/>
        <v>6.4654320301650928E-2</v>
      </c>
      <c r="AW92" s="4">
        <f t="shared" si="29"/>
        <v>-0.13808190384813451</v>
      </c>
      <c r="AX92" s="4">
        <f t="shared" si="30"/>
        <v>-2.2547219392129227E-4</v>
      </c>
      <c r="AY92" s="4">
        <f t="shared" si="31"/>
        <v>-8.4629807338164179E-2</v>
      </c>
      <c r="BA92">
        <v>-14.1</v>
      </c>
      <c r="BB92" s="4">
        <f t="shared" si="32"/>
        <v>-5.7622073169725743E-2</v>
      </c>
      <c r="BC92">
        <f t="shared" si="33"/>
        <v>7.8750136068023141E-2</v>
      </c>
      <c r="BD92">
        <f t="shared" si="34"/>
        <v>2.9764753678355304E-2</v>
      </c>
    </row>
    <row r="93" spans="1:56" x14ac:dyDescent="0.25">
      <c r="A93">
        <v>-12</v>
      </c>
      <c r="B93">
        <v>8.1500000000000003E-2</v>
      </c>
      <c r="C93">
        <v>-2.4199999999999999E-2</v>
      </c>
      <c r="D93">
        <v>4.2099999999999999E-2</v>
      </c>
      <c r="E93">
        <v>6.8000000000000005E-2</v>
      </c>
      <c r="F93">
        <v>9.4E-2</v>
      </c>
      <c r="G93">
        <v>5.33E-2</v>
      </c>
      <c r="H93">
        <v>0.1171</v>
      </c>
      <c r="J93">
        <v>-12</v>
      </c>
      <c r="K93">
        <v>-2.47E-3</v>
      </c>
      <c r="L93" s="4">
        <v>-8.7283300000000005E-5</v>
      </c>
      <c r="M93">
        <v>-3.2699999999999999E-3</v>
      </c>
      <c r="N93">
        <v>4.5900000000000003E-3</v>
      </c>
      <c r="O93" s="4">
        <v>-1.8799999999999999E-3</v>
      </c>
      <c r="P93" s="4">
        <v>2.0632199999999999E-5</v>
      </c>
      <c r="Q93">
        <v>-1.9599999999999999E-3</v>
      </c>
      <c r="AA93">
        <v>-12</v>
      </c>
      <c r="AB93" s="4">
        <f t="shared" si="18"/>
        <v>-1.3382493873684211E-3</v>
      </c>
      <c r="AC93" s="4">
        <f t="shared" si="19"/>
        <v>-9.8607372842105293E-4</v>
      </c>
      <c r="AD93" s="4">
        <f t="shared" si="20"/>
        <v>-5.3596513947368422E-3</v>
      </c>
      <c r="AE93" s="4">
        <f t="shared" si="21"/>
        <v>4.0397258431578943E-3</v>
      </c>
      <c r="AF93" s="4">
        <f t="shared" si="22"/>
        <v>-2.8693500842105263E-3</v>
      </c>
      <c r="AG93" s="4">
        <f t="shared" si="23"/>
        <v>-1.1158384178947369E-3</v>
      </c>
      <c r="AH93" s="4">
        <f t="shared" si="24"/>
        <v>-3.3724228284210522E-3</v>
      </c>
      <c r="AR93">
        <v>-12</v>
      </c>
      <c r="AS93" s="4">
        <f t="shared" si="25"/>
        <v>-2.5362841189966814E-2</v>
      </c>
      <c r="AT93" s="4">
        <f t="shared" si="26"/>
        <v>-4.4580826376632528E-2</v>
      </c>
      <c r="AU93" s="4">
        <f t="shared" si="27"/>
        <v>-0.14421274512747639</v>
      </c>
      <c r="AV93" s="4">
        <f t="shared" si="28"/>
        <v>0.10406942627077828</v>
      </c>
      <c r="AW93" s="4">
        <f t="shared" si="29"/>
        <v>-0.10455759262927539</v>
      </c>
      <c r="AX93" s="4">
        <f t="shared" si="30"/>
        <v>-3.8881995543118587E-2</v>
      </c>
      <c r="AY93" s="4">
        <f t="shared" si="31"/>
        <v>-0.15435284688903891</v>
      </c>
      <c r="BA93">
        <v>-12</v>
      </c>
      <c r="BB93" s="4">
        <f t="shared" si="32"/>
        <v>-5.8268488783532905E-2</v>
      </c>
      <c r="BC93">
        <f t="shared" si="33"/>
        <v>8.8280678082240563E-2</v>
      </c>
      <c r="BD93">
        <f t="shared" si="34"/>
        <v>3.3366959968251286E-2</v>
      </c>
    </row>
    <row r="94" spans="1:56" x14ac:dyDescent="0.25">
      <c r="A94">
        <v>-9.9</v>
      </c>
      <c r="B94">
        <v>8.5699999999999998E-2</v>
      </c>
      <c r="C94">
        <v>-2.3300000000000001E-2</v>
      </c>
      <c r="D94">
        <v>4.1500000000000002E-2</v>
      </c>
      <c r="E94">
        <v>6.4699999999999994E-2</v>
      </c>
      <c r="F94">
        <v>9.5399999999999999E-2</v>
      </c>
      <c r="G94">
        <v>5.16E-2</v>
      </c>
      <c r="H94">
        <v>0.1177</v>
      </c>
      <c r="J94">
        <v>-9.9</v>
      </c>
      <c r="K94" s="4">
        <v>1.8E-3</v>
      </c>
      <c r="L94" s="4">
        <v>8.0614E-4</v>
      </c>
      <c r="M94">
        <v>-3.7599999999999999E-3</v>
      </c>
      <c r="N94">
        <v>1.2099999999999999E-3</v>
      </c>
      <c r="O94" s="4">
        <v>-4.6072300000000001E-4</v>
      </c>
      <c r="P94">
        <v>-1.89E-3</v>
      </c>
      <c r="Q94" s="4">
        <v>-1.48E-3</v>
      </c>
      <c r="AA94">
        <v>-9.9</v>
      </c>
      <c r="AB94" s="4">
        <f t="shared" si="18"/>
        <v>2.9317506126315786E-3</v>
      </c>
      <c r="AC94" s="4">
        <f t="shared" si="19"/>
        <v>-9.2650428421052868E-5</v>
      </c>
      <c r="AD94" s="4">
        <f t="shared" si="20"/>
        <v>-5.8496513947368422E-3</v>
      </c>
      <c r="AE94" s="4">
        <f t="shared" si="21"/>
        <v>6.597258431578942E-4</v>
      </c>
      <c r="AF94" s="4">
        <f t="shared" si="22"/>
        <v>-1.4500730842105262E-3</v>
      </c>
      <c r="AG94" s="4">
        <f t="shared" si="23"/>
        <v>-3.026470617894737E-3</v>
      </c>
      <c r="AH94" s="4">
        <f t="shared" si="24"/>
        <v>-2.8924228284210522E-3</v>
      </c>
      <c r="AR94">
        <v>-9.9</v>
      </c>
      <c r="AS94" s="4">
        <f t="shared" si="25"/>
        <v>5.5563279833052495E-2</v>
      </c>
      <c r="AT94" s="4">
        <f t="shared" si="26"/>
        <v>-4.1887665639093923E-3</v>
      </c>
      <c r="AU94" s="4">
        <f t="shared" si="27"/>
        <v>-0.15739723044341605</v>
      </c>
      <c r="AV94" s="4">
        <f t="shared" si="28"/>
        <v>1.6995532038326992E-2</v>
      </c>
      <c r="AW94" s="4">
        <f t="shared" si="29"/>
        <v>-5.283989278822241E-2</v>
      </c>
      <c r="AX94" s="4">
        <f t="shared" si="30"/>
        <v>-0.10545901197628729</v>
      </c>
      <c r="AY94" s="4">
        <f t="shared" si="31"/>
        <v>-0.13238366619130687</v>
      </c>
      <c r="BA94">
        <v>-9.9</v>
      </c>
      <c r="BB94" s="4">
        <f t="shared" si="32"/>
        <v>-5.4244250870251788E-2</v>
      </c>
      <c r="BC94">
        <f t="shared" si="33"/>
        <v>8.0632480402823059E-2</v>
      </c>
      <c r="BD94">
        <f t="shared" si="34"/>
        <v>3.0476212962879858E-2</v>
      </c>
    </row>
    <row r="95" spans="1:56" x14ac:dyDescent="0.25">
      <c r="A95">
        <v>-7.8</v>
      </c>
      <c r="B95">
        <v>8.7900000000000006E-2</v>
      </c>
      <c r="C95">
        <v>-2.29E-2</v>
      </c>
      <c r="D95">
        <v>4.6399999999999997E-2</v>
      </c>
      <c r="E95">
        <v>6.2799999999999995E-2</v>
      </c>
      <c r="F95">
        <v>9.8500000000000004E-2</v>
      </c>
      <c r="G95">
        <v>5.1700000000000003E-2</v>
      </c>
      <c r="H95">
        <v>0.1157</v>
      </c>
      <c r="J95">
        <v>-7.8</v>
      </c>
      <c r="K95">
        <v>4.0699999999999998E-3</v>
      </c>
      <c r="L95">
        <v>1.1999999999999999E-3</v>
      </c>
      <c r="M95">
        <v>1.2600000000000001E-3</v>
      </c>
      <c r="N95" s="4">
        <v>-7.10536E-4</v>
      </c>
      <c r="O95">
        <v>2.66E-3</v>
      </c>
      <c r="P95">
        <v>-1.91E-3</v>
      </c>
      <c r="Q95">
        <v>-3.5999999999999999E-3</v>
      </c>
      <c r="AA95">
        <v>-7.8</v>
      </c>
      <c r="AB95" s="4">
        <f t="shared" si="18"/>
        <v>5.2017506126315789E-3</v>
      </c>
      <c r="AC95" s="4">
        <f t="shared" si="19"/>
        <v>3.0120957157894702E-4</v>
      </c>
      <c r="AD95" s="4">
        <f t="shared" si="20"/>
        <v>-8.2965139473684221E-4</v>
      </c>
      <c r="AE95" s="4">
        <f t="shared" si="21"/>
        <v>-1.2608101568421057E-3</v>
      </c>
      <c r="AF95" s="4">
        <f t="shared" si="22"/>
        <v>1.6706499157894737E-3</v>
      </c>
      <c r="AG95" s="4">
        <f t="shared" si="23"/>
        <v>-3.046470617894737E-3</v>
      </c>
      <c r="AH95" s="4">
        <f t="shared" si="24"/>
        <v>-5.0124228284210521E-3</v>
      </c>
      <c r="AR95">
        <v>-7.8</v>
      </c>
      <c r="AS95" s="4">
        <f t="shared" si="25"/>
        <v>9.8584894522104921E-2</v>
      </c>
      <c r="AT95" s="4">
        <f t="shared" si="26"/>
        <v>1.3617817031838701E-2</v>
      </c>
      <c r="AU95" s="4">
        <f t="shared" si="27"/>
        <v>-2.2323523737258689E-2</v>
      </c>
      <c r="AV95" s="4">
        <f t="shared" si="28"/>
        <v>-3.2480369894695216E-2</v>
      </c>
      <c r="AW95" s="4">
        <f t="shared" si="29"/>
        <v>6.0877595342051227E-2</v>
      </c>
      <c r="AX95" s="4">
        <f t="shared" si="30"/>
        <v>-0.10615592283577316</v>
      </c>
      <c r="AY95" s="4">
        <f t="shared" si="31"/>
        <v>-0.22941421427295672</v>
      </c>
      <c r="BA95">
        <v>-7.8</v>
      </c>
      <c r="BB95" s="4">
        <f t="shared" si="32"/>
        <v>-3.1041960549241274E-2</v>
      </c>
      <c r="BC95">
        <f t="shared" si="33"/>
        <v>0.10978658128708177</v>
      </c>
      <c r="BD95">
        <f t="shared" si="34"/>
        <v>4.1495427339656547E-2</v>
      </c>
    </row>
    <row r="96" spans="1:56" x14ac:dyDescent="0.25">
      <c r="A96">
        <v>-5.7</v>
      </c>
      <c r="B96">
        <v>8.5400000000000004E-2</v>
      </c>
      <c r="C96">
        <v>-2.3099999999999999E-2</v>
      </c>
      <c r="D96">
        <v>4.9399999999999999E-2</v>
      </c>
      <c r="E96">
        <v>6.2399999999999997E-2</v>
      </c>
      <c r="F96">
        <v>0.10290000000000001</v>
      </c>
      <c r="G96">
        <v>5.5199999999999999E-2</v>
      </c>
      <c r="H96">
        <v>0.1181</v>
      </c>
      <c r="J96">
        <v>-5.7</v>
      </c>
      <c r="K96" s="4">
        <v>1.64E-3</v>
      </c>
      <c r="L96" s="4">
        <v>9.9298799999999999E-4</v>
      </c>
      <c r="M96">
        <v>4.3800000000000002E-3</v>
      </c>
      <c r="N96">
        <v>-1.08E-3</v>
      </c>
      <c r="O96">
        <v>7.0800000000000004E-3</v>
      </c>
      <c r="P96">
        <v>1.5200000000000001E-3</v>
      </c>
      <c r="Q96" s="4">
        <v>-1.33E-3</v>
      </c>
      <c r="AA96">
        <v>-5.7</v>
      </c>
      <c r="AB96" s="4">
        <f t="shared" si="18"/>
        <v>2.7717506126315791E-3</v>
      </c>
      <c r="AC96" s="4">
        <f t="shared" si="19"/>
        <v>9.4197571578947116E-5</v>
      </c>
      <c r="AD96" s="4">
        <f t="shared" si="20"/>
        <v>2.2903486052631579E-3</v>
      </c>
      <c r="AE96" s="4">
        <f t="shared" si="21"/>
        <v>-1.6302741568421058E-3</v>
      </c>
      <c r="AF96" s="4">
        <f t="shared" si="22"/>
        <v>6.0906499157894738E-3</v>
      </c>
      <c r="AG96" s="4">
        <f t="shared" si="23"/>
        <v>3.8352938210526309E-4</v>
      </c>
      <c r="AH96" s="4">
        <f t="shared" si="24"/>
        <v>-2.7424228284210522E-3</v>
      </c>
      <c r="AR96">
        <v>-5.7</v>
      </c>
      <c r="AS96" s="4">
        <f t="shared" si="25"/>
        <v>5.2530919326335149E-2</v>
      </c>
      <c r="AT96" s="4">
        <f t="shared" si="26"/>
        <v>4.258713585631917E-3</v>
      </c>
      <c r="AU96" s="4">
        <f t="shared" si="27"/>
        <v>6.1626668478520399E-2</v>
      </c>
      <c r="AV96" s="4">
        <f t="shared" si="28"/>
        <v>-4.1998319379517229E-2</v>
      </c>
      <c r="AW96" s="4">
        <f t="shared" si="29"/>
        <v>0.22194004706743969</v>
      </c>
      <c r="AX96" s="4">
        <f t="shared" si="30"/>
        <v>1.3364289566053131E-2</v>
      </c>
      <c r="AY96" s="4">
        <f t="shared" si="31"/>
        <v>-0.1255182972232656</v>
      </c>
      <c r="BA96">
        <v>-5.7</v>
      </c>
      <c r="BB96" s="4">
        <f t="shared" si="32"/>
        <v>2.6600574488742489E-2</v>
      </c>
      <c r="BC96">
        <f t="shared" si="33"/>
        <v>0.10690886847291367</v>
      </c>
      <c r="BD96">
        <f t="shared" si="34"/>
        <v>4.0407754132377599E-2</v>
      </c>
    </row>
    <row r="97" spans="1:56" x14ac:dyDescent="0.25">
      <c r="A97">
        <v>-3.6</v>
      </c>
      <c r="B97">
        <v>8.5900000000000004E-2</v>
      </c>
      <c r="C97">
        <v>-2.01E-2</v>
      </c>
      <c r="D97">
        <v>5.0200000000000002E-2</v>
      </c>
      <c r="E97">
        <v>6.3299999999999995E-2</v>
      </c>
      <c r="F97">
        <v>0.1052</v>
      </c>
      <c r="G97">
        <v>5.28E-2</v>
      </c>
      <c r="H97">
        <v>0.1169</v>
      </c>
      <c r="J97">
        <v>-3.6</v>
      </c>
      <c r="K97" s="4">
        <v>2.2000000000000001E-3</v>
      </c>
      <c r="L97">
        <v>3.9899999999999996E-3</v>
      </c>
      <c r="M97">
        <v>5.2900000000000004E-3</v>
      </c>
      <c r="N97" s="4">
        <v>-1.5501100000000001E-4</v>
      </c>
      <c r="O97">
        <v>9.41E-3</v>
      </c>
      <c r="P97" s="4">
        <v>-9.55819E-4</v>
      </c>
      <c r="Q97">
        <v>-2.65E-3</v>
      </c>
      <c r="AA97">
        <v>-3.6</v>
      </c>
      <c r="AB97" s="4">
        <f t="shared" si="18"/>
        <v>3.3317506126315788E-3</v>
      </c>
      <c r="AC97" s="4">
        <f t="shared" si="19"/>
        <v>3.0912095715789466E-3</v>
      </c>
      <c r="AD97" s="4">
        <f t="shared" si="20"/>
        <v>3.2003486052631582E-3</v>
      </c>
      <c r="AE97" s="4">
        <f t="shared" si="21"/>
        <v>-7.0528515684210576E-4</v>
      </c>
      <c r="AF97" s="4">
        <f t="shared" si="22"/>
        <v>8.4206499157894743E-3</v>
      </c>
      <c r="AG97" s="4">
        <f t="shared" si="23"/>
        <v>-2.0922896178947369E-3</v>
      </c>
      <c r="AH97" s="4">
        <f t="shared" si="24"/>
        <v>-4.0624228284210518E-3</v>
      </c>
      <c r="AR97">
        <v>-3.6</v>
      </c>
      <c r="AS97" s="4">
        <f t="shared" si="25"/>
        <v>6.3144181099845875E-2</v>
      </c>
      <c r="AT97" s="4">
        <f t="shared" si="26"/>
        <v>0.13975494248793272</v>
      </c>
      <c r="AU97" s="4">
        <f t="shared" si="27"/>
        <v>8.6112141208122633E-2</v>
      </c>
      <c r="AV97" s="4">
        <f t="shared" si="28"/>
        <v>-1.8169208624434125E-2</v>
      </c>
      <c r="AW97" s="4">
        <f t="shared" si="29"/>
        <v>0.30684400917607207</v>
      </c>
      <c r="AX97" s="4">
        <f t="shared" si="30"/>
        <v>-7.2906967795018929E-2</v>
      </c>
      <c r="AY97" s="4">
        <f t="shared" si="31"/>
        <v>-0.1859335441420287</v>
      </c>
      <c r="BA97">
        <v>-3.6</v>
      </c>
      <c r="BB97" s="4">
        <f t="shared" si="32"/>
        <v>4.554936477292737E-2</v>
      </c>
      <c r="BC97">
        <f t="shared" si="33"/>
        <v>0.15852486392837878</v>
      </c>
      <c r="BD97">
        <f t="shared" si="34"/>
        <v>5.9916766653549135E-2</v>
      </c>
    </row>
    <row r="98" spans="1:56" x14ac:dyDescent="0.25">
      <c r="A98">
        <v>-1.5</v>
      </c>
      <c r="B98">
        <v>8.5099999999999995E-2</v>
      </c>
      <c r="C98">
        <v>-1.9E-2</v>
      </c>
      <c r="D98">
        <v>5.57E-2</v>
      </c>
      <c r="E98">
        <v>6.7900000000000002E-2</v>
      </c>
      <c r="F98">
        <v>0.1023</v>
      </c>
      <c r="G98">
        <v>5.5399999999999998E-2</v>
      </c>
      <c r="H98">
        <v>0.1163</v>
      </c>
      <c r="J98">
        <v>-1.5</v>
      </c>
      <c r="K98" s="4">
        <v>1.47E-3</v>
      </c>
      <c r="L98">
        <v>5.0800000000000003E-3</v>
      </c>
      <c r="M98">
        <v>1.091E-2</v>
      </c>
      <c r="N98">
        <v>4.47E-3</v>
      </c>
      <c r="O98">
        <v>6.5300000000000002E-3</v>
      </c>
      <c r="P98">
        <v>1.57E-3</v>
      </c>
      <c r="Q98">
        <v>-3.3700000000000002E-3</v>
      </c>
      <c r="AA98">
        <v>-1.5</v>
      </c>
      <c r="AB98" s="4">
        <f t="shared" si="18"/>
        <v>2.601750612631579E-3</v>
      </c>
      <c r="AC98" s="4">
        <f t="shared" si="19"/>
        <v>4.1812095715789473E-3</v>
      </c>
      <c r="AD98" s="4">
        <f t="shared" si="20"/>
        <v>8.8203486052631577E-3</v>
      </c>
      <c r="AE98" s="4">
        <f t="shared" si="21"/>
        <v>3.919725843157894E-3</v>
      </c>
      <c r="AF98" s="4">
        <f t="shared" si="22"/>
        <v>5.5406499157894737E-3</v>
      </c>
      <c r="AG98" s="4">
        <f t="shared" si="23"/>
        <v>4.33529382105263E-4</v>
      </c>
      <c r="AH98" s="4">
        <f t="shared" si="24"/>
        <v>-4.782422828421052E-3</v>
      </c>
      <c r="AR98">
        <v>-1.5</v>
      </c>
      <c r="AS98" s="4">
        <f t="shared" si="25"/>
        <v>4.9309036287947965E-2</v>
      </c>
      <c r="AT98" s="4">
        <f t="shared" si="26"/>
        <v>0.18903432125034941</v>
      </c>
      <c r="AU98" s="4">
        <f t="shared" si="27"/>
        <v>0.23733011564808368</v>
      </c>
      <c r="AV98" s="4">
        <f t="shared" si="28"/>
        <v>0.10097804541045456</v>
      </c>
      <c r="AW98" s="4">
        <f t="shared" si="29"/>
        <v>0.20189833927355652</v>
      </c>
      <c r="AX98" s="4">
        <f t="shared" si="30"/>
        <v>1.5106566714767797E-2</v>
      </c>
      <c r="AY98" s="4">
        <f t="shared" si="31"/>
        <v>-0.21888731518862678</v>
      </c>
      <c r="BA98">
        <v>-1.5</v>
      </c>
      <c r="BB98" s="4">
        <f t="shared" si="32"/>
        <v>8.2109872770933304E-2</v>
      </c>
      <c r="BC98">
        <f t="shared" si="33"/>
        <v>0.15620290820130731</v>
      </c>
      <c r="BD98">
        <f t="shared" si="34"/>
        <v>5.9039149880815808E-2</v>
      </c>
    </row>
    <row r="99" spans="1:56" x14ac:dyDescent="0.25">
      <c r="A99">
        <v>0.6</v>
      </c>
      <c r="B99">
        <v>0.1036</v>
      </c>
      <c r="C99">
        <v>-8.5000000000000006E-3</v>
      </c>
      <c r="D99">
        <v>7.0699999999999999E-2</v>
      </c>
      <c r="E99">
        <v>8.5900000000000004E-2</v>
      </c>
      <c r="F99">
        <v>0.1118</v>
      </c>
      <c r="G99">
        <v>7.1099999999999997E-2</v>
      </c>
      <c r="H99">
        <v>0.1343</v>
      </c>
      <c r="J99">
        <v>0.6</v>
      </c>
      <c r="K99">
        <v>2.0039999999999999E-2</v>
      </c>
      <c r="L99">
        <v>1.5570000000000001E-2</v>
      </c>
      <c r="M99">
        <v>2.6020000000000001E-2</v>
      </c>
      <c r="N99">
        <v>2.2499999999999999E-2</v>
      </c>
      <c r="O99">
        <v>1.6049999999999998E-2</v>
      </c>
      <c r="P99">
        <v>1.72E-2</v>
      </c>
      <c r="Q99">
        <v>1.451E-2</v>
      </c>
      <c r="AA99">
        <v>0.6</v>
      </c>
      <c r="AB99" s="4">
        <f t="shared" si="18"/>
        <v>2.1171750612631577E-2</v>
      </c>
      <c r="AC99" s="4">
        <f t="shared" si="19"/>
        <v>1.4671209571578948E-2</v>
      </c>
      <c r="AD99" s="4">
        <f t="shared" si="20"/>
        <v>2.393034860526316E-2</v>
      </c>
      <c r="AE99" s="4">
        <f t="shared" si="21"/>
        <v>2.1949725843157894E-2</v>
      </c>
      <c r="AF99" s="4">
        <f t="shared" si="22"/>
        <v>1.5060649915789473E-2</v>
      </c>
      <c r="AG99" s="4">
        <f t="shared" si="23"/>
        <v>1.6063529382105264E-2</v>
      </c>
      <c r="AH99" s="4">
        <f t="shared" si="24"/>
        <v>1.3097577171578948E-2</v>
      </c>
      <c r="AR99">
        <v>0.6</v>
      </c>
      <c r="AS99" s="4">
        <f t="shared" si="25"/>
        <v>0.40125237759883053</v>
      </c>
      <c r="AT99" s="4">
        <f t="shared" si="26"/>
        <v>0.66329182878957038</v>
      </c>
      <c r="AU99" s="4">
        <f t="shared" si="27"/>
        <v>0.6438965914110395</v>
      </c>
      <c r="AV99" s="4">
        <f t="shared" si="28"/>
        <v>0.5654580196740927</v>
      </c>
      <c r="AW99" s="4">
        <f t="shared" si="29"/>
        <v>0.54880208145131626</v>
      </c>
      <c r="AX99" s="4">
        <f t="shared" si="30"/>
        <v>0.55974240340297332</v>
      </c>
      <c r="AY99" s="4">
        <f t="shared" si="31"/>
        <v>0.59946466580189184</v>
      </c>
      <c r="BA99">
        <v>0.6</v>
      </c>
      <c r="BB99" s="4">
        <f t="shared" si="32"/>
        <v>0.56884399544710207</v>
      </c>
      <c r="BC99">
        <f t="shared" si="33"/>
        <v>8.5706712432844848E-2</v>
      </c>
      <c r="BD99">
        <f t="shared" si="34"/>
        <v>3.2394092398033585E-2</v>
      </c>
    </row>
    <row r="100" spans="1:56" x14ac:dyDescent="0.25">
      <c r="A100">
        <v>2.7</v>
      </c>
      <c r="B100">
        <v>0.1231</v>
      </c>
      <c r="C100">
        <v>-7.9000000000000008E-3</v>
      </c>
      <c r="D100">
        <v>8.0799999999999997E-2</v>
      </c>
      <c r="E100">
        <v>9.9900000000000003E-2</v>
      </c>
      <c r="F100">
        <v>0.1176</v>
      </c>
      <c r="G100">
        <v>8.3299999999999999E-2</v>
      </c>
      <c r="H100">
        <v>0.1406</v>
      </c>
      <c r="J100">
        <v>2.7</v>
      </c>
      <c r="K100">
        <v>3.9609999999999999E-2</v>
      </c>
      <c r="L100">
        <v>1.617E-2</v>
      </c>
      <c r="M100">
        <v>3.6240000000000001E-2</v>
      </c>
      <c r="N100">
        <v>3.653E-2</v>
      </c>
      <c r="O100">
        <v>2.1870000000000001E-2</v>
      </c>
      <c r="P100">
        <v>2.9319999999999999E-2</v>
      </c>
      <c r="Q100">
        <v>2.069E-2</v>
      </c>
      <c r="AA100">
        <v>2.7</v>
      </c>
      <c r="AB100" s="4">
        <f t="shared" si="18"/>
        <v>4.0741750612631578E-2</v>
      </c>
      <c r="AC100" s="4">
        <f t="shared" si="19"/>
        <v>1.5271209571578948E-2</v>
      </c>
      <c r="AD100" s="4">
        <f t="shared" si="20"/>
        <v>3.4150348605263156E-2</v>
      </c>
      <c r="AE100" s="4">
        <f t="shared" si="21"/>
        <v>3.5979725843157895E-2</v>
      </c>
      <c r="AF100" s="4">
        <f t="shared" si="22"/>
        <v>2.0880649915789473E-2</v>
      </c>
      <c r="AG100" s="4">
        <f t="shared" si="23"/>
        <v>2.8183529382105263E-2</v>
      </c>
      <c r="AH100" s="4">
        <f t="shared" si="24"/>
        <v>1.927757717157895E-2</v>
      </c>
      <c r="AR100">
        <v>2.7</v>
      </c>
      <c r="AS100" s="4">
        <f t="shared" si="25"/>
        <v>0.77214797207669661</v>
      </c>
      <c r="AT100" s="4">
        <f t="shared" si="26"/>
        <v>0.69041809232851536</v>
      </c>
      <c r="AU100" s="4">
        <f t="shared" si="27"/>
        <v>0.91888728514349527</v>
      </c>
      <c r="AV100" s="4">
        <f t="shared" si="28"/>
        <v>0.92689196526027362</v>
      </c>
      <c r="AW100" s="4">
        <f t="shared" si="29"/>
        <v>0.76087978937931644</v>
      </c>
      <c r="AX100" s="4">
        <f t="shared" si="30"/>
        <v>0.98207038425140902</v>
      </c>
      <c r="AY100" s="4">
        <f t="shared" si="31"/>
        <v>0.8823178672851919</v>
      </c>
      <c r="BA100">
        <v>2.7</v>
      </c>
      <c r="BB100" s="4">
        <f t="shared" si="32"/>
        <v>0.84765905081784254</v>
      </c>
      <c r="BC100">
        <f t="shared" si="33"/>
        <v>0.10690824606924103</v>
      </c>
      <c r="BD100">
        <f t="shared" si="34"/>
        <v>4.0407518885901474E-2</v>
      </c>
    </row>
    <row r="101" spans="1:56" x14ac:dyDescent="0.25">
      <c r="A101">
        <v>4.8</v>
      </c>
      <c r="B101">
        <v>0.12620000000000001</v>
      </c>
      <c r="C101">
        <v>-7.1999999999999998E-3</v>
      </c>
      <c r="D101">
        <v>7.9299999999999995E-2</v>
      </c>
      <c r="E101">
        <v>9.7000000000000003E-2</v>
      </c>
      <c r="F101">
        <v>0.1197</v>
      </c>
      <c r="G101">
        <v>8.1299999999999997E-2</v>
      </c>
      <c r="H101">
        <v>0.1414</v>
      </c>
      <c r="J101">
        <v>4.8</v>
      </c>
      <c r="K101">
        <v>4.2779999999999999E-2</v>
      </c>
      <c r="L101">
        <v>1.686E-2</v>
      </c>
      <c r="M101">
        <v>3.4860000000000002E-2</v>
      </c>
      <c r="N101">
        <v>3.3660000000000002E-2</v>
      </c>
      <c r="O101">
        <v>2.3990000000000001E-2</v>
      </c>
      <c r="P101">
        <v>2.725E-2</v>
      </c>
      <c r="Q101">
        <v>2.1360000000000001E-2</v>
      </c>
      <c r="AA101">
        <v>4.8</v>
      </c>
      <c r="AB101" s="4">
        <f t="shared" si="18"/>
        <v>4.3911750612631577E-2</v>
      </c>
      <c r="AC101" s="4">
        <f t="shared" si="19"/>
        <v>1.5961209571578948E-2</v>
      </c>
      <c r="AD101" s="4">
        <f t="shared" si="20"/>
        <v>3.2770348605263157E-2</v>
      </c>
      <c r="AE101" s="4">
        <f t="shared" si="21"/>
        <v>3.3109725843157897E-2</v>
      </c>
      <c r="AF101" s="4">
        <f t="shared" si="22"/>
        <v>2.3000649915789474E-2</v>
      </c>
      <c r="AG101" s="4">
        <f t="shared" si="23"/>
        <v>2.6113529382105264E-2</v>
      </c>
      <c r="AH101" s="4">
        <f t="shared" si="24"/>
        <v>1.9947577171578947E-2</v>
      </c>
      <c r="AR101">
        <v>4.8</v>
      </c>
      <c r="AS101" s="4">
        <f t="shared" si="25"/>
        <v>0.83222661461603409</v>
      </c>
      <c r="AT101" s="4">
        <f t="shared" si="26"/>
        <v>0.72161329539830199</v>
      </c>
      <c r="AU101" s="4">
        <f t="shared" si="27"/>
        <v>0.88175546935574678</v>
      </c>
      <c r="AV101" s="4">
        <f t="shared" si="28"/>
        <v>0.85295643968419821</v>
      </c>
      <c r="AW101" s="4">
        <f t="shared" si="29"/>
        <v>0.83813146305755715</v>
      </c>
      <c r="AX101" s="4">
        <f t="shared" si="30"/>
        <v>0.90994011029462174</v>
      </c>
      <c r="AY101" s="4">
        <f t="shared" si="31"/>
        <v>0.91298318200910944</v>
      </c>
      <c r="BA101">
        <v>4.8</v>
      </c>
      <c r="BB101" s="4">
        <f t="shared" si="32"/>
        <v>0.84994379634508144</v>
      </c>
      <c r="BC101">
        <f t="shared" si="33"/>
        <v>6.5213403033710649E-2</v>
      </c>
      <c r="BD101">
        <f t="shared" si="34"/>
        <v>2.4648349510774784E-2</v>
      </c>
    </row>
    <row r="102" spans="1:56" x14ac:dyDescent="0.25">
      <c r="A102">
        <v>6.9</v>
      </c>
      <c r="B102">
        <v>0.1295</v>
      </c>
      <c r="C102">
        <v>-6.6E-3</v>
      </c>
      <c r="D102">
        <v>7.6200000000000004E-2</v>
      </c>
      <c r="E102">
        <v>9.5899999999999999E-2</v>
      </c>
      <c r="F102">
        <v>0.12039999999999999</v>
      </c>
      <c r="G102">
        <v>8.43E-2</v>
      </c>
      <c r="H102">
        <v>0.14230000000000001</v>
      </c>
      <c r="J102">
        <v>6.9</v>
      </c>
      <c r="K102">
        <v>4.6149999999999997E-2</v>
      </c>
      <c r="L102">
        <v>1.745E-2</v>
      </c>
      <c r="M102">
        <v>3.1870000000000002E-2</v>
      </c>
      <c r="N102">
        <v>3.2579999999999998E-2</v>
      </c>
      <c r="O102">
        <v>2.4719999999999999E-2</v>
      </c>
      <c r="P102">
        <v>3.0169999999999999E-2</v>
      </c>
      <c r="Q102">
        <v>2.214E-2</v>
      </c>
      <c r="AA102">
        <v>6.9</v>
      </c>
      <c r="AB102" s="4">
        <f t="shared" si="18"/>
        <v>4.7281750612631575E-2</v>
      </c>
      <c r="AC102" s="4">
        <f t="shared" si="19"/>
        <v>1.6551209571578948E-2</v>
      </c>
      <c r="AD102" s="4">
        <f t="shared" si="20"/>
        <v>2.9780348605263161E-2</v>
      </c>
      <c r="AE102" s="4">
        <f t="shared" si="21"/>
        <v>3.2029725843157893E-2</v>
      </c>
      <c r="AF102" s="4">
        <f t="shared" si="22"/>
        <v>2.3730649915789472E-2</v>
      </c>
      <c r="AG102" s="4">
        <f t="shared" si="23"/>
        <v>2.9033529382105263E-2</v>
      </c>
      <c r="AH102" s="4">
        <f t="shared" si="24"/>
        <v>2.0727577171578949E-2</v>
      </c>
      <c r="AR102">
        <v>6.9</v>
      </c>
      <c r="AS102" s="4">
        <f t="shared" si="25"/>
        <v>0.89609570778876824</v>
      </c>
      <c r="AT102" s="4">
        <f t="shared" si="26"/>
        <v>0.74828745454493117</v>
      </c>
      <c r="AU102" s="4">
        <f t="shared" si="27"/>
        <v>0.80130320181562531</v>
      </c>
      <c r="AV102" s="4">
        <f t="shared" si="28"/>
        <v>0.82513401194128466</v>
      </c>
      <c r="AW102" s="4">
        <f t="shared" si="29"/>
        <v>0.86473227522034746</v>
      </c>
      <c r="AX102" s="4">
        <f t="shared" si="30"/>
        <v>1.0116890957795583</v>
      </c>
      <c r="AY102" s="4">
        <f t="shared" si="31"/>
        <v>0.94868310064292405</v>
      </c>
      <c r="BA102">
        <v>6.9</v>
      </c>
      <c r="BB102" s="4">
        <f t="shared" si="32"/>
        <v>0.87084640681906278</v>
      </c>
      <c r="BC102">
        <f t="shared" si="33"/>
        <v>8.9922838157558291E-2</v>
      </c>
      <c r="BD102">
        <f t="shared" si="34"/>
        <v>3.398763813571555E-2</v>
      </c>
    </row>
    <row r="103" spans="1:56" x14ac:dyDescent="0.25">
      <c r="A103">
        <v>9</v>
      </c>
      <c r="B103">
        <v>0.12859999999999999</v>
      </c>
      <c r="C103">
        <v>-4.1999999999999997E-3</v>
      </c>
      <c r="D103">
        <v>7.8299999999999995E-2</v>
      </c>
      <c r="E103">
        <v>9.4700000000000006E-2</v>
      </c>
      <c r="F103">
        <v>0.1237</v>
      </c>
      <c r="G103">
        <v>8.3699999999999997E-2</v>
      </c>
      <c r="H103">
        <v>0.1454</v>
      </c>
      <c r="J103">
        <v>9</v>
      </c>
      <c r="K103">
        <v>4.5319999999999999E-2</v>
      </c>
      <c r="L103">
        <v>1.985E-2</v>
      </c>
      <c r="M103">
        <v>3.4090000000000002E-2</v>
      </c>
      <c r="N103">
        <v>3.141E-2</v>
      </c>
      <c r="O103">
        <v>2.8039999999999999E-2</v>
      </c>
      <c r="P103">
        <v>2.9499999999999998E-2</v>
      </c>
      <c r="Q103">
        <v>2.512E-2</v>
      </c>
      <c r="AA103">
        <v>9</v>
      </c>
      <c r="AB103" s="4">
        <f t="shared" si="18"/>
        <v>4.6451750612631577E-2</v>
      </c>
      <c r="AC103" s="4">
        <f t="shared" si="19"/>
        <v>1.8951209571578947E-2</v>
      </c>
      <c r="AD103" s="4">
        <f t="shared" si="20"/>
        <v>3.2000348605263157E-2</v>
      </c>
      <c r="AE103" s="4">
        <f t="shared" si="21"/>
        <v>3.0859725843157895E-2</v>
      </c>
      <c r="AF103" s="4">
        <f t="shared" si="22"/>
        <v>2.7050649915789472E-2</v>
      </c>
      <c r="AG103" s="4">
        <f t="shared" si="23"/>
        <v>2.8363529382105263E-2</v>
      </c>
      <c r="AH103" s="4">
        <f t="shared" si="24"/>
        <v>2.3707577171578946E-2</v>
      </c>
      <c r="AR103">
        <v>9</v>
      </c>
      <c r="AS103" s="4">
        <f t="shared" si="25"/>
        <v>0.880365337660172</v>
      </c>
      <c r="AT103" s="4">
        <f t="shared" si="26"/>
        <v>0.856792508700711</v>
      </c>
      <c r="AU103" s="4">
        <f t="shared" si="27"/>
        <v>0.86103699243069876</v>
      </c>
      <c r="AV103" s="4">
        <f t="shared" si="28"/>
        <v>0.79499304855312847</v>
      </c>
      <c r="AW103" s="4">
        <f t="shared" si="29"/>
        <v>0.98571131135796952</v>
      </c>
      <c r="AX103" s="4">
        <f t="shared" si="30"/>
        <v>0.98834258198678182</v>
      </c>
      <c r="AY103" s="4">
        <f t="shared" si="31"/>
        <v>1.085075097474677</v>
      </c>
      <c r="BA103">
        <v>9</v>
      </c>
      <c r="BB103" s="4">
        <f t="shared" si="32"/>
        <v>0.92175955402344834</v>
      </c>
      <c r="BC103">
        <f t="shared" si="33"/>
        <v>0.10073584940621375</v>
      </c>
      <c r="BD103">
        <f t="shared" si="34"/>
        <v>3.8074572233956452E-2</v>
      </c>
    </row>
    <row r="104" spans="1:56" x14ac:dyDescent="0.25">
      <c r="A104">
        <v>11.1</v>
      </c>
      <c r="B104">
        <v>0.1341</v>
      </c>
      <c r="C104">
        <v>-2.7000000000000001E-3</v>
      </c>
      <c r="D104">
        <v>8.2799999999999999E-2</v>
      </c>
      <c r="E104">
        <v>9.7000000000000003E-2</v>
      </c>
      <c r="F104">
        <v>0.1244</v>
      </c>
      <c r="G104">
        <v>8.3500000000000005E-2</v>
      </c>
      <c r="H104">
        <v>0.14680000000000001</v>
      </c>
      <c r="J104">
        <v>11.1</v>
      </c>
      <c r="K104">
        <v>5.0889999999999998E-2</v>
      </c>
      <c r="L104">
        <v>2.1340000000000001E-2</v>
      </c>
      <c r="M104">
        <v>3.8699999999999998E-2</v>
      </c>
      <c r="N104">
        <v>3.3739999999999999E-2</v>
      </c>
      <c r="O104">
        <v>2.8760000000000001E-2</v>
      </c>
      <c r="P104">
        <v>2.9229999999999999E-2</v>
      </c>
      <c r="Q104">
        <v>2.64E-2</v>
      </c>
      <c r="AA104">
        <v>11.1</v>
      </c>
      <c r="AB104" s="4">
        <f t="shared" si="18"/>
        <v>5.2021750612631576E-2</v>
      </c>
      <c r="AC104" s="4">
        <f t="shared" si="19"/>
        <v>2.0441209571578949E-2</v>
      </c>
      <c r="AD104" s="4">
        <f t="shared" si="20"/>
        <v>3.6610348605263153E-2</v>
      </c>
      <c r="AE104" s="4">
        <f t="shared" si="21"/>
        <v>3.3189725843157894E-2</v>
      </c>
      <c r="AF104" s="4">
        <f t="shared" si="22"/>
        <v>2.7770649915789473E-2</v>
      </c>
      <c r="AG104" s="4">
        <f t="shared" si="23"/>
        <v>2.8093529382105263E-2</v>
      </c>
      <c r="AH104" s="4">
        <f t="shared" si="24"/>
        <v>2.4987577171578949E-2</v>
      </c>
      <c r="AR104">
        <v>11.1</v>
      </c>
      <c r="AS104" s="4">
        <f t="shared" si="25"/>
        <v>0.98592938780026984</v>
      </c>
      <c r="AT104" s="4">
        <f t="shared" si="26"/>
        <v>0.92415606315575771</v>
      </c>
      <c r="AU104" s="4">
        <f t="shared" si="27"/>
        <v>0.98507878285209016</v>
      </c>
      <c r="AV104" s="4">
        <f t="shared" si="28"/>
        <v>0.85501736025774733</v>
      </c>
      <c r="AW104" s="4">
        <f t="shared" si="29"/>
        <v>1.0119477288335985</v>
      </c>
      <c r="AX104" s="4">
        <f t="shared" si="30"/>
        <v>0.97893428538372262</v>
      </c>
      <c r="AY104" s="4">
        <f t="shared" si="31"/>
        <v>1.1436595793352959</v>
      </c>
      <c r="BA104">
        <v>11.1</v>
      </c>
      <c r="BB104" s="4">
        <f t="shared" si="32"/>
        <v>0.9835318839454974</v>
      </c>
      <c r="BC104">
        <f t="shared" si="33"/>
        <v>8.8052151968964196E-2</v>
      </c>
      <c r="BD104">
        <f t="shared" si="34"/>
        <v>3.3280585216277941E-2</v>
      </c>
    </row>
    <row r="105" spans="1:56" x14ac:dyDescent="0.25">
      <c r="A105">
        <v>13.2</v>
      </c>
      <c r="B105">
        <v>0.13139999999999999</v>
      </c>
      <c r="C105">
        <v>-3.5999999999999999E-3</v>
      </c>
      <c r="D105">
        <v>8.4900000000000003E-2</v>
      </c>
      <c r="E105">
        <v>9.6500000000000002E-2</v>
      </c>
      <c r="F105">
        <v>0.129</v>
      </c>
      <c r="G105">
        <v>8.0699999999999994E-2</v>
      </c>
      <c r="H105">
        <v>0.14760000000000001</v>
      </c>
      <c r="J105">
        <v>13.2</v>
      </c>
      <c r="K105">
        <v>4.8250000000000001E-2</v>
      </c>
      <c r="L105">
        <v>2.043E-2</v>
      </c>
      <c r="M105">
        <v>4.0919999999999998E-2</v>
      </c>
      <c r="N105">
        <v>3.3270000000000001E-2</v>
      </c>
      <c r="O105">
        <v>3.338E-2</v>
      </c>
      <c r="P105">
        <v>2.6349999999999998E-2</v>
      </c>
      <c r="Q105">
        <v>2.707E-2</v>
      </c>
      <c r="AA105">
        <v>13.2</v>
      </c>
      <c r="AB105" s="4">
        <f t="shared" si="18"/>
        <v>4.9381750612631579E-2</v>
      </c>
      <c r="AC105" s="4">
        <f t="shared" si="19"/>
        <v>1.9531209571578948E-2</v>
      </c>
      <c r="AD105" s="4">
        <f t="shared" si="20"/>
        <v>3.8830348605263153E-2</v>
      </c>
      <c r="AE105" s="4">
        <f t="shared" si="21"/>
        <v>3.2719725843157896E-2</v>
      </c>
      <c r="AF105" s="4">
        <f t="shared" si="22"/>
        <v>3.2390649915789473E-2</v>
      </c>
      <c r="AG105" s="4">
        <f t="shared" si="23"/>
        <v>2.5213529382105263E-2</v>
      </c>
      <c r="AH105" s="4">
        <f t="shared" si="24"/>
        <v>2.5657577171578946E-2</v>
      </c>
      <c r="AR105">
        <v>13.2</v>
      </c>
      <c r="AS105" s="4">
        <f t="shared" si="25"/>
        <v>0.93589543943943354</v>
      </c>
      <c r="AT105" s="4">
        <f t="shared" si="26"/>
        <v>0.88301456345502449</v>
      </c>
      <c r="AU105" s="4">
        <f t="shared" si="27"/>
        <v>1.0448125734671638</v>
      </c>
      <c r="AV105" s="4">
        <f t="shared" si="28"/>
        <v>0.84290945188814614</v>
      </c>
      <c r="AW105" s="4">
        <f t="shared" si="29"/>
        <v>1.1802980743022171</v>
      </c>
      <c r="AX105" s="4">
        <f t="shared" si="30"/>
        <v>0.87857912161775764</v>
      </c>
      <c r="AY105" s="4">
        <f t="shared" si="31"/>
        <v>1.1743248940592135</v>
      </c>
      <c r="BA105">
        <v>13.2</v>
      </c>
      <c r="BB105" s="4">
        <f t="shared" si="32"/>
        <v>0.99140487403270805</v>
      </c>
      <c r="BC105">
        <f t="shared" si="33"/>
        <v>0.14236283149949286</v>
      </c>
      <c r="BD105">
        <f t="shared" si="34"/>
        <v>5.3808092583807227E-2</v>
      </c>
    </row>
    <row r="106" spans="1:56" x14ac:dyDescent="0.25">
      <c r="A106">
        <v>15.3</v>
      </c>
      <c r="B106">
        <v>0.13120000000000001</v>
      </c>
      <c r="C106">
        <v>-2.8999999999999998E-3</v>
      </c>
      <c r="D106">
        <v>8.6400000000000005E-2</v>
      </c>
      <c r="E106">
        <v>9.9099999999999994E-2</v>
      </c>
      <c r="F106">
        <v>0.13009999999999999</v>
      </c>
      <c r="G106">
        <v>8.2600000000000007E-2</v>
      </c>
      <c r="H106">
        <v>0.1459</v>
      </c>
      <c r="J106">
        <v>15.3</v>
      </c>
      <c r="K106">
        <v>4.8120000000000003E-2</v>
      </c>
      <c r="L106">
        <v>2.1129999999999999E-2</v>
      </c>
      <c r="M106">
        <v>4.2540000000000001E-2</v>
      </c>
      <c r="N106">
        <v>3.5889999999999998E-2</v>
      </c>
      <c r="O106">
        <v>3.4500000000000003E-2</v>
      </c>
      <c r="P106">
        <v>2.818E-2</v>
      </c>
      <c r="Q106">
        <v>2.5250000000000002E-2</v>
      </c>
      <c r="AA106">
        <v>15.3</v>
      </c>
      <c r="AB106" s="4">
        <f t="shared" si="18"/>
        <v>4.9251750612631581E-2</v>
      </c>
      <c r="AC106" s="4">
        <f t="shared" si="19"/>
        <v>2.0231209571578947E-2</v>
      </c>
      <c r="AD106" s="4">
        <f t="shared" si="20"/>
        <v>4.0450348605263156E-2</v>
      </c>
      <c r="AE106" s="4">
        <f t="shared" si="21"/>
        <v>3.5339725843157893E-2</v>
      </c>
      <c r="AF106" s="4">
        <f t="shared" si="22"/>
        <v>3.3510649915789475E-2</v>
      </c>
      <c r="AG106" s="4">
        <f t="shared" si="23"/>
        <v>2.7043529382105264E-2</v>
      </c>
      <c r="AH106" s="4">
        <f t="shared" si="24"/>
        <v>2.3837577171578951E-2</v>
      </c>
      <c r="AR106">
        <v>15.3</v>
      </c>
      <c r="AS106" s="4">
        <f t="shared" si="25"/>
        <v>0.93343164652772581</v>
      </c>
      <c r="AT106" s="4">
        <f t="shared" si="26"/>
        <v>0.91466187091712692</v>
      </c>
      <c r="AU106" s="4">
        <f t="shared" si="27"/>
        <v>1.0884020963484338</v>
      </c>
      <c r="AV106" s="4">
        <f t="shared" si="28"/>
        <v>0.91040460067188045</v>
      </c>
      <c r="AW106" s="4">
        <f t="shared" si="29"/>
        <v>1.2211102792643067</v>
      </c>
      <c r="AX106" s="4">
        <f t="shared" si="30"/>
        <v>0.94234646526071464</v>
      </c>
      <c r="AY106" s="4">
        <f t="shared" si="31"/>
        <v>1.0910250839136464</v>
      </c>
      <c r="BA106">
        <v>15.3</v>
      </c>
      <c r="BB106" s="4">
        <f t="shared" si="32"/>
        <v>1.014483148986262</v>
      </c>
      <c r="BC106">
        <f t="shared" si="33"/>
        <v>0.12012988006930336</v>
      </c>
      <c r="BD106">
        <f t="shared" si="34"/>
        <v>4.540482681305591E-2</v>
      </c>
    </row>
    <row r="107" spans="1:56" x14ac:dyDescent="0.25">
      <c r="A107">
        <v>17.399999999999999</v>
      </c>
      <c r="B107">
        <v>0.12809999999999999</v>
      </c>
      <c r="C107">
        <v>1.4E-3</v>
      </c>
      <c r="D107">
        <v>8.6999999999999994E-2</v>
      </c>
      <c r="E107">
        <v>9.9400000000000002E-2</v>
      </c>
      <c r="F107">
        <v>0.1278</v>
      </c>
      <c r="G107">
        <v>8.2000000000000003E-2</v>
      </c>
      <c r="H107">
        <v>0.14449999999999999</v>
      </c>
      <c r="J107">
        <v>17.399999999999999</v>
      </c>
      <c r="K107">
        <v>4.5089999999999998E-2</v>
      </c>
      <c r="L107">
        <v>2.5420000000000002E-2</v>
      </c>
      <c r="M107">
        <v>4.3249999999999997E-2</v>
      </c>
      <c r="N107">
        <v>3.6220000000000002E-2</v>
      </c>
      <c r="O107">
        <v>3.2219999999999999E-2</v>
      </c>
      <c r="P107">
        <v>2.75E-2</v>
      </c>
      <c r="Q107">
        <v>2.3730000000000001E-2</v>
      </c>
      <c r="AA107">
        <v>17.399999999999999</v>
      </c>
      <c r="AB107" s="4">
        <f t="shared" si="18"/>
        <v>4.6221750612631576E-2</v>
      </c>
      <c r="AC107" s="4">
        <f t="shared" si="19"/>
        <v>2.452120957157895E-2</v>
      </c>
      <c r="AD107" s="4">
        <f t="shared" si="20"/>
        <v>4.1160348605263151E-2</v>
      </c>
      <c r="AE107" s="4">
        <f t="shared" si="21"/>
        <v>3.5669725843157897E-2</v>
      </c>
      <c r="AF107" s="4">
        <f t="shared" si="22"/>
        <v>3.1230649915789471E-2</v>
      </c>
      <c r="AG107" s="4">
        <f t="shared" si="23"/>
        <v>2.6363529382105264E-2</v>
      </c>
      <c r="AH107" s="4">
        <f t="shared" si="24"/>
        <v>2.2317577171578951E-2</v>
      </c>
      <c r="AR107">
        <v>17.399999999999999</v>
      </c>
      <c r="AS107" s="4">
        <f t="shared" si="25"/>
        <v>0.87600631943176588</v>
      </c>
      <c r="AT107" s="4">
        <f t="shared" si="26"/>
        <v>1.1086146552205833</v>
      </c>
      <c r="AU107" s="4">
        <f t="shared" si="27"/>
        <v>1.1075061465001013</v>
      </c>
      <c r="AV107" s="4">
        <f t="shared" si="28"/>
        <v>0.91890589803777079</v>
      </c>
      <c r="AW107" s="4">
        <f t="shared" si="29"/>
        <v>1.1380282905914818</v>
      </c>
      <c r="AX107" s="4">
        <f t="shared" si="30"/>
        <v>0.91865149603819507</v>
      </c>
      <c r="AY107" s="4">
        <f t="shared" si="31"/>
        <v>1.0214560117041616</v>
      </c>
      <c r="BA107">
        <v>17.399999999999999</v>
      </c>
      <c r="BB107" s="4">
        <f t="shared" si="32"/>
        <v>1.0127384025034372</v>
      </c>
      <c r="BC107">
        <f t="shared" si="33"/>
        <v>0.1082429992410653</v>
      </c>
      <c r="BD107">
        <f t="shared" si="34"/>
        <v>4.091200816508743E-2</v>
      </c>
    </row>
    <row r="108" spans="1:56" x14ac:dyDescent="0.25">
      <c r="A108">
        <v>19.5</v>
      </c>
      <c r="B108">
        <v>0.127</v>
      </c>
      <c r="C108">
        <v>-1.5E-3</v>
      </c>
      <c r="D108">
        <v>8.4000000000000005E-2</v>
      </c>
      <c r="E108">
        <v>0.1024</v>
      </c>
      <c r="F108">
        <v>0.12570000000000001</v>
      </c>
      <c r="G108">
        <v>8.3500000000000005E-2</v>
      </c>
      <c r="H108">
        <v>0.14269999999999999</v>
      </c>
      <c r="J108">
        <v>19.5</v>
      </c>
      <c r="K108">
        <v>4.4060000000000002E-2</v>
      </c>
      <c r="L108">
        <v>2.2509999999999999E-2</v>
      </c>
      <c r="M108">
        <v>4.0370000000000003E-2</v>
      </c>
      <c r="N108">
        <v>3.925E-2</v>
      </c>
      <c r="O108">
        <v>3.015E-2</v>
      </c>
      <c r="P108">
        <v>2.8930000000000001E-2</v>
      </c>
      <c r="Q108">
        <v>2.181E-2</v>
      </c>
      <c r="AA108">
        <v>19.5</v>
      </c>
      <c r="AB108" s="4">
        <f t="shared" si="18"/>
        <v>4.519175061263158E-2</v>
      </c>
      <c r="AC108" s="4">
        <f t="shared" si="19"/>
        <v>2.1611209571578947E-2</v>
      </c>
      <c r="AD108" s="4">
        <f t="shared" si="20"/>
        <v>3.8280348605263158E-2</v>
      </c>
      <c r="AE108" s="4">
        <f t="shared" si="21"/>
        <v>3.8699725843157895E-2</v>
      </c>
      <c r="AF108" s="4">
        <f t="shared" si="22"/>
        <v>2.9160649915789472E-2</v>
      </c>
      <c r="AG108" s="4">
        <f t="shared" si="23"/>
        <v>2.7793529382105265E-2</v>
      </c>
      <c r="AH108" s="4">
        <f t="shared" si="24"/>
        <v>2.0397577171578946E-2</v>
      </c>
      <c r="AR108">
        <v>19.5</v>
      </c>
      <c r="AS108" s="4">
        <f t="shared" si="25"/>
        <v>0.85648549866977297</v>
      </c>
      <c r="AT108" s="4">
        <f t="shared" si="26"/>
        <v>0.97705227705670028</v>
      </c>
      <c r="AU108" s="4">
        <f t="shared" si="27"/>
        <v>1.0300136613778439</v>
      </c>
      <c r="AV108" s="4">
        <f t="shared" si="28"/>
        <v>0.99696326476094455</v>
      </c>
      <c r="AW108" s="4">
        <f t="shared" si="29"/>
        <v>1.0625985903490487</v>
      </c>
      <c r="AX108" s="4">
        <f t="shared" si="30"/>
        <v>0.96848062249143463</v>
      </c>
      <c r="AY108" s="4">
        <f t="shared" si="31"/>
        <v>0.93357928891323316</v>
      </c>
      <c r="BA108">
        <v>19.5</v>
      </c>
      <c r="BB108" s="4">
        <f t="shared" si="32"/>
        <v>0.97502474337413969</v>
      </c>
      <c r="BC108">
        <f t="shared" si="33"/>
        <v>6.7070203443054546E-2</v>
      </c>
      <c r="BD108">
        <f t="shared" si="34"/>
        <v>2.5350154098975768E-2</v>
      </c>
    </row>
    <row r="109" spans="1:56" x14ac:dyDescent="0.25">
      <c r="A109">
        <v>21.6</v>
      </c>
      <c r="B109">
        <v>0.1321</v>
      </c>
      <c r="C109">
        <v>-1.4E-3</v>
      </c>
      <c r="D109">
        <v>8.3099999999999993E-2</v>
      </c>
      <c r="E109">
        <v>0.1013</v>
      </c>
      <c r="F109">
        <v>0.1202</v>
      </c>
      <c r="G109">
        <v>8.6400000000000005E-2</v>
      </c>
      <c r="H109">
        <v>0.14430000000000001</v>
      </c>
      <c r="J109">
        <v>21.6</v>
      </c>
      <c r="K109">
        <v>4.9230000000000003E-2</v>
      </c>
      <c r="L109">
        <v>2.2610000000000002E-2</v>
      </c>
      <c r="M109">
        <v>3.9579999999999997E-2</v>
      </c>
      <c r="N109">
        <v>3.8179999999999999E-2</v>
      </c>
      <c r="O109">
        <v>2.4670000000000001E-2</v>
      </c>
      <c r="P109">
        <v>3.1759999999999997E-2</v>
      </c>
      <c r="Q109">
        <v>2.3279999999999999E-2</v>
      </c>
      <c r="AA109">
        <v>21.6</v>
      </c>
      <c r="AB109" s="4">
        <f t="shared" si="18"/>
        <v>5.0361750612631581E-2</v>
      </c>
      <c r="AC109" s="4">
        <f t="shared" si="19"/>
        <v>2.171120957157895E-2</v>
      </c>
      <c r="AD109" s="4">
        <f t="shared" si="20"/>
        <v>3.7490348605263152E-2</v>
      </c>
      <c r="AE109" s="4">
        <f t="shared" si="21"/>
        <v>3.7629725843157893E-2</v>
      </c>
      <c r="AF109" s="4">
        <f t="shared" si="22"/>
        <v>2.3680649915789474E-2</v>
      </c>
      <c r="AG109" s="4">
        <f t="shared" si="23"/>
        <v>3.0623529382105261E-2</v>
      </c>
      <c r="AH109" s="4">
        <f t="shared" si="24"/>
        <v>2.1867577171578945E-2</v>
      </c>
      <c r="AR109">
        <v>21.6</v>
      </c>
      <c r="AS109" s="4">
        <f t="shared" si="25"/>
        <v>0.95446864754307736</v>
      </c>
      <c r="AT109" s="4">
        <f t="shared" si="26"/>
        <v>0.98157332097985783</v>
      </c>
      <c r="AU109" s="4">
        <f t="shared" si="27"/>
        <v>1.0087570421950023</v>
      </c>
      <c r="AV109" s="4">
        <f t="shared" si="28"/>
        <v>0.96939845208972475</v>
      </c>
      <c r="AW109" s="4">
        <f t="shared" si="29"/>
        <v>0.86291030178453998</v>
      </c>
      <c r="AX109" s="4">
        <f t="shared" si="30"/>
        <v>1.0670935091086848</v>
      </c>
      <c r="AY109" s="4">
        <f t="shared" si="31"/>
        <v>1.0008599048000375</v>
      </c>
      <c r="BA109">
        <v>21.6</v>
      </c>
      <c r="BB109" s="4">
        <f t="shared" si="32"/>
        <v>0.97786588264298924</v>
      </c>
      <c r="BC109">
        <f t="shared" si="33"/>
        <v>6.2305987912009052E-2</v>
      </c>
      <c r="BD109">
        <f t="shared" si="34"/>
        <v>2.354944988648178E-2</v>
      </c>
    </row>
    <row r="110" spans="1:56" x14ac:dyDescent="0.25">
      <c r="A110">
        <v>23.7</v>
      </c>
      <c r="B110">
        <v>0.12989999999999999</v>
      </c>
      <c r="C110">
        <v>-5.3E-3</v>
      </c>
      <c r="D110">
        <v>7.7200000000000005E-2</v>
      </c>
      <c r="E110">
        <v>9.7299999999999998E-2</v>
      </c>
      <c r="F110">
        <v>0.124</v>
      </c>
      <c r="G110">
        <v>8.48E-2</v>
      </c>
      <c r="H110">
        <v>0.14410000000000001</v>
      </c>
      <c r="J110">
        <v>23.7</v>
      </c>
      <c r="K110">
        <v>4.7100000000000003E-2</v>
      </c>
      <c r="L110">
        <v>1.8700000000000001E-2</v>
      </c>
      <c r="M110">
        <v>3.3799999999999997E-2</v>
      </c>
      <c r="N110">
        <v>3.4209999999999997E-2</v>
      </c>
      <c r="O110">
        <v>2.8490000000000001E-2</v>
      </c>
      <c r="P110">
        <v>3.0079999999999999E-2</v>
      </c>
      <c r="Q110">
        <v>2.2960000000000001E-2</v>
      </c>
      <c r="AA110">
        <v>23.7</v>
      </c>
      <c r="AB110" s="4">
        <f t="shared" si="18"/>
        <v>4.8231750612631581E-2</v>
      </c>
      <c r="AC110" s="4">
        <f t="shared" si="19"/>
        <v>1.7801209571578949E-2</v>
      </c>
      <c r="AD110" s="4">
        <f t="shared" si="20"/>
        <v>3.1710348605263151E-2</v>
      </c>
      <c r="AE110" s="4">
        <f t="shared" si="21"/>
        <v>3.3659725843157892E-2</v>
      </c>
      <c r="AF110" s="4">
        <f t="shared" si="22"/>
        <v>2.7500649915789474E-2</v>
      </c>
      <c r="AG110" s="4">
        <f t="shared" si="23"/>
        <v>2.8943529382105263E-2</v>
      </c>
      <c r="AH110" s="4">
        <f t="shared" si="24"/>
        <v>2.1547577171578951E-2</v>
      </c>
      <c r="AR110">
        <v>23.7</v>
      </c>
      <c r="AS110" s="4">
        <f t="shared" si="25"/>
        <v>0.91410034829740261</v>
      </c>
      <c r="AT110" s="4">
        <f t="shared" si="26"/>
        <v>0.80480050358439992</v>
      </c>
      <c r="AU110" s="4">
        <f t="shared" si="27"/>
        <v>0.85323392969269352</v>
      </c>
      <c r="AV110" s="4">
        <f t="shared" si="28"/>
        <v>0.8671252686273484</v>
      </c>
      <c r="AW110" s="4">
        <f t="shared" si="29"/>
        <v>1.0021090722802377</v>
      </c>
      <c r="AX110" s="4">
        <f t="shared" si="30"/>
        <v>1.0085529969118721</v>
      </c>
      <c r="AY110" s="4">
        <f t="shared" si="31"/>
        <v>0.98621378433488305</v>
      </c>
      <c r="BA110">
        <v>23.7</v>
      </c>
      <c r="BB110" s="4">
        <f t="shared" si="32"/>
        <v>0.91944798624697677</v>
      </c>
      <c r="BC110">
        <f t="shared" si="33"/>
        <v>8.1163251578826326E-2</v>
      </c>
      <c r="BD110">
        <f t="shared" si="34"/>
        <v>3.0676825610706421E-2</v>
      </c>
    </row>
    <row r="111" spans="1:56" x14ac:dyDescent="0.25">
      <c r="A111">
        <v>25.8</v>
      </c>
      <c r="B111">
        <v>0.1308</v>
      </c>
      <c r="C111">
        <v>-7.6E-3</v>
      </c>
      <c r="D111">
        <v>7.3999999999999996E-2</v>
      </c>
      <c r="E111">
        <v>0.1021</v>
      </c>
      <c r="F111">
        <v>0.12180000000000001</v>
      </c>
      <c r="G111">
        <v>8.4199999999999997E-2</v>
      </c>
      <c r="H111">
        <v>0.1487</v>
      </c>
      <c r="J111">
        <v>25.8</v>
      </c>
      <c r="K111">
        <v>4.8070000000000002E-2</v>
      </c>
      <c r="L111">
        <v>1.6389999999999998E-2</v>
      </c>
      <c r="M111">
        <v>3.0720000000000001E-2</v>
      </c>
      <c r="N111">
        <v>3.9030000000000002E-2</v>
      </c>
      <c r="O111">
        <v>2.631E-2</v>
      </c>
      <c r="P111">
        <v>2.9409999999999999E-2</v>
      </c>
      <c r="Q111">
        <v>2.7439999999999999E-2</v>
      </c>
      <c r="AA111">
        <v>25.8</v>
      </c>
      <c r="AB111" s="4">
        <f t="shared" si="18"/>
        <v>4.920175061263158E-2</v>
      </c>
      <c r="AC111" s="4">
        <f t="shared" si="19"/>
        <v>1.5491209571578946E-2</v>
      </c>
      <c r="AD111" s="4">
        <f t="shared" si="20"/>
        <v>2.8630348605263159E-2</v>
      </c>
      <c r="AE111" s="4">
        <f t="shared" si="21"/>
        <v>3.8479725843157897E-2</v>
      </c>
      <c r="AF111" s="4">
        <f t="shared" si="22"/>
        <v>2.5320649915789473E-2</v>
      </c>
      <c r="AG111" s="4">
        <f t="shared" si="23"/>
        <v>2.8273529382105263E-2</v>
      </c>
      <c r="AH111" s="4">
        <f t="shared" si="24"/>
        <v>2.6027577171578949E-2</v>
      </c>
      <c r="AR111">
        <v>25.8</v>
      </c>
      <c r="AS111" s="4">
        <f t="shared" si="25"/>
        <v>0.93248403386937651</v>
      </c>
      <c r="AT111" s="4">
        <f t="shared" si="26"/>
        <v>0.70036438895946174</v>
      </c>
      <c r="AU111" s="4">
        <f t="shared" si="27"/>
        <v>0.77036002199250153</v>
      </c>
      <c r="AV111" s="4">
        <f t="shared" si="28"/>
        <v>0.99129573318368447</v>
      </c>
      <c r="AW111" s="4">
        <f t="shared" si="29"/>
        <v>0.92267103047902799</v>
      </c>
      <c r="AX111" s="4">
        <f t="shared" si="30"/>
        <v>0.98520648311909542</v>
      </c>
      <c r="AY111" s="4">
        <f t="shared" si="31"/>
        <v>1.1912594708470488</v>
      </c>
      <c r="BA111">
        <v>25.8</v>
      </c>
      <c r="BB111" s="4">
        <f t="shared" si="32"/>
        <v>0.92766302320717098</v>
      </c>
      <c r="BC111">
        <f t="shared" si="33"/>
        <v>0.15984394693115078</v>
      </c>
      <c r="BD111">
        <f t="shared" si="34"/>
        <v>6.0415333165547286E-2</v>
      </c>
    </row>
    <row r="112" spans="1:56" x14ac:dyDescent="0.25">
      <c r="A112">
        <v>27.9</v>
      </c>
      <c r="B112">
        <v>0.1278</v>
      </c>
      <c r="C112">
        <v>-3.3E-3</v>
      </c>
      <c r="D112">
        <v>7.1400000000000005E-2</v>
      </c>
      <c r="E112">
        <v>0.10299999999999999</v>
      </c>
      <c r="F112">
        <v>0.1229</v>
      </c>
      <c r="G112">
        <v>8.5400000000000004E-2</v>
      </c>
      <c r="H112">
        <v>0.1487</v>
      </c>
      <c r="J112">
        <v>27.9</v>
      </c>
      <c r="K112">
        <v>4.514E-2</v>
      </c>
      <c r="L112">
        <v>2.069E-2</v>
      </c>
      <c r="M112">
        <v>2.8230000000000002E-2</v>
      </c>
      <c r="N112">
        <v>3.9960000000000002E-2</v>
      </c>
      <c r="O112">
        <v>2.743E-2</v>
      </c>
      <c r="P112">
        <v>3.0540000000000001E-2</v>
      </c>
      <c r="Q112">
        <v>2.7320000000000001E-2</v>
      </c>
      <c r="AA112">
        <v>27.9</v>
      </c>
      <c r="AB112" s="4">
        <f t="shared" si="18"/>
        <v>4.6271750612631578E-2</v>
      </c>
      <c r="AC112" s="4">
        <f t="shared" si="19"/>
        <v>1.9791209571578948E-2</v>
      </c>
      <c r="AD112" s="4">
        <f t="shared" si="20"/>
        <v>2.614034860526316E-2</v>
      </c>
      <c r="AE112" s="4">
        <f t="shared" si="21"/>
        <v>3.9409725843157897E-2</v>
      </c>
      <c r="AF112" s="4">
        <f t="shared" si="22"/>
        <v>2.6440649915789472E-2</v>
      </c>
      <c r="AG112" s="4">
        <f t="shared" si="23"/>
        <v>2.9403529382105265E-2</v>
      </c>
      <c r="AH112" s="4">
        <f t="shared" si="24"/>
        <v>2.5907577171578947E-2</v>
      </c>
      <c r="AR112">
        <v>27.9</v>
      </c>
      <c r="AS112" s="4">
        <f t="shared" si="25"/>
        <v>0.87695393209011507</v>
      </c>
      <c r="AT112" s="4">
        <f t="shared" si="26"/>
        <v>0.89476927765523395</v>
      </c>
      <c r="AU112" s="4">
        <f t="shared" si="27"/>
        <v>0.70336131089721632</v>
      </c>
      <c r="AV112" s="4">
        <f t="shared" si="28"/>
        <v>1.0152539348511933</v>
      </c>
      <c r="AW112" s="4">
        <f t="shared" si="29"/>
        <v>0.96348323544111736</v>
      </c>
      <c r="AX112" s="4">
        <f t="shared" si="30"/>
        <v>1.024581946680047</v>
      </c>
      <c r="AY112" s="4">
        <f t="shared" si="31"/>
        <v>1.1857671756726156</v>
      </c>
      <c r="BA112">
        <v>27.9</v>
      </c>
      <c r="BB112" s="4">
        <f t="shared" si="32"/>
        <v>0.95202440189821969</v>
      </c>
      <c r="BC112">
        <f t="shared" si="33"/>
        <v>0.14987584740688642</v>
      </c>
      <c r="BD112">
        <f t="shared" si="34"/>
        <v>5.6647745681955179E-2</v>
      </c>
    </row>
    <row r="113" spans="1:56" x14ac:dyDescent="0.25">
      <c r="A113">
        <v>30</v>
      </c>
      <c r="B113">
        <v>0.13</v>
      </c>
      <c r="C113">
        <v>-3.0000000000000001E-3</v>
      </c>
      <c r="D113">
        <v>7.6999999999999999E-2</v>
      </c>
      <c r="E113">
        <v>9.98E-2</v>
      </c>
      <c r="F113">
        <v>0.12640000000000001</v>
      </c>
      <c r="G113">
        <v>8.9800000000000005E-2</v>
      </c>
      <c r="H113">
        <v>0.1459</v>
      </c>
      <c r="J113">
        <v>30</v>
      </c>
      <c r="K113">
        <v>4.7399999999999998E-2</v>
      </c>
      <c r="L113">
        <v>2.0979999999999999E-2</v>
      </c>
      <c r="M113">
        <v>3.3950000000000001E-2</v>
      </c>
      <c r="N113">
        <v>3.6790000000000003E-2</v>
      </c>
      <c r="O113">
        <v>3.0960000000000001E-2</v>
      </c>
      <c r="P113">
        <v>3.4860000000000002E-2</v>
      </c>
      <c r="Q113">
        <v>2.4400000000000002E-2</v>
      </c>
      <c r="AA113">
        <v>30</v>
      </c>
      <c r="AB113" s="4">
        <f t="shared" si="18"/>
        <v>4.8531750612631576E-2</v>
      </c>
      <c r="AC113" s="4">
        <f t="shared" si="19"/>
        <v>2.0081209571578947E-2</v>
      </c>
      <c r="AD113" s="4">
        <f t="shared" si="20"/>
        <v>3.1860348605263156E-2</v>
      </c>
      <c r="AE113" s="4">
        <f t="shared" si="21"/>
        <v>3.6239725843157898E-2</v>
      </c>
      <c r="AF113" s="4">
        <f t="shared" si="22"/>
        <v>2.9970649915789474E-2</v>
      </c>
      <c r="AG113" s="4">
        <f t="shared" si="23"/>
        <v>3.3723529382105266E-2</v>
      </c>
      <c r="AH113" s="4">
        <f t="shared" si="24"/>
        <v>2.2987577171578948E-2</v>
      </c>
      <c r="AR113">
        <v>30</v>
      </c>
      <c r="AS113" s="4">
        <f t="shared" si="25"/>
        <v>0.91978602424749756</v>
      </c>
      <c r="AT113" s="4">
        <f t="shared" si="26"/>
        <v>0.90788030503239059</v>
      </c>
      <c r="AU113" s="4">
        <f t="shared" si="27"/>
        <v>0.85726999662614456</v>
      </c>
      <c r="AV113" s="4">
        <f t="shared" si="28"/>
        <v>0.93358995712430848</v>
      </c>
      <c r="AW113" s="4">
        <f t="shared" si="29"/>
        <v>1.0921145600091313</v>
      </c>
      <c r="AX113" s="4">
        <f t="shared" si="30"/>
        <v>1.1751146923289943</v>
      </c>
      <c r="AY113" s="4">
        <f t="shared" si="31"/>
        <v>1.0521213264280791</v>
      </c>
      <c r="BA113">
        <v>30</v>
      </c>
      <c r="BB113" s="4">
        <f t="shared" si="32"/>
        <v>0.99112526597093498</v>
      </c>
      <c r="BC113">
        <f t="shared" si="33"/>
        <v>0.11620242520416169</v>
      </c>
      <c r="BD113">
        <f t="shared" si="34"/>
        <v>4.3920388404685116E-2</v>
      </c>
    </row>
    <row r="114" spans="1:56" x14ac:dyDescent="0.25">
      <c r="A114">
        <v>32.1</v>
      </c>
      <c r="B114">
        <v>0.1356</v>
      </c>
      <c r="C114">
        <v>-1.6999999999999999E-3</v>
      </c>
      <c r="D114">
        <v>8.2699999999999996E-2</v>
      </c>
      <c r="E114">
        <v>0.10290000000000001</v>
      </c>
      <c r="F114">
        <v>0.12520000000000001</v>
      </c>
      <c r="G114">
        <v>8.7400000000000005E-2</v>
      </c>
      <c r="H114">
        <v>0.14130000000000001</v>
      </c>
      <c r="J114">
        <v>32.1</v>
      </c>
      <c r="K114">
        <v>5.3069999999999999E-2</v>
      </c>
      <c r="L114">
        <v>2.2270000000000002E-2</v>
      </c>
      <c r="M114">
        <v>3.977E-2</v>
      </c>
      <c r="N114">
        <v>3.9919999999999997E-2</v>
      </c>
      <c r="O114">
        <v>2.9780000000000001E-2</v>
      </c>
      <c r="P114">
        <v>3.2390000000000002E-2</v>
      </c>
      <c r="Q114">
        <v>1.967E-2</v>
      </c>
      <c r="AA114">
        <v>32.1</v>
      </c>
      <c r="AB114" s="4">
        <f t="shared" si="18"/>
        <v>5.4201750612631577E-2</v>
      </c>
      <c r="AC114" s="4">
        <f t="shared" si="19"/>
        <v>2.1371209571578949E-2</v>
      </c>
      <c r="AD114" s="4">
        <f t="shared" si="20"/>
        <v>3.7680348605263154E-2</v>
      </c>
      <c r="AE114" s="4">
        <f t="shared" si="21"/>
        <v>3.9369725843157892E-2</v>
      </c>
      <c r="AF114" s="4">
        <f t="shared" si="22"/>
        <v>2.8790649915789474E-2</v>
      </c>
      <c r="AG114" s="4">
        <f t="shared" si="23"/>
        <v>3.1253529382105266E-2</v>
      </c>
      <c r="AH114" s="4">
        <f t="shared" si="24"/>
        <v>1.8257577171578949E-2</v>
      </c>
      <c r="AR114">
        <v>32.1</v>
      </c>
      <c r="AS114" s="4">
        <f t="shared" si="25"/>
        <v>1.0272452997042938</v>
      </c>
      <c r="AT114" s="4">
        <f t="shared" si="26"/>
        <v>0.96620177164112242</v>
      </c>
      <c r="AU114" s="4">
        <f t="shared" si="27"/>
        <v>1.0138693936440402</v>
      </c>
      <c r="AV114" s="4">
        <f t="shared" si="28"/>
        <v>1.0142234745644185</v>
      </c>
      <c r="AW114" s="4">
        <f t="shared" si="29"/>
        <v>1.0491159869240727</v>
      </c>
      <c r="AX114" s="4">
        <f t="shared" si="30"/>
        <v>1.0890462011824897</v>
      </c>
      <c r="AY114" s="4">
        <f t="shared" si="31"/>
        <v>0.83563335830251129</v>
      </c>
      <c r="BA114">
        <v>32.1</v>
      </c>
      <c r="BB114" s="4">
        <f t="shared" si="32"/>
        <v>0.99933364085184984</v>
      </c>
      <c r="BC114">
        <f t="shared" si="33"/>
        <v>8.1275441845186869E-2</v>
      </c>
      <c r="BD114">
        <f t="shared" si="34"/>
        <v>3.071922954560815E-2</v>
      </c>
    </row>
    <row r="115" spans="1:56" x14ac:dyDescent="0.25">
      <c r="A115">
        <v>34.200000000000003</v>
      </c>
      <c r="B115">
        <v>0.13339999999999999</v>
      </c>
      <c r="C115">
        <v>-3.5999999999999999E-3</v>
      </c>
      <c r="D115">
        <v>8.3500000000000005E-2</v>
      </c>
      <c r="E115">
        <v>0.10299999999999999</v>
      </c>
      <c r="F115">
        <v>0.12720000000000001</v>
      </c>
      <c r="G115">
        <v>8.3799999999999999E-2</v>
      </c>
      <c r="H115">
        <v>0.1406</v>
      </c>
      <c r="J115">
        <v>34.200000000000003</v>
      </c>
      <c r="K115">
        <v>5.0939999999999999E-2</v>
      </c>
      <c r="L115">
        <v>2.0369999999999999E-2</v>
      </c>
      <c r="M115">
        <v>4.0680000000000001E-2</v>
      </c>
      <c r="N115">
        <v>4.0039999999999999E-2</v>
      </c>
      <c r="O115">
        <v>3.1800000000000002E-2</v>
      </c>
      <c r="P115">
        <v>2.8709999999999999E-2</v>
      </c>
      <c r="Q115">
        <v>1.8849999999999999E-2</v>
      </c>
      <c r="AA115">
        <v>34.200000000000003</v>
      </c>
      <c r="AB115" s="4">
        <f t="shared" si="18"/>
        <v>5.2071750612631577E-2</v>
      </c>
      <c r="AC115" s="4">
        <f t="shared" si="19"/>
        <v>1.9471209571578947E-2</v>
      </c>
      <c r="AD115" s="4">
        <f t="shared" si="20"/>
        <v>3.8590348605263156E-2</v>
      </c>
      <c r="AE115" s="4">
        <f t="shared" si="21"/>
        <v>3.9489725843157894E-2</v>
      </c>
      <c r="AF115" s="4">
        <f t="shared" si="22"/>
        <v>3.0810649915789474E-2</v>
      </c>
      <c r="AG115" s="4">
        <f t="shared" si="23"/>
        <v>2.7573529382105263E-2</v>
      </c>
      <c r="AH115" s="4">
        <f t="shared" si="24"/>
        <v>1.7437577171578948E-2</v>
      </c>
      <c r="AR115">
        <v>34.200000000000003</v>
      </c>
      <c r="AS115" s="4">
        <f t="shared" si="25"/>
        <v>0.98687700045861904</v>
      </c>
      <c r="AT115" s="4">
        <f t="shared" si="26"/>
        <v>0.88030193710112992</v>
      </c>
      <c r="AU115" s="4">
        <f t="shared" si="27"/>
        <v>1.0383548663736424</v>
      </c>
      <c r="AV115" s="4">
        <f t="shared" si="28"/>
        <v>1.0173148554247422</v>
      </c>
      <c r="AW115" s="4">
        <f t="shared" si="29"/>
        <v>1.1227237137306982</v>
      </c>
      <c r="AX115" s="4">
        <f t="shared" si="30"/>
        <v>0.9608146030370901</v>
      </c>
      <c r="AY115" s="4">
        <f t="shared" si="31"/>
        <v>0.79810267461055229</v>
      </c>
      <c r="BA115">
        <v>34.200000000000003</v>
      </c>
      <c r="BB115" s="4">
        <f t="shared" si="32"/>
        <v>0.97206995010521069</v>
      </c>
      <c r="BC115">
        <f t="shared" si="33"/>
        <v>0.10659054117521639</v>
      </c>
      <c r="BD115">
        <f t="shared" si="34"/>
        <v>4.0287437723058997E-2</v>
      </c>
    </row>
    <row r="116" spans="1:56" x14ac:dyDescent="0.25">
      <c r="A116">
        <v>36.299999999999997</v>
      </c>
      <c r="B116">
        <v>0.13270000000000001</v>
      </c>
      <c r="C116">
        <v>-4.4000000000000003E-3</v>
      </c>
      <c r="D116">
        <v>8.3500000000000005E-2</v>
      </c>
      <c r="E116">
        <v>0.104</v>
      </c>
      <c r="F116">
        <v>0.1237</v>
      </c>
      <c r="G116">
        <v>8.7800000000000003E-2</v>
      </c>
      <c r="H116">
        <v>0.13950000000000001</v>
      </c>
      <c r="J116">
        <v>36.299999999999997</v>
      </c>
      <c r="K116">
        <v>5.0310000000000001E-2</v>
      </c>
      <c r="L116">
        <v>1.9560000000000001E-2</v>
      </c>
      <c r="M116">
        <v>4.0800000000000003E-2</v>
      </c>
      <c r="N116">
        <v>4.1070000000000002E-2</v>
      </c>
      <c r="O116">
        <v>2.8320000000000001E-2</v>
      </c>
      <c r="P116">
        <v>3.2640000000000002E-2</v>
      </c>
      <c r="Q116">
        <v>1.763E-2</v>
      </c>
      <c r="AA116">
        <v>36.299999999999997</v>
      </c>
      <c r="AB116" s="4">
        <f t="shared" si="18"/>
        <v>5.1441750612631579E-2</v>
      </c>
      <c r="AC116" s="4">
        <f t="shared" si="19"/>
        <v>1.8661209571578949E-2</v>
      </c>
      <c r="AD116" s="4">
        <f t="shared" si="20"/>
        <v>3.8710348605263158E-2</v>
      </c>
      <c r="AE116" s="4">
        <f t="shared" si="21"/>
        <v>4.0519725843157897E-2</v>
      </c>
      <c r="AF116" s="4">
        <f t="shared" si="22"/>
        <v>2.7330649915789474E-2</v>
      </c>
      <c r="AG116" s="4">
        <f t="shared" si="23"/>
        <v>3.1503529382105266E-2</v>
      </c>
      <c r="AH116" s="4">
        <f t="shared" si="24"/>
        <v>1.6217577171578949E-2</v>
      </c>
      <c r="AR116">
        <v>36.299999999999997</v>
      </c>
      <c r="AS116" s="4">
        <f t="shared" si="25"/>
        <v>0.97493708096341947</v>
      </c>
      <c r="AT116" s="4">
        <f t="shared" si="26"/>
        <v>0.84368148132355436</v>
      </c>
      <c r="AU116" s="4">
        <f t="shared" si="27"/>
        <v>1.0415837199204032</v>
      </c>
      <c r="AV116" s="4">
        <f t="shared" si="28"/>
        <v>1.0438492078091877</v>
      </c>
      <c r="AW116" s="4">
        <f t="shared" si="29"/>
        <v>0.99591436259849198</v>
      </c>
      <c r="AX116" s="4">
        <f t="shared" si="30"/>
        <v>1.0977575869260632</v>
      </c>
      <c r="AY116" s="4">
        <f t="shared" si="31"/>
        <v>0.74226434033715016</v>
      </c>
      <c r="BA116">
        <v>36.299999999999997</v>
      </c>
      <c r="BB116" s="4">
        <f t="shared" si="32"/>
        <v>0.96285539712546697</v>
      </c>
      <c r="BC116">
        <f t="shared" si="33"/>
        <v>0.12586927465776185</v>
      </c>
      <c r="BD116">
        <f t="shared" si="34"/>
        <v>4.7574114064074635E-2</v>
      </c>
    </row>
    <row r="117" spans="1:56" x14ac:dyDescent="0.25">
      <c r="A117">
        <v>38.4</v>
      </c>
      <c r="B117">
        <v>0.13400000000000001</v>
      </c>
      <c r="C117">
        <v>-2.7000000000000001E-3</v>
      </c>
      <c r="D117">
        <v>8.5800000000000001E-2</v>
      </c>
      <c r="E117">
        <v>0.107</v>
      </c>
      <c r="F117">
        <v>0.1249</v>
      </c>
      <c r="G117">
        <v>8.7599999999999997E-2</v>
      </c>
      <c r="H117">
        <v>0.14149999999999999</v>
      </c>
      <c r="J117">
        <v>38.4</v>
      </c>
      <c r="K117">
        <v>5.1679999999999997E-2</v>
      </c>
      <c r="L117">
        <v>2.1250000000000002E-2</v>
      </c>
      <c r="M117">
        <v>4.3209999999999998E-2</v>
      </c>
      <c r="N117">
        <v>4.41E-2</v>
      </c>
      <c r="O117">
        <v>2.954E-2</v>
      </c>
      <c r="P117">
        <v>3.2370000000000003E-2</v>
      </c>
      <c r="Q117">
        <v>1.951E-2</v>
      </c>
      <c r="AA117">
        <v>38.4</v>
      </c>
      <c r="AB117" s="4">
        <f t="shared" si="18"/>
        <v>5.2811750612631575E-2</v>
      </c>
      <c r="AC117" s="4">
        <f t="shared" si="19"/>
        <v>2.0351209571578949E-2</v>
      </c>
      <c r="AD117" s="4">
        <f t="shared" si="20"/>
        <v>4.1120348605263153E-2</v>
      </c>
      <c r="AE117" s="4">
        <f t="shared" si="21"/>
        <v>4.3549725843157895E-2</v>
      </c>
      <c r="AF117" s="4">
        <f t="shared" si="22"/>
        <v>2.8550649915789473E-2</v>
      </c>
      <c r="AG117" s="4">
        <f t="shared" si="23"/>
        <v>3.1233529382105267E-2</v>
      </c>
      <c r="AH117" s="4">
        <f t="shared" si="24"/>
        <v>1.8097577171578949E-2</v>
      </c>
      <c r="AR117">
        <v>38.4</v>
      </c>
      <c r="AS117" s="4">
        <f t="shared" si="25"/>
        <v>1.0009016678021867</v>
      </c>
      <c r="AT117" s="4">
        <f t="shared" si="26"/>
        <v>0.92008712362491596</v>
      </c>
      <c r="AU117" s="4">
        <f t="shared" si="27"/>
        <v>1.1064298619845145</v>
      </c>
      <c r="AV117" s="4">
        <f t="shared" si="28"/>
        <v>1.1219065745323613</v>
      </c>
      <c r="AW117" s="4">
        <f t="shared" si="29"/>
        <v>1.0403705144321964</v>
      </c>
      <c r="AX117" s="4">
        <f t="shared" si="30"/>
        <v>1.0883492903230039</v>
      </c>
      <c r="AY117" s="4">
        <f t="shared" si="31"/>
        <v>0.82831029806993395</v>
      </c>
      <c r="BA117">
        <v>38.4</v>
      </c>
      <c r="BB117" s="4">
        <f t="shared" si="32"/>
        <v>1.015193618681302</v>
      </c>
      <c r="BC117">
        <f t="shared" si="33"/>
        <v>0.10791371259492917</v>
      </c>
      <c r="BD117">
        <f t="shared" si="34"/>
        <v>4.0787549511411607E-2</v>
      </c>
    </row>
    <row r="118" spans="1:56" x14ac:dyDescent="0.25">
      <c r="A118">
        <v>40.5</v>
      </c>
      <c r="B118">
        <v>0.13650000000000001</v>
      </c>
      <c r="C118">
        <v>-2.2000000000000001E-3</v>
      </c>
      <c r="D118">
        <v>8.6099999999999996E-2</v>
      </c>
      <c r="E118">
        <v>0.10059999999999999</v>
      </c>
      <c r="F118">
        <v>0.1221</v>
      </c>
      <c r="G118">
        <v>0.09</v>
      </c>
      <c r="H118">
        <v>0.14430000000000001</v>
      </c>
      <c r="J118">
        <v>40.5</v>
      </c>
      <c r="K118">
        <v>5.425E-2</v>
      </c>
      <c r="L118">
        <v>2.1749999999999999E-2</v>
      </c>
      <c r="M118">
        <v>4.3630000000000002E-2</v>
      </c>
      <c r="N118">
        <v>3.773E-2</v>
      </c>
      <c r="O118">
        <v>2.6769999999999999E-2</v>
      </c>
      <c r="P118">
        <v>3.4689999999999999E-2</v>
      </c>
      <c r="Q118">
        <v>2.2179999999999998E-2</v>
      </c>
      <c r="AA118">
        <v>40.5</v>
      </c>
      <c r="AB118" s="4">
        <f t="shared" si="18"/>
        <v>5.5381750612631578E-2</v>
      </c>
      <c r="AC118" s="4">
        <f t="shared" si="19"/>
        <v>2.0851209571578946E-2</v>
      </c>
      <c r="AD118" s="4">
        <f t="shared" si="20"/>
        <v>4.1540348605263157E-2</v>
      </c>
      <c r="AE118" s="4">
        <f t="shared" si="21"/>
        <v>3.7179725843157894E-2</v>
      </c>
      <c r="AF118" s="4">
        <f t="shared" si="22"/>
        <v>2.5780649915789471E-2</v>
      </c>
      <c r="AG118" s="4">
        <f t="shared" si="23"/>
        <v>3.3553529382105263E-2</v>
      </c>
      <c r="AH118" s="4">
        <f t="shared" si="24"/>
        <v>2.0767577171578948E-2</v>
      </c>
      <c r="AR118">
        <v>40.5</v>
      </c>
      <c r="AS118" s="4">
        <f t="shared" si="25"/>
        <v>1.0496089584413342</v>
      </c>
      <c r="AT118" s="4">
        <f t="shared" si="26"/>
        <v>0.94269234324070328</v>
      </c>
      <c r="AU118" s="4">
        <f t="shared" si="27"/>
        <v>1.1177308493981772</v>
      </c>
      <c r="AV118" s="4">
        <f t="shared" si="28"/>
        <v>0.95780577386351085</v>
      </c>
      <c r="AW118" s="4">
        <f t="shared" si="29"/>
        <v>0.93943318608845749</v>
      </c>
      <c r="AX118" s="4">
        <f t="shared" si="30"/>
        <v>1.1691909500233644</v>
      </c>
      <c r="AY118" s="4">
        <f t="shared" si="31"/>
        <v>0.95051386570106833</v>
      </c>
      <c r="BA118">
        <v>40.5</v>
      </c>
      <c r="BB118" s="4">
        <f t="shared" si="32"/>
        <v>1.0181394181080878</v>
      </c>
      <c r="BC118">
        <f t="shared" si="33"/>
        <v>9.4715052024572241E-2</v>
      </c>
      <c r="BD118">
        <f t="shared" si="34"/>
        <v>3.5798924724508983E-2</v>
      </c>
    </row>
    <row r="119" spans="1:56" x14ac:dyDescent="0.25">
      <c r="A119">
        <v>42.6</v>
      </c>
      <c r="B119">
        <v>0.13800000000000001</v>
      </c>
      <c r="C119">
        <v>1.5E-3</v>
      </c>
      <c r="D119">
        <v>8.2799999999999999E-2</v>
      </c>
      <c r="E119">
        <v>9.7900000000000001E-2</v>
      </c>
      <c r="F119">
        <v>0.1258</v>
      </c>
      <c r="G119">
        <v>8.7999999999999995E-2</v>
      </c>
      <c r="H119">
        <v>0.14779999999999999</v>
      </c>
      <c r="J119">
        <v>42.6</v>
      </c>
      <c r="K119">
        <v>5.5820000000000002E-2</v>
      </c>
      <c r="L119">
        <v>2.5440000000000001E-2</v>
      </c>
      <c r="M119">
        <v>4.045E-2</v>
      </c>
      <c r="N119">
        <v>3.5060000000000001E-2</v>
      </c>
      <c r="O119">
        <v>3.049E-2</v>
      </c>
      <c r="P119">
        <v>3.2620000000000003E-2</v>
      </c>
      <c r="Q119">
        <v>2.5559999999999999E-2</v>
      </c>
      <c r="AA119">
        <v>42.6</v>
      </c>
      <c r="AB119" s="4">
        <f t="shared" si="18"/>
        <v>5.695175061263158E-2</v>
      </c>
      <c r="AC119" s="4">
        <f t="shared" si="19"/>
        <v>2.4541209571578949E-2</v>
      </c>
      <c r="AD119" s="4">
        <f t="shared" si="20"/>
        <v>3.8360348605263155E-2</v>
      </c>
      <c r="AE119" s="4">
        <f t="shared" si="21"/>
        <v>3.4509725843157896E-2</v>
      </c>
      <c r="AF119" s="4">
        <f t="shared" si="22"/>
        <v>2.9500649915789472E-2</v>
      </c>
      <c r="AG119" s="4">
        <f t="shared" si="23"/>
        <v>3.1483529382105267E-2</v>
      </c>
      <c r="AH119" s="4">
        <f t="shared" si="24"/>
        <v>2.4147577171578949E-2</v>
      </c>
      <c r="AR119">
        <v>42.6</v>
      </c>
      <c r="AS119" s="4">
        <f t="shared" si="25"/>
        <v>1.0793639959134982</v>
      </c>
      <c r="AT119" s="4">
        <f t="shared" si="26"/>
        <v>1.1095188640052149</v>
      </c>
      <c r="AU119" s="4">
        <f t="shared" si="27"/>
        <v>1.0321662304090176</v>
      </c>
      <c r="AV119" s="4">
        <f t="shared" si="28"/>
        <v>0.88902254972130823</v>
      </c>
      <c r="AW119" s="4">
        <f t="shared" si="29"/>
        <v>1.0749880097125402</v>
      </c>
      <c r="AX119" s="4">
        <f t="shared" si="30"/>
        <v>1.0970606760665773</v>
      </c>
      <c r="AY119" s="4">
        <f t="shared" si="31"/>
        <v>1.1052135131142649</v>
      </c>
      <c r="BA119">
        <v>42.6</v>
      </c>
      <c r="BB119" s="4">
        <f t="shared" si="32"/>
        <v>1.0553334055632031</v>
      </c>
      <c r="BC119">
        <f t="shared" si="33"/>
        <v>7.7808574561630969E-2</v>
      </c>
      <c r="BD119">
        <f t="shared" si="34"/>
        <v>2.9408876879786012E-2</v>
      </c>
    </row>
    <row r="120" spans="1:56" x14ac:dyDescent="0.25">
      <c r="A120">
        <v>44.7</v>
      </c>
      <c r="B120">
        <v>0.13739999999999999</v>
      </c>
      <c r="C120">
        <v>-1.6000000000000001E-3</v>
      </c>
      <c r="D120">
        <v>8.14E-2</v>
      </c>
      <c r="E120">
        <v>9.4100000000000003E-2</v>
      </c>
      <c r="F120">
        <v>0.1242</v>
      </c>
      <c r="G120">
        <v>8.5400000000000004E-2</v>
      </c>
      <c r="H120">
        <v>0.14829999999999999</v>
      </c>
      <c r="J120">
        <v>44.7</v>
      </c>
      <c r="K120">
        <v>5.5289999999999999E-2</v>
      </c>
      <c r="L120">
        <v>2.2339999999999999E-2</v>
      </c>
      <c r="M120">
        <v>3.916E-2</v>
      </c>
      <c r="N120">
        <v>3.1280000000000002E-2</v>
      </c>
      <c r="O120">
        <v>2.8910000000000002E-2</v>
      </c>
      <c r="P120">
        <v>2.9940000000000001E-2</v>
      </c>
      <c r="Q120">
        <v>2.5940000000000001E-2</v>
      </c>
      <c r="AA120">
        <v>44.7</v>
      </c>
      <c r="AB120" s="4">
        <f t="shared" si="18"/>
        <v>5.6421750612631577E-2</v>
      </c>
      <c r="AC120" s="4">
        <f t="shared" si="19"/>
        <v>2.1441209571578947E-2</v>
      </c>
      <c r="AD120" s="4">
        <f t="shared" si="20"/>
        <v>3.7070348605263155E-2</v>
      </c>
      <c r="AE120" s="4">
        <f t="shared" si="21"/>
        <v>3.0729725843157897E-2</v>
      </c>
      <c r="AF120" s="4">
        <f t="shared" si="22"/>
        <v>2.7920649915789474E-2</v>
      </c>
      <c r="AG120" s="4">
        <f t="shared" si="23"/>
        <v>2.8803529382105265E-2</v>
      </c>
      <c r="AH120" s="4">
        <f t="shared" si="24"/>
        <v>2.4527577171578947E-2</v>
      </c>
      <c r="AR120">
        <v>44.7</v>
      </c>
      <c r="AS120" s="4">
        <f t="shared" si="25"/>
        <v>1.0693193017349969</v>
      </c>
      <c r="AT120" s="4">
        <f t="shared" si="26"/>
        <v>0.96936650238733246</v>
      </c>
      <c r="AU120" s="4">
        <f t="shared" si="27"/>
        <v>0.9974560547813397</v>
      </c>
      <c r="AV120" s="4">
        <f t="shared" si="28"/>
        <v>0.79164405262111126</v>
      </c>
      <c r="AW120" s="4">
        <f t="shared" si="29"/>
        <v>1.0174136491410213</v>
      </c>
      <c r="AX120" s="4">
        <f t="shared" si="30"/>
        <v>1.003674620895471</v>
      </c>
      <c r="AY120" s="4">
        <f t="shared" si="31"/>
        <v>1.1226057811666359</v>
      </c>
      <c r="BA120">
        <v>44.7</v>
      </c>
      <c r="BB120" s="4">
        <f t="shared" si="32"/>
        <v>0.99592570896112975</v>
      </c>
      <c r="BC120">
        <f t="shared" si="33"/>
        <v>0.10359775246336972</v>
      </c>
      <c r="BD120">
        <f t="shared" si="34"/>
        <v>3.9156269914757909E-2</v>
      </c>
    </row>
    <row r="121" spans="1:56" x14ac:dyDescent="0.25">
      <c r="A121">
        <v>46.8</v>
      </c>
      <c r="B121">
        <v>0.1358</v>
      </c>
      <c r="C121">
        <v>2.5999999999999999E-3</v>
      </c>
      <c r="D121">
        <v>8.0100000000000005E-2</v>
      </c>
      <c r="E121">
        <v>0.1009</v>
      </c>
      <c r="F121">
        <v>0.1263</v>
      </c>
      <c r="G121">
        <v>8.4699999999999998E-2</v>
      </c>
      <c r="H121">
        <v>0.14610000000000001</v>
      </c>
      <c r="J121">
        <v>46.8</v>
      </c>
      <c r="K121">
        <v>5.3749999999999999E-2</v>
      </c>
      <c r="L121">
        <v>2.6530000000000001E-2</v>
      </c>
      <c r="M121">
        <v>3.798E-2</v>
      </c>
      <c r="N121">
        <v>3.8109999999999998E-2</v>
      </c>
      <c r="O121">
        <v>3.1029999999999999E-2</v>
      </c>
      <c r="P121">
        <v>2.9170000000000001E-2</v>
      </c>
      <c r="Q121">
        <v>2.3619999999999999E-2</v>
      </c>
      <c r="AA121">
        <v>46.8</v>
      </c>
      <c r="AB121" s="4">
        <f t="shared" si="18"/>
        <v>5.4881750612631577E-2</v>
      </c>
      <c r="AC121" s="4">
        <f t="shared" si="19"/>
        <v>2.5631209571578949E-2</v>
      </c>
      <c r="AD121" s="4">
        <f t="shared" si="20"/>
        <v>3.5890348605263155E-2</v>
      </c>
      <c r="AE121" s="4">
        <f t="shared" si="21"/>
        <v>3.7559725843157893E-2</v>
      </c>
      <c r="AF121" s="4">
        <f t="shared" si="22"/>
        <v>3.0040649915789471E-2</v>
      </c>
      <c r="AG121" s="4">
        <f t="shared" si="23"/>
        <v>2.8033529382105266E-2</v>
      </c>
      <c r="AH121" s="4">
        <f t="shared" si="24"/>
        <v>2.2207577171578945E-2</v>
      </c>
      <c r="AR121">
        <v>46.8</v>
      </c>
      <c r="AS121" s="4">
        <f t="shared" si="25"/>
        <v>1.0401328318578424</v>
      </c>
      <c r="AT121" s="4">
        <f t="shared" si="26"/>
        <v>1.1587982427676315</v>
      </c>
      <c r="AU121" s="4">
        <f t="shared" si="27"/>
        <v>0.96570566157152582</v>
      </c>
      <c r="AV121" s="4">
        <f t="shared" si="28"/>
        <v>0.96759514658786916</v>
      </c>
      <c r="AW121" s="4">
        <f t="shared" si="29"/>
        <v>1.0946653228192618</v>
      </c>
      <c r="AX121" s="4">
        <f t="shared" si="30"/>
        <v>0.97684355280526514</v>
      </c>
      <c r="AY121" s="4">
        <f t="shared" si="31"/>
        <v>1.0164214077942644</v>
      </c>
      <c r="BA121">
        <v>46.8</v>
      </c>
      <c r="BB121" s="4">
        <f t="shared" si="32"/>
        <v>1.0314517380290942</v>
      </c>
      <c r="BC121">
        <f t="shared" si="33"/>
        <v>7.2911620612073416E-2</v>
      </c>
      <c r="BD121">
        <f t="shared" si="34"/>
        <v>2.7558002260891036E-2</v>
      </c>
    </row>
    <row r="122" spans="1:56" x14ac:dyDescent="0.25">
      <c r="A122">
        <v>48.9</v>
      </c>
      <c r="B122">
        <v>0.1333</v>
      </c>
      <c r="C122">
        <v>5.7000000000000002E-3</v>
      </c>
      <c r="D122">
        <v>8.3000000000000004E-2</v>
      </c>
      <c r="E122">
        <v>9.7799999999999998E-2</v>
      </c>
      <c r="F122">
        <v>0.12640000000000001</v>
      </c>
      <c r="G122">
        <v>8.6499999999999994E-2</v>
      </c>
      <c r="H122">
        <v>0.14810000000000001</v>
      </c>
      <c r="J122">
        <v>48.9</v>
      </c>
      <c r="K122">
        <v>5.1319999999999998E-2</v>
      </c>
      <c r="L122">
        <v>2.962E-2</v>
      </c>
      <c r="M122">
        <v>4.0989999999999999E-2</v>
      </c>
      <c r="N122">
        <v>3.5040000000000002E-2</v>
      </c>
      <c r="O122">
        <v>3.1150000000000001E-2</v>
      </c>
      <c r="P122">
        <v>3.09E-2</v>
      </c>
      <c r="Q122">
        <v>2.5489999999999999E-2</v>
      </c>
      <c r="AA122">
        <v>48.9</v>
      </c>
      <c r="AB122" s="4">
        <f t="shared" si="18"/>
        <v>5.2451750612631576E-2</v>
      </c>
      <c r="AC122" s="4">
        <f t="shared" si="19"/>
        <v>2.8721209571578948E-2</v>
      </c>
      <c r="AD122" s="4">
        <f t="shared" si="20"/>
        <v>3.8900348605263153E-2</v>
      </c>
      <c r="AE122" s="4">
        <f t="shared" si="21"/>
        <v>3.4489725843157897E-2</v>
      </c>
      <c r="AF122" s="4">
        <f t="shared" si="22"/>
        <v>3.0160649915789473E-2</v>
      </c>
      <c r="AG122" s="4">
        <f t="shared" si="23"/>
        <v>2.9763529382105264E-2</v>
      </c>
      <c r="AH122" s="4">
        <f t="shared" si="24"/>
        <v>2.4077577171578948E-2</v>
      </c>
      <c r="AR122">
        <v>48.9</v>
      </c>
      <c r="AS122" s="4">
        <f t="shared" si="25"/>
        <v>0.99407885666207263</v>
      </c>
      <c r="AT122" s="4">
        <f t="shared" si="26"/>
        <v>1.2984984999931981</v>
      </c>
      <c r="AU122" s="4">
        <f t="shared" si="27"/>
        <v>1.0466960713694409</v>
      </c>
      <c r="AV122" s="4">
        <f t="shared" si="28"/>
        <v>0.88850731957792095</v>
      </c>
      <c r="AW122" s="4">
        <f t="shared" si="29"/>
        <v>1.0990380590652</v>
      </c>
      <c r="AX122" s="4">
        <f t="shared" si="30"/>
        <v>1.0371263421507926</v>
      </c>
      <c r="AY122" s="4">
        <f t="shared" si="31"/>
        <v>1.1020096742625123</v>
      </c>
      <c r="BA122">
        <v>48.9</v>
      </c>
      <c r="BB122" s="4">
        <f t="shared" si="32"/>
        <v>1.0665649747258767</v>
      </c>
      <c r="BC122">
        <f t="shared" si="33"/>
        <v>0.12538218929331263</v>
      </c>
      <c r="BD122">
        <f t="shared" si="34"/>
        <v>4.7390013100990079E-2</v>
      </c>
    </row>
    <row r="123" spans="1:56" x14ac:dyDescent="0.25">
      <c r="A123">
        <v>51</v>
      </c>
      <c r="B123">
        <v>0.1333</v>
      </c>
      <c r="C123">
        <v>4.4000000000000003E-3</v>
      </c>
      <c r="D123">
        <v>8.1500000000000003E-2</v>
      </c>
      <c r="E123">
        <v>0.1014</v>
      </c>
      <c r="F123">
        <v>0.12520000000000001</v>
      </c>
      <c r="G123">
        <v>8.5699999999999998E-2</v>
      </c>
      <c r="H123">
        <v>0.1444</v>
      </c>
      <c r="J123">
        <v>51</v>
      </c>
      <c r="K123">
        <v>5.1389999999999998E-2</v>
      </c>
      <c r="L123">
        <v>2.8320000000000001E-2</v>
      </c>
      <c r="M123">
        <v>3.9609999999999999E-2</v>
      </c>
      <c r="N123">
        <v>3.8670000000000003E-2</v>
      </c>
      <c r="O123">
        <v>2.998E-2</v>
      </c>
      <c r="P123">
        <v>3.0020000000000002E-2</v>
      </c>
      <c r="Q123">
        <v>2.1669999999999998E-2</v>
      </c>
      <c r="AA123">
        <v>51</v>
      </c>
      <c r="AB123" s="4">
        <f t="shared" si="18"/>
        <v>5.2521750612631576E-2</v>
      </c>
      <c r="AC123" s="4">
        <f t="shared" si="19"/>
        <v>2.7421209571578949E-2</v>
      </c>
      <c r="AD123" s="4">
        <f t="shared" si="20"/>
        <v>3.7520348605263154E-2</v>
      </c>
      <c r="AE123" s="4">
        <f t="shared" si="21"/>
        <v>3.8119725843157898E-2</v>
      </c>
      <c r="AF123" s="4">
        <f t="shared" si="22"/>
        <v>2.8990649915789472E-2</v>
      </c>
      <c r="AG123" s="4">
        <f t="shared" si="23"/>
        <v>2.8883529382105266E-2</v>
      </c>
      <c r="AH123" s="4">
        <f t="shared" si="24"/>
        <v>2.0257577171578944E-2</v>
      </c>
      <c r="AR123">
        <v>51</v>
      </c>
      <c r="AS123" s="4">
        <f t="shared" si="25"/>
        <v>0.99540551438376157</v>
      </c>
      <c r="AT123" s="4">
        <f t="shared" si="26"/>
        <v>1.2397249289921506</v>
      </c>
      <c r="AU123" s="4">
        <f t="shared" si="27"/>
        <v>1.0095642555816924</v>
      </c>
      <c r="AV123" s="4">
        <f t="shared" si="28"/>
        <v>0.98202159060271332</v>
      </c>
      <c r="AW123" s="4">
        <f t="shared" si="29"/>
        <v>1.0564038806673031</v>
      </c>
      <c r="AX123" s="4">
        <f t="shared" si="30"/>
        <v>1.0064622643334145</v>
      </c>
      <c r="AY123" s="4">
        <f t="shared" si="31"/>
        <v>0.92717161120972791</v>
      </c>
      <c r="BA123">
        <v>51</v>
      </c>
      <c r="BB123" s="4">
        <f t="shared" si="32"/>
        <v>1.0309648636815376</v>
      </c>
      <c r="BC123">
        <f t="shared" si="33"/>
        <v>9.9765744301653719E-2</v>
      </c>
      <c r="BD123">
        <f t="shared" si="34"/>
        <v>3.7707906969347858E-2</v>
      </c>
    </row>
    <row r="124" spans="1:56" x14ac:dyDescent="0.25">
      <c r="A124">
        <v>53.1</v>
      </c>
      <c r="B124">
        <v>0.13350000000000001</v>
      </c>
      <c r="C124">
        <v>1.6000000000000001E-3</v>
      </c>
      <c r="D124">
        <v>8.5900000000000004E-2</v>
      </c>
      <c r="E124">
        <v>0.1002</v>
      </c>
      <c r="F124">
        <v>0.1241</v>
      </c>
      <c r="G124">
        <v>8.6699999999999999E-2</v>
      </c>
      <c r="H124">
        <v>0.14360000000000001</v>
      </c>
      <c r="J124">
        <v>53.1</v>
      </c>
      <c r="K124">
        <v>5.1659999999999998E-2</v>
      </c>
      <c r="L124">
        <v>2.5510000000000001E-2</v>
      </c>
      <c r="M124">
        <v>4.4130000000000003E-2</v>
      </c>
      <c r="N124">
        <v>3.7490000000000002E-2</v>
      </c>
      <c r="O124">
        <v>2.8899999999999999E-2</v>
      </c>
      <c r="P124">
        <v>3.0949999999999998E-2</v>
      </c>
      <c r="Q124">
        <v>2.0750000000000001E-2</v>
      </c>
      <c r="AA124">
        <v>53.1</v>
      </c>
      <c r="AB124" s="4">
        <f t="shared" si="18"/>
        <v>5.2791750612631576E-2</v>
      </c>
      <c r="AC124" s="4">
        <f t="shared" si="19"/>
        <v>2.4611209571578949E-2</v>
      </c>
      <c r="AD124" s="4">
        <f t="shared" si="20"/>
        <v>4.2040348605263157E-2</v>
      </c>
      <c r="AE124" s="4">
        <f t="shared" si="21"/>
        <v>3.6939725843157897E-2</v>
      </c>
      <c r="AF124" s="4">
        <f t="shared" si="22"/>
        <v>2.7910649915789471E-2</v>
      </c>
      <c r="AG124" s="4">
        <f t="shared" si="23"/>
        <v>2.9813529382105262E-2</v>
      </c>
      <c r="AH124" s="4">
        <f t="shared" si="24"/>
        <v>1.9337577171578947E-2</v>
      </c>
      <c r="AR124">
        <v>53.1</v>
      </c>
      <c r="AS124" s="4">
        <f t="shared" si="25"/>
        <v>1.0005226227388471</v>
      </c>
      <c r="AT124" s="4">
        <f t="shared" si="26"/>
        <v>1.1126835947514251</v>
      </c>
      <c r="AU124" s="4">
        <f t="shared" si="27"/>
        <v>1.1311844058430136</v>
      </c>
      <c r="AV124" s="4">
        <f t="shared" si="28"/>
        <v>0.95162301214286349</v>
      </c>
      <c r="AW124" s="4">
        <f t="shared" si="29"/>
        <v>1.0170492544538596</v>
      </c>
      <c r="AX124" s="4">
        <f t="shared" si="30"/>
        <v>1.0388686192995071</v>
      </c>
      <c r="AY124" s="4">
        <f t="shared" si="31"/>
        <v>0.88506401487240827</v>
      </c>
      <c r="BA124">
        <v>53.1</v>
      </c>
      <c r="BB124" s="4">
        <f t="shared" si="32"/>
        <v>1.0195707891574177</v>
      </c>
      <c r="BC124">
        <f t="shared" si="33"/>
        <v>8.6195672507738991E-2</v>
      </c>
      <c r="BD124">
        <f t="shared" si="34"/>
        <v>3.2578901935063499E-2</v>
      </c>
    </row>
    <row r="125" spans="1:56" x14ac:dyDescent="0.25">
      <c r="A125">
        <v>55.2</v>
      </c>
      <c r="B125">
        <v>0.13139999999999999</v>
      </c>
      <c r="C125">
        <v>2.9999999999999997E-4</v>
      </c>
      <c r="D125">
        <v>8.4099999999999994E-2</v>
      </c>
      <c r="E125">
        <v>0.1018</v>
      </c>
      <c r="F125">
        <v>0.1285</v>
      </c>
      <c r="G125">
        <v>8.6699999999999999E-2</v>
      </c>
      <c r="H125">
        <v>0.1426</v>
      </c>
      <c r="J125">
        <v>55.2</v>
      </c>
      <c r="K125">
        <v>4.9630000000000001E-2</v>
      </c>
      <c r="L125">
        <v>2.4199999999999999E-2</v>
      </c>
      <c r="M125">
        <v>4.2439999999999999E-2</v>
      </c>
      <c r="N125">
        <v>3.9120000000000002E-2</v>
      </c>
      <c r="O125">
        <v>3.3320000000000002E-2</v>
      </c>
      <c r="P125">
        <v>3.0870000000000002E-2</v>
      </c>
      <c r="Q125">
        <v>1.9630000000000002E-2</v>
      </c>
      <c r="AA125">
        <v>55.2</v>
      </c>
      <c r="AB125" s="4">
        <f t="shared" si="18"/>
        <v>5.0761750612631579E-2</v>
      </c>
      <c r="AC125" s="4">
        <f t="shared" si="19"/>
        <v>2.3301209571578947E-2</v>
      </c>
      <c r="AD125" s="4">
        <f t="shared" si="20"/>
        <v>4.0350348605263153E-2</v>
      </c>
      <c r="AE125" s="4">
        <f t="shared" si="21"/>
        <v>3.8569725843157897E-2</v>
      </c>
      <c r="AF125" s="4">
        <f t="shared" si="22"/>
        <v>3.2330649915789475E-2</v>
      </c>
      <c r="AG125" s="4">
        <f t="shared" si="23"/>
        <v>2.9733529382105266E-2</v>
      </c>
      <c r="AH125" s="4">
        <f t="shared" si="24"/>
        <v>1.8217577171578951E-2</v>
      </c>
      <c r="AR125">
        <v>55.2</v>
      </c>
      <c r="AS125" s="4">
        <f t="shared" si="25"/>
        <v>0.9620495488098707</v>
      </c>
      <c r="AT125" s="4">
        <f t="shared" si="26"/>
        <v>1.053457919358062</v>
      </c>
      <c r="AU125" s="4">
        <f t="shared" si="27"/>
        <v>1.0857113850594664</v>
      </c>
      <c r="AV125" s="4">
        <f t="shared" si="28"/>
        <v>0.99361426882892723</v>
      </c>
      <c r="AW125" s="4">
        <f t="shared" si="29"/>
        <v>1.1781117061792481</v>
      </c>
      <c r="AX125" s="4">
        <f t="shared" si="30"/>
        <v>1.0360809758615639</v>
      </c>
      <c r="AY125" s="4">
        <f t="shared" si="31"/>
        <v>0.83380259324436701</v>
      </c>
      <c r="BA125">
        <v>55.2</v>
      </c>
      <c r="BB125" s="4">
        <f t="shared" si="32"/>
        <v>1.0204040567630721</v>
      </c>
      <c r="BC125">
        <f t="shared" si="33"/>
        <v>0.10756247871337923</v>
      </c>
      <c r="BD125">
        <f t="shared" si="34"/>
        <v>4.0654795582468602E-2</v>
      </c>
    </row>
    <row r="126" spans="1:56" x14ac:dyDescent="0.25">
      <c r="A126">
        <v>57.3</v>
      </c>
      <c r="B126">
        <v>0.1305</v>
      </c>
      <c r="C126">
        <v>-1.5E-3</v>
      </c>
      <c r="D126">
        <v>8.3400000000000002E-2</v>
      </c>
      <c r="E126">
        <v>0.1024</v>
      </c>
      <c r="F126">
        <v>0.12230000000000001</v>
      </c>
      <c r="G126">
        <v>8.5400000000000004E-2</v>
      </c>
      <c r="H126">
        <v>0.14480000000000001</v>
      </c>
      <c r="J126">
        <v>57.3</v>
      </c>
      <c r="K126">
        <v>4.8800000000000003E-2</v>
      </c>
      <c r="L126">
        <v>2.24E-2</v>
      </c>
      <c r="M126">
        <v>4.1860000000000001E-2</v>
      </c>
      <c r="N126">
        <v>3.9750000000000001E-2</v>
      </c>
      <c r="O126">
        <v>2.7140000000000001E-2</v>
      </c>
      <c r="P126">
        <v>2.9499999999999998E-2</v>
      </c>
      <c r="Q126">
        <v>2.171E-2</v>
      </c>
      <c r="AA126">
        <v>57.3</v>
      </c>
      <c r="AB126" s="4">
        <f t="shared" si="18"/>
        <v>4.9931750612631581E-2</v>
      </c>
      <c r="AC126" s="4">
        <f t="shared" si="19"/>
        <v>2.1501209571578948E-2</v>
      </c>
      <c r="AD126" s="4">
        <f t="shared" si="20"/>
        <v>3.9770348605263156E-2</v>
      </c>
      <c r="AE126" s="4">
        <f t="shared" si="21"/>
        <v>3.9199725843157895E-2</v>
      </c>
      <c r="AF126" s="4">
        <f t="shared" si="22"/>
        <v>2.6150649915789474E-2</v>
      </c>
      <c r="AG126" s="4">
        <f t="shared" si="23"/>
        <v>2.8363529382105263E-2</v>
      </c>
      <c r="AH126" s="4">
        <f t="shared" si="24"/>
        <v>2.029757717157895E-2</v>
      </c>
      <c r="AR126">
        <v>57.3</v>
      </c>
      <c r="AS126" s="4">
        <f t="shared" si="25"/>
        <v>0.94631917868127446</v>
      </c>
      <c r="AT126" s="4">
        <f t="shared" si="26"/>
        <v>0.97207912874122704</v>
      </c>
      <c r="AU126" s="4">
        <f t="shared" si="27"/>
        <v>1.0701052595834564</v>
      </c>
      <c r="AV126" s="4">
        <f t="shared" si="28"/>
        <v>1.0098440183456268</v>
      </c>
      <c r="AW126" s="4">
        <f t="shared" si="29"/>
        <v>0.95291578951343348</v>
      </c>
      <c r="AX126" s="4">
        <f t="shared" si="30"/>
        <v>0.98834258198678182</v>
      </c>
      <c r="AY126" s="4">
        <f t="shared" si="31"/>
        <v>0.92900237626787252</v>
      </c>
      <c r="BA126">
        <v>57.3</v>
      </c>
      <c r="BB126" s="4">
        <f t="shared" si="32"/>
        <v>0.98122976187423894</v>
      </c>
      <c r="BC126">
        <f t="shared" si="33"/>
        <v>4.7609672897002214E-2</v>
      </c>
      <c r="BD126">
        <f t="shared" si="34"/>
        <v>1.7994764926657129E-2</v>
      </c>
    </row>
    <row r="127" spans="1:56" x14ac:dyDescent="0.25">
      <c r="A127">
        <v>59.4</v>
      </c>
      <c r="B127">
        <v>0.13289999999999999</v>
      </c>
      <c r="C127">
        <v>-6.9999999999999999E-4</v>
      </c>
      <c r="D127">
        <v>8.5800000000000001E-2</v>
      </c>
      <c r="E127">
        <v>0.1008</v>
      </c>
      <c r="F127">
        <v>0.12180000000000001</v>
      </c>
      <c r="G127">
        <v>8.6400000000000005E-2</v>
      </c>
      <c r="H127">
        <v>0.14560000000000001</v>
      </c>
      <c r="J127">
        <v>59.4</v>
      </c>
      <c r="K127">
        <v>5.1270000000000003E-2</v>
      </c>
      <c r="L127">
        <v>2.3189999999999999E-2</v>
      </c>
      <c r="M127">
        <v>4.437E-2</v>
      </c>
      <c r="N127">
        <v>3.8179999999999999E-2</v>
      </c>
      <c r="O127">
        <v>2.666E-2</v>
      </c>
      <c r="P127">
        <v>3.0429999999999999E-2</v>
      </c>
      <c r="Q127">
        <v>2.2380000000000001E-2</v>
      </c>
      <c r="AA127">
        <v>59.4</v>
      </c>
      <c r="AB127" s="4">
        <f t="shared" si="18"/>
        <v>5.2401750612631581E-2</v>
      </c>
      <c r="AC127" s="4">
        <f t="shared" si="19"/>
        <v>2.2291209571578947E-2</v>
      </c>
      <c r="AD127" s="4">
        <f t="shared" si="20"/>
        <v>4.2280348605263154E-2</v>
      </c>
      <c r="AE127" s="4">
        <f t="shared" si="21"/>
        <v>3.7629725843157893E-2</v>
      </c>
      <c r="AF127" s="4">
        <f t="shared" si="22"/>
        <v>2.5670649915789472E-2</v>
      </c>
      <c r="AG127" s="4">
        <f t="shared" si="23"/>
        <v>2.9293529382105263E-2</v>
      </c>
      <c r="AH127" s="4">
        <f t="shared" si="24"/>
        <v>2.0967577171578947E-2</v>
      </c>
      <c r="AR127">
        <v>59.4</v>
      </c>
      <c r="AS127" s="4">
        <f t="shared" si="25"/>
        <v>0.99313124400372366</v>
      </c>
      <c r="AT127" s="4">
        <f t="shared" si="26"/>
        <v>1.0077953757341711</v>
      </c>
      <c r="AU127" s="4">
        <f t="shared" si="27"/>
        <v>1.1376421129365348</v>
      </c>
      <c r="AV127" s="4">
        <f t="shared" si="28"/>
        <v>0.96939845208972475</v>
      </c>
      <c r="AW127" s="4">
        <f t="shared" si="29"/>
        <v>0.93542484452968089</v>
      </c>
      <c r="AX127" s="4">
        <f t="shared" si="30"/>
        <v>1.0207489369528746</v>
      </c>
      <c r="AY127" s="4">
        <f t="shared" si="31"/>
        <v>0.95966769099178995</v>
      </c>
      <c r="BA127">
        <v>59.4</v>
      </c>
      <c r="BB127" s="4">
        <f t="shared" si="32"/>
        <v>1.0034012367483571</v>
      </c>
      <c r="BC127">
        <f t="shared" si="33"/>
        <v>6.5999923028499732E-2</v>
      </c>
      <c r="BD127">
        <f t="shared" si="34"/>
        <v>2.494562612611646E-2</v>
      </c>
    </row>
    <row r="128" spans="1:56" x14ac:dyDescent="0.25">
      <c r="A128">
        <v>61.5</v>
      </c>
      <c r="B128">
        <v>0.13159999999999999</v>
      </c>
      <c r="C128">
        <v>-2.2000000000000001E-3</v>
      </c>
      <c r="D128">
        <v>8.4400000000000003E-2</v>
      </c>
      <c r="E128">
        <v>0.1051</v>
      </c>
      <c r="F128">
        <v>0.1197</v>
      </c>
      <c r="G128">
        <v>8.7800000000000003E-2</v>
      </c>
      <c r="H128">
        <v>0.14879999999999999</v>
      </c>
      <c r="J128">
        <v>61.5</v>
      </c>
      <c r="K128">
        <v>5.0040000000000001E-2</v>
      </c>
      <c r="L128">
        <v>2.1680000000000001E-2</v>
      </c>
      <c r="M128">
        <v>4.3090000000000003E-2</v>
      </c>
      <c r="N128">
        <v>4.2509999999999999E-2</v>
      </c>
      <c r="O128">
        <v>2.4590000000000001E-2</v>
      </c>
      <c r="P128">
        <v>3.175E-2</v>
      </c>
      <c r="Q128">
        <v>2.546E-2</v>
      </c>
      <c r="AA128">
        <v>61.5</v>
      </c>
      <c r="AB128" s="4">
        <f t="shared" si="18"/>
        <v>5.1171750612631579E-2</v>
      </c>
      <c r="AC128" s="4">
        <f t="shared" si="19"/>
        <v>2.0781209571578949E-2</v>
      </c>
      <c r="AD128" s="4">
        <f t="shared" si="20"/>
        <v>4.1000348605263158E-2</v>
      </c>
      <c r="AE128" s="4">
        <f t="shared" si="21"/>
        <v>4.1959725843157894E-2</v>
      </c>
      <c r="AF128" s="4">
        <f t="shared" si="22"/>
        <v>2.3600649915789473E-2</v>
      </c>
      <c r="AG128" s="4">
        <f t="shared" si="23"/>
        <v>3.0613529382105265E-2</v>
      </c>
      <c r="AH128" s="4">
        <f t="shared" si="24"/>
        <v>2.4047577171578946E-2</v>
      </c>
      <c r="AR128">
        <v>61.5</v>
      </c>
      <c r="AS128" s="4">
        <f t="shared" si="25"/>
        <v>0.96981997260833397</v>
      </c>
      <c r="AT128" s="4">
        <f t="shared" si="26"/>
        <v>0.93952761249449313</v>
      </c>
      <c r="AU128" s="4">
        <f t="shared" si="27"/>
        <v>1.1032010084377539</v>
      </c>
      <c r="AV128" s="4">
        <f t="shared" si="28"/>
        <v>1.080945778133072</v>
      </c>
      <c r="AW128" s="4">
        <f t="shared" si="29"/>
        <v>0.85999514428724788</v>
      </c>
      <c r="AX128" s="4">
        <f t="shared" si="30"/>
        <v>1.066745053678942</v>
      </c>
      <c r="AY128" s="4">
        <f t="shared" si="31"/>
        <v>1.1006366004689039</v>
      </c>
      <c r="BA128">
        <v>61.5</v>
      </c>
      <c r="BB128" s="4">
        <f t="shared" si="32"/>
        <v>1.0172673100155352</v>
      </c>
      <c r="BC128">
        <f t="shared" si="33"/>
        <v>9.475167372804795E-2</v>
      </c>
      <c r="BD128">
        <f t="shared" si="34"/>
        <v>3.5812766427363883E-2</v>
      </c>
    </row>
    <row r="129" spans="1:56" x14ac:dyDescent="0.25">
      <c r="A129">
        <v>63.6</v>
      </c>
      <c r="B129">
        <v>0.13420000000000001</v>
      </c>
      <c r="C129">
        <v>-6.6E-3</v>
      </c>
      <c r="D129">
        <v>8.6300000000000002E-2</v>
      </c>
      <c r="E129">
        <v>0.1066</v>
      </c>
      <c r="F129">
        <v>0.12239999999999999</v>
      </c>
      <c r="G129">
        <v>8.48E-2</v>
      </c>
      <c r="H129">
        <v>0.15110000000000001</v>
      </c>
      <c r="J129">
        <v>63.6</v>
      </c>
      <c r="K129">
        <v>5.2699999999999997E-2</v>
      </c>
      <c r="L129">
        <v>1.728E-2</v>
      </c>
      <c r="M129">
        <v>4.5109999999999997E-2</v>
      </c>
      <c r="N129">
        <v>4.403E-2</v>
      </c>
      <c r="O129">
        <v>2.7310000000000001E-2</v>
      </c>
      <c r="P129">
        <v>2.8680000000000001E-2</v>
      </c>
      <c r="Q129">
        <v>2.7640000000000001E-2</v>
      </c>
      <c r="AA129">
        <v>63.6</v>
      </c>
      <c r="AB129" s="4">
        <f t="shared" si="18"/>
        <v>5.3831750612631575E-2</v>
      </c>
      <c r="AC129" s="4">
        <f t="shared" si="19"/>
        <v>1.6381209571578948E-2</v>
      </c>
      <c r="AD129" s="4">
        <f t="shared" si="20"/>
        <v>4.3020348605263152E-2</v>
      </c>
      <c r="AE129" s="4">
        <f t="shared" si="21"/>
        <v>4.3479725843157895E-2</v>
      </c>
      <c r="AF129" s="4">
        <f t="shared" si="22"/>
        <v>2.6320649915789474E-2</v>
      </c>
      <c r="AG129" s="4">
        <f t="shared" si="23"/>
        <v>2.7543529382105265E-2</v>
      </c>
      <c r="AH129" s="4">
        <f t="shared" si="24"/>
        <v>2.6227577171578947E-2</v>
      </c>
      <c r="AR129">
        <v>63.6</v>
      </c>
      <c r="AS129" s="4">
        <f t="shared" si="25"/>
        <v>1.0202329660325098</v>
      </c>
      <c r="AT129" s="4">
        <f t="shared" si="26"/>
        <v>0.74060167987556347</v>
      </c>
      <c r="AU129" s="4">
        <f t="shared" si="27"/>
        <v>1.1575533764748926</v>
      </c>
      <c r="AV129" s="4">
        <f t="shared" si="28"/>
        <v>1.1201032690305057</v>
      </c>
      <c r="AW129" s="4">
        <f t="shared" si="29"/>
        <v>0.95911049919517921</v>
      </c>
      <c r="AX129" s="4">
        <f t="shared" si="30"/>
        <v>0.9597692367478613</v>
      </c>
      <c r="AY129" s="4">
        <f t="shared" si="31"/>
        <v>1.2004132961377703</v>
      </c>
      <c r="BA129">
        <v>63.6</v>
      </c>
      <c r="BB129" s="4">
        <f t="shared" si="32"/>
        <v>1.0225406176420404</v>
      </c>
      <c r="BC129">
        <f t="shared" si="33"/>
        <v>0.15644174731575244</v>
      </c>
      <c r="BD129">
        <f t="shared" si="34"/>
        <v>5.9129422580841057E-2</v>
      </c>
    </row>
    <row r="130" spans="1:56" x14ac:dyDescent="0.25">
      <c r="A130">
        <v>65.7</v>
      </c>
      <c r="B130">
        <v>0.13589999999999999</v>
      </c>
      <c r="C130">
        <v>-4.7999999999999996E-3</v>
      </c>
      <c r="D130">
        <v>8.3099999999999993E-2</v>
      </c>
      <c r="E130">
        <v>0.1042</v>
      </c>
      <c r="F130">
        <v>0.1221</v>
      </c>
      <c r="G130">
        <v>8.7900000000000006E-2</v>
      </c>
      <c r="H130">
        <v>0.15290000000000001</v>
      </c>
      <c r="J130">
        <v>65.7</v>
      </c>
      <c r="K130">
        <v>5.4469999999999998E-2</v>
      </c>
      <c r="L130">
        <v>1.907E-2</v>
      </c>
      <c r="M130">
        <v>4.2020000000000002E-2</v>
      </c>
      <c r="N130">
        <v>4.1660000000000003E-2</v>
      </c>
      <c r="O130">
        <v>2.7029999999999998E-2</v>
      </c>
      <c r="P130">
        <v>3.1699999999999999E-2</v>
      </c>
      <c r="Q130">
        <v>2.9319999999999999E-2</v>
      </c>
      <c r="AA130">
        <v>65.7</v>
      </c>
      <c r="AB130" s="4">
        <f t="shared" si="18"/>
        <v>5.5601750612631576E-2</v>
      </c>
      <c r="AC130" s="4">
        <f t="shared" si="19"/>
        <v>1.8171209571578948E-2</v>
      </c>
      <c r="AD130" s="4">
        <f t="shared" si="20"/>
        <v>3.9930348605263156E-2</v>
      </c>
      <c r="AE130" s="4">
        <f t="shared" si="21"/>
        <v>4.1109725843157897E-2</v>
      </c>
      <c r="AF130" s="4">
        <f t="shared" si="22"/>
        <v>2.6040649915789471E-2</v>
      </c>
      <c r="AG130" s="4">
        <f t="shared" si="23"/>
        <v>3.0563529382105263E-2</v>
      </c>
      <c r="AH130" s="4">
        <f t="shared" si="24"/>
        <v>2.7907577171578948E-2</v>
      </c>
      <c r="AR130">
        <v>65.7</v>
      </c>
      <c r="AS130" s="4">
        <f t="shared" si="25"/>
        <v>1.0537784541380706</v>
      </c>
      <c r="AT130" s="4">
        <f t="shared" si="26"/>
        <v>0.82152836610008262</v>
      </c>
      <c r="AU130" s="4">
        <f t="shared" si="27"/>
        <v>1.0744103976458039</v>
      </c>
      <c r="AV130" s="4">
        <f t="shared" si="28"/>
        <v>1.0590484970391125</v>
      </c>
      <c r="AW130" s="4">
        <f t="shared" si="29"/>
        <v>0.94890744795465676</v>
      </c>
      <c r="AX130" s="4">
        <f t="shared" si="30"/>
        <v>1.0650027765302272</v>
      </c>
      <c r="AY130" s="4">
        <f t="shared" si="31"/>
        <v>1.2773054285798324</v>
      </c>
      <c r="BA130">
        <v>65.7</v>
      </c>
      <c r="BB130" s="4">
        <f t="shared" si="32"/>
        <v>1.0428544811411122</v>
      </c>
      <c r="BC130">
        <f t="shared" si="33"/>
        <v>0.13823075103526697</v>
      </c>
      <c r="BD130">
        <f t="shared" si="34"/>
        <v>5.2246312968714369E-2</v>
      </c>
    </row>
    <row r="131" spans="1:56" x14ac:dyDescent="0.25">
      <c r="A131">
        <v>67.8</v>
      </c>
      <c r="B131">
        <v>0.13550000000000001</v>
      </c>
      <c r="C131">
        <v>1.6000000000000001E-3</v>
      </c>
      <c r="D131">
        <v>7.8399999999999997E-2</v>
      </c>
      <c r="E131">
        <v>0.10730000000000001</v>
      </c>
      <c r="F131">
        <v>0.1212</v>
      </c>
      <c r="G131">
        <v>8.4500000000000006E-2</v>
      </c>
      <c r="H131">
        <v>0.1515</v>
      </c>
      <c r="J131">
        <v>67.8</v>
      </c>
      <c r="K131">
        <v>5.4140000000000001E-2</v>
      </c>
      <c r="L131">
        <v>2.546E-2</v>
      </c>
      <c r="M131">
        <v>3.7440000000000001E-2</v>
      </c>
      <c r="N131">
        <v>4.4790000000000003E-2</v>
      </c>
      <c r="O131">
        <v>2.615E-2</v>
      </c>
      <c r="P131">
        <v>2.8230000000000002E-2</v>
      </c>
      <c r="Q131">
        <v>2.7789999999999999E-2</v>
      </c>
      <c r="AA131">
        <v>67.8</v>
      </c>
      <c r="AB131" s="4">
        <f t="shared" si="18"/>
        <v>5.5271750612631579E-2</v>
      </c>
      <c r="AC131" s="4">
        <f t="shared" si="19"/>
        <v>2.4561209571578948E-2</v>
      </c>
      <c r="AD131" s="4">
        <f t="shared" si="20"/>
        <v>3.5350348605263156E-2</v>
      </c>
      <c r="AE131" s="4">
        <f t="shared" si="21"/>
        <v>4.4239725843157898E-2</v>
      </c>
      <c r="AF131" s="4">
        <f t="shared" si="22"/>
        <v>2.5160649915789472E-2</v>
      </c>
      <c r="AG131" s="4">
        <f t="shared" si="23"/>
        <v>2.7093529382105266E-2</v>
      </c>
      <c r="AH131" s="4">
        <f t="shared" si="24"/>
        <v>2.6377577171578945E-2</v>
      </c>
      <c r="AR131">
        <v>67.8</v>
      </c>
      <c r="AS131" s="4">
        <f t="shared" si="25"/>
        <v>1.0475242105929661</v>
      </c>
      <c r="AT131" s="4">
        <f t="shared" si="26"/>
        <v>1.1104230727898463</v>
      </c>
      <c r="AU131" s="4">
        <f t="shared" si="27"/>
        <v>0.95117582061110262</v>
      </c>
      <c r="AV131" s="4">
        <f t="shared" si="28"/>
        <v>1.1396820144792228</v>
      </c>
      <c r="AW131" s="4">
        <f t="shared" si="29"/>
        <v>0.91684071548444379</v>
      </c>
      <c r="AX131" s="4">
        <f t="shared" si="30"/>
        <v>0.9440887424094293</v>
      </c>
      <c r="AY131" s="4">
        <f t="shared" si="31"/>
        <v>1.2072786651058114</v>
      </c>
      <c r="BA131">
        <v>67.8</v>
      </c>
      <c r="BB131" s="4">
        <f t="shared" si="32"/>
        <v>1.0452876059246887</v>
      </c>
      <c r="BC131">
        <f t="shared" si="33"/>
        <v>0.11180032859270837</v>
      </c>
      <c r="BD131">
        <f t="shared" si="34"/>
        <v>4.2256552278801457E-2</v>
      </c>
    </row>
    <row r="132" spans="1:56" x14ac:dyDescent="0.25">
      <c r="A132">
        <v>69.900000000000006</v>
      </c>
      <c r="B132">
        <v>0.13139999999999999</v>
      </c>
      <c r="C132">
        <v>2.7000000000000001E-3</v>
      </c>
      <c r="D132">
        <v>8.0399999999999999E-2</v>
      </c>
      <c r="E132">
        <v>0.1055</v>
      </c>
      <c r="F132">
        <v>0.1205</v>
      </c>
      <c r="G132">
        <v>8.7599999999999997E-2</v>
      </c>
      <c r="H132">
        <v>0.1454</v>
      </c>
      <c r="J132">
        <v>69.900000000000006</v>
      </c>
      <c r="K132">
        <v>5.0110000000000002E-2</v>
      </c>
      <c r="L132">
        <v>2.656E-2</v>
      </c>
      <c r="M132">
        <v>3.9559999999999998E-2</v>
      </c>
      <c r="N132">
        <v>4.3020000000000003E-2</v>
      </c>
      <c r="O132">
        <v>2.547E-2</v>
      </c>
      <c r="P132">
        <v>3.1260000000000003E-2</v>
      </c>
      <c r="Q132">
        <v>2.1569999999999999E-2</v>
      </c>
      <c r="AA132">
        <v>69.900000000000006</v>
      </c>
      <c r="AB132" s="4">
        <f t="shared" si="18"/>
        <v>5.124175061263158E-2</v>
      </c>
      <c r="AC132" s="4">
        <f t="shared" si="19"/>
        <v>2.5661209571578948E-2</v>
      </c>
      <c r="AD132" s="4">
        <f t="shared" si="20"/>
        <v>3.7470348605263153E-2</v>
      </c>
      <c r="AE132" s="4">
        <f t="shared" si="21"/>
        <v>4.2469725843157898E-2</v>
      </c>
      <c r="AF132" s="4">
        <f t="shared" si="22"/>
        <v>2.4480649915789472E-2</v>
      </c>
      <c r="AG132" s="4">
        <f t="shared" si="23"/>
        <v>3.0123529382105267E-2</v>
      </c>
      <c r="AH132" s="4">
        <f t="shared" si="24"/>
        <v>2.0157577171578948E-2</v>
      </c>
      <c r="AR132">
        <v>69.900000000000006</v>
      </c>
      <c r="AS132" s="4">
        <f t="shared" si="25"/>
        <v>0.9711466303300228</v>
      </c>
      <c r="AT132" s="4">
        <f t="shared" si="26"/>
        <v>1.1601545559445787</v>
      </c>
      <c r="AU132" s="4">
        <f t="shared" si="27"/>
        <v>1.0082188999372088</v>
      </c>
      <c r="AV132" s="4">
        <f t="shared" si="28"/>
        <v>1.094084146789448</v>
      </c>
      <c r="AW132" s="4">
        <f t="shared" si="29"/>
        <v>0.89206187675746085</v>
      </c>
      <c r="AX132" s="4">
        <f t="shared" si="30"/>
        <v>1.0496707376215384</v>
      </c>
      <c r="AY132" s="4">
        <f t="shared" si="31"/>
        <v>0.92259469856436727</v>
      </c>
      <c r="BA132">
        <v>69.900000000000006</v>
      </c>
      <c r="BB132" s="4">
        <f t="shared" si="32"/>
        <v>1.013990220849232</v>
      </c>
      <c r="BC132">
        <f t="shared" si="33"/>
        <v>9.4991835687645826E-2</v>
      </c>
      <c r="BD132">
        <f t="shared" si="34"/>
        <v>3.590353911586016E-2</v>
      </c>
    </row>
    <row r="133" spans="1:56" x14ac:dyDescent="0.25">
      <c r="A133">
        <v>72</v>
      </c>
      <c r="B133">
        <v>0.1323</v>
      </c>
      <c r="C133">
        <v>6.4999999999999997E-3</v>
      </c>
      <c r="D133">
        <v>7.6499999999999999E-2</v>
      </c>
      <c r="E133">
        <v>0.1041</v>
      </c>
      <c r="F133">
        <v>0.12189999999999999</v>
      </c>
      <c r="G133">
        <v>8.5500000000000007E-2</v>
      </c>
      <c r="H133">
        <v>0.14299999999999999</v>
      </c>
      <c r="J133">
        <v>72</v>
      </c>
      <c r="K133">
        <v>5.108E-2</v>
      </c>
      <c r="L133">
        <v>3.0349999999999999E-2</v>
      </c>
      <c r="M133">
        <v>3.5770000000000003E-2</v>
      </c>
      <c r="N133">
        <v>4.1640000000000003E-2</v>
      </c>
      <c r="O133">
        <v>2.69E-2</v>
      </c>
      <c r="P133">
        <v>2.9080000000000002E-2</v>
      </c>
      <c r="Q133">
        <v>1.9050000000000001E-2</v>
      </c>
      <c r="AA133">
        <v>72</v>
      </c>
      <c r="AB133" s="4">
        <f t="shared" ref="AB133:AB196" si="35">K133-$S$4</f>
        <v>5.2211750612631579E-2</v>
      </c>
      <c r="AC133" s="4">
        <f t="shared" ref="AC133:AC196" si="36">L133-$T$4</f>
        <v>2.9451209571578946E-2</v>
      </c>
      <c r="AD133" s="4">
        <f t="shared" ref="AD133:AD196" si="37">M133-$U$4</f>
        <v>3.3680348605263158E-2</v>
      </c>
      <c r="AE133" s="4">
        <f t="shared" ref="AE133:AE196" si="38">N133-$V$4</f>
        <v>4.1089725843157898E-2</v>
      </c>
      <c r="AF133" s="4">
        <f t="shared" ref="AF133:AF196" si="39">O133-$W$4</f>
        <v>2.5910649915789473E-2</v>
      </c>
      <c r="AG133" s="4">
        <f t="shared" ref="AG133:AG196" si="40">P133-$X$4</f>
        <v>2.7943529382105266E-2</v>
      </c>
      <c r="AH133" s="4">
        <f t="shared" ref="AH133:AH196" si="41">Q133-$Y$4</f>
        <v>1.7637577171578947E-2</v>
      </c>
      <c r="AR133">
        <v>72</v>
      </c>
      <c r="AS133" s="4">
        <f t="shared" ref="AS133:AS196" si="42">AB133/$AJ$4</f>
        <v>0.98953031590199669</v>
      </c>
      <c r="AT133" s="4">
        <f t="shared" ref="AT133:AT196" si="43">AC133/$AK$4</f>
        <v>1.3315021206322477</v>
      </c>
      <c r="AU133" s="4">
        <f t="shared" ref="AU133:AU196" si="44">AD133/$AL$4</f>
        <v>0.90624094208534911</v>
      </c>
      <c r="AV133" s="4">
        <f t="shared" ref="AV133:AV196" si="45">AE133/$AM$4</f>
        <v>1.0585332668957252</v>
      </c>
      <c r="AW133" s="4">
        <f t="shared" ref="AW133:AW196" si="46">AF133/$AN$4</f>
        <v>0.94417031702155718</v>
      </c>
      <c r="AX133" s="4">
        <f t="shared" ref="AX133:AX196" si="47">AG133/$AO$4</f>
        <v>0.97370745393757874</v>
      </c>
      <c r="AY133" s="4">
        <f t="shared" ref="AY133:AY196" si="48">AH133/$AP$4</f>
        <v>0.80725649990127402</v>
      </c>
      <c r="BA133">
        <v>72</v>
      </c>
      <c r="BB133" s="4">
        <f t="shared" ref="BB133:BB196" si="49">AVERAGE(AS133:AY133)</f>
        <v>1.0015629880536754</v>
      </c>
      <c r="BC133">
        <f t="shared" ref="BC133:BC196" si="50">STDEV(AS133:AY133)</f>
        <v>0.16490471103638116</v>
      </c>
      <c r="BD133">
        <f t="shared" ref="BD133:BD196" si="51">BC133/(SQRT(7))</f>
        <v>6.2328122203604695E-2</v>
      </c>
    </row>
    <row r="134" spans="1:56" x14ac:dyDescent="0.25">
      <c r="A134">
        <v>74.099999999999994</v>
      </c>
      <c r="B134">
        <v>0.13700000000000001</v>
      </c>
      <c r="C134">
        <v>4.7999999999999996E-3</v>
      </c>
      <c r="D134">
        <v>7.51E-2</v>
      </c>
      <c r="E134">
        <v>0.10630000000000001</v>
      </c>
      <c r="F134">
        <v>0.1242</v>
      </c>
      <c r="G134">
        <v>8.6099999999999996E-2</v>
      </c>
      <c r="H134">
        <v>0.14549999999999999</v>
      </c>
      <c r="J134">
        <v>74.099999999999994</v>
      </c>
      <c r="K134">
        <v>5.5849999999999997E-2</v>
      </c>
      <c r="L134">
        <v>2.8639999999999999E-2</v>
      </c>
      <c r="M134">
        <v>3.449E-2</v>
      </c>
      <c r="N134">
        <v>4.3869999999999999E-2</v>
      </c>
      <c r="O134">
        <v>2.9219999999999999E-2</v>
      </c>
      <c r="P134">
        <v>2.9610000000000001E-2</v>
      </c>
      <c r="Q134">
        <v>2.1430000000000001E-2</v>
      </c>
      <c r="AA134">
        <v>74.099999999999994</v>
      </c>
      <c r="AB134" s="4">
        <f t="shared" si="35"/>
        <v>5.6981750612631575E-2</v>
      </c>
      <c r="AC134" s="4">
        <f t="shared" si="36"/>
        <v>2.7741209571578947E-2</v>
      </c>
      <c r="AD134" s="4">
        <f t="shared" si="37"/>
        <v>3.2400348605263155E-2</v>
      </c>
      <c r="AE134" s="4">
        <f t="shared" si="38"/>
        <v>4.3319725843157894E-2</v>
      </c>
      <c r="AF134" s="4">
        <f t="shared" si="39"/>
        <v>2.8230649915789472E-2</v>
      </c>
      <c r="AG134" s="4">
        <f t="shared" si="40"/>
        <v>2.8473529382105265E-2</v>
      </c>
      <c r="AH134" s="4">
        <f t="shared" si="41"/>
        <v>2.0017577171578947E-2</v>
      </c>
      <c r="AR134">
        <v>74.099999999999994</v>
      </c>
      <c r="AS134" s="4">
        <f t="shared" si="42"/>
        <v>1.0799325635085077</v>
      </c>
      <c r="AT134" s="4">
        <f t="shared" si="43"/>
        <v>1.2541922695462544</v>
      </c>
      <c r="AU134" s="4">
        <f t="shared" si="44"/>
        <v>0.87179983758656787</v>
      </c>
      <c r="AV134" s="4">
        <f t="shared" si="45"/>
        <v>1.1159814278834075</v>
      </c>
      <c r="AW134" s="4">
        <f t="shared" si="46"/>
        <v>1.028709884443028</v>
      </c>
      <c r="AX134" s="4">
        <f t="shared" si="47"/>
        <v>0.9921755917139542</v>
      </c>
      <c r="AY134" s="4">
        <f t="shared" si="48"/>
        <v>0.91618702086086201</v>
      </c>
      <c r="BA134">
        <v>74.099999999999994</v>
      </c>
      <c r="BB134" s="4">
        <f t="shared" si="49"/>
        <v>1.0369969422203689</v>
      </c>
      <c r="BC134">
        <f t="shared" si="50"/>
        <v>0.12859404861109586</v>
      </c>
      <c r="BD134">
        <f t="shared" si="51"/>
        <v>4.8603981815415795E-2</v>
      </c>
    </row>
    <row r="135" spans="1:56" x14ac:dyDescent="0.25">
      <c r="A135">
        <v>76.2</v>
      </c>
      <c r="B135">
        <v>0.1308</v>
      </c>
      <c r="C135">
        <v>5.8999999999999999E-3</v>
      </c>
      <c r="D135">
        <v>7.5399999999999995E-2</v>
      </c>
      <c r="E135">
        <v>0.1069</v>
      </c>
      <c r="F135">
        <v>0.1241</v>
      </c>
      <c r="G135">
        <v>8.5199999999999998E-2</v>
      </c>
      <c r="H135">
        <v>0.1457</v>
      </c>
      <c r="J135">
        <v>76.2</v>
      </c>
      <c r="K135">
        <v>4.972E-2</v>
      </c>
      <c r="L135">
        <v>2.9739999999999999E-2</v>
      </c>
      <c r="M135">
        <v>3.49E-2</v>
      </c>
      <c r="N135">
        <v>4.4499999999999998E-2</v>
      </c>
      <c r="O135">
        <v>2.9139999999999999E-2</v>
      </c>
      <c r="P135">
        <v>2.8629999999999999E-2</v>
      </c>
      <c r="Q135">
        <v>2.1510000000000001E-2</v>
      </c>
      <c r="AA135">
        <v>76.2</v>
      </c>
      <c r="AB135" s="4">
        <f t="shared" si="35"/>
        <v>5.0851750612631579E-2</v>
      </c>
      <c r="AC135" s="4">
        <f t="shared" si="36"/>
        <v>2.8841209571578947E-2</v>
      </c>
      <c r="AD135" s="4">
        <f t="shared" si="37"/>
        <v>3.2810348605263155E-2</v>
      </c>
      <c r="AE135" s="4">
        <f t="shared" si="38"/>
        <v>4.3949725843157893E-2</v>
      </c>
      <c r="AF135" s="4">
        <f t="shared" si="39"/>
        <v>2.8150649915789472E-2</v>
      </c>
      <c r="AG135" s="4">
        <f t="shared" si="40"/>
        <v>2.7493529382105263E-2</v>
      </c>
      <c r="AH135" s="4">
        <f t="shared" si="41"/>
        <v>2.0097577171578951E-2</v>
      </c>
      <c r="AR135">
        <v>76.2</v>
      </c>
      <c r="AS135" s="4">
        <f t="shared" si="42"/>
        <v>0.96375525159489916</v>
      </c>
      <c r="AT135" s="4">
        <f t="shared" si="43"/>
        <v>1.303923752700987</v>
      </c>
      <c r="AU135" s="4">
        <f t="shared" si="44"/>
        <v>0.88283175387133372</v>
      </c>
      <c r="AV135" s="4">
        <f t="shared" si="45"/>
        <v>1.1322111774001069</v>
      </c>
      <c r="AW135" s="4">
        <f t="shared" si="46"/>
        <v>1.0257947269457359</v>
      </c>
      <c r="AX135" s="4">
        <f t="shared" si="47"/>
        <v>0.95802695959914663</v>
      </c>
      <c r="AY135" s="4">
        <f t="shared" si="48"/>
        <v>0.9198485509771509</v>
      </c>
      <c r="BA135">
        <v>76.2</v>
      </c>
      <c r="BB135" s="4">
        <f t="shared" si="49"/>
        <v>1.02662745329848</v>
      </c>
      <c r="BC135">
        <f t="shared" si="50"/>
        <v>0.1465035451949937</v>
      </c>
      <c r="BD135">
        <f t="shared" si="51"/>
        <v>5.5373135253609297E-2</v>
      </c>
    </row>
    <row r="136" spans="1:56" x14ac:dyDescent="0.25">
      <c r="A136">
        <v>78.3</v>
      </c>
      <c r="B136">
        <v>0.13039999999999999</v>
      </c>
      <c r="C136">
        <v>1E-3</v>
      </c>
      <c r="D136">
        <v>7.3300000000000004E-2</v>
      </c>
      <c r="E136">
        <v>0.1056</v>
      </c>
      <c r="F136">
        <v>0.12759999999999999</v>
      </c>
      <c r="G136">
        <v>8.4000000000000005E-2</v>
      </c>
      <c r="H136">
        <v>0.1469</v>
      </c>
      <c r="J136">
        <v>78.3</v>
      </c>
      <c r="K136">
        <v>4.9390000000000003E-2</v>
      </c>
      <c r="L136">
        <v>2.4830000000000001E-2</v>
      </c>
      <c r="M136">
        <v>3.2919999999999998E-2</v>
      </c>
      <c r="N136">
        <v>4.3229999999999998E-2</v>
      </c>
      <c r="O136">
        <v>3.2660000000000002E-2</v>
      </c>
      <c r="P136">
        <v>2.7359999999999999E-2</v>
      </c>
      <c r="Q136">
        <v>2.2579999999999999E-2</v>
      </c>
      <c r="AA136">
        <v>78.3</v>
      </c>
      <c r="AB136" s="4">
        <f t="shared" si="35"/>
        <v>5.0521750612631582E-2</v>
      </c>
      <c r="AC136" s="4">
        <f t="shared" si="36"/>
        <v>2.3931209571578949E-2</v>
      </c>
      <c r="AD136" s="4">
        <f t="shared" si="37"/>
        <v>3.0830348605263156E-2</v>
      </c>
      <c r="AE136" s="4">
        <f t="shared" si="38"/>
        <v>4.2679725843157892E-2</v>
      </c>
      <c r="AF136" s="4">
        <f t="shared" si="39"/>
        <v>3.1670649915789474E-2</v>
      </c>
      <c r="AG136" s="4">
        <f t="shared" si="40"/>
        <v>2.6223529382105263E-2</v>
      </c>
      <c r="AH136" s="4">
        <f t="shared" si="41"/>
        <v>2.1167577171578945E-2</v>
      </c>
      <c r="AR136">
        <v>78.3</v>
      </c>
      <c r="AS136" s="4">
        <f t="shared" si="42"/>
        <v>0.95750100804979477</v>
      </c>
      <c r="AT136" s="4">
        <f t="shared" si="43"/>
        <v>1.0819404960739543</v>
      </c>
      <c r="AU136" s="4">
        <f t="shared" si="44"/>
        <v>0.82955567034978162</v>
      </c>
      <c r="AV136" s="4">
        <f t="shared" si="45"/>
        <v>1.0994940632950143</v>
      </c>
      <c r="AW136" s="4">
        <f t="shared" si="46"/>
        <v>1.1540616568265885</v>
      </c>
      <c r="AX136" s="4">
        <f t="shared" si="47"/>
        <v>0.91377312002179401</v>
      </c>
      <c r="AY136" s="4">
        <f t="shared" si="48"/>
        <v>0.96882151628251167</v>
      </c>
      <c r="BA136">
        <v>78.3</v>
      </c>
      <c r="BB136" s="4">
        <f t="shared" si="49"/>
        <v>1.0007353615570627</v>
      </c>
      <c r="BC136">
        <f t="shared" si="50"/>
        <v>0.11518762147037073</v>
      </c>
      <c r="BD136">
        <f t="shared" si="51"/>
        <v>4.3536828646235017E-2</v>
      </c>
    </row>
    <row r="137" spans="1:56" x14ac:dyDescent="0.25">
      <c r="A137">
        <v>80.400000000000006</v>
      </c>
      <c r="B137">
        <v>0.13339999999999999</v>
      </c>
      <c r="C137">
        <v>1E-3</v>
      </c>
      <c r="D137">
        <v>7.9200000000000007E-2</v>
      </c>
      <c r="E137">
        <v>0.10299999999999999</v>
      </c>
      <c r="F137">
        <v>0.12609999999999999</v>
      </c>
      <c r="G137">
        <v>8.3400000000000002E-2</v>
      </c>
      <c r="H137">
        <v>0.15040000000000001</v>
      </c>
      <c r="J137">
        <v>80.400000000000006</v>
      </c>
      <c r="K137">
        <v>5.2449999999999997E-2</v>
      </c>
      <c r="L137">
        <v>2.4819999999999998E-2</v>
      </c>
      <c r="M137">
        <v>3.8940000000000002E-2</v>
      </c>
      <c r="N137">
        <v>4.0660000000000002E-2</v>
      </c>
      <c r="O137">
        <v>3.1179999999999999E-2</v>
      </c>
      <c r="P137">
        <v>2.6689999999999998E-2</v>
      </c>
      <c r="Q137">
        <v>2.596E-2</v>
      </c>
      <c r="AA137">
        <v>80.400000000000006</v>
      </c>
      <c r="AB137" s="4">
        <f t="shared" si="35"/>
        <v>5.3581750612631575E-2</v>
      </c>
      <c r="AC137" s="4">
        <f t="shared" si="36"/>
        <v>2.3921209571578946E-2</v>
      </c>
      <c r="AD137" s="4">
        <f t="shared" si="37"/>
        <v>3.6850348605263157E-2</v>
      </c>
      <c r="AE137" s="4">
        <f t="shared" si="38"/>
        <v>4.0109725843157897E-2</v>
      </c>
      <c r="AF137" s="4">
        <f t="shared" si="39"/>
        <v>3.0190649915789472E-2</v>
      </c>
      <c r="AG137" s="4">
        <f t="shared" si="40"/>
        <v>2.5553529382105263E-2</v>
      </c>
      <c r="AH137" s="4">
        <f t="shared" si="41"/>
        <v>2.4547577171578946E-2</v>
      </c>
      <c r="AR137">
        <v>80.400000000000006</v>
      </c>
      <c r="AS137" s="4">
        <f t="shared" si="42"/>
        <v>1.015494902740764</v>
      </c>
      <c r="AT137" s="4">
        <f t="shared" si="43"/>
        <v>1.0814883916816382</v>
      </c>
      <c r="AU137" s="4">
        <f t="shared" si="44"/>
        <v>0.99153648994561183</v>
      </c>
      <c r="AV137" s="4">
        <f t="shared" si="45"/>
        <v>1.0332869898697483</v>
      </c>
      <c r="AW137" s="4">
        <f t="shared" si="46"/>
        <v>1.1001312431266845</v>
      </c>
      <c r="AX137" s="4">
        <f t="shared" si="47"/>
        <v>0.89042660622901748</v>
      </c>
      <c r="AY137" s="4">
        <f t="shared" si="48"/>
        <v>1.1235211636957081</v>
      </c>
      <c r="BA137">
        <v>80.400000000000006</v>
      </c>
      <c r="BB137" s="4">
        <f t="shared" si="49"/>
        <v>1.0336979696127389</v>
      </c>
      <c r="BC137">
        <f t="shared" si="50"/>
        <v>7.8952839243875694E-2</v>
      </c>
      <c r="BD137">
        <f t="shared" si="51"/>
        <v>2.9841368277393709E-2</v>
      </c>
    </row>
    <row r="138" spans="1:56" x14ac:dyDescent="0.25">
      <c r="A138">
        <v>82.5</v>
      </c>
      <c r="B138">
        <v>0.1351</v>
      </c>
      <c r="C138">
        <v>-6.4000000000000003E-3</v>
      </c>
      <c r="D138">
        <v>8.1199999999999994E-2</v>
      </c>
      <c r="E138">
        <v>9.9099999999999994E-2</v>
      </c>
      <c r="F138">
        <v>0.11990000000000001</v>
      </c>
      <c r="G138">
        <v>8.1699999999999995E-2</v>
      </c>
      <c r="H138">
        <v>0.14799999999999999</v>
      </c>
      <c r="J138">
        <v>82.5</v>
      </c>
      <c r="K138">
        <v>5.4219999999999997E-2</v>
      </c>
      <c r="L138">
        <v>1.7420000000000001E-2</v>
      </c>
      <c r="M138">
        <v>4.1050000000000003E-2</v>
      </c>
      <c r="N138">
        <v>3.678E-2</v>
      </c>
      <c r="O138">
        <v>2.5010000000000001E-2</v>
      </c>
      <c r="P138">
        <v>2.4910000000000002E-2</v>
      </c>
      <c r="Q138">
        <v>2.3439999999999999E-2</v>
      </c>
      <c r="AA138">
        <v>82.5</v>
      </c>
      <c r="AB138" s="4">
        <f t="shared" si="35"/>
        <v>5.5351750612631576E-2</v>
      </c>
      <c r="AC138" s="4">
        <f t="shared" si="36"/>
        <v>1.6521209571578949E-2</v>
      </c>
      <c r="AD138" s="4">
        <f t="shared" si="37"/>
        <v>3.8960348605263158E-2</v>
      </c>
      <c r="AE138" s="4">
        <f t="shared" si="38"/>
        <v>3.6229725843157895E-2</v>
      </c>
      <c r="AF138" s="4">
        <f t="shared" si="39"/>
        <v>2.4020649915789474E-2</v>
      </c>
      <c r="AG138" s="4">
        <f t="shared" si="40"/>
        <v>2.3773529382105266E-2</v>
      </c>
      <c r="AH138" s="4">
        <f t="shared" si="41"/>
        <v>2.2027577171578945E-2</v>
      </c>
      <c r="AR138">
        <v>82.5</v>
      </c>
      <c r="AS138" s="4">
        <f t="shared" si="42"/>
        <v>1.0490403908463246</v>
      </c>
      <c r="AT138" s="4">
        <f t="shared" si="43"/>
        <v>0.746931141367984</v>
      </c>
      <c r="AU138" s="4">
        <f t="shared" si="44"/>
        <v>1.0483104981428213</v>
      </c>
      <c r="AV138" s="4">
        <f t="shared" si="45"/>
        <v>0.93333234205261473</v>
      </c>
      <c r="AW138" s="4">
        <f t="shared" si="46"/>
        <v>0.87529972114803134</v>
      </c>
      <c r="AX138" s="4">
        <f t="shared" si="47"/>
        <v>0.82840153973477537</v>
      </c>
      <c r="AY138" s="4">
        <f t="shared" si="48"/>
        <v>1.0081829650326148</v>
      </c>
      <c r="BA138">
        <v>82.5</v>
      </c>
      <c r="BB138" s="4">
        <f t="shared" si="49"/>
        <v>0.9270712283321666</v>
      </c>
      <c r="BC138">
        <f t="shared" si="50"/>
        <v>0.11623266885841155</v>
      </c>
      <c r="BD138">
        <f t="shared" si="51"/>
        <v>4.3931819431525534E-2</v>
      </c>
    </row>
    <row r="139" spans="1:56" x14ac:dyDescent="0.25">
      <c r="A139">
        <v>84.6</v>
      </c>
      <c r="B139">
        <v>0.13589999999999999</v>
      </c>
      <c r="C139">
        <v>-3.3999999999999998E-3</v>
      </c>
      <c r="D139">
        <v>8.0799999999999997E-2</v>
      </c>
      <c r="E139">
        <v>9.5600000000000004E-2</v>
      </c>
      <c r="F139">
        <v>0.1226</v>
      </c>
      <c r="G139">
        <v>8.3400000000000002E-2</v>
      </c>
      <c r="H139">
        <v>0.15140000000000001</v>
      </c>
      <c r="J139">
        <v>84.6</v>
      </c>
      <c r="K139">
        <v>5.509E-2</v>
      </c>
      <c r="L139">
        <v>2.0410000000000001E-2</v>
      </c>
      <c r="M139">
        <v>4.0770000000000001E-2</v>
      </c>
      <c r="N139">
        <v>3.3309999999999999E-2</v>
      </c>
      <c r="O139">
        <v>2.7730000000000001E-2</v>
      </c>
      <c r="P139">
        <v>2.6540000000000001E-2</v>
      </c>
      <c r="Q139">
        <v>2.6720000000000001E-2</v>
      </c>
      <c r="AA139">
        <v>84.6</v>
      </c>
      <c r="AB139" s="4">
        <f t="shared" si="35"/>
        <v>5.6221750612631578E-2</v>
      </c>
      <c r="AC139" s="4">
        <f t="shared" si="36"/>
        <v>1.9511209571578949E-2</v>
      </c>
      <c r="AD139" s="4">
        <f t="shared" si="37"/>
        <v>3.8680348605263155E-2</v>
      </c>
      <c r="AE139" s="4">
        <f t="shared" si="38"/>
        <v>3.2759725843157894E-2</v>
      </c>
      <c r="AF139" s="4">
        <f t="shared" si="39"/>
        <v>2.6740649915789474E-2</v>
      </c>
      <c r="AG139" s="4">
        <f t="shared" si="40"/>
        <v>2.5403529382105265E-2</v>
      </c>
      <c r="AH139" s="4">
        <f t="shared" si="41"/>
        <v>2.530757717157895E-2</v>
      </c>
      <c r="AR139">
        <v>84.6</v>
      </c>
      <c r="AS139" s="4">
        <f t="shared" si="42"/>
        <v>1.0655288511016003</v>
      </c>
      <c r="AT139" s="4">
        <f t="shared" si="43"/>
        <v>0.882110354670393</v>
      </c>
      <c r="AU139" s="4">
        <f t="shared" si="44"/>
        <v>1.0407765065337129</v>
      </c>
      <c r="AV139" s="4">
        <f t="shared" si="45"/>
        <v>0.84393991217492059</v>
      </c>
      <c r="AW139" s="4">
        <f t="shared" si="46"/>
        <v>0.97441507605596278</v>
      </c>
      <c r="AX139" s="4">
        <f t="shared" si="47"/>
        <v>0.88519977478287348</v>
      </c>
      <c r="AY139" s="4">
        <f t="shared" si="48"/>
        <v>1.1583056998004506</v>
      </c>
      <c r="BA139">
        <v>84.6</v>
      </c>
      <c r="BB139" s="4">
        <f t="shared" si="49"/>
        <v>0.97861088215998771</v>
      </c>
      <c r="BC139">
        <f t="shared" si="50"/>
        <v>0.11539886437794727</v>
      </c>
      <c r="BD139">
        <f t="shared" si="51"/>
        <v>4.3616670960474127E-2</v>
      </c>
    </row>
    <row r="140" spans="1:56" x14ac:dyDescent="0.25">
      <c r="A140">
        <v>86.7</v>
      </c>
      <c r="B140">
        <v>0.1343</v>
      </c>
      <c r="C140">
        <v>-5.0000000000000001E-3</v>
      </c>
      <c r="D140">
        <v>8.1299999999999997E-2</v>
      </c>
      <c r="E140">
        <v>9.9900000000000003E-2</v>
      </c>
      <c r="F140">
        <v>0.1206</v>
      </c>
      <c r="G140">
        <v>8.1699999999999995E-2</v>
      </c>
      <c r="H140">
        <v>0.14779999999999999</v>
      </c>
      <c r="J140">
        <v>86.7</v>
      </c>
      <c r="K140">
        <v>5.3560000000000003E-2</v>
      </c>
      <c r="L140">
        <v>1.8800000000000001E-2</v>
      </c>
      <c r="M140">
        <v>4.138E-2</v>
      </c>
      <c r="N140">
        <v>3.764E-2</v>
      </c>
      <c r="O140">
        <v>2.5749999999999999E-2</v>
      </c>
      <c r="P140">
        <v>2.4760000000000001E-2</v>
      </c>
      <c r="Q140">
        <v>2.299E-2</v>
      </c>
      <c r="AA140">
        <v>86.7</v>
      </c>
      <c r="AB140" s="4">
        <f t="shared" si="35"/>
        <v>5.4691750612631582E-2</v>
      </c>
      <c r="AC140" s="4">
        <f t="shared" si="36"/>
        <v>1.7901209571578949E-2</v>
      </c>
      <c r="AD140" s="4">
        <f t="shared" si="37"/>
        <v>3.9290348605263155E-2</v>
      </c>
      <c r="AE140" s="4">
        <f t="shared" si="38"/>
        <v>3.7089725843157895E-2</v>
      </c>
      <c r="AF140" s="4">
        <f t="shared" si="39"/>
        <v>2.4760649915789471E-2</v>
      </c>
      <c r="AG140" s="4">
        <f t="shared" si="40"/>
        <v>2.3623529382105265E-2</v>
      </c>
      <c r="AH140" s="4">
        <f t="shared" si="41"/>
        <v>2.1577577171578946E-2</v>
      </c>
      <c r="AR140">
        <v>86.7</v>
      </c>
      <c r="AS140" s="4">
        <f t="shared" si="42"/>
        <v>1.0365319037561158</v>
      </c>
      <c r="AT140" s="4">
        <f t="shared" si="43"/>
        <v>0.80932154750755736</v>
      </c>
      <c r="AU140" s="4">
        <f t="shared" si="44"/>
        <v>1.0571898453964133</v>
      </c>
      <c r="AV140" s="4">
        <f t="shared" si="45"/>
        <v>0.95548723821826798</v>
      </c>
      <c r="AW140" s="4">
        <f t="shared" si="46"/>
        <v>0.90226492799798319</v>
      </c>
      <c r="AX140" s="4">
        <f t="shared" si="47"/>
        <v>0.82317470828863126</v>
      </c>
      <c r="AY140" s="4">
        <f t="shared" si="48"/>
        <v>0.98758685812849112</v>
      </c>
      <c r="BA140">
        <v>86.7</v>
      </c>
      <c r="BB140" s="4">
        <f t="shared" si="49"/>
        <v>0.93879386132763709</v>
      </c>
      <c r="BC140">
        <f t="shared" si="50"/>
        <v>9.8060347844044798E-2</v>
      </c>
      <c r="BD140">
        <f t="shared" si="51"/>
        <v>3.7063327695975902E-2</v>
      </c>
    </row>
    <row r="141" spans="1:56" x14ac:dyDescent="0.25">
      <c r="A141">
        <v>88.8</v>
      </c>
      <c r="B141">
        <v>0.1356</v>
      </c>
      <c r="C141">
        <v>-1.4E-3</v>
      </c>
      <c r="D141">
        <v>8.2400000000000001E-2</v>
      </c>
      <c r="E141">
        <v>0.1</v>
      </c>
      <c r="F141">
        <v>0.12330000000000001</v>
      </c>
      <c r="G141">
        <v>8.0500000000000002E-2</v>
      </c>
      <c r="H141">
        <v>0.14710000000000001</v>
      </c>
      <c r="J141">
        <v>88.8</v>
      </c>
      <c r="K141">
        <v>5.493E-2</v>
      </c>
      <c r="L141">
        <v>2.24E-2</v>
      </c>
      <c r="M141">
        <v>4.2599999999999999E-2</v>
      </c>
      <c r="N141">
        <v>3.7769999999999998E-2</v>
      </c>
      <c r="O141">
        <v>2.8469999999999999E-2</v>
      </c>
      <c r="P141">
        <v>2.349E-2</v>
      </c>
      <c r="Q141">
        <v>2.2169999999999999E-2</v>
      </c>
      <c r="AA141">
        <v>88.8</v>
      </c>
      <c r="AB141" s="4">
        <f t="shared" si="35"/>
        <v>5.6061750612631578E-2</v>
      </c>
      <c r="AC141" s="4">
        <f t="shared" si="36"/>
        <v>2.1501209571578948E-2</v>
      </c>
      <c r="AD141" s="4">
        <f t="shared" si="37"/>
        <v>4.0510348605263154E-2</v>
      </c>
      <c r="AE141" s="4">
        <f t="shared" si="38"/>
        <v>3.7219725843157893E-2</v>
      </c>
      <c r="AF141" s="4">
        <f t="shared" si="39"/>
        <v>2.7480649915789471E-2</v>
      </c>
      <c r="AG141" s="4">
        <f t="shared" si="40"/>
        <v>2.2353529382105265E-2</v>
      </c>
      <c r="AH141" s="4">
        <f t="shared" si="41"/>
        <v>2.0757577171578945E-2</v>
      </c>
      <c r="AR141">
        <v>88.8</v>
      </c>
      <c r="AS141" s="4">
        <f t="shared" si="42"/>
        <v>1.062496490594883</v>
      </c>
      <c r="AT141" s="4">
        <f t="shared" si="43"/>
        <v>0.97207912874122704</v>
      </c>
      <c r="AU141" s="4">
        <f t="shared" si="44"/>
        <v>1.0900165231218142</v>
      </c>
      <c r="AV141" s="4">
        <f t="shared" si="45"/>
        <v>0.95883623415028529</v>
      </c>
      <c r="AW141" s="4">
        <f t="shared" si="46"/>
        <v>1.0013802829059146</v>
      </c>
      <c r="AX141" s="4">
        <f t="shared" si="47"/>
        <v>0.77892086871127875</v>
      </c>
      <c r="AY141" s="4">
        <f t="shared" si="48"/>
        <v>0.95005617443653212</v>
      </c>
      <c r="BA141">
        <v>88.8</v>
      </c>
      <c r="BB141" s="4">
        <f t="shared" si="49"/>
        <v>0.97339795752313374</v>
      </c>
      <c r="BC141">
        <f t="shared" si="50"/>
        <v>0.10074837383220188</v>
      </c>
      <c r="BD141">
        <f t="shared" si="51"/>
        <v>3.8079306022024799E-2</v>
      </c>
    </row>
    <row r="142" spans="1:56" x14ac:dyDescent="0.25">
      <c r="A142">
        <v>90.9</v>
      </c>
      <c r="B142">
        <v>0.13439999999999999</v>
      </c>
      <c r="C142">
        <v>-2.9999999999999997E-4</v>
      </c>
      <c r="D142">
        <v>7.8399999999999997E-2</v>
      </c>
      <c r="E142">
        <v>9.9099999999999994E-2</v>
      </c>
      <c r="F142">
        <v>0.1227</v>
      </c>
      <c r="G142">
        <v>8.2000000000000003E-2</v>
      </c>
      <c r="H142">
        <v>0.14979999999999999</v>
      </c>
      <c r="J142">
        <v>90.9</v>
      </c>
      <c r="K142">
        <v>5.3800000000000001E-2</v>
      </c>
      <c r="L142">
        <v>2.349E-2</v>
      </c>
      <c r="M142">
        <v>3.8719999999999997E-2</v>
      </c>
      <c r="N142">
        <v>3.6889999999999999E-2</v>
      </c>
      <c r="O142">
        <v>2.7890000000000002E-2</v>
      </c>
      <c r="P142">
        <v>2.4920000000000001E-2</v>
      </c>
      <c r="Q142">
        <v>2.4750000000000001E-2</v>
      </c>
      <c r="AA142">
        <v>90.9</v>
      </c>
      <c r="AB142" s="4">
        <f t="shared" si="35"/>
        <v>5.4931750612631579E-2</v>
      </c>
      <c r="AC142" s="4">
        <f t="shared" si="36"/>
        <v>2.2591209571578948E-2</v>
      </c>
      <c r="AD142" s="4">
        <f t="shared" si="37"/>
        <v>3.6630348605263152E-2</v>
      </c>
      <c r="AE142" s="4">
        <f t="shared" si="38"/>
        <v>3.6339725843157894E-2</v>
      </c>
      <c r="AF142" s="4">
        <f t="shared" si="39"/>
        <v>2.6900649915789474E-2</v>
      </c>
      <c r="AG142" s="4">
        <f t="shared" si="40"/>
        <v>2.3783529382105265E-2</v>
      </c>
      <c r="AH142" s="4">
        <f t="shared" si="41"/>
        <v>2.3337577171578951E-2</v>
      </c>
      <c r="AR142">
        <v>90.9</v>
      </c>
      <c r="AS142" s="4">
        <f t="shared" si="42"/>
        <v>1.0410804445161916</v>
      </c>
      <c r="AT142" s="4">
        <f t="shared" si="43"/>
        <v>1.0213585075036438</v>
      </c>
      <c r="AU142" s="4">
        <f t="shared" si="44"/>
        <v>0.98561692510988363</v>
      </c>
      <c r="AV142" s="4">
        <f t="shared" si="45"/>
        <v>0.93616610784124477</v>
      </c>
      <c r="AW142" s="4">
        <f t="shared" si="46"/>
        <v>0.98024539105054698</v>
      </c>
      <c r="AX142" s="4">
        <f t="shared" si="47"/>
        <v>0.82874999516451819</v>
      </c>
      <c r="AY142" s="4">
        <f t="shared" si="48"/>
        <v>1.0681405206868422</v>
      </c>
      <c r="BA142">
        <v>90.9</v>
      </c>
      <c r="BB142" s="4">
        <f t="shared" si="49"/>
        <v>0.98019398455326723</v>
      </c>
      <c r="BC142">
        <f t="shared" si="50"/>
        <v>7.9623508830726011E-2</v>
      </c>
      <c r="BD142">
        <f t="shared" si="51"/>
        <v>3.0094857554350905E-2</v>
      </c>
    </row>
    <row r="143" spans="1:56" x14ac:dyDescent="0.25">
      <c r="A143">
        <v>93</v>
      </c>
      <c r="B143">
        <v>0.13370000000000001</v>
      </c>
      <c r="C143">
        <v>-1.6999999999999999E-3</v>
      </c>
      <c r="D143">
        <v>7.9200000000000007E-2</v>
      </c>
      <c r="E143">
        <v>9.7299999999999998E-2</v>
      </c>
      <c r="F143">
        <v>0.12659999999999999</v>
      </c>
      <c r="G143">
        <v>8.2299999999999998E-2</v>
      </c>
      <c r="H143">
        <v>0.14560000000000001</v>
      </c>
      <c r="J143">
        <v>93</v>
      </c>
      <c r="K143">
        <v>5.3170000000000002E-2</v>
      </c>
      <c r="L143">
        <v>2.2079999999999999E-2</v>
      </c>
      <c r="M143">
        <v>3.9629999999999999E-2</v>
      </c>
      <c r="N143">
        <v>3.5119999999999998E-2</v>
      </c>
      <c r="O143">
        <v>3.1820000000000001E-2</v>
      </c>
      <c r="P143">
        <v>2.5139999999999999E-2</v>
      </c>
      <c r="Q143">
        <v>2.043E-2</v>
      </c>
      <c r="AA143">
        <v>93</v>
      </c>
      <c r="AB143" s="4">
        <f t="shared" si="35"/>
        <v>5.430175061263158E-2</v>
      </c>
      <c r="AC143" s="4">
        <f t="shared" si="36"/>
        <v>2.1181209571578947E-2</v>
      </c>
      <c r="AD143" s="4">
        <f t="shared" si="37"/>
        <v>3.7540348605263153E-2</v>
      </c>
      <c r="AE143" s="4">
        <f t="shared" si="38"/>
        <v>3.4569725843157893E-2</v>
      </c>
      <c r="AF143" s="4">
        <f t="shared" si="39"/>
        <v>3.0830649915789474E-2</v>
      </c>
      <c r="AG143" s="4">
        <f t="shared" si="40"/>
        <v>2.4003529382105263E-2</v>
      </c>
      <c r="AH143" s="4">
        <f t="shared" si="41"/>
        <v>1.9017577171578946E-2</v>
      </c>
      <c r="AR143">
        <v>93</v>
      </c>
      <c r="AS143" s="4">
        <f t="shared" si="42"/>
        <v>1.0291405250209922</v>
      </c>
      <c r="AT143" s="4">
        <f t="shared" si="43"/>
        <v>0.957611788187123</v>
      </c>
      <c r="AU143" s="4">
        <f t="shared" si="44"/>
        <v>1.0101023978394859</v>
      </c>
      <c r="AV143" s="4">
        <f t="shared" si="45"/>
        <v>0.89056824015146996</v>
      </c>
      <c r="AW143" s="4">
        <f t="shared" si="46"/>
        <v>1.1234525031050213</v>
      </c>
      <c r="AX143" s="4">
        <f t="shared" si="47"/>
        <v>0.83641601461886272</v>
      </c>
      <c r="AY143" s="4">
        <f t="shared" si="48"/>
        <v>0.87041789440725359</v>
      </c>
      <c r="BA143">
        <v>93</v>
      </c>
      <c r="BB143" s="4">
        <f t="shared" si="49"/>
        <v>0.95967276619002984</v>
      </c>
      <c r="BC143">
        <f t="shared" si="50"/>
        <v>0.10176038979175468</v>
      </c>
      <c r="BD143">
        <f t="shared" si="51"/>
        <v>3.8461812100854101E-2</v>
      </c>
    </row>
    <row r="144" spans="1:56" x14ac:dyDescent="0.25">
      <c r="A144">
        <v>95.1</v>
      </c>
      <c r="B144">
        <v>0.13589999999999999</v>
      </c>
      <c r="C144">
        <v>-6.9999999999999999E-4</v>
      </c>
      <c r="D144">
        <v>7.3400000000000007E-2</v>
      </c>
      <c r="E144">
        <v>9.8500000000000004E-2</v>
      </c>
      <c r="F144">
        <v>0.127</v>
      </c>
      <c r="G144">
        <v>8.2000000000000003E-2</v>
      </c>
      <c r="H144">
        <v>0.1469</v>
      </c>
      <c r="J144">
        <v>95.1</v>
      </c>
      <c r="K144">
        <v>5.5440000000000003E-2</v>
      </c>
      <c r="L144">
        <v>2.308E-2</v>
      </c>
      <c r="M144">
        <v>3.3950000000000001E-2</v>
      </c>
      <c r="N144">
        <v>3.635E-2</v>
      </c>
      <c r="O144">
        <v>3.2239999999999998E-2</v>
      </c>
      <c r="P144">
        <v>2.477E-2</v>
      </c>
      <c r="Q144">
        <v>2.1600000000000001E-2</v>
      </c>
      <c r="AA144">
        <v>95.1</v>
      </c>
      <c r="AB144" s="4">
        <f t="shared" si="35"/>
        <v>5.6571750612631581E-2</v>
      </c>
      <c r="AC144" s="4">
        <f t="shared" si="36"/>
        <v>2.2181209571578948E-2</v>
      </c>
      <c r="AD144" s="4">
        <f t="shared" si="37"/>
        <v>3.1860348605263156E-2</v>
      </c>
      <c r="AE144" s="4">
        <f t="shared" si="38"/>
        <v>3.5799725843157895E-2</v>
      </c>
      <c r="AF144" s="4">
        <f t="shared" si="39"/>
        <v>3.125064991578947E-2</v>
      </c>
      <c r="AG144" s="4">
        <f t="shared" si="40"/>
        <v>2.3633529382105264E-2</v>
      </c>
      <c r="AH144" s="4">
        <f t="shared" si="41"/>
        <v>2.0187577171578951E-2</v>
      </c>
      <c r="AR144">
        <v>95.1</v>
      </c>
      <c r="AS144" s="4">
        <f t="shared" si="42"/>
        <v>1.0721621397100445</v>
      </c>
      <c r="AT144" s="4">
        <f t="shared" si="43"/>
        <v>1.002822227418698</v>
      </c>
      <c r="AU144" s="4">
        <f t="shared" si="44"/>
        <v>0.85726999662614456</v>
      </c>
      <c r="AV144" s="4">
        <f t="shared" si="45"/>
        <v>0.9222548939697881</v>
      </c>
      <c r="AW144" s="4">
        <f t="shared" si="46"/>
        <v>1.1387570799658047</v>
      </c>
      <c r="AX144" s="4">
        <f t="shared" si="47"/>
        <v>0.8235231637183742</v>
      </c>
      <c r="AY144" s="4">
        <f t="shared" si="48"/>
        <v>0.92396777235797556</v>
      </c>
      <c r="BA144">
        <v>95.1</v>
      </c>
      <c r="BB144" s="4">
        <f t="shared" si="49"/>
        <v>0.9629653248238329</v>
      </c>
      <c r="BC144">
        <f t="shared" si="50"/>
        <v>0.11417021299859868</v>
      </c>
      <c r="BD144">
        <f t="shared" si="51"/>
        <v>4.3152284389366573E-2</v>
      </c>
    </row>
    <row r="145" spans="1:56" x14ac:dyDescent="0.25">
      <c r="A145">
        <v>97.2</v>
      </c>
      <c r="B145">
        <v>0.13569999999999999</v>
      </c>
      <c r="C145">
        <v>2.9999999999999997E-4</v>
      </c>
      <c r="D145">
        <v>7.6100000000000001E-2</v>
      </c>
      <c r="E145">
        <v>0.1021</v>
      </c>
      <c r="F145">
        <v>0.1288</v>
      </c>
      <c r="G145">
        <v>8.4000000000000005E-2</v>
      </c>
      <c r="H145">
        <v>0.14910000000000001</v>
      </c>
      <c r="J145">
        <v>97.2</v>
      </c>
      <c r="K145">
        <v>5.5300000000000002E-2</v>
      </c>
      <c r="L145">
        <v>2.4070000000000001E-2</v>
      </c>
      <c r="M145">
        <v>3.6769999999999997E-2</v>
      </c>
      <c r="N145">
        <v>3.9980000000000002E-2</v>
      </c>
      <c r="O145">
        <v>3.406E-2</v>
      </c>
      <c r="P145">
        <v>2.6689999999999998E-2</v>
      </c>
      <c r="Q145">
        <v>2.368E-2</v>
      </c>
      <c r="AA145">
        <v>97.2</v>
      </c>
      <c r="AB145" s="4">
        <f t="shared" si="35"/>
        <v>5.643175061263158E-2</v>
      </c>
      <c r="AC145" s="4">
        <f t="shared" si="36"/>
        <v>2.3171209571578949E-2</v>
      </c>
      <c r="AD145" s="4">
        <f t="shared" si="37"/>
        <v>3.4680348605263152E-2</v>
      </c>
      <c r="AE145" s="4">
        <f t="shared" si="38"/>
        <v>3.9429725843157896E-2</v>
      </c>
      <c r="AF145" s="4">
        <f t="shared" si="39"/>
        <v>3.3070649915789473E-2</v>
      </c>
      <c r="AG145" s="4">
        <f t="shared" si="40"/>
        <v>2.5553529382105263E-2</v>
      </c>
      <c r="AH145" s="4">
        <f t="shared" si="41"/>
        <v>2.2267577171578949E-2</v>
      </c>
      <c r="AR145">
        <v>97.2</v>
      </c>
      <c r="AS145" s="4">
        <f t="shared" si="42"/>
        <v>1.0695088242666668</v>
      </c>
      <c r="AT145" s="4">
        <f t="shared" si="43"/>
        <v>1.0475805622579573</v>
      </c>
      <c r="AU145" s="4">
        <f t="shared" si="44"/>
        <v>0.93314805497502173</v>
      </c>
      <c r="AV145" s="4">
        <f t="shared" si="45"/>
        <v>1.0157691649945806</v>
      </c>
      <c r="AW145" s="4">
        <f t="shared" si="46"/>
        <v>1.2050769130292001</v>
      </c>
      <c r="AX145" s="4">
        <f t="shared" si="47"/>
        <v>0.89042660622901748</v>
      </c>
      <c r="AY145" s="4">
        <f t="shared" si="48"/>
        <v>1.019167555381481</v>
      </c>
      <c r="BA145">
        <v>97.2</v>
      </c>
      <c r="BB145" s="4">
        <f t="shared" si="49"/>
        <v>1.0258110973048464</v>
      </c>
      <c r="BC145">
        <f t="shared" si="50"/>
        <v>0.10130811955348891</v>
      </c>
      <c r="BD145">
        <f t="shared" si="51"/>
        <v>3.8290870018590224E-2</v>
      </c>
    </row>
    <row r="146" spans="1:56" x14ac:dyDescent="0.25">
      <c r="A146">
        <v>99.3</v>
      </c>
      <c r="B146">
        <v>0.1333</v>
      </c>
      <c r="C146">
        <v>2.9999999999999997E-4</v>
      </c>
      <c r="D146">
        <v>7.6700000000000004E-2</v>
      </c>
      <c r="E146">
        <v>0.1045</v>
      </c>
      <c r="F146">
        <v>0.1273</v>
      </c>
      <c r="G146">
        <v>8.2299999999999998E-2</v>
      </c>
      <c r="H146">
        <v>0.1462</v>
      </c>
      <c r="J146">
        <v>99.3</v>
      </c>
      <c r="K146">
        <v>5.2970000000000003E-2</v>
      </c>
      <c r="L146">
        <v>2.4060000000000002E-2</v>
      </c>
      <c r="M146">
        <v>3.7479999999999999E-2</v>
      </c>
      <c r="N146">
        <v>4.2410000000000003E-2</v>
      </c>
      <c r="O146">
        <v>3.2579999999999998E-2</v>
      </c>
      <c r="P146">
        <v>2.4920000000000001E-2</v>
      </c>
      <c r="Q146">
        <v>2.0660000000000001E-2</v>
      </c>
      <c r="AA146">
        <v>99.3</v>
      </c>
      <c r="AB146" s="4">
        <f t="shared" si="35"/>
        <v>5.4101750612631581E-2</v>
      </c>
      <c r="AC146" s="4">
        <f t="shared" si="36"/>
        <v>2.3161209571578949E-2</v>
      </c>
      <c r="AD146" s="4">
        <f t="shared" si="37"/>
        <v>3.5390348605263154E-2</v>
      </c>
      <c r="AE146" s="4">
        <f t="shared" si="38"/>
        <v>4.1859725843157898E-2</v>
      </c>
      <c r="AF146" s="4">
        <f t="shared" si="39"/>
        <v>3.159064991578947E-2</v>
      </c>
      <c r="AG146" s="4">
        <f t="shared" si="40"/>
        <v>2.3783529382105265E-2</v>
      </c>
      <c r="AH146" s="4">
        <f t="shared" si="41"/>
        <v>1.9247577171578947E-2</v>
      </c>
      <c r="AR146">
        <v>99.3</v>
      </c>
      <c r="AS146" s="4">
        <f t="shared" si="42"/>
        <v>1.0253500743875954</v>
      </c>
      <c r="AT146" s="4">
        <f t="shared" si="43"/>
        <v>1.0471284578656415</v>
      </c>
      <c r="AU146" s="4">
        <f t="shared" si="44"/>
        <v>0.95225210512668945</v>
      </c>
      <c r="AV146" s="4">
        <f t="shared" si="45"/>
        <v>1.0783696274161358</v>
      </c>
      <c r="AW146" s="4">
        <f t="shared" si="46"/>
        <v>1.1511464993292961</v>
      </c>
      <c r="AX146" s="4">
        <f t="shared" si="47"/>
        <v>0.82874999516451819</v>
      </c>
      <c r="AY146" s="4">
        <f t="shared" si="48"/>
        <v>0.8809447934915835</v>
      </c>
      <c r="BA146">
        <v>99.3</v>
      </c>
      <c r="BB146" s="4">
        <f t="shared" si="49"/>
        <v>0.99484879325449427</v>
      </c>
      <c r="BC146">
        <f t="shared" si="50"/>
        <v>0.11361162196587263</v>
      </c>
      <c r="BD146">
        <f t="shared" si="51"/>
        <v>4.294115682405459E-2</v>
      </c>
    </row>
    <row r="147" spans="1:56" x14ac:dyDescent="0.25">
      <c r="A147">
        <v>101.4</v>
      </c>
      <c r="B147">
        <v>0.13800000000000001</v>
      </c>
      <c r="C147">
        <v>2.0999999999999999E-3</v>
      </c>
      <c r="D147">
        <v>0.08</v>
      </c>
      <c r="E147">
        <v>0.105</v>
      </c>
      <c r="F147">
        <v>0.1258</v>
      </c>
      <c r="G147">
        <v>8.6599999999999996E-2</v>
      </c>
      <c r="H147">
        <v>0.15</v>
      </c>
      <c r="J147">
        <v>101.4</v>
      </c>
      <c r="K147">
        <v>5.774E-2</v>
      </c>
      <c r="L147">
        <v>2.5860000000000001E-2</v>
      </c>
      <c r="M147">
        <v>4.0899999999999999E-2</v>
      </c>
      <c r="N147">
        <v>4.2930000000000003E-2</v>
      </c>
      <c r="O147">
        <v>3.1099999999999999E-2</v>
      </c>
      <c r="P147">
        <v>2.9149999999999999E-2</v>
      </c>
      <c r="Q147">
        <v>2.4340000000000001E-2</v>
      </c>
      <c r="AA147">
        <v>101.4</v>
      </c>
      <c r="AB147" s="4">
        <f t="shared" si="35"/>
        <v>5.8871750612631578E-2</v>
      </c>
      <c r="AC147" s="4">
        <f t="shared" si="36"/>
        <v>2.4961209571578949E-2</v>
      </c>
      <c r="AD147" s="4">
        <f t="shared" si="37"/>
        <v>3.8810348605263154E-2</v>
      </c>
      <c r="AE147" s="4">
        <f t="shared" si="38"/>
        <v>4.2379725843157898E-2</v>
      </c>
      <c r="AF147" s="4">
        <f t="shared" si="39"/>
        <v>3.0110649915789472E-2</v>
      </c>
      <c r="AG147" s="4">
        <f t="shared" si="40"/>
        <v>2.8013529382105263E-2</v>
      </c>
      <c r="AH147" s="4">
        <f t="shared" si="41"/>
        <v>2.292757717157895E-2</v>
      </c>
      <c r="AR147">
        <v>101.4</v>
      </c>
      <c r="AS147" s="4">
        <f t="shared" si="42"/>
        <v>1.1157523219941063</v>
      </c>
      <c r="AT147" s="4">
        <f t="shared" si="43"/>
        <v>1.1285072484824763</v>
      </c>
      <c r="AU147" s="4">
        <f t="shared" si="44"/>
        <v>1.0442744312093704</v>
      </c>
      <c r="AV147" s="4">
        <f t="shared" si="45"/>
        <v>1.0917656111442051</v>
      </c>
      <c r="AW147" s="4">
        <f t="shared" si="46"/>
        <v>1.0972160856293924</v>
      </c>
      <c r="AX147" s="4">
        <f t="shared" si="47"/>
        <v>0.97614664194577916</v>
      </c>
      <c r="AY147" s="4">
        <f t="shared" si="48"/>
        <v>1.0493751788408627</v>
      </c>
      <c r="BA147">
        <v>101.4</v>
      </c>
      <c r="BB147" s="4">
        <f t="shared" si="49"/>
        <v>1.0718625027494559</v>
      </c>
      <c r="BC147">
        <f t="shared" si="50"/>
        <v>5.260258038406046E-2</v>
      </c>
      <c r="BD147">
        <f t="shared" si="51"/>
        <v>1.9881906573786925E-2</v>
      </c>
    </row>
    <row r="148" spans="1:56" x14ac:dyDescent="0.25">
      <c r="A148">
        <v>103.5</v>
      </c>
      <c r="B148">
        <v>0.1331</v>
      </c>
      <c r="C148">
        <v>-5.9999999999999995E-4</v>
      </c>
      <c r="D148">
        <v>8.0199999999999994E-2</v>
      </c>
      <c r="E148">
        <v>0.1042</v>
      </c>
      <c r="F148">
        <v>0.12189999999999999</v>
      </c>
      <c r="G148">
        <v>8.5900000000000004E-2</v>
      </c>
      <c r="H148">
        <v>0.1507</v>
      </c>
      <c r="J148">
        <v>103.5</v>
      </c>
      <c r="K148">
        <v>5.2909999999999999E-2</v>
      </c>
      <c r="L148">
        <v>2.315E-2</v>
      </c>
      <c r="M148">
        <v>4.1209999999999997E-2</v>
      </c>
      <c r="N148">
        <v>4.2160000000000003E-2</v>
      </c>
      <c r="O148">
        <v>2.7230000000000001E-2</v>
      </c>
      <c r="P148">
        <v>2.8369999999999999E-2</v>
      </c>
      <c r="Q148">
        <v>2.4920000000000001E-2</v>
      </c>
      <c r="AA148">
        <v>103.5</v>
      </c>
      <c r="AB148" s="4">
        <f t="shared" si="35"/>
        <v>5.4041750612631577E-2</v>
      </c>
      <c r="AC148" s="4">
        <f t="shared" si="36"/>
        <v>2.2251209571578948E-2</v>
      </c>
      <c r="AD148" s="4">
        <f t="shared" si="37"/>
        <v>3.9120348605263151E-2</v>
      </c>
      <c r="AE148" s="4">
        <f t="shared" si="38"/>
        <v>4.1609725843157898E-2</v>
      </c>
      <c r="AF148" s="4">
        <f t="shared" si="39"/>
        <v>2.6240649915789473E-2</v>
      </c>
      <c r="AG148" s="4">
        <f t="shared" si="40"/>
        <v>2.7233529382105263E-2</v>
      </c>
      <c r="AH148" s="4">
        <f t="shared" si="41"/>
        <v>2.3507577171578947E-2</v>
      </c>
      <c r="AR148">
        <v>103.5</v>
      </c>
      <c r="AS148" s="4">
        <f t="shared" si="42"/>
        <v>1.0242129391975763</v>
      </c>
      <c r="AT148" s="4">
        <f t="shared" si="43"/>
        <v>1.0059869581649084</v>
      </c>
      <c r="AU148" s="4">
        <f t="shared" si="44"/>
        <v>1.0526156362051688</v>
      </c>
      <c r="AV148" s="4">
        <f t="shared" si="45"/>
        <v>1.0719292506237947</v>
      </c>
      <c r="AW148" s="4">
        <f t="shared" si="46"/>
        <v>0.95619534169788711</v>
      </c>
      <c r="AX148" s="4">
        <f t="shared" si="47"/>
        <v>0.94896711842583037</v>
      </c>
      <c r="AY148" s="4">
        <f t="shared" si="48"/>
        <v>1.0759212721839555</v>
      </c>
      <c r="BA148">
        <v>103.5</v>
      </c>
      <c r="BB148" s="4">
        <f t="shared" si="49"/>
        <v>1.0194040737855887</v>
      </c>
      <c r="BC148">
        <f t="shared" si="50"/>
        <v>5.1987095298820035E-2</v>
      </c>
      <c r="BD148">
        <f t="shared" si="51"/>
        <v>1.9649275077898987E-2</v>
      </c>
    </row>
    <row r="149" spans="1:56" x14ac:dyDescent="0.25">
      <c r="A149">
        <v>105.6</v>
      </c>
      <c r="B149">
        <v>0.1351</v>
      </c>
      <c r="C149">
        <v>6.9999999999999999E-4</v>
      </c>
      <c r="D149">
        <v>7.7100000000000002E-2</v>
      </c>
      <c r="E149">
        <v>0.1024</v>
      </c>
      <c r="F149">
        <v>0.1215</v>
      </c>
      <c r="G149">
        <v>8.4000000000000005E-2</v>
      </c>
      <c r="H149">
        <v>0.15010000000000001</v>
      </c>
      <c r="J149">
        <v>105.6</v>
      </c>
      <c r="K149">
        <v>5.4980000000000001E-2</v>
      </c>
      <c r="L149">
        <v>2.444E-2</v>
      </c>
      <c r="M149">
        <v>3.823E-2</v>
      </c>
      <c r="N149">
        <v>4.0390000000000002E-2</v>
      </c>
      <c r="O149">
        <v>2.6849999999999999E-2</v>
      </c>
      <c r="P149">
        <v>2.64E-2</v>
      </c>
      <c r="Q149">
        <v>2.419E-2</v>
      </c>
      <c r="AA149">
        <v>105.6</v>
      </c>
      <c r="AB149" s="4">
        <f t="shared" si="35"/>
        <v>5.6111750612631579E-2</v>
      </c>
      <c r="AC149" s="4">
        <f t="shared" si="36"/>
        <v>2.3541209571578948E-2</v>
      </c>
      <c r="AD149" s="4">
        <f t="shared" si="37"/>
        <v>3.6140348605263155E-2</v>
      </c>
      <c r="AE149" s="4">
        <f t="shared" si="38"/>
        <v>3.9839725843157897E-2</v>
      </c>
      <c r="AF149" s="4">
        <f t="shared" si="39"/>
        <v>2.5860649915789471E-2</v>
      </c>
      <c r="AG149" s="4">
        <f t="shared" si="40"/>
        <v>2.5263529382105264E-2</v>
      </c>
      <c r="AH149" s="4">
        <f t="shared" si="41"/>
        <v>2.2777577171578946E-2</v>
      </c>
      <c r="AR149">
        <v>105.6</v>
      </c>
      <c r="AS149" s="4">
        <f t="shared" si="42"/>
        <v>1.0634441032532322</v>
      </c>
      <c r="AT149" s="4">
        <f t="shared" si="43"/>
        <v>1.0643084247736398</v>
      </c>
      <c r="AU149" s="4">
        <f t="shared" si="44"/>
        <v>0.972432439793944</v>
      </c>
      <c r="AV149" s="4">
        <f t="shared" si="45"/>
        <v>1.0263313829340199</v>
      </c>
      <c r="AW149" s="4">
        <f t="shared" si="46"/>
        <v>0.94234834358574959</v>
      </c>
      <c r="AX149" s="4">
        <f t="shared" si="47"/>
        <v>0.88032139876647242</v>
      </c>
      <c r="AY149" s="4">
        <f t="shared" si="48"/>
        <v>1.0425098098728212</v>
      </c>
      <c r="BA149">
        <v>105.6</v>
      </c>
      <c r="BB149" s="4">
        <f t="shared" si="49"/>
        <v>0.99881370042569695</v>
      </c>
      <c r="BC149">
        <f t="shared" si="50"/>
        <v>6.9591610733131429E-2</v>
      </c>
      <c r="BD149">
        <f t="shared" si="51"/>
        <v>2.63031564766113E-2</v>
      </c>
    </row>
    <row r="150" spans="1:56" x14ac:dyDescent="0.25">
      <c r="A150">
        <v>107.7</v>
      </c>
      <c r="B150">
        <v>0.13700000000000001</v>
      </c>
      <c r="C150">
        <v>1E-3</v>
      </c>
      <c r="D150">
        <v>7.6499999999999999E-2</v>
      </c>
      <c r="E150">
        <v>0.1055</v>
      </c>
      <c r="F150">
        <v>0.1227</v>
      </c>
      <c r="G150">
        <v>8.6099999999999996E-2</v>
      </c>
      <c r="H150">
        <v>0.1527</v>
      </c>
      <c r="J150">
        <v>107.7</v>
      </c>
      <c r="K150">
        <v>5.6950000000000001E-2</v>
      </c>
      <c r="L150">
        <v>2.4740000000000002E-2</v>
      </c>
      <c r="M150">
        <v>3.7749999999999999E-2</v>
      </c>
      <c r="N150">
        <v>4.3520000000000003E-2</v>
      </c>
      <c r="O150">
        <v>2.8070000000000001E-2</v>
      </c>
      <c r="P150">
        <v>2.843E-2</v>
      </c>
      <c r="Q150">
        <v>2.6669999999999999E-2</v>
      </c>
      <c r="AA150">
        <v>107.7</v>
      </c>
      <c r="AB150" s="4">
        <f t="shared" si="35"/>
        <v>5.8081750612631579E-2</v>
      </c>
      <c r="AC150" s="4">
        <f t="shared" si="36"/>
        <v>2.3841209571578949E-2</v>
      </c>
      <c r="AD150" s="4">
        <f t="shared" si="37"/>
        <v>3.5660348605263154E-2</v>
      </c>
      <c r="AE150" s="4">
        <f t="shared" si="38"/>
        <v>4.2969725843157898E-2</v>
      </c>
      <c r="AF150" s="4">
        <f t="shared" si="39"/>
        <v>2.7080649915789474E-2</v>
      </c>
      <c r="AG150" s="4">
        <f t="shared" si="40"/>
        <v>2.7293529382105264E-2</v>
      </c>
      <c r="AH150" s="4">
        <f t="shared" si="41"/>
        <v>2.5257577171578949E-2</v>
      </c>
      <c r="AR150">
        <v>107.7</v>
      </c>
      <c r="AS150" s="4">
        <f t="shared" si="42"/>
        <v>1.1007800419921896</v>
      </c>
      <c r="AT150" s="4">
        <f t="shared" si="43"/>
        <v>1.0778715565431125</v>
      </c>
      <c r="AU150" s="4">
        <f t="shared" si="44"/>
        <v>0.95951702560690111</v>
      </c>
      <c r="AV150" s="4">
        <f t="shared" si="45"/>
        <v>1.1069649003741302</v>
      </c>
      <c r="AW150" s="4">
        <f t="shared" si="46"/>
        <v>0.98680449541945414</v>
      </c>
      <c r="AX150" s="4">
        <f t="shared" si="47"/>
        <v>0.95105785100428797</v>
      </c>
      <c r="AY150" s="4">
        <f t="shared" si="48"/>
        <v>1.1560172434777702</v>
      </c>
      <c r="BA150">
        <v>107.7</v>
      </c>
      <c r="BB150" s="4">
        <f t="shared" si="49"/>
        <v>1.0484304449168351</v>
      </c>
      <c r="BC150">
        <f t="shared" si="50"/>
        <v>8.1438357975129355E-2</v>
      </c>
      <c r="BD150">
        <f t="shared" si="51"/>
        <v>3.0780806054806563E-2</v>
      </c>
    </row>
    <row r="151" spans="1:56" x14ac:dyDescent="0.25">
      <c r="A151">
        <v>109.8</v>
      </c>
      <c r="B151">
        <v>0.13780000000000001</v>
      </c>
      <c r="C151">
        <v>4.3E-3</v>
      </c>
      <c r="D151">
        <v>7.6499999999999999E-2</v>
      </c>
      <c r="E151">
        <v>0.1065</v>
      </c>
      <c r="F151">
        <v>0.1268</v>
      </c>
      <c r="G151">
        <v>8.4000000000000005E-2</v>
      </c>
      <c r="H151">
        <v>0.15179999999999999</v>
      </c>
      <c r="J151">
        <v>109.8</v>
      </c>
      <c r="K151">
        <v>5.7820000000000003E-2</v>
      </c>
      <c r="L151">
        <v>2.8029999999999999E-2</v>
      </c>
      <c r="M151">
        <v>3.7859999999999998E-2</v>
      </c>
      <c r="N151">
        <v>4.4540000000000003E-2</v>
      </c>
      <c r="O151">
        <v>3.2190000000000003E-2</v>
      </c>
      <c r="P151">
        <v>2.6249999999999999E-2</v>
      </c>
      <c r="Q151">
        <v>2.5649999999999999E-2</v>
      </c>
      <c r="AA151">
        <v>109.8</v>
      </c>
      <c r="AB151" s="4">
        <f t="shared" si="35"/>
        <v>5.8951750612631582E-2</v>
      </c>
      <c r="AC151" s="4">
        <f t="shared" si="36"/>
        <v>2.7131209571578947E-2</v>
      </c>
      <c r="AD151" s="4">
        <f t="shared" si="37"/>
        <v>3.5770348605263153E-2</v>
      </c>
      <c r="AE151" s="4">
        <f t="shared" si="38"/>
        <v>4.3989725843157898E-2</v>
      </c>
      <c r="AF151" s="4">
        <f t="shared" si="39"/>
        <v>3.1200649915789476E-2</v>
      </c>
      <c r="AG151" s="4">
        <f t="shared" si="40"/>
        <v>2.5113529382105263E-2</v>
      </c>
      <c r="AH151" s="4">
        <f t="shared" si="41"/>
        <v>2.4237577171578949E-2</v>
      </c>
      <c r="AR151">
        <v>109.8</v>
      </c>
      <c r="AS151" s="4">
        <f t="shared" si="42"/>
        <v>1.1172685022474651</v>
      </c>
      <c r="AT151" s="4">
        <f t="shared" si="43"/>
        <v>1.2266139016149937</v>
      </c>
      <c r="AU151" s="4">
        <f t="shared" si="44"/>
        <v>0.9624768080247651</v>
      </c>
      <c r="AV151" s="4">
        <f t="shared" si="45"/>
        <v>1.1332416376868817</v>
      </c>
      <c r="AW151" s="4">
        <f t="shared" si="46"/>
        <v>1.1369351065299973</v>
      </c>
      <c r="AX151" s="4">
        <f t="shared" si="47"/>
        <v>0.87509456732032831</v>
      </c>
      <c r="AY151" s="4">
        <f t="shared" si="48"/>
        <v>1.1093327344950896</v>
      </c>
      <c r="BA151">
        <v>109.8</v>
      </c>
      <c r="BB151" s="4">
        <f t="shared" si="49"/>
        <v>1.0801376082742173</v>
      </c>
      <c r="BC151">
        <f t="shared" si="50"/>
        <v>0.11945645615320394</v>
      </c>
      <c r="BD151">
        <f t="shared" si="51"/>
        <v>4.5150296497495586E-2</v>
      </c>
    </row>
    <row r="152" spans="1:56" x14ac:dyDescent="0.25">
      <c r="A152">
        <v>111.9</v>
      </c>
      <c r="B152">
        <v>0.1384</v>
      </c>
      <c r="C152">
        <v>5.0000000000000001E-3</v>
      </c>
      <c r="D152">
        <v>7.2400000000000006E-2</v>
      </c>
      <c r="E152">
        <v>0.1062</v>
      </c>
      <c r="F152">
        <v>0.124</v>
      </c>
      <c r="G152">
        <v>8.4400000000000003E-2</v>
      </c>
      <c r="H152">
        <v>0.15340000000000001</v>
      </c>
      <c r="J152">
        <v>111.9</v>
      </c>
      <c r="K152">
        <v>5.849E-2</v>
      </c>
      <c r="L152">
        <v>2.8719999999999999E-2</v>
      </c>
      <c r="M152">
        <v>3.388E-2</v>
      </c>
      <c r="N152">
        <v>4.4269999999999997E-2</v>
      </c>
      <c r="O152">
        <v>2.9409999999999999E-2</v>
      </c>
      <c r="P152">
        <v>2.6579999999999999E-2</v>
      </c>
      <c r="Q152">
        <v>2.7130000000000001E-2</v>
      </c>
      <c r="AA152">
        <v>111.9</v>
      </c>
      <c r="AB152" s="4">
        <f t="shared" si="35"/>
        <v>5.9621750612631579E-2</v>
      </c>
      <c r="AC152" s="4">
        <f t="shared" si="36"/>
        <v>2.7821209571578947E-2</v>
      </c>
      <c r="AD152" s="4">
        <f t="shared" si="37"/>
        <v>3.1790348605263155E-2</v>
      </c>
      <c r="AE152" s="4">
        <f t="shared" si="38"/>
        <v>4.3719725843157892E-2</v>
      </c>
      <c r="AF152" s="4">
        <f t="shared" si="39"/>
        <v>2.8420649915789471E-2</v>
      </c>
      <c r="AG152" s="4">
        <f t="shared" si="40"/>
        <v>2.5443529382105264E-2</v>
      </c>
      <c r="AH152" s="4">
        <f t="shared" si="41"/>
        <v>2.5717577171578951E-2</v>
      </c>
      <c r="AR152">
        <v>111.9</v>
      </c>
      <c r="AS152" s="4">
        <f t="shared" si="42"/>
        <v>1.129966511869344</v>
      </c>
      <c r="AT152" s="4">
        <f t="shared" si="43"/>
        <v>1.2578091046847806</v>
      </c>
      <c r="AU152" s="4">
        <f t="shared" si="44"/>
        <v>0.85538649872386741</v>
      </c>
      <c r="AV152" s="4">
        <f t="shared" si="45"/>
        <v>1.1262860307511531</v>
      </c>
      <c r="AW152" s="4">
        <f t="shared" si="46"/>
        <v>1.0356333834990967</v>
      </c>
      <c r="AX152" s="4">
        <f t="shared" si="47"/>
        <v>0.88659359650184522</v>
      </c>
      <c r="AY152" s="4">
        <f t="shared" si="48"/>
        <v>1.1770710416464303</v>
      </c>
      <c r="BA152">
        <v>111.9</v>
      </c>
      <c r="BB152" s="4">
        <f t="shared" si="49"/>
        <v>1.0669637382395023</v>
      </c>
      <c r="BC152">
        <f t="shared" si="50"/>
        <v>0.14961838315681159</v>
      </c>
      <c r="BD152">
        <f t="shared" si="51"/>
        <v>5.6550433342356925E-2</v>
      </c>
    </row>
    <row r="153" spans="1:56" x14ac:dyDescent="0.25">
      <c r="A153">
        <v>114</v>
      </c>
      <c r="B153">
        <v>0.1394</v>
      </c>
      <c r="C153">
        <v>2.3999999999999998E-3</v>
      </c>
      <c r="D153">
        <v>7.0499999999999993E-2</v>
      </c>
      <c r="E153">
        <v>0.1061</v>
      </c>
      <c r="F153">
        <v>0.12770000000000001</v>
      </c>
      <c r="G153">
        <v>8.14E-2</v>
      </c>
      <c r="H153">
        <v>0.15229999999999999</v>
      </c>
      <c r="J153">
        <v>114</v>
      </c>
      <c r="K153">
        <v>5.9549999999999999E-2</v>
      </c>
      <c r="L153">
        <v>2.6120000000000001E-2</v>
      </c>
      <c r="M153">
        <v>3.209E-2</v>
      </c>
      <c r="N153">
        <v>4.4200000000000003E-2</v>
      </c>
      <c r="O153">
        <v>3.3140000000000003E-2</v>
      </c>
      <c r="P153">
        <v>2.35E-2</v>
      </c>
      <c r="Q153">
        <v>2.5899999999999999E-2</v>
      </c>
      <c r="AA153">
        <v>114</v>
      </c>
      <c r="AB153" s="4">
        <f t="shared" si="35"/>
        <v>6.0681750612631577E-2</v>
      </c>
      <c r="AC153" s="4">
        <f t="shared" si="36"/>
        <v>2.5221209571578949E-2</v>
      </c>
      <c r="AD153" s="4">
        <f t="shared" si="37"/>
        <v>3.0000348605263159E-2</v>
      </c>
      <c r="AE153" s="4">
        <f t="shared" si="38"/>
        <v>4.3649725843157898E-2</v>
      </c>
      <c r="AF153" s="4">
        <f t="shared" si="39"/>
        <v>3.2150649915789475E-2</v>
      </c>
      <c r="AG153" s="4">
        <f t="shared" si="40"/>
        <v>2.2363529382105264E-2</v>
      </c>
      <c r="AH153" s="4">
        <f t="shared" si="41"/>
        <v>2.4487577171578949E-2</v>
      </c>
      <c r="AR153">
        <v>114</v>
      </c>
      <c r="AS153" s="4">
        <f t="shared" si="42"/>
        <v>1.1500559002263464</v>
      </c>
      <c r="AT153" s="4">
        <f t="shared" si="43"/>
        <v>1.1402619626826858</v>
      </c>
      <c r="AU153" s="4">
        <f t="shared" si="44"/>
        <v>0.80722276665135329</v>
      </c>
      <c r="AV153" s="4">
        <f t="shared" si="45"/>
        <v>1.1244827252492979</v>
      </c>
      <c r="AW153" s="4">
        <f t="shared" si="46"/>
        <v>1.171552601810341</v>
      </c>
      <c r="AX153" s="4">
        <f t="shared" si="47"/>
        <v>0.77926932414102157</v>
      </c>
      <c r="AY153" s="4">
        <f t="shared" si="48"/>
        <v>1.1207750161084917</v>
      </c>
      <c r="BA153">
        <v>114</v>
      </c>
      <c r="BB153" s="4">
        <f t="shared" si="49"/>
        <v>1.0419457566956483</v>
      </c>
      <c r="BC153">
        <f t="shared" si="50"/>
        <v>0.17091518724553542</v>
      </c>
      <c r="BD153">
        <f t="shared" si="51"/>
        <v>6.4599868676532182E-2</v>
      </c>
    </row>
    <row r="154" spans="1:56" x14ac:dyDescent="0.25">
      <c r="A154">
        <v>116.1</v>
      </c>
      <c r="B154">
        <v>0.13800000000000001</v>
      </c>
      <c r="C154">
        <v>-1E-4</v>
      </c>
      <c r="D154">
        <v>6.9699999999999998E-2</v>
      </c>
      <c r="E154">
        <v>0.1069</v>
      </c>
      <c r="F154">
        <v>0.1249</v>
      </c>
      <c r="G154">
        <v>8.1600000000000006E-2</v>
      </c>
      <c r="H154">
        <v>0.15060000000000001</v>
      </c>
      <c r="J154">
        <v>116.1</v>
      </c>
      <c r="K154">
        <v>5.8220000000000001E-2</v>
      </c>
      <c r="L154">
        <v>2.3609999999999999E-2</v>
      </c>
      <c r="M154">
        <v>3.141E-2</v>
      </c>
      <c r="N154">
        <v>4.5030000000000001E-2</v>
      </c>
      <c r="O154">
        <v>3.0360000000000002E-2</v>
      </c>
      <c r="P154">
        <v>2.3630000000000002E-2</v>
      </c>
      <c r="Q154">
        <v>2.4080000000000001E-2</v>
      </c>
      <c r="AA154">
        <v>116.1</v>
      </c>
      <c r="AB154" s="4">
        <f t="shared" si="35"/>
        <v>5.9351750612631579E-2</v>
      </c>
      <c r="AC154" s="4">
        <f t="shared" si="36"/>
        <v>2.2711209571578947E-2</v>
      </c>
      <c r="AD154" s="4">
        <f t="shared" si="37"/>
        <v>2.9320348605263159E-2</v>
      </c>
      <c r="AE154" s="4">
        <f t="shared" si="38"/>
        <v>4.4479725843157895E-2</v>
      </c>
      <c r="AF154" s="4">
        <f t="shared" si="39"/>
        <v>2.9370649915789474E-2</v>
      </c>
      <c r="AG154" s="4">
        <f t="shared" si="40"/>
        <v>2.2493529382105266E-2</v>
      </c>
      <c r="AH154" s="4">
        <f t="shared" si="41"/>
        <v>2.2667577171578947E-2</v>
      </c>
      <c r="AR154">
        <v>116.1</v>
      </c>
      <c r="AS154" s="4">
        <f t="shared" si="42"/>
        <v>1.1248494035142584</v>
      </c>
      <c r="AT154" s="4">
        <f t="shared" si="43"/>
        <v>1.0267837602114327</v>
      </c>
      <c r="AU154" s="4">
        <f t="shared" si="44"/>
        <v>0.78892592988637578</v>
      </c>
      <c r="AV154" s="4">
        <f t="shared" si="45"/>
        <v>1.1458647761998701</v>
      </c>
      <c r="AW154" s="4">
        <f t="shared" si="46"/>
        <v>1.0702508787794405</v>
      </c>
      <c r="AX154" s="4">
        <f t="shared" si="47"/>
        <v>0.78379924472767981</v>
      </c>
      <c r="AY154" s="4">
        <f t="shared" si="48"/>
        <v>1.0374752059629244</v>
      </c>
      <c r="BA154">
        <v>116.1</v>
      </c>
      <c r="BB154" s="4">
        <f t="shared" si="49"/>
        <v>0.99684988561171184</v>
      </c>
      <c r="BC154">
        <f t="shared" si="50"/>
        <v>0.15008132264767385</v>
      </c>
      <c r="BD154">
        <f t="shared" si="51"/>
        <v>5.672540802305584E-2</v>
      </c>
    </row>
    <row r="155" spans="1:56" x14ac:dyDescent="0.25">
      <c r="A155">
        <v>118.2</v>
      </c>
      <c r="B155">
        <v>0.13930000000000001</v>
      </c>
      <c r="C155">
        <v>3.3999999999999998E-3</v>
      </c>
      <c r="D155">
        <v>7.3099999999999998E-2</v>
      </c>
      <c r="E155">
        <v>0.11</v>
      </c>
      <c r="F155">
        <v>0.123</v>
      </c>
      <c r="G155">
        <v>8.3799999999999999E-2</v>
      </c>
      <c r="H155">
        <v>0.15</v>
      </c>
      <c r="J155">
        <v>118.2</v>
      </c>
      <c r="K155">
        <v>5.9589999999999997E-2</v>
      </c>
      <c r="L155">
        <v>2.7099999999999999E-2</v>
      </c>
      <c r="M155">
        <v>3.4930000000000003E-2</v>
      </c>
      <c r="N155">
        <v>4.8160000000000001E-2</v>
      </c>
      <c r="O155">
        <v>2.8479999999999998E-2</v>
      </c>
      <c r="P155">
        <v>2.5760000000000002E-2</v>
      </c>
      <c r="Q155">
        <v>2.3359999999999999E-2</v>
      </c>
      <c r="AA155">
        <v>118.2</v>
      </c>
      <c r="AB155" s="4">
        <f t="shared" si="35"/>
        <v>6.0721750612631575E-2</v>
      </c>
      <c r="AC155" s="4">
        <f t="shared" si="36"/>
        <v>2.6201209571578947E-2</v>
      </c>
      <c r="AD155" s="4">
        <f t="shared" si="37"/>
        <v>3.2840348605263157E-2</v>
      </c>
      <c r="AE155" s="4">
        <f t="shared" si="38"/>
        <v>4.7609725843157896E-2</v>
      </c>
      <c r="AF155" s="4">
        <f t="shared" si="39"/>
        <v>2.7490649915789471E-2</v>
      </c>
      <c r="AG155" s="4">
        <f t="shared" si="40"/>
        <v>2.4623529382105266E-2</v>
      </c>
      <c r="AH155" s="4">
        <f t="shared" si="41"/>
        <v>2.1947577171578948E-2</v>
      </c>
      <c r="AR155">
        <v>118.2</v>
      </c>
      <c r="AS155" s="4">
        <f t="shared" si="42"/>
        <v>1.1508139903530257</v>
      </c>
      <c r="AT155" s="4">
        <f t="shared" si="43"/>
        <v>1.1845681931296292</v>
      </c>
      <c r="AU155" s="4">
        <f t="shared" si="44"/>
        <v>0.88363896725802393</v>
      </c>
      <c r="AV155" s="4">
        <f t="shared" si="45"/>
        <v>1.2264982936399804</v>
      </c>
      <c r="AW155" s="4">
        <f t="shared" si="46"/>
        <v>1.0017446775930761</v>
      </c>
      <c r="AX155" s="4">
        <f t="shared" si="47"/>
        <v>0.85802025126292469</v>
      </c>
      <c r="AY155" s="4">
        <f t="shared" si="48"/>
        <v>1.0045214349163263</v>
      </c>
      <c r="BA155">
        <v>118.2</v>
      </c>
      <c r="BB155" s="4">
        <f t="shared" si="49"/>
        <v>1.0442579725932839</v>
      </c>
      <c r="BC155">
        <f t="shared" si="50"/>
        <v>0.14612894073529337</v>
      </c>
      <c r="BD155">
        <f t="shared" si="51"/>
        <v>5.523154807641175E-2</v>
      </c>
    </row>
    <row r="156" spans="1:56" x14ac:dyDescent="0.25">
      <c r="A156">
        <v>120.3</v>
      </c>
      <c r="B156">
        <v>0.13800000000000001</v>
      </c>
      <c r="C156">
        <v>5.0000000000000001E-4</v>
      </c>
      <c r="D156">
        <v>7.7399999999999997E-2</v>
      </c>
      <c r="E156">
        <v>0.104</v>
      </c>
      <c r="F156">
        <v>0.1191</v>
      </c>
      <c r="G156">
        <v>7.9699999999999993E-2</v>
      </c>
      <c r="H156">
        <v>0.1522</v>
      </c>
      <c r="J156">
        <v>120.3</v>
      </c>
      <c r="K156">
        <v>5.8360000000000002E-2</v>
      </c>
      <c r="L156">
        <v>2.4199999999999999E-2</v>
      </c>
      <c r="M156">
        <v>3.934E-2</v>
      </c>
      <c r="N156">
        <v>4.2180000000000002E-2</v>
      </c>
      <c r="O156">
        <v>2.46E-2</v>
      </c>
      <c r="P156">
        <v>2.1579999999999998E-2</v>
      </c>
      <c r="Q156">
        <v>2.5440000000000001E-2</v>
      </c>
      <c r="AA156">
        <v>120.3</v>
      </c>
      <c r="AB156" s="4">
        <f t="shared" si="35"/>
        <v>5.949175061263158E-2</v>
      </c>
      <c r="AC156" s="4">
        <f t="shared" si="36"/>
        <v>2.3301209571578947E-2</v>
      </c>
      <c r="AD156" s="4">
        <f t="shared" si="37"/>
        <v>3.7250348605263155E-2</v>
      </c>
      <c r="AE156" s="4">
        <f t="shared" si="38"/>
        <v>4.1629725843157897E-2</v>
      </c>
      <c r="AF156" s="4">
        <f t="shared" si="39"/>
        <v>2.3610649915789473E-2</v>
      </c>
      <c r="AG156" s="4">
        <f t="shared" si="40"/>
        <v>2.0443529382105263E-2</v>
      </c>
      <c r="AH156" s="4">
        <f t="shared" si="41"/>
        <v>2.4027577171578947E-2</v>
      </c>
      <c r="AR156">
        <v>120.3</v>
      </c>
      <c r="AS156" s="4">
        <f t="shared" si="42"/>
        <v>1.1275027189576363</v>
      </c>
      <c r="AT156" s="4">
        <f t="shared" si="43"/>
        <v>1.053457919358062</v>
      </c>
      <c r="AU156" s="4">
        <f t="shared" si="44"/>
        <v>1.0022993351014808</v>
      </c>
      <c r="AV156" s="4">
        <f t="shared" si="45"/>
        <v>1.072444480767182</v>
      </c>
      <c r="AW156" s="4">
        <f t="shared" si="46"/>
        <v>0.86035953897440931</v>
      </c>
      <c r="AX156" s="4">
        <f t="shared" si="47"/>
        <v>0.71236588163037828</v>
      </c>
      <c r="AY156" s="4">
        <f t="shared" si="48"/>
        <v>1.0997212179398317</v>
      </c>
      <c r="BA156">
        <v>120.3</v>
      </c>
      <c r="BB156" s="4">
        <f t="shared" si="49"/>
        <v>0.98973587038985422</v>
      </c>
      <c r="BC156">
        <f t="shared" si="50"/>
        <v>0.15044815354785537</v>
      </c>
      <c r="BD156">
        <f t="shared" si="51"/>
        <v>5.6864057070926455E-2</v>
      </c>
    </row>
    <row r="157" spans="1:56" x14ac:dyDescent="0.25">
      <c r="A157">
        <v>122.4</v>
      </c>
      <c r="B157">
        <v>0.1406</v>
      </c>
      <c r="C157">
        <v>-2.3E-3</v>
      </c>
      <c r="D157">
        <v>8.0199999999999994E-2</v>
      </c>
      <c r="E157">
        <v>0.1037</v>
      </c>
      <c r="F157">
        <v>0.1192</v>
      </c>
      <c r="G157">
        <v>8.3400000000000002E-2</v>
      </c>
      <c r="H157">
        <v>0.1492</v>
      </c>
      <c r="J157">
        <v>122.4</v>
      </c>
      <c r="K157">
        <v>6.1030000000000001E-2</v>
      </c>
      <c r="L157">
        <v>2.1389999999999999E-2</v>
      </c>
      <c r="M157">
        <v>4.2259999999999999E-2</v>
      </c>
      <c r="N157">
        <v>4.1910000000000003E-2</v>
      </c>
      <c r="O157">
        <v>2.4719999999999999E-2</v>
      </c>
      <c r="P157">
        <v>2.521E-2</v>
      </c>
      <c r="Q157">
        <v>2.231E-2</v>
      </c>
      <c r="AA157">
        <v>122.4</v>
      </c>
      <c r="AB157" s="4">
        <f t="shared" si="35"/>
        <v>6.2161750612631579E-2</v>
      </c>
      <c r="AC157" s="4">
        <f t="shared" si="36"/>
        <v>2.0491209571578947E-2</v>
      </c>
      <c r="AD157" s="4">
        <f t="shared" si="37"/>
        <v>4.0170348605263154E-2</v>
      </c>
      <c r="AE157" s="4">
        <f t="shared" si="38"/>
        <v>4.1359725843157898E-2</v>
      </c>
      <c r="AF157" s="4">
        <f t="shared" si="39"/>
        <v>2.3730649915789472E-2</v>
      </c>
      <c r="AG157" s="4">
        <f t="shared" si="40"/>
        <v>2.4073529382105264E-2</v>
      </c>
      <c r="AH157" s="4">
        <f t="shared" si="41"/>
        <v>2.0897577171578946E-2</v>
      </c>
      <c r="AR157">
        <v>122.4</v>
      </c>
      <c r="AS157" s="4">
        <f t="shared" si="42"/>
        <v>1.178105234913482</v>
      </c>
      <c r="AT157" s="4">
        <f t="shared" si="43"/>
        <v>0.92641658511733638</v>
      </c>
      <c r="AU157" s="4">
        <f t="shared" si="44"/>
        <v>1.0808681047393254</v>
      </c>
      <c r="AV157" s="4">
        <f t="shared" si="45"/>
        <v>1.0654888738314536</v>
      </c>
      <c r="AW157" s="4">
        <f t="shared" si="46"/>
        <v>0.86473227522034746</v>
      </c>
      <c r="AX157" s="4">
        <f t="shared" si="47"/>
        <v>0.83885520262706326</v>
      </c>
      <c r="AY157" s="4">
        <f t="shared" si="48"/>
        <v>0.95646385214003737</v>
      </c>
      <c r="BA157">
        <v>122.4</v>
      </c>
      <c r="BB157" s="4">
        <f t="shared" si="49"/>
        <v>0.987275732655578</v>
      </c>
      <c r="BC157">
        <f t="shared" si="50"/>
        <v>0.12449329768503592</v>
      </c>
      <c r="BD157">
        <f t="shared" si="51"/>
        <v>4.7054043652705449E-2</v>
      </c>
    </row>
    <row r="158" spans="1:56" x14ac:dyDescent="0.25">
      <c r="A158">
        <v>124.5</v>
      </c>
      <c r="B158">
        <v>0.1434</v>
      </c>
      <c r="C158">
        <v>-5.9999999999999995E-4</v>
      </c>
      <c r="D158">
        <v>7.5800000000000006E-2</v>
      </c>
      <c r="E158">
        <v>0.10299999999999999</v>
      </c>
      <c r="F158">
        <v>0.1193</v>
      </c>
      <c r="G158">
        <v>8.0199999999999994E-2</v>
      </c>
      <c r="H158">
        <v>0.15090000000000001</v>
      </c>
      <c r="J158">
        <v>124.5</v>
      </c>
      <c r="K158">
        <v>6.3899999999999998E-2</v>
      </c>
      <c r="L158">
        <v>2.3089999999999999E-2</v>
      </c>
      <c r="M158">
        <v>3.7969999999999997E-2</v>
      </c>
      <c r="N158">
        <v>4.1239999999999999E-2</v>
      </c>
      <c r="O158">
        <v>2.4850000000000001E-2</v>
      </c>
      <c r="P158">
        <v>2.1930000000000002E-2</v>
      </c>
      <c r="Q158">
        <v>2.3890000000000002E-2</v>
      </c>
      <c r="AA158">
        <v>124.5</v>
      </c>
      <c r="AB158" s="4">
        <f t="shared" si="35"/>
        <v>6.5031750612631584E-2</v>
      </c>
      <c r="AC158" s="4">
        <f t="shared" si="36"/>
        <v>2.2191209571578947E-2</v>
      </c>
      <c r="AD158" s="4">
        <f t="shared" si="37"/>
        <v>3.5880348605263152E-2</v>
      </c>
      <c r="AE158" s="4">
        <f t="shared" si="38"/>
        <v>4.0689725843157894E-2</v>
      </c>
      <c r="AF158" s="4">
        <f t="shared" si="39"/>
        <v>2.3860649915789473E-2</v>
      </c>
      <c r="AG158" s="4">
        <f t="shared" si="40"/>
        <v>2.0793529382105266E-2</v>
      </c>
      <c r="AH158" s="4">
        <f t="shared" si="41"/>
        <v>2.2477577171578951E-2</v>
      </c>
      <c r="AR158">
        <v>124.5</v>
      </c>
      <c r="AS158" s="4">
        <f t="shared" si="42"/>
        <v>1.2324982015027246</v>
      </c>
      <c r="AT158" s="4">
        <f t="shared" si="43"/>
        <v>1.0032743318110138</v>
      </c>
      <c r="AU158" s="4">
        <f t="shared" si="44"/>
        <v>0.96543659044262908</v>
      </c>
      <c r="AV158" s="4">
        <f t="shared" si="45"/>
        <v>1.0482286640279794</v>
      </c>
      <c r="AW158" s="4">
        <f t="shared" si="46"/>
        <v>0.86946940615344714</v>
      </c>
      <c r="AX158" s="4">
        <f t="shared" si="47"/>
        <v>0.72456182167138106</v>
      </c>
      <c r="AY158" s="4">
        <f t="shared" si="48"/>
        <v>1.0287790719367389</v>
      </c>
      <c r="BA158">
        <v>124.5</v>
      </c>
      <c r="BB158" s="4">
        <f t="shared" si="49"/>
        <v>0.98174972679227346</v>
      </c>
      <c r="BC158">
        <f t="shared" si="50"/>
        <v>0.15757956823582209</v>
      </c>
      <c r="BD158">
        <f t="shared" si="51"/>
        <v>5.9559478465274054E-2</v>
      </c>
    </row>
    <row r="159" spans="1:56" x14ac:dyDescent="0.25">
      <c r="A159">
        <v>126.6</v>
      </c>
      <c r="B159">
        <v>0.14369999999999999</v>
      </c>
      <c r="C159">
        <v>1.9E-3</v>
      </c>
      <c r="D159">
        <v>7.4200000000000002E-2</v>
      </c>
      <c r="E159">
        <v>9.9299999999999999E-2</v>
      </c>
      <c r="F159">
        <v>0.1178</v>
      </c>
      <c r="G159">
        <v>7.9799999999999996E-2</v>
      </c>
      <c r="H159">
        <v>0.15490000000000001</v>
      </c>
      <c r="J159">
        <v>126.6</v>
      </c>
      <c r="K159">
        <v>6.4269999999999994E-2</v>
      </c>
      <c r="L159">
        <v>2.5579999999999999E-2</v>
      </c>
      <c r="M159">
        <v>3.6490000000000002E-2</v>
      </c>
      <c r="N159">
        <v>3.7569999999999999E-2</v>
      </c>
      <c r="O159">
        <v>2.3369999999999998E-2</v>
      </c>
      <c r="P159">
        <v>2.146E-2</v>
      </c>
      <c r="Q159">
        <v>2.777E-2</v>
      </c>
      <c r="AA159">
        <v>126.6</v>
      </c>
      <c r="AB159" s="4">
        <f t="shared" si="35"/>
        <v>6.5401750612631579E-2</v>
      </c>
      <c r="AC159" s="4">
        <f t="shared" si="36"/>
        <v>2.4681209571578946E-2</v>
      </c>
      <c r="AD159" s="4">
        <f t="shared" si="37"/>
        <v>3.4400348605263156E-2</v>
      </c>
      <c r="AE159" s="4">
        <f t="shared" si="38"/>
        <v>3.7019725843157894E-2</v>
      </c>
      <c r="AF159" s="4">
        <f t="shared" si="39"/>
        <v>2.2380649915789471E-2</v>
      </c>
      <c r="AG159" s="4">
        <f t="shared" si="40"/>
        <v>2.0323529382105264E-2</v>
      </c>
      <c r="AH159" s="4">
        <f t="shared" si="41"/>
        <v>2.6357577171578946E-2</v>
      </c>
      <c r="AR159">
        <v>126.6</v>
      </c>
      <c r="AS159" s="4">
        <f t="shared" si="42"/>
        <v>1.2395105351745084</v>
      </c>
      <c r="AT159" s="4">
        <f t="shared" si="43"/>
        <v>1.1158483254976352</v>
      </c>
      <c r="AU159" s="4">
        <f t="shared" si="44"/>
        <v>0.92561406336591345</v>
      </c>
      <c r="AV159" s="4">
        <f t="shared" si="45"/>
        <v>0.9536839327164125</v>
      </c>
      <c r="AW159" s="4">
        <f t="shared" si="46"/>
        <v>0.81553899245354322</v>
      </c>
      <c r="AX159" s="4">
        <f t="shared" si="47"/>
        <v>0.70818441647346309</v>
      </c>
      <c r="AY159" s="4">
        <f t="shared" si="48"/>
        <v>1.2063632825767394</v>
      </c>
      <c r="BA159">
        <v>126.6</v>
      </c>
      <c r="BB159" s="4">
        <f t="shared" si="49"/>
        <v>0.9949633640368879</v>
      </c>
      <c r="BC159">
        <f t="shared" si="50"/>
        <v>0.20002291752646489</v>
      </c>
      <c r="BD159">
        <f t="shared" si="51"/>
        <v>7.5601556612658424E-2</v>
      </c>
    </row>
    <row r="160" spans="1:56" x14ac:dyDescent="0.25">
      <c r="A160">
        <v>128.69999999999999</v>
      </c>
      <c r="B160">
        <v>0.14180000000000001</v>
      </c>
      <c r="C160">
        <v>6.0000000000000001E-3</v>
      </c>
      <c r="D160">
        <v>7.4899999999999994E-2</v>
      </c>
      <c r="E160">
        <v>9.7799999999999998E-2</v>
      </c>
      <c r="F160">
        <v>0.123</v>
      </c>
      <c r="G160">
        <v>7.9799999999999996E-2</v>
      </c>
      <c r="H160">
        <v>0.15310000000000001</v>
      </c>
      <c r="J160">
        <v>128.69999999999999</v>
      </c>
      <c r="K160">
        <v>6.2429999999999999E-2</v>
      </c>
      <c r="L160">
        <v>2.9669999999999998E-2</v>
      </c>
      <c r="M160">
        <v>3.7310000000000003E-2</v>
      </c>
      <c r="N160">
        <v>3.6089999999999997E-2</v>
      </c>
      <c r="O160">
        <v>2.8590000000000001E-2</v>
      </c>
      <c r="P160">
        <v>2.1389999999999999E-2</v>
      </c>
      <c r="Q160">
        <v>2.5850000000000001E-2</v>
      </c>
      <c r="AA160">
        <v>128.69999999999999</v>
      </c>
      <c r="AB160" s="4">
        <f t="shared" si="35"/>
        <v>6.3561750612631585E-2</v>
      </c>
      <c r="AC160" s="4">
        <f t="shared" si="36"/>
        <v>2.8771209571578946E-2</v>
      </c>
      <c r="AD160" s="4">
        <f t="shared" si="37"/>
        <v>3.5220348605263158E-2</v>
      </c>
      <c r="AE160" s="4">
        <f t="shared" si="38"/>
        <v>3.5539725843157892E-2</v>
      </c>
      <c r="AF160" s="4">
        <f t="shared" si="39"/>
        <v>2.7600649915789473E-2</v>
      </c>
      <c r="AG160" s="4">
        <f t="shared" si="40"/>
        <v>2.0253529382105263E-2</v>
      </c>
      <c r="AH160" s="4">
        <f t="shared" si="41"/>
        <v>2.4437577171578947E-2</v>
      </c>
      <c r="AR160">
        <v>128.69999999999999</v>
      </c>
      <c r="AS160" s="4">
        <f t="shared" si="42"/>
        <v>1.204638389347259</v>
      </c>
      <c r="AT160" s="4">
        <f t="shared" si="43"/>
        <v>1.3007590219547767</v>
      </c>
      <c r="AU160" s="4">
        <f t="shared" si="44"/>
        <v>0.94767789593544516</v>
      </c>
      <c r="AV160" s="4">
        <f t="shared" si="45"/>
        <v>0.91555690210575336</v>
      </c>
      <c r="AW160" s="4">
        <f t="shared" si="46"/>
        <v>1.0057530191518529</v>
      </c>
      <c r="AX160" s="4">
        <f t="shared" si="47"/>
        <v>0.70574522846526255</v>
      </c>
      <c r="AY160" s="4">
        <f t="shared" si="48"/>
        <v>1.1184865597858114</v>
      </c>
      <c r="BA160">
        <v>128.69999999999999</v>
      </c>
      <c r="BB160" s="4">
        <f t="shared" si="49"/>
        <v>1.0283738595351657</v>
      </c>
      <c r="BC160">
        <f t="shared" si="50"/>
        <v>0.19883980166342663</v>
      </c>
      <c r="BD160">
        <f t="shared" si="51"/>
        <v>7.5154380848976313E-2</v>
      </c>
    </row>
    <row r="161" spans="1:56" x14ac:dyDescent="0.25">
      <c r="A161">
        <v>130.80000000000001</v>
      </c>
      <c r="B161">
        <v>0.14430000000000001</v>
      </c>
      <c r="C161">
        <v>6.8999999999999999E-3</v>
      </c>
      <c r="D161">
        <v>7.9100000000000004E-2</v>
      </c>
      <c r="E161">
        <v>9.8500000000000004E-2</v>
      </c>
      <c r="F161">
        <v>0.12609999999999999</v>
      </c>
      <c r="G161">
        <v>8.2299999999999998E-2</v>
      </c>
      <c r="H161">
        <v>0.1535</v>
      </c>
      <c r="J161">
        <v>130.80000000000001</v>
      </c>
      <c r="K161">
        <v>6.5000000000000002E-2</v>
      </c>
      <c r="L161">
        <v>3.057E-2</v>
      </c>
      <c r="M161">
        <v>4.1619999999999997E-2</v>
      </c>
      <c r="N161">
        <v>3.6819999999999999E-2</v>
      </c>
      <c r="O161">
        <v>3.1710000000000002E-2</v>
      </c>
      <c r="P161">
        <v>2.3810000000000001E-2</v>
      </c>
      <c r="Q161">
        <v>2.613E-2</v>
      </c>
      <c r="AA161">
        <v>130.80000000000001</v>
      </c>
      <c r="AB161" s="4">
        <f t="shared" si="35"/>
        <v>6.6131750612631587E-2</v>
      </c>
      <c r="AC161" s="4">
        <f t="shared" si="36"/>
        <v>2.9671209571578948E-2</v>
      </c>
      <c r="AD161" s="4">
        <f t="shared" si="37"/>
        <v>3.9530348605263152E-2</v>
      </c>
      <c r="AE161" s="4">
        <f t="shared" si="38"/>
        <v>3.6269725843157893E-2</v>
      </c>
      <c r="AF161" s="4">
        <f t="shared" si="39"/>
        <v>3.0720649915789475E-2</v>
      </c>
      <c r="AG161" s="4">
        <f t="shared" si="40"/>
        <v>2.2673529382105265E-2</v>
      </c>
      <c r="AH161" s="4">
        <f t="shared" si="41"/>
        <v>2.471757717157895E-2</v>
      </c>
      <c r="AR161">
        <v>130.80000000000001</v>
      </c>
      <c r="AS161" s="4">
        <f t="shared" si="42"/>
        <v>1.2533456799864064</v>
      </c>
      <c r="AT161" s="4">
        <f t="shared" si="43"/>
        <v>1.3414484172631942</v>
      </c>
      <c r="AU161" s="4">
        <f t="shared" si="44"/>
        <v>1.0636475524899347</v>
      </c>
      <c r="AV161" s="4">
        <f t="shared" si="45"/>
        <v>0.93436280233938929</v>
      </c>
      <c r="AW161" s="4">
        <f t="shared" si="46"/>
        <v>1.1194441615462447</v>
      </c>
      <c r="AX161" s="4">
        <f t="shared" si="47"/>
        <v>0.79007144246305261</v>
      </c>
      <c r="AY161" s="4">
        <f t="shared" si="48"/>
        <v>1.1313019151928216</v>
      </c>
      <c r="BA161">
        <v>130.80000000000001</v>
      </c>
      <c r="BB161" s="4">
        <f t="shared" si="49"/>
        <v>1.0905174244687204</v>
      </c>
      <c r="BC161">
        <f t="shared" si="50"/>
        <v>0.18590032225056835</v>
      </c>
      <c r="BD161">
        <f t="shared" si="51"/>
        <v>7.0263717331681588E-2</v>
      </c>
    </row>
    <row r="162" spans="1:56" x14ac:dyDescent="0.25">
      <c r="A162">
        <v>132.9</v>
      </c>
      <c r="B162">
        <v>0.14080000000000001</v>
      </c>
      <c r="C162">
        <v>7.4000000000000003E-3</v>
      </c>
      <c r="D162">
        <v>7.7200000000000005E-2</v>
      </c>
      <c r="E162">
        <v>0.1008</v>
      </c>
      <c r="F162">
        <v>0.1236</v>
      </c>
      <c r="G162">
        <v>8.5199999999999998E-2</v>
      </c>
      <c r="H162">
        <v>0.1515</v>
      </c>
      <c r="J162">
        <v>132.9</v>
      </c>
      <c r="K162">
        <v>6.157E-2</v>
      </c>
      <c r="L162">
        <v>3.1060000000000001E-2</v>
      </c>
      <c r="M162">
        <v>3.984E-2</v>
      </c>
      <c r="N162">
        <v>3.9149999999999997E-2</v>
      </c>
      <c r="O162">
        <v>2.9229999999999999E-2</v>
      </c>
      <c r="P162">
        <v>2.664E-2</v>
      </c>
      <c r="Q162">
        <v>2.4E-2</v>
      </c>
      <c r="AA162">
        <v>132.9</v>
      </c>
      <c r="AB162" s="4">
        <f t="shared" si="35"/>
        <v>6.2701750612631585E-2</v>
      </c>
      <c r="AC162" s="4">
        <f t="shared" si="36"/>
        <v>3.0161209571578949E-2</v>
      </c>
      <c r="AD162" s="4">
        <f t="shared" si="37"/>
        <v>3.7750348605263155E-2</v>
      </c>
      <c r="AE162" s="4">
        <f t="shared" si="38"/>
        <v>3.8599725843157892E-2</v>
      </c>
      <c r="AF162" s="4">
        <f t="shared" si="39"/>
        <v>2.8240649915789472E-2</v>
      </c>
      <c r="AG162" s="4">
        <f t="shared" si="40"/>
        <v>2.5503529382105265E-2</v>
      </c>
      <c r="AH162" s="4">
        <f t="shared" si="41"/>
        <v>2.258757717157895E-2</v>
      </c>
      <c r="AR162">
        <v>132.9</v>
      </c>
      <c r="AS162" s="4">
        <f t="shared" si="42"/>
        <v>1.1883394516236532</v>
      </c>
      <c r="AT162" s="4">
        <f t="shared" si="43"/>
        <v>1.3636015324866659</v>
      </c>
      <c r="AU162" s="4">
        <f t="shared" si="44"/>
        <v>1.0157528915463172</v>
      </c>
      <c r="AV162" s="4">
        <f t="shared" si="45"/>
        <v>0.99438711404400804</v>
      </c>
      <c r="AW162" s="4">
        <f t="shared" si="46"/>
        <v>1.0290742791301895</v>
      </c>
      <c r="AX162" s="4">
        <f t="shared" si="47"/>
        <v>0.88868432908030282</v>
      </c>
      <c r="AY162" s="4">
        <f t="shared" si="48"/>
        <v>1.0338136758466359</v>
      </c>
      <c r="BA162">
        <v>132.9</v>
      </c>
      <c r="BB162" s="4">
        <f t="shared" si="49"/>
        <v>1.0733790391082532</v>
      </c>
      <c r="BC162">
        <f t="shared" si="50"/>
        <v>0.15526641344032185</v>
      </c>
      <c r="BD162">
        <f t="shared" si="51"/>
        <v>5.8685188132004039E-2</v>
      </c>
    </row>
    <row r="163" spans="1:56" x14ac:dyDescent="0.25">
      <c r="A163">
        <v>135</v>
      </c>
      <c r="B163">
        <v>0.13950000000000001</v>
      </c>
      <c r="C163">
        <v>7.1000000000000004E-3</v>
      </c>
      <c r="D163">
        <v>7.5499999999999998E-2</v>
      </c>
      <c r="E163">
        <v>0.1004</v>
      </c>
      <c r="F163">
        <v>0.1215</v>
      </c>
      <c r="G163">
        <v>8.1900000000000001E-2</v>
      </c>
      <c r="H163">
        <v>0.14779999999999999</v>
      </c>
      <c r="J163">
        <v>135</v>
      </c>
      <c r="K163">
        <v>6.0339999999999998E-2</v>
      </c>
      <c r="L163">
        <v>3.075E-2</v>
      </c>
      <c r="M163">
        <v>3.8260000000000002E-2</v>
      </c>
      <c r="N163">
        <v>3.8780000000000002E-2</v>
      </c>
      <c r="O163">
        <v>2.716E-2</v>
      </c>
      <c r="P163">
        <v>2.3259999999999999E-2</v>
      </c>
      <c r="Q163">
        <v>2.018E-2</v>
      </c>
      <c r="AA163">
        <v>135</v>
      </c>
      <c r="AB163" s="4">
        <f t="shared" si="35"/>
        <v>6.1471750612631576E-2</v>
      </c>
      <c r="AC163" s="4">
        <f t="shared" si="36"/>
        <v>2.9851209571578947E-2</v>
      </c>
      <c r="AD163" s="4">
        <f t="shared" si="37"/>
        <v>3.6170348605263157E-2</v>
      </c>
      <c r="AE163" s="4">
        <f t="shared" si="38"/>
        <v>3.8229725843157897E-2</v>
      </c>
      <c r="AF163" s="4">
        <f t="shared" si="39"/>
        <v>2.6170649915789473E-2</v>
      </c>
      <c r="AG163" s="4">
        <f t="shared" si="40"/>
        <v>2.2123529382105264E-2</v>
      </c>
      <c r="AH163" s="4">
        <f t="shared" si="41"/>
        <v>1.8767577171578946E-2</v>
      </c>
      <c r="AR163">
        <v>135</v>
      </c>
      <c r="AS163" s="4">
        <f t="shared" si="42"/>
        <v>1.1650281802282634</v>
      </c>
      <c r="AT163" s="4">
        <f t="shared" si="43"/>
        <v>1.3495862963248777</v>
      </c>
      <c r="AU163" s="4">
        <f t="shared" si="44"/>
        <v>0.97323965318063432</v>
      </c>
      <c r="AV163" s="4">
        <f t="shared" si="45"/>
        <v>0.98485535639134336</v>
      </c>
      <c r="AW163" s="4">
        <f t="shared" si="46"/>
        <v>0.95364457888775656</v>
      </c>
      <c r="AX163" s="4">
        <f t="shared" si="47"/>
        <v>0.77090639382719117</v>
      </c>
      <c r="AY163" s="4">
        <f t="shared" si="48"/>
        <v>0.85897561279385148</v>
      </c>
      <c r="BA163">
        <v>135</v>
      </c>
      <c r="BB163" s="4">
        <f t="shared" si="49"/>
        <v>1.0080337245191311</v>
      </c>
      <c r="BC163">
        <f t="shared" si="50"/>
        <v>0.19341628394674359</v>
      </c>
      <c r="BD163">
        <f t="shared" si="51"/>
        <v>7.3104483833333997E-2</v>
      </c>
    </row>
    <row r="164" spans="1:56" x14ac:dyDescent="0.25">
      <c r="A164">
        <v>137.1</v>
      </c>
      <c r="B164">
        <v>0.13900000000000001</v>
      </c>
      <c r="C164">
        <v>1.4E-3</v>
      </c>
      <c r="D164">
        <v>7.7399999999999997E-2</v>
      </c>
      <c r="E164">
        <v>0.1024</v>
      </c>
      <c r="F164">
        <v>0.11849999999999999</v>
      </c>
      <c r="G164">
        <v>8.0500000000000002E-2</v>
      </c>
      <c r="H164">
        <v>0.15060000000000001</v>
      </c>
      <c r="J164">
        <v>137.1</v>
      </c>
      <c r="K164">
        <v>5.9909999999999998E-2</v>
      </c>
      <c r="L164">
        <v>2.5049999999999999E-2</v>
      </c>
      <c r="M164">
        <v>4.027E-2</v>
      </c>
      <c r="N164">
        <v>4.0809999999999999E-2</v>
      </c>
      <c r="O164">
        <v>2.418E-2</v>
      </c>
      <c r="P164">
        <v>2.179E-2</v>
      </c>
      <c r="Q164">
        <v>2.2859999999999998E-2</v>
      </c>
      <c r="AA164">
        <v>137.1</v>
      </c>
      <c r="AB164" s="4">
        <f t="shared" si="35"/>
        <v>6.1041750612631576E-2</v>
      </c>
      <c r="AC164" s="4">
        <f t="shared" si="36"/>
        <v>2.4151209571578947E-2</v>
      </c>
      <c r="AD164" s="4">
        <f t="shared" si="37"/>
        <v>3.8180348605263155E-2</v>
      </c>
      <c r="AE164" s="4">
        <f t="shared" si="38"/>
        <v>4.0259725843157894E-2</v>
      </c>
      <c r="AF164" s="4">
        <f t="shared" si="39"/>
        <v>2.3190649915789473E-2</v>
      </c>
      <c r="AG164" s="4">
        <f t="shared" si="40"/>
        <v>2.0653529382105264E-2</v>
      </c>
      <c r="AH164" s="4">
        <f t="shared" si="41"/>
        <v>2.1447577171578948E-2</v>
      </c>
      <c r="AR164">
        <v>137.1</v>
      </c>
      <c r="AS164" s="4">
        <f t="shared" si="42"/>
        <v>1.1568787113664605</v>
      </c>
      <c r="AT164" s="4">
        <f t="shared" si="43"/>
        <v>1.0918867927049005</v>
      </c>
      <c r="AU164" s="4">
        <f t="shared" si="44"/>
        <v>1.0273229500888765</v>
      </c>
      <c r="AV164" s="4">
        <f t="shared" si="45"/>
        <v>1.0371512159451528</v>
      </c>
      <c r="AW164" s="4">
        <f t="shared" si="46"/>
        <v>0.84505496211362585</v>
      </c>
      <c r="AX164" s="4">
        <f t="shared" si="47"/>
        <v>0.71968344565497999</v>
      </c>
      <c r="AY164" s="4">
        <f t="shared" si="48"/>
        <v>0.98163687168952207</v>
      </c>
      <c r="BA164">
        <v>137.1</v>
      </c>
      <c r="BB164" s="4">
        <f t="shared" si="49"/>
        <v>0.97994499279478842</v>
      </c>
      <c r="BC164">
        <f t="shared" si="50"/>
        <v>0.15015990692712078</v>
      </c>
      <c r="BD164">
        <f t="shared" si="51"/>
        <v>5.6755110088823814E-2</v>
      </c>
    </row>
    <row r="165" spans="1:56" x14ac:dyDescent="0.25">
      <c r="A165">
        <v>139.19999999999999</v>
      </c>
      <c r="B165">
        <v>0.13739999999999999</v>
      </c>
      <c r="C165">
        <v>1.1999999999999999E-3</v>
      </c>
      <c r="D165">
        <v>7.9100000000000004E-2</v>
      </c>
      <c r="E165">
        <v>0.1024</v>
      </c>
      <c r="F165">
        <v>0.1159</v>
      </c>
      <c r="G165">
        <v>8.1299999999999997E-2</v>
      </c>
      <c r="H165">
        <v>0.1527</v>
      </c>
      <c r="J165">
        <v>139.19999999999999</v>
      </c>
      <c r="K165">
        <v>5.8380000000000001E-2</v>
      </c>
      <c r="L165">
        <v>2.4840000000000001E-2</v>
      </c>
      <c r="M165">
        <v>4.2090000000000002E-2</v>
      </c>
      <c r="N165">
        <v>4.0829999999999998E-2</v>
      </c>
      <c r="O165">
        <v>2.1600000000000001E-2</v>
      </c>
      <c r="P165">
        <v>2.2519999999999998E-2</v>
      </c>
      <c r="Q165">
        <v>2.4840000000000001E-2</v>
      </c>
      <c r="AA165">
        <v>139.19999999999999</v>
      </c>
      <c r="AB165" s="4">
        <f t="shared" si="35"/>
        <v>5.951175061263158E-2</v>
      </c>
      <c r="AC165" s="4">
        <f t="shared" si="36"/>
        <v>2.3941209571578949E-2</v>
      </c>
      <c r="AD165" s="4">
        <f t="shared" si="37"/>
        <v>4.0000348605263157E-2</v>
      </c>
      <c r="AE165" s="4">
        <f t="shared" si="38"/>
        <v>4.0279725843157893E-2</v>
      </c>
      <c r="AF165" s="4">
        <f t="shared" si="39"/>
        <v>2.0610649915789474E-2</v>
      </c>
      <c r="AG165" s="4">
        <f t="shared" si="40"/>
        <v>2.1383529382105262E-2</v>
      </c>
      <c r="AH165" s="4">
        <f t="shared" si="41"/>
        <v>2.342757717157895E-2</v>
      </c>
      <c r="AR165">
        <v>139.19999999999999</v>
      </c>
      <c r="AS165" s="4">
        <f t="shared" si="42"/>
        <v>1.127881764020976</v>
      </c>
      <c r="AT165" s="4">
        <f t="shared" si="43"/>
        <v>1.0823926004662698</v>
      </c>
      <c r="AU165" s="4">
        <f t="shared" si="44"/>
        <v>1.076293895548081</v>
      </c>
      <c r="AV165" s="4">
        <f t="shared" si="45"/>
        <v>1.0376664460885401</v>
      </c>
      <c r="AW165" s="4">
        <f t="shared" si="46"/>
        <v>0.75104113282595564</v>
      </c>
      <c r="AX165" s="4">
        <f t="shared" si="47"/>
        <v>0.745120692026214</v>
      </c>
      <c r="AY165" s="4">
        <f t="shared" si="48"/>
        <v>1.0722597420676669</v>
      </c>
      <c r="BA165">
        <v>139.19999999999999</v>
      </c>
      <c r="BB165" s="4">
        <f t="shared" si="49"/>
        <v>0.98466518186338614</v>
      </c>
      <c r="BC165">
        <f t="shared" si="50"/>
        <v>0.16375854115640195</v>
      </c>
      <c r="BD165">
        <f t="shared" si="51"/>
        <v>6.1894910708939307E-2</v>
      </c>
    </row>
    <row r="166" spans="1:56" x14ac:dyDescent="0.25">
      <c r="A166">
        <v>141.30000000000001</v>
      </c>
      <c r="B166">
        <v>0.13719999999999999</v>
      </c>
      <c r="C166">
        <v>-1.9E-3</v>
      </c>
      <c r="D166">
        <v>7.6100000000000001E-2</v>
      </c>
      <c r="E166">
        <v>9.9000000000000005E-2</v>
      </c>
      <c r="F166">
        <v>0.1148</v>
      </c>
      <c r="G166">
        <v>8.48E-2</v>
      </c>
      <c r="H166">
        <v>0.14929999999999999</v>
      </c>
      <c r="J166">
        <v>141.30000000000001</v>
      </c>
      <c r="K166">
        <v>5.8250000000000003E-2</v>
      </c>
      <c r="L166">
        <v>2.1729999999999999E-2</v>
      </c>
      <c r="M166">
        <v>3.9199999999999999E-2</v>
      </c>
      <c r="N166">
        <v>3.746E-2</v>
      </c>
      <c r="O166">
        <v>2.052E-2</v>
      </c>
      <c r="P166">
        <v>2.5940000000000001E-2</v>
      </c>
      <c r="Q166">
        <v>2.1309999999999999E-2</v>
      </c>
      <c r="AA166">
        <v>141.30000000000001</v>
      </c>
      <c r="AB166" s="4">
        <f t="shared" si="35"/>
        <v>5.9381750612631581E-2</v>
      </c>
      <c r="AC166" s="4">
        <f t="shared" si="36"/>
        <v>2.0831209571578947E-2</v>
      </c>
      <c r="AD166" s="4">
        <f t="shared" si="37"/>
        <v>3.7110348605263153E-2</v>
      </c>
      <c r="AE166" s="4">
        <f t="shared" si="38"/>
        <v>3.6909725843157895E-2</v>
      </c>
      <c r="AF166" s="4">
        <f t="shared" si="39"/>
        <v>1.9530649915789473E-2</v>
      </c>
      <c r="AG166" s="4">
        <f t="shared" si="40"/>
        <v>2.4803529382105265E-2</v>
      </c>
      <c r="AH166" s="4">
        <f t="shared" si="41"/>
        <v>1.9897577171578945E-2</v>
      </c>
      <c r="AR166">
        <v>141.30000000000001</v>
      </c>
      <c r="AS166" s="4">
        <f t="shared" si="42"/>
        <v>1.125417971109268</v>
      </c>
      <c r="AT166" s="4">
        <f t="shared" si="43"/>
        <v>0.94178813445607179</v>
      </c>
      <c r="AU166" s="4">
        <f t="shared" si="44"/>
        <v>0.99853233929692664</v>
      </c>
      <c r="AV166" s="4">
        <f t="shared" si="45"/>
        <v>0.95085016692778246</v>
      </c>
      <c r="AW166" s="4">
        <f t="shared" si="46"/>
        <v>0.71168650661251232</v>
      </c>
      <c r="AX166" s="4">
        <f t="shared" si="47"/>
        <v>0.86429244899829749</v>
      </c>
      <c r="AY166" s="4">
        <f t="shared" si="48"/>
        <v>0.91069472568642895</v>
      </c>
      <c r="BA166">
        <v>141.30000000000001</v>
      </c>
      <c r="BB166" s="4">
        <f t="shared" si="49"/>
        <v>0.9290374704410409</v>
      </c>
      <c r="BC166">
        <f t="shared" si="50"/>
        <v>0.12636127212928941</v>
      </c>
      <c r="BD166">
        <f t="shared" si="51"/>
        <v>4.7760071629122422E-2</v>
      </c>
    </row>
    <row r="167" spans="1:56" x14ac:dyDescent="0.25">
      <c r="A167">
        <v>143.4</v>
      </c>
      <c r="B167">
        <v>0.13830000000000001</v>
      </c>
      <c r="C167">
        <v>-1.1999999999999999E-3</v>
      </c>
      <c r="D167">
        <v>7.8E-2</v>
      </c>
      <c r="E167">
        <v>9.8799999999999999E-2</v>
      </c>
      <c r="F167">
        <v>0.1188</v>
      </c>
      <c r="G167">
        <v>8.2400000000000001E-2</v>
      </c>
      <c r="H167">
        <v>0.153</v>
      </c>
      <c r="J167">
        <v>143.4</v>
      </c>
      <c r="K167">
        <v>5.9420000000000001E-2</v>
      </c>
      <c r="L167">
        <v>2.2429999999999999E-2</v>
      </c>
      <c r="M167">
        <v>4.122E-2</v>
      </c>
      <c r="N167">
        <v>3.7289999999999997E-2</v>
      </c>
      <c r="O167">
        <v>2.4539999999999999E-2</v>
      </c>
      <c r="P167">
        <v>2.3470000000000001E-2</v>
      </c>
      <c r="Q167">
        <v>2.4889999999999999E-2</v>
      </c>
      <c r="AA167">
        <v>143.4</v>
      </c>
      <c r="AB167" s="4">
        <f t="shared" si="35"/>
        <v>6.0551750612631579E-2</v>
      </c>
      <c r="AC167" s="4">
        <f t="shared" si="36"/>
        <v>2.1531209571578946E-2</v>
      </c>
      <c r="AD167" s="4">
        <f t="shared" si="37"/>
        <v>3.9130348605263154E-2</v>
      </c>
      <c r="AE167" s="4">
        <f t="shared" si="38"/>
        <v>3.6739725843157892E-2</v>
      </c>
      <c r="AF167" s="4">
        <f t="shared" si="39"/>
        <v>2.3550649915789472E-2</v>
      </c>
      <c r="AG167" s="4">
        <f t="shared" si="40"/>
        <v>2.2333529382105265E-2</v>
      </c>
      <c r="AH167" s="4">
        <f t="shared" si="41"/>
        <v>2.3477577171578945E-2</v>
      </c>
      <c r="AR167">
        <v>143.4</v>
      </c>
      <c r="AS167" s="4">
        <f t="shared" si="42"/>
        <v>1.1475921073146387</v>
      </c>
      <c r="AT167" s="4">
        <f t="shared" si="43"/>
        <v>0.97343544191817422</v>
      </c>
      <c r="AU167" s="4">
        <f t="shared" si="44"/>
        <v>1.0528847073340657</v>
      </c>
      <c r="AV167" s="4">
        <f t="shared" si="45"/>
        <v>0.94647071070899047</v>
      </c>
      <c r="AW167" s="4">
        <f t="shared" si="46"/>
        <v>0.85817317085144018</v>
      </c>
      <c r="AX167" s="4">
        <f t="shared" si="47"/>
        <v>0.77822395785179288</v>
      </c>
      <c r="AY167" s="4">
        <f t="shared" si="48"/>
        <v>1.0745481983903471</v>
      </c>
      <c r="BA167">
        <v>143.4</v>
      </c>
      <c r="BB167" s="4">
        <f t="shared" si="49"/>
        <v>0.97590404205277859</v>
      </c>
      <c r="BC167">
        <f t="shared" si="50"/>
        <v>0.12841590819430768</v>
      </c>
      <c r="BD167">
        <f t="shared" si="51"/>
        <v>4.85366510666628E-2</v>
      </c>
    </row>
    <row r="168" spans="1:56" x14ac:dyDescent="0.25">
      <c r="A168">
        <v>145.5</v>
      </c>
      <c r="B168">
        <v>0.13719999999999999</v>
      </c>
      <c r="C168">
        <v>-6.9999999999999999E-4</v>
      </c>
      <c r="D168">
        <v>7.2800000000000004E-2</v>
      </c>
      <c r="E168">
        <v>9.8000000000000004E-2</v>
      </c>
      <c r="F168">
        <v>0.12130000000000001</v>
      </c>
      <c r="G168">
        <v>8.1100000000000005E-2</v>
      </c>
      <c r="H168">
        <v>0.15620000000000001</v>
      </c>
      <c r="J168">
        <v>145.5</v>
      </c>
      <c r="K168">
        <v>5.8380000000000001E-2</v>
      </c>
      <c r="L168">
        <v>2.2919999999999999E-2</v>
      </c>
      <c r="M168">
        <v>3.6139999999999999E-2</v>
      </c>
      <c r="N168">
        <v>3.6519999999999997E-2</v>
      </c>
      <c r="O168">
        <v>2.707E-2</v>
      </c>
      <c r="P168">
        <v>2.2089999999999999E-2</v>
      </c>
      <c r="Q168">
        <v>2.7969999999999998E-2</v>
      </c>
      <c r="AA168">
        <v>145.5</v>
      </c>
      <c r="AB168" s="4">
        <f t="shared" si="35"/>
        <v>5.951175061263158E-2</v>
      </c>
      <c r="AC168" s="4">
        <f t="shared" si="36"/>
        <v>2.2021209571578947E-2</v>
      </c>
      <c r="AD168" s="4">
        <f t="shared" si="37"/>
        <v>3.4050348605263153E-2</v>
      </c>
      <c r="AE168" s="4">
        <f t="shared" si="38"/>
        <v>3.5969725843157892E-2</v>
      </c>
      <c r="AF168" s="4">
        <f t="shared" si="39"/>
        <v>2.6080649915789473E-2</v>
      </c>
      <c r="AG168" s="4">
        <f t="shared" si="40"/>
        <v>2.0953529382105263E-2</v>
      </c>
      <c r="AH168" s="4">
        <f t="shared" si="41"/>
        <v>2.6557577171578944E-2</v>
      </c>
      <c r="AR168">
        <v>145.5</v>
      </c>
      <c r="AS168" s="4">
        <f t="shared" si="42"/>
        <v>1.127881764020976</v>
      </c>
      <c r="AT168" s="4">
        <f t="shared" si="43"/>
        <v>0.99558855714164596</v>
      </c>
      <c r="AU168" s="4">
        <f t="shared" si="44"/>
        <v>0.91619657385452791</v>
      </c>
      <c r="AV168" s="4">
        <f t="shared" si="45"/>
        <v>0.92663435018857998</v>
      </c>
      <c r="AW168" s="4">
        <f t="shared" si="46"/>
        <v>0.95036502670330292</v>
      </c>
      <c r="AX168" s="4">
        <f t="shared" si="47"/>
        <v>0.73013710854726788</v>
      </c>
      <c r="AY168" s="4">
        <f t="shared" si="48"/>
        <v>1.2155171078674609</v>
      </c>
      <c r="BA168">
        <v>145.5</v>
      </c>
      <c r="BB168" s="4">
        <f t="shared" si="49"/>
        <v>0.98033149833196587</v>
      </c>
      <c r="BC168">
        <f t="shared" si="50"/>
        <v>0.15695435856700013</v>
      </c>
      <c r="BD168">
        <f t="shared" si="51"/>
        <v>5.9323171422277492E-2</v>
      </c>
    </row>
    <row r="169" spans="1:56" x14ac:dyDescent="0.25">
      <c r="A169">
        <v>147.6</v>
      </c>
      <c r="B169">
        <v>0.13569999999999999</v>
      </c>
      <c r="C169">
        <v>3.3999999999999998E-3</v>
      </c>
      <c r="D169">
        <v>7.2599999999999998E-2</v>
      </c>
      <c r="E169">
        <v>0.10199999999999999</v>
      </c>
      <c r="F169">
        <v>0.1207</v>
      </c>
      <c r="G169">
        <v>8.2199999999999995E-2</v>
      </c>
      <c r="H169">
        <v>0.15679999999999999</v>
      </c>
      <c r="J169">
        <v>147.6</v>
      </c>
      <c r="K169">
        <v>5.6950000000000001E-2</v>
      </c>
      <c r="L169">
        <v>2.7009999999999999E-2</v>
      </c>
      <c r="M169">
        <v>3.6049999999999999E-2</v>
      </c>
      <c r="N169">
        <v>4.054E-2</v>
      </c>
      <c r="O169">
        <v>2.649E-2</v>
      </c>
      <c r="P169">
        <v>2.3120000000000002E-2</v>
      </c>
      <c r="Q169">
        <v>2.845E-2</v>
      </c>
      <c r="AA169">
        <v>147.6</v>
      </c>
      <c r="AB169" s="4">
        <f t="shared" si="35"/>
        <v>5.8081750612631579E-2</v>
      </c>
      <c r="AC169" s="4">
        <f t="shared" si="36"/>
        <v>2.6111209571578947E-2</v>
      </c>
      <c r="AD169" s="4">
        <f t="shared" si="37"/>
        <v>3.3960348605263153E-2</v>
      </c>
      <c r="AE169" s="4">
        <f t="shared" si="38"/>
        <v>3.9989725843157894E-2</v>
      </c>
      <c r="AF169" s="4">
        <f t="shared" si="39"/>
        <v>2.5500649915789472E-2</v>
      </c>
      <c r="AG169" s="4">
        <f t="shared" si="40"/>
        <v>2.1983529382105266E-2</v>
      </c>
      <c r="AH169" s="4">
        <f t="shared" si="41"/>
        <v>2.7037577171578946E-2</v>
      </c>
      <c r="AR169">
        <v>147.6</v>
      </c>
      <c r="AS169" s="4">
        <f t="shared" si="42"/>
        <v>1.1007800419921896</v>
      </c>
      <c r="AT169" s="4">
        <f t="shared" si="43"/>
        <v>1.1804992535987875</v>
      </c>
      <c r="AU169" s="4">
        <f t="shared" si="44"/>
        <v>0.91377493369445739</v>
      </c>
      <c r="AV169" s="4">
        <f t="shared" si="45"/>
        <v>1.0301956090094244</v>
      </c>
      <c r="AW169" s="4">
        <f t="shared" si="46"/>
        <v>0.92923013484793515</v>
      </c>
      <c r="AX169" s="4">
        <f t="shared" si="47"/>
        <v>0.76602801781079022</v>
      </c>
      <c r="AY169" s="4">
        <f t="shared" si="48"/>
        <v>1.2374862885651932</v>
      </c>
      <c r="BA169">
        <v>147.6</v>
      </c>
      <c r="BB169" s="4">
        <f t="shared" si="49"/>
        <v>1.0225706113598254</v>
      </c>
      <c r="BC169">
        <f t="shared" si="50"/>
        <v>0.16516058161481997</v>
      </c>
      <c r="BD169">
        <f t="shared" si="51"/>
        <v>6.2424832191942892E-2</v>
      </c>
    </row>
    <row r="170" spans="1:56" x14ac:dyDescent="0.25">
      <c r="A170">
        <v>149.69999999999999</v>
      </c>
      <c r="B170">
        <v>0.1366</v>
      </c>
      <c r="C170">
        <v>4.4999999999999997E-3</v>
      </c>
      <c r="D170">
        <v>7.2300000000000003E-2</v>
      </c>
      <c r="E170">
        <v>0.1042</v>
      </c>
      <c r="F170">
        <v>0.12330000000000001</v>
      </c>
      <c r="G170">
        <v>8.7800000000000003E-2</v>
      </c>
      <c r="H170">
        <v>0.157</v>
      </c>
      <c r="J170">
        <v>149.69999999999999</v>
      </c>
      <c r="K170">
        <v>5.7919999999999999E-2</v>
      </c>
      <c r="L170">
        <v>2.811E-2</v>
      </c>
      <c r="M170">
        <v>3.5869999999999999E-2</v>
      </c>
      <c r="N170">
        <v>4.2770000000000002E-2</v>
      </c>
      <c r="O170">
        <v>2.911E-2</v>
      </c>
      <c r="P170">
        <v>2.8649999999999998E-2</v>
      </c>
      <c r="Q170">
        <v>2.853E-2</v>
      </c>
      <c r="AA170">
        <v>149.69999999999999</v>
      </c>
      <c r="AB170" s="4">
        <f t="shared" si="35"/>
        <v>5.9051750612631577E-2</v>
      </c>
      <c r="AC170" s="4">
        <f t="shared" si="36"/>
        <v>2.7211209571578947E-2</v>
      </c>
      <c r="AD170" s="4">
        <f t="shared" si="37"/>
        <v>3.3780348605263154E-2</v>
      </c>
      <c r="AE170" s="4">
        <f t="shared" si="38"/>
        <v>4.2219725843157897E-2</v>
      </c>
      <c r="AF170" s="4">
        <f t="shared" si="39"/>
        <v>2.8120649915789473E-2</v>
      </c>
      <c r="AG170" s="4">
        <f t="shared" si="40"/>
        <v>2.7513529382105262E-2</v>
      </c>
      <c r="AH170" s="4">
        <f t="shared" si="41"/>
        <v>2.7117577171578949E-2</v>
      </c>
      <c r="AR170">
        <v>149.69999999999999</v>
      </c>
      <c r="AS170" s="4">
        <f t="shared" si="42"/>
        <v>1.1191637275641635</v>
      </c>
      <c r="AT170" s="4">
        <f t="shared" si="43"/>
        <v>1.2302307367535199</v>
      </c>
      <c r="AU170" s="4">
        <f t="shared" si="44"/>
        <v>0.90893165337431625</v>
      </c>
      <c r="AV170" s="4">
        <f t="shared" si="45"/>
        <v>1.0876437699971069</v>
      </c>
      <c r="AW170" s="4">
        <f t="shared" si="46"/>
        <v>1.0247015428842514</v>
      </c>
      <c r="AX170" s="4">
        <f t="shared" si="47"/>
        <v>0.9587238704586325</v>
      </c>
      <c r="AY170" s="4">
        <f t="shared" si="48"/>
        <v>1.2411478186814819</v>
      </c>
      <c r="BA170">
        <v>149.69999999999999</v>
      </c>
      <c r="BB170" s="4">
        <f t="shared" si="49"/>
        <v>1.0815061599590674</v>
      </c>
      <c r="BC170">
        <f t="shared" si="50"/>
        <v>0.12724283677035361</v>
      </c>
      <c r="BD170">
        <f t="shared" si="51"/>
        <v>4.8093271744105819E-2</v>
      </c>
    </row>
    <row r="171" spans="1:56" x14ac:dyDescent="0.25">
      <c r="A171">
        <v>151.80000000000001</v>
      </c>
      <c r="B171">
        <v>0.1376</v>
      </c>
      <c r="C171">
        <v>1.5E-3</v>
      </c>
      <c r="D171">
        <v>7.1499999999999994E-2</v>
      </c>
      <c r="E171">
        <v>0.1038</v>
      </c>
      <c r="F171">
        <v>0.11650000000000001</v>
      </c>
      <c r="G171">
        <v>8.7400000000000005E-2</v>
      </c>
      <c r="H171">
        <v>0.152</v>
      </c>
      <c r="J171">
        <v>151.80000000000001</v>
      </c>
      <c r="K171">
        <v>5.8990000000000001E-2</v>
      </c>
      <c r="L171">
        <v>2.5100000000000001E-2</v>
      </c>
      <c r="M171">
        <v>3.5180000000000003E-2</v>
      </c>
      <c r="N171">
        <v>4.24E-2</v>
      </c>
      <c r="O171">
        <v>2.2329999999999999E-2</v>
      </c>
      <c r="P171">
        <v>2.8170000000000001E-2</v>
      </c>
      <c r="Q171">
        <v>2.3400000000000001E-2</v>
      </c>
      <c r="AA171">
        <v>151.80000000000001</v>
      </c>
      <c r="AB171" s="4">
        <f t="shared" si="35"/>
        <v>6.0121750612631579E-2</v>
      </c>
      <c r="AC171" s="4">
        <f t="shared" si="36"/>
        <v>2.4201209571578949E-2</v>
      </c>
      <c r="AD171" s="4">
        <f t="shared" si="37"/>
        <v>3.3090348605263158E-2</v>
      </c>
      <c r="AE171" s="4">
        <f t="shared" si="38"/>
        <v>4.1849725843157895E-2</v>
      </c>
      <c r="AF171" s="4">
        <f t="shared" si="39"/>
        <v>2.1340649915789472E-2</v>
      </c>
      <c r="AG171" s="4">
        <f t="shared" si="40"/>
        <v>2.7033529382105265E-2</v>
      </c>
      <c r="AH171" s="4">
        <f t="shared" si="41"/>
        <v>2.1987577171578947E-2</v>
      </c>
      <c r="AR171">
        <v>151.80000000000001</v>
      </c>
      <c r="AS171" s="4">
        <f t="shared" si="42"/>
        <v>1.1394426384528358</v>
      </c>
      <c r="AT171" s="4">
        <f t="shared" si="43"/>
        <v>1.0941473146664793</v>
      </c>
      <c r="AU171" s="4">
        <f t="shared" si="44"/>
        <v>0.89036574548044212</v>
      </c>
      <c r="AV171" s="4">
        <f t="shared" si="45"/>
        <v>1.0781120123444421</v>
      </c>
      <c r="AW171" s="4">
        <f t="shared" si="46"/>
        <v>0.77764194498874595</v>
      </c>
      <c r="AX171" s="4">
        <f t="shared" si="47"/>
        <v>0.94199800983097171</v>
      </c>
      <c r="AY171" s="4">
        <f t="shared" si="48"/>
        <v>1.0063521999744707</v>
      </c>
      <c r="BA171">
        <v>151.80000000000001</v>
      </c>
      <c r="BB171" s="4">
        <f t="shared" si="49"/>
        <v>0.98972283796262672</v>
      </c>
      <c r="BC171">
        <f t="shared" si="50"/>
        <v>0.12815190727793238</v>
      </c>
      <c r="BD171">
        <f t="shared" si="51"/>
        <v>4.8436868099431062E-2</v>
      </c>
    </row>
    <row r="172" spans="1:56" x14ac:dyDescent="0.25">
      <c r="A172">
        <v>153.9</v>
      </c>
      <c r="B172">
        <v>0.13739999999999999</v>
      </c>
      <c r="C172">
        <v>5.1000000000000004E-3</v>
      </c>
      <c r="D172">
        <v>6.8000000000000005E-2</v>
      </c>
      <c r="E172">
        <v>0.10299999999999999</v>
      </c>
      <c r="F172">
        <v>0.11700000000000001</v>
      </c>
      <c r="G172">
        <v>8.5900000000000004E-2</v>
      </c>
      <c r="H172">
        <v>0.15049999999999999</v>
      </c>
      <c r="J172">
        <v>153.9</v>
      </c>
      <c r="K172">
        <v>5.8860000000000003E-2</v>
      </c>
      <c r="L172">
        <v>2.869E-2</v>
      </c>
      <c r="M172">
        <v>3.1800000000000002E-2</v>
      </c>
      <c r="N172">
        <v>4.163E-2</v>
      </c>
      <c r="O172">
        <v>2.2849999999999999E-2</v>
      </c>
      <c r="P172">
        <v>2.6599999999999999E-2</v>
      </c>
      <c r="Q172">
        <v>2.1780000000000001E-2</v>
      </c>
      <c r="AA172">
        <v>153.9</v>
      </c>
      <c r="AB172" s="4">
        <f t="shared" si="35"/>
        <v>5.9991750612631581E-2</v>
      </c>
      <c r="AC172" s="4">
        <f t="shared" si="36"/>
        <v>2.7791209571578948E-2</v>
      </c>
      <c r="AD172" s="4">
        <f t="shared" si="37"/>
        <v>2.971034860526316E-2</v>
      </c>
      <c r="AE172" s="4">
        <f t="shared" si="38"/>
        <v>4.1079725843157895E-2</v>
      </c>
      <c r="AF172" s="4">
        <f t="shared" si="39"/>
        <v>2.1860649915789471E-2</v>
      </c>
      <c r="AG172" s="4">
        <f t="shared" si="40"/>
        <v>2.5463529382105263E-2</v>
      </c>
      <c r="AH172" s="4">
        <f t="shared" si="41"/>
        <v>2.036757717157895E-2</v>
      </c>
      <c r="AR172">
        <v>153.9</v>
      </c>
      <c r="AS172" s="4">
        <f t="shared" si="42"/>
        <v>1.136978845541128</v>
      </c>
      <c r="AT172" s="4">
        <f t="shared" si="43"/>
        <v>1.2564527915078334</v>
      </c>
      <c r="AU172" s="4">
        <f t="shared" si="44"/>
        <v>0.79941970391334816</v>
      </c>
      <c r="AV172" s="4">
        <f t="shared" si="45"/>
        <v>1.0582756518240315</v>
      </c>
      <c r="AW172" s="4">
        <f t="shared" si="46"/>
        <v>0.79659046872114458</v>
      </c>
      <c r="AX172" s="4">
        <f t="shared" si="47"/>
        <v>0.88729050736133108</v>
      </c>
      <c r="AY172" s="4">
        <f t="shared" si="48"/>
        <v>0.93220621511962509</v>
      </c>
      <c r="BA172">
        <v>153.9</v>
      </c>
      <c r="BB172" s="4">
        <f t="shared" si="49"/>
        <v>0.98103059771263457</v>
      </c>
      <c r="BC172">
        <f t="shared" si="50"/>
        <v>0.17526919391992515</v>
      </c>
      <c r="BD172">
        <f t="shared" si="51"/>
        <v>6.6245528514696561E-2</v>
      </c>
    </row>
    <row r="173" spans="1:56" x14ac:dyDescent="0.25">
      <c r="A173">
        <v>156</v>
      </c>
      <c r="B173">
        <v>0.13589999999999999</v>
      </c>
      <c r="C173">
        <v>1.4E-3</v>
      </c>
      <c r="D173">
        <v>6.8500000000000005E-2</v>
      </c>
      <c r="E173">
        <v>0.1055</v>
      </c>
      <c r="F173">
        <v>0.11700000000000001</v>
      </c>
      <c r="G173">
        <v>8.3799999999999999E-2</v>
      </c>
      <c r="H173">
        <v>0.15110000000000001</v>
      </c>
      <c r="J173">
        <v>156</v>
      </c>
      <c r="K173">
        <v>5.7430000000000002E-2</v>
      </c>
      <c r="L173">
        <v>2.4989999999999998E-2</v>
      </c>
      <c r="M173">
        <v>3.2419999999999997E-2</v>
      </c>
      <c r="N173">
        <v>4.4150000000000002E-2</v>
      </c>
      <c r="O173">
        <v>2.2880000000000001E-2</v>
      </c>
      <c r="P173">
        <v>2.4420000000000001E-2</v>
      </c>
      <c r="Q173">
        <v>2.2259999999999999E-2</v>
      </c>
      <c r="AA173">
        <v>156</v>
      </c>
      <c r="AB173" s="4">
        <f t="shared" si="35"/>
        <v>5.856175061263158E-2</v>
      </c>
      <c r="AC173" s="4">
        <f t="shared" si="36"/>
        <v>2.4091209571578946E-2</v>
      </c>
      <c r="AD173" s="4">
        <f t="shared" si="37"/>
        <v>3.0330348605263156E-2</v>
      </c>
      <c r="AE173" s="4">
        <f t="shared" si="38"/>
        <v>4.3599725843157897E-2</v>
      </c>
      <c r="AF173" s="4">
        <f t="shared" si="39"/>
        <v>2.1890649915789474E-2</v>
      </c>
      <c r="AG173" s="4">
        <f t="shared" si="40"/>
        <v>2.3283529382105265E-2</v>
      </c>
      <c r="AH173" s="4">
        <f t="shared" si="41"/>
        <v>2.0847577171578945E-2</v>
      </c>
      <c r="AR173">
        <v>156</v>
      </c>
      <c r="AS173" s="4">
        <f t="shared" si="42"/>
        <v>1.1098771235123417</v>
      </c>
      <c r="AT173" s="4">
        <f t="shared" si="43"/>
        <v>1.0891741663510059</v>
      </c>
      <c r="AU173" s="4">
        <f t="shared" si="44"/>
        <v>0.81610211390494525</v>
      </c>
      <c r="AV173" s="4">
        <f t="shared" si="45"/>
        <v>1.1231946498908296</v>
      </c>
      <c r="AW173" s="4">
        <f t="shared" si="46"/>
        <v>0.7976836527826292</v>
      </c>
      <c r="AX173" s="4">
        <f t="shared" si="47"/>
        <v>0.81132722367737153</v>
      </c>
      <c r="AY173" s="4">
        <f t="shared" si="48"/>
        <v>0.95417539581735689</v>
      </c>
      <c r="BA173">
        <v>156</v>
      </c>
      <c r="BB173" s="4">
        <f t="shared" si="49"/>
        <v>0.95736204656235413</v>
      </c>
      <c r="BC173">
        <f t="shared" si="50"/>
        <v>0.14995755966239582</v>
      </c>
      <c r="BD173">
        <f t="shared" si="51"/>
        <v>5.6678630011547187E-2</v>
      </c>
    </row>
    <row r="174" spans="1:56" x14ac:dyDescent="0.25">
      <c r="A174">
        <v>158.1</v>
      </c>
      <c r="B174">
        <v>0.13569999999999999</v>
      </c>
      <c r="C174">
        <v>-2.8E-3</v>
      </c>
      <c r="D174">
        <v>7.1199999999999999E-2</v>
      </c>
      <c r="E174">
        <v>0.1076</v>
      </c>
      <c r="F174">
        <v>0.1162</v>
      </c>
      <c r="G174">
        <v>8.2600000000000007E-2</v>
      </c>
      <c r="H174">
        <v>0.15210000000000001</v>
      </c>
      <c r="J174">
        <v>158.1</v>
      </c>
      <c r="K174">
        <v>5.7299999999999997E-2</v>
      </c>
      <c r="L174">
        <v>2.078E-2</v>
      </c>
      <c r="M174">
        <v>3.5229999999999997E-2</v>
      </c>
      <c r="N174">
        <v>4.6280000000000002E-2</v>
      </c>
      <c r="O174">
        <v>2.2100000000000002E-2</v>
      </c>
      <c r="P174">
        <v>2.315E-2</v>
      </c>
      <c r="Q174">
        <v>2.3140000000000001E-2</v>
      </c>
      <c r="AA174">
        <v>158.1</v>
      </c>
      <c r="AB174" s="4">
        <f t="shared" si="35"/>
        <v>5.8431750612631575E-2</v>
      </c>
      <c r="AC174" s="4">
        <f t="shared" si="36"/>
        <v>1.9881209571578948E-2</v>
      </c>
      <c r="AD174" s="4">
        <f t="shared" si="37"/>
        <v>3.3140348605263152E-2</v>
      </c>
      <c r="AE174" s="4">
        <f t="shared" si="38"/>
        <v>4.5729725843157897E-2</v>
      </c>
      <c r="AF174" s="4">
        <f t="shared" si="39"/>
        <v>2.1110649915789474E-2</v>
      </c>
      <c r="AG174" s="4">
        <f t="shared" si="40"/>
        <v>2.2013529382105265E-2</v>
      </c>
      <c r="AH174" s="4">
        <f t="shared" si="41"/>
        <v>2.172757717157895E-2</v>
      </c>
      <c r="AR174">
        <v>158.1</v>
      </c>
      <c r="AS174" s="4">
        <f t="shared" si="42"/>
        <v>1.1074133306006337</v>
      </c>
      <c r="AT174" s="4">
        <f t="shared" si="43"/>
        <v>0.89883821718607571</v>
      </c>
      <c r="AU174" s="4">
        <f t="shared" si="44"/>
        <v>0.89171110112492558</v>
      </c>
      <c r="AV174" s="4">
        <f t="shared" si="45"/>
        <v>1.1780666601615755</v>
      </c>
      <c r="AW174" s="4">
        <f t="shared" si="46"/>
        <v>0.76926086718403131</v>
      </c>
      <c r="AX174" s="4">
        <f t="shared" si="47"/>
        <v>0.76707338410001891</v>
      </c>
      <c r="AY174" s="4">
        <f t="shared" si="48"/>
        <v>0.99445222709653258</v>
      </c>
      <c r="BA174">
        <v>158.1</v>
      </c>
      <c r="BB174" s="4">
        <f t="shared" si="49"/>
        <v>0.94383082677911345</v>
      </c>
      <c r="BC174">
        <f t="shared" si="50"/>
        <v>0.15845443741694892</v>
      </c>
      <c r="BD174">
        <f t="shared" si="51"/>
        <v>5.9890147934270672E-2</v>
      </c>
    </row>
    <row r="175" spans="1:56" x14ac:dyDescent="0.25">
      <c r="A175">
        <v>160.19999999999999</v>
      </c>
      <c r="B175">
        <v>0.13500000000000001</v>
      </c>
      <c r="C175">
        <v>-3.7000000000000002E-3</v>
      </c>
      <c r="D175">
        <v>7.2800000000000004E-2</v>
      </c>
      <c r="E175">
        <v>0.1069</v>
      </c>
      <c r="F175">
        <v>0.1134</v>
      </c>
      <c r="G175">
        <v>8.2799999999999999E-2</v>
      </c>
      <c r="H175">
        <v>0.1515</v>
      </c>
      <c r="J175">
        <v>160.19999999999999</v>
      </c>
      <c r="K175">
        <v>5.6669999999999998E-2</v>
      </c>
      <c r="L175">
        <v>1.9869999999999999E-2</v>
      </c>
      <c r="M175">
        <v>3.6949999999999997E-2</v>
      </c>
      <c r="N175">
        <v>4.5609999999999998E-2</v>
      </c>
      <c r="O175">
        <v>1.932E-2</v>
      </c>
      <c r="P175">
        <v>2.3279999999999999E-2</v>
      </c>
      <c r="Q175">
        <v>2.2409999999999999E-2</v>
      </c>
      <c r="AA175">
        <v>160.19999999999999</v>
      </c>
      <c r="AB175" s="4">
        <f t="shared" si="35"/>
        <v>5.7801750612631576E-2</v>
      </c>
      <c r="AC175" s="4">
        <f t="shared" si="36"/>
        <v>1.8971209571578947E-2</v>
      </c>
      <c r="AD175" s="4">
        <f t="shared" si="37"/>
        <v>3.4860348605263151E-2</v>
      </c>
      <c r="AE175" s="4">
        <f t="shared" si="38"/>
        <v>4.5059725843157893E-2</v>
      </c>
      <c r="AF175" s="4">
        <f t="shared" si="39"/>
        <v>1.8330649915789473E-2</v>
      </c>
      <c r="AG175" s="4">
        <f t="shared" si="40"/>
        <v>2.2143529382105263E-2</v>
      </c>
      <c r="AH175" s="4">
        <f t="shared" si="41"/>
        <v>2.0997577171578949E-2</v>
      </c>
      <c r="AR175">
        <v>160.19999999999999</v>
      </c>
      <c r="AS175" s="4">
        <f t="shared" si="42"/>
        <v>1.0954734111054341</v>
      </c>
      <c r="AT175" s="4">
        <f t="shared" si="43"/>
        <v>0.85769671748534249</v>
      </c>
      <c r="AU175" s="4">
        <f t="shared" si="44"/>
        <v>0.93799133529516276</v>
      </c>
      <c r="AV175" s="4">
        <f t="shared" si="45"/>
        <v>1.1608064503581013</v>
      </c>
      <c r="AW175" s="4">
        <f t="shared" si="46"/>
        <v>0.66795914415313085</v>
      </c>
      <c r="AX175" s="4">
        <f t="shared" si="47"/>
        <v>0.77160330468667704</v>
      </c>
      <c r="AY175" s="4">
        <f t="shared" si="48"/>
        <v>0.96104076478539835</v>
      </c>
      <c r="BA175">
        <v>160.19999999999999</v>
      </c>
      <c r="BB175" s="4">
        <f t="shared" si="49"/>
        <v>0.92179587540989238</v>
      </c>
      <c r="BC175">
        <f t="shared" si="50"/>
        <v>0.17329742837462242</v>
      </c>
      <c r="BD175">
        <f t="shared" si="51"/>
        <v>6.5500271189468467E-2</v>
      </c>
    </row>
    <row r="176" spans="1:56" x14ac:dyDescent="0.25">
      <c r="A176">
        <v>162.30000000000001</v>
      </c>
      <c r="B176">
        <v>0.13550000000000001</v>
      </c>
      <c r="C176">
        <v>-6.6E-3</v>
      </c>
      <c r="D176">
        <v>7.4899999999999994E-2</v>
      </c>
      <c r="E176">
        <v>0.1008</v>
      </c>
      <c r="F176">
        <v>0.1148</v>
      </c>
      <c r="G176">
        <v>8.43E-2</v>
      </c>
      <c r="H176">
        <v>0.154</v>
      </c>
      <c r="J176">
        <v>162.30000000000001</v>
      </c>
      <c r="K176">
        <v>5.7230000000000003E-2</v>
      </c>
      <c r="L176">
        <v>1.6969999999999999E-2</v>
      </c>
      <c r="M176">
        <v>3.916E-2</v>
      </c>
      <c r="N176">
        <v>3.9539999999999999E-2</v>
      </c>
      <c r="O176">
        <v>2.0740000000000001E-2</v>
      </c>
      <c r="P176">
        <v>2.47E-2</v>
      </c>
      <c r="Q176">
        <v>2.479E-2</v>
      </c>
      <c r="AA176">
        <v>162.30000000000001</v>
      </c>
      <c r="AB176" s="4">
        <f t="shared" si="35"/>
        <v>5.8361750612631581E-2</v>
      </c>
      <c r="AC176" s="4">
        <f t="shared" si="36"/>
        <v>1.6071209571578947E-2</v>
      </c>
      <c r="AD176" s="4">
        <f t="shared" si="37"/>
        <v>3.7070348605263155E-2</v>
      </c>
      <c r="AE176" s="4">
        <f t="shared" si="38"/>
        <v>3.8989725843157894E-2</v>
      </c>
      <c r="AF176" s="4">
        <f t="shared" si="39"/>
        <v>1.9750649915789474E-2</v>
      </c>
      <c r="AG176" s="4">
        <f t="shared" si="40"/>
        <v>2.3563529382105264E-2</v>
      </c>
      <c r="AH176" s="4">
        <f t="shared" si="41"/>
        <v>2.3377577171578949E-2</v>
      </c>
      <c r="AR176">
        <v>162.30000000000001</v>
      </c>
      <c r="AS176" s="4">
        <f t="shared" si="42"/>
        <v>1.1060866728789449</v>
      </c>
      <c r="AT176" s="4">
        <f t="shared" si="43"/>
        <v>0.72658644371377523</v>
      </c>
      <c r="AU176" s="4">
        <f t="shared" si="44"/>
        <v>0.9974560547813397</v>
      </c>
      <c r="AV176" s="4">
        <f t="shared" si="45"/>
        <v>1.0044341018400602</v>
      </c>
      <c r="AW176" s="4">
        <f t="shared" si="46"/>
        <v>0.71970318973006564</v>
      </c>
      <c r="AX176" s="4">
        <f t="shared" si="47"/>
        <v>0.82108397571017366</v>
      </c>
      <c r="AY176" s="4">
        <f t="shared" si="48"/>
        <v>1.0699712857449863</v>
      </c>
      <c r="BA176">
        <v>162.30000000000001</v>
      </c>
      <c r="BB176" s="4">
        <f t="shared" si="49"/>
        <v>0.92076024634276366</v>
      </c>
      <c r="BC176">
        <f t="shared" si="50"/>
        <v>0.16204739242290417</v>
      </c>
      <c r="BD176">
        <f t="shared" si="51"/>
        <v>6.1248157279642411E-2</v>
      </c>
    </row>
    <row r="177" spans="1:56" x14ac:dyDescent="0.25">
      <c r="A177">
        <v>164.4</v>
      </c>
      <c r="B177">
        <v>0.13789999999999999</v>
      </c>
      <c r="C177">
        <v>-3.3999999999999998E-3</v>
      </c>
      <c r="D177">
        <v>7.3599999999999999E-2</v>
      </c>
      <c r="E177">
        <v>9.7699999999999995E-2</v>
      </c>
      <c r="F177">
        <v>0.12089999999999999</v>
      </c>
      <c r="G177">
        <v>8.2900000000000001E-2</v>
      </c>
      <c r="H177">
        <v>0.15310000000000001</v>
      </c>
      <c r="J177">
        <v>164.4</v>
      </c>
      <c r="K177">
        <v>5.9700000000000003E-2</v>
      </c>
      <c r="L177">
        <v>2.0160000000000001E-2</v>
      </c>
      <c r="M177">
        <v>3.798E-2</v>
      </c>
      <c r="N177">
        <v>3.6470000000000002E-2</v>
      </c>
      <c r="O177">
        <v>2.6859999999999998E-2</v>
      </c>
      <c r="P177">
        <v>2.3230000000000001E-2</v>
      </c>
      <c r="Q177">
        <v>2.3769999999999999E-2</v>
      </c>
      <c r="AA177">
        <v>164.4</v>
      </c>
      <c r="AB177" s="4">
        <f t="shared" si="35"/>
        <v>6.0831750612631581E-2</v>
      </c>
      <c r="AC177" s="4">
        <f t="shared" si="36"/>
        <v>1.9261209571578949E-2</v>
      </c>
      <c r="AD177" s="4">
        <f t="shared" si="37"/>
        <v>3.5890348605263155E-2</v>
      </c>
      <c r="AE177" s="4">
        <f t="shared" si="38"/>
        <v>3.5919725843157897E-2</v>
      </c>
      <c r="AF177" s="4">
        <f t="shared" si="39"/>
        <v>2.5870649915789471E-2</v>
      </c>
      <c r="AG177" s="4">
        <f t="shared" si="40"/>
        <v>2.2093529382105265E-2</v>
      </c>
      <c r="AH177" s="4">
        <f t="shared" si="41"/>
        <v>2.2357577171578949E-2</v>
      </c>
      <c r="AR177">
        <v>164.4</v>
      </c>
      <c r="AS177" s="4">
        <f t="shared" si="42"/>
        <v>1.152898738201394</v>
      </c>
      <c r="AT177" s="4">
        <f t="shared" si="43"/>
        <v>0.87080774486249923</v>
      </c>
      <c r="AU177" s="4">
        <f t="shared" si="44"/>
        <v>0.96570566157152582</v>
      </c>
      <c r="AV177" s="4">
        <f t="shared" si="45"/>
        <v>0.92534627483011189</v>
      </c>
      <c r="AW177" s="4">
        <f t="shared" si="46"/>
        <v>0.94271273827291102</v>
      </c>
      <c r="AX177" s="4">
        <f t="shared" si="47"/>
        <v>0.76986102753796237</v>
      </c>
      <c r="AY177" s="4">
        <f t="shared" si="48"/>
        <v>1.0232867767623057</v>
      </c>
      <c r="BA177">
        <v>164.4</v>
      </c>
      <c r="BB177" s="4">
        <f t="shared" si="49"/>
        <v>0.95008842314838715</v>
      </c>
      <c r="BC177">
        <f t="shared" si="50"/>
        <v>0.11983866634523445</v>
      </c>
      <c r="BD177">
        <f t="shared" si="51"/>
        <v>4.5294758371305151E-2</v>
      </c>
    </row>
    <row r="178" spans="1:56" x14ac:dyDescent="0.25">
      <c r="A178">
        <v>166.5</v>
      </c>
      <c r="B178">
        <v>0.13400000000000001</v>
      </c>
      <c r="C178">
        <v>-5.9999999999999995E-4</v>
      </c>
      <c r="D178">
        <v>7.3599999999999999E-2</v>
      </c>
      <c r="E178">
        <v>9.98E-2</v>
      </c>
      <c r="F178">
        <v>0.11849999999999999</v>
      </c>
      <c r="G178">
        <v>7.9000000000000001E-2</v>
      </c>
      <c r="H178">
        <v>0.15340000000000001</v>
      </c>
      <c r="J178">
        <v>166.5</v>
      </c>
      <c r="K178">
        <v>5.5870000000000003E-2</v>
      </c>
      <c r="L178">
        <v>2.2950000000000002E-2</v>
      </c>
      <c r="M178">
        <v>3.8100000000000002E-2</v>
      </c>
      <c r="N178">
        <v>3.8589999999999999E-2</v>
      </c>
      <c r="O178">
        <v>2.4490000000000001E-2</v>
      </c>
      <c r="P178">
        <v>1.925E-2</v>
      </c>
      <c r="Q178">
        <v>2.3949999999999999E-2</v>
      </c>
      <c r="AA178">
        <v>166.5</v>
      </c>
      <c r="AB178" s="4">
        <f t="shared" si="35"/>
        <v>5.7001750612631581E-2</v>
      </c>
      <c r="AC178" s="4">
        <f t="shared" si="36"/>
        <v>2.205120957157895E-2</v>
      </c>
      <c r="AD178" s="4">
        <f t="shared" si="37"/>
        <v>3.6010348605263157E-2</v>
      </c>
      <c r="AE178" s="4">
        <f t="shared" si="38"/>
        <v>3.8039725843157894E-2</v>
      </c>
      <c r="AF178" s="4">
        <f t="shared" si="39"/>
        <v>2.3500649915789474E-2</v>
      </c>
      <c r="AG178" s="4">
        <f t="shared" si="40"/>
        <v>1.8113529382105264E-2</v>
      </c>
      <c r="AH178" s="4">
        <f t="shared" si="41"/>
        <v>2.2537577171578949E-2</v>
      </c>
      <c r="AR178">
        <v>166.5</v>
      </c>
      <c r="AS178" s="4">
        <f t="shared" si="42"/>
        <v>1.0803116085718474</v>
      </c>
      <c r="AT178" s="4">
        <f t="shared" si="43"/>
        <v>0.99694487031859336</v>
      </c>
      <c r="AU178" s="4">
        <f t="shared" si="44"/>
        <v>0.96893451511828665</v>
      </c>
      <c r="AV178" s="4">
        <f t="shared" si="45"/>
        <v>0.97996067002916409</v>
      </c>
      <c r="AW178" s="4">
        <f t="shared" si="46"/>
        <v>0.8563511974156327</v>
      </c>
      <c r="AX178" s="4">
        <f t="shared" si="47"/>
        <v>0.63117576650027474</v>
      </c>
      <c r="AY178" s="4">
        <f t="shared" si="48"/>
        <v>1.0315252195239553</v>
      </c>
      <c r="BA178">
        <v>166.5</v>
      </c>
      <c r="BB178" s="4">
        <f t="shared" si="49"/>
        <v>0.93502912106825065</v>
      </c>
      <c r="BC178">
        <f t="shared" si="50"/>
        <v>0.1505199625674567</v>
      </c>
      <c r="BD178">
        <f t="shared" si="51"/>
        <v>5.6891198329177377E-2</v>
      </c>
    </row>
    <row r="179" spans="1:56" x14ac:dyDescent="0.25">
      <c r="A179">
        <v>168.6</v>
      </c>
      <c r="B179">
        <v>0.13400000000000001</v>
      </c>
      <c r="C179">
        <v>3.3999999999999998E-3</v>
      </c>
      <c r="D179">
        <v>7.4099999999999999E-2</v>
      </c>
      <c r="E179">
        <v>0.1038</v>
      </c>
      <c r="F179">
        <v>0.1178</v>
      </c>
      <c r="G179">
        <v>7.6300000000000007E-2</v>
      </c>
      <c r="H179">
        <v>0.15540000000000001</v>
      </c>
      <c r="J179">
        <v>168.6</v>
      </c>
      <c r="K179">
        <v>5.5939999999999997E-2</v>
      </c>
      <c r="L179">
        <v>2.6950000000000002E-2</v>
      </c>
      <c r="M179">
        <v>3.8710000000000001E-2</v>
      </c>
      <c r="N179">
        <v>4.2619999999999998E-2</v>
      </c>
      <c r="O179">
        <v>2.3810000000000001E-2</v>
      </c>
      <c r="P179">
        <v>1.6480000000000002E-2</v>
      </c>
      <c r="Q179">
        <v>2.5819999999999999E-2</v>
      </c>
      <c r="AA179">
        <v>168.6</v>
      </c>
      <c r="AB179" s="4">
        <f t="shared" si="35"/>
        <v>5.7071750612631575E-2</v>
      </c>
      <c r="AC179" s="4">
        <f t="shared" si="36"/>
        <v>2.605120957157895E-2</v>
      </c>
      <c r="AD179" s="4">
        <f t="shared" si="37"/>
        <v>3.6620348605263156E-2</v>
      </c>
      <c r="AE179" s="4">
        <f t="shared" si="38"/>
        <v>4.2069725843157893E-2</v>
      </c>
      <c r="AF179" s="4">
        <f t="shared" si="39"/>
        <v>2.2820649915789474E-2</v>
      </c>
      <c r="AG179" s="4">
        <f t="shared" si="40"/>
        <v>1.5343529382105264E-2</v>
      </c>
      <c r="AH179" s="4">
        <f t="shared" si="41"/>
        <v>2.4407577171578945E-2</v>
      </c>
      <c r="AR179">
        <v>168.6</v>
      </c>
      <c r="AS179" s="4">
        <f t="shared" si="42"/>
        <v>1.0816382662935362</v>
      </c>
      <c r="AT179" s="4">
        <f t="shared" si="43"/>
        <v>1.1777866272448929</v>
      </c>
      <c r="AU179" s="4">
        <f t="shared" si="44"/>
        <v>0.98534785398098701</v>
      </c>
      <c r="AV179" s="4">
        <f t="shared" si="45"/>
        <v>1.0837795439217022</v>
      </c>
      <c r="AW179" s="4">
        <f t="shared" si="46"/>
        <v>0.83157235868864987</v>
      </c>
      <c r="AX179" s="4">
        <f t="shared" si="47"/>
        <v>0.53465361246148213</v>
      </c>
      <c r="AY179" s="4">
        <f t="shared" si="48"/>
        <v>1.1171134859922029</v>
      </c>
      <c r="BA179">
        <v>168.6</v>
      </c>
      <c r="BB179" s="4">
        <f t="shared" si="49"/>
        <v>0.97312739265477899</v>
      </c>
      <c r="BC179">
        <f t="shared" si="50"/>
        <v>0.22326453998512077</v>
      </c>
      <c r="BD179">
        <f t="shared" si="51"/>
        <v>8.4386064197123717E-2</v>
      </c>
    </row>
    <row r="180" spans="1:56" x14ac:dyDescent="0.25">
      <c r="A180">
        <v>170.7</v>
      </c>
      <c r="B180">
        <v>0.1328</v>
      </c>
      <c r="C180">
        <v>4.3E-3</v>
      </c>
      <c r="D180">
        <v>7.0099999999999996E-2</v>
      </c>
      <c r="E180">
        <v>0.107</v>
      </c>
      <c r="F180">
        <v>0.1181</v>
      </c>
      <c r="G180">
        <v>7.7700000000000005E-2</v>
      </c>
      <c r="H180">
        <v>0.15190000000000001</v>
      </c>
      <c r="J180">
        <v>170.7</v>
      </c>
      <c r="K180">
        <v>5.4809999999999998E-2</v>
      </c>
      <c r="L180">
        <v>2.784E-2</v>
      </c>
      <c r="M180">
        <v>3.483E-2</v>
      </c>
      <c r="N180">
        <v>4.5850000000000002E-2</v>
      </c>
      <c r="O180">
        <v>2.4129999999999999E-2</v>
      </c>
      <c r="P180">
        <v>1.7809999999999999E-2</v>
      </c>
      <c r="Q180">
        <v>2.2200000000000001E-2</v>
      </c>
      <c r="AA180">
        <v>170.7</v>
      </c>
      <c r="AB180" s="4">
        <f t="shared" si="35"/>
        <v>5.5941750612631576E-2</v>
      </c>
      <c r="AC180" s="4">
        <f t="shared" si="36"/>
        <v>2.6941209571578948E-2</v>
      </c>
      <c r="AD180" s="4">
        <f t="shared" si="37"/>
        <v>3.2740348605263155E-2</v>
      </c>
      <c r="AE180" s="4">
        <f t="shared" si="38"/>
        <v>4.5299725843157897E-2</v>
      </c>
      <c r="AF180" s="4">
        <f t="shared" si="39"/>
        <v>2.3140649915789471E-2</v>
      </c>
      <c r="AG180" s="4">
        <f t="shared" si="40"/>
        <v>1.6673529382105264E-2</v>
      </c>
      <c r="AH180" s="4">
        <f t="shared" si="41"/>
        <v>2.0787577171578947E-2</v>
      </c>
      <c r="AR180">
        <v>170.7</v>
      </c>
      <c r="AS180" s="4">
        <f t="shared" si="42"/>
        <v>1.0602222202148448</v>
      </c>
      <c r="AT180" s="4">
        <f t="shared" si="43"/>
        <v>1.2180239181609946</v>
      </c>
      <c r="AU180" s="4">
        <f t="shared" si="44"/>
        <v>0.88094825596905657</v>
      </c>
      <c r="AV180" s="4">
        <f t="shared" si="45"/>
        <v>1.1669892120787488</v>
      </c>
      <c r="AW180" s="4">
        <f t="shared" si="46"/>
        <v>0.84323298867781815</v>
      </c>
      <c r="AX180" s="4">
        <f t="shared" si="47"/>
        <v>0.58099818461729225</v>
      </c>
      <c r="AY180" s="4">
        <f t="shared" si="48"/>
        <v>0.95142924823014052</v>
      </c>
      <c r="BA180">
        <v>170.7</v>
      </c>
      <c r="BB180" s="4">
        <f t="shared" si="49"/>
        <v>0.95740628970698516</v>
      </c>
      <c r="BC180">
        <f t="shared" si="50"/>
        <v>0.21718572135773326</v>
      </c>
      <c r="BD180">
        <f t="shared" si="51"/>
        <v>8.2088486718104509E-2</v>
      </c>
    </row>
    <row r="181" spans="1:56" x14ac:dyDescent="0.25">
      <c r="A181">
        <v>172.8</v>
      </c>
      <c r="B181">
        <v>0.13869999999999999</v>
      </c>
      <c r="C181">
        <v>1.5E-3</v>
      </c>
      <c r="D181">
        <v>6.9000000000000006E-2</v>
      </c>
      <c r="E181">
        <v>0.1021</v>
      </c>
      <c r="F181">
        <v>0.1192</v>
      </c>
      <c r="G181">
        <v>7.5499999999999998E-2</v>
      </c>
      <c r="H181">
        <v>0.15210000000000001</v>
      </c>
      <c r="J181">
        <v>172.8</v>
      </c>
      <c r="K181">
        <v>6.0780000000000001E-2</v>
      </c>
      <c r="L181">
        <v>2.503E-2</v>
      </c>
      <c r="M181">
        <v>3.3849999999999998E-2</v>
      </c>
      <c r="N181">
        <v>4.0980000000000003E-2</v>
      </c>
      <c r="O181">
        <v>2.5250000000000002E-2</v>
      </c>
      <c r="P181">
        <v>1.553E-2</v>
      </c>
      <c r="Q181">
        <v>2.2280000000000001E-2</v>
      </c>
      <c r="AA181">
        <v>172.8</v>
      </c>
      <c r="AB181" s="4">
        <f t="shared" si="35"/>
        <v>6.1911750612631579E-2</v>
      </c>
      <c r="AC181" s="4">
        <f t="shared" si="36"/>
        <v>2.4131209571578948E-2</v>
      </c>
      <c r="AD181" s="4">
        <f t="shared" si="37"/>
        <v>3.1760348605263153E-2</v>
      </c>
      <c r="AE181" s="4">
        <f t="shared" si="38"/>
        <v>4.0429725843157897E-2</v>
      </c>
      <c r="AF181" s="4">
        <f t="shared" si="39"/>
        <v>2.4260649915789474E-2</v>
      </c>
      <c r="AG181" s="4">
        <f t="shared" si="40"/>
        <v>1.4393529382105263E-2</v>
      </c>
      <c r="AH181" s="4">
        <f t="shared" si="41"/>
        <v>2.0867577171578951E-2</v>
      </c>
      <c r="AR181">
        <v>172.8</v>
      </c>
      <c r="AS181" s="4">
        <f t="shared" si="42"/>
        <v>1.1733671716217362</v>
      </c>
      <c r="AT181" s="4">
        <f t="shared" si="43"/>
        <v>1.0909825839202691</v>
      </c>
      <c r="AU181" s="4">
        <f t="shared" si="44"/>
        <v>0.8545792853371772</v>
      </c>
      <c r="AV181" s="4">
        <f t="shared" si="45"/>
        <v>1.0415306721639448</v>
      </c>
      <c r="AW181" s="4">
        <f t="shared" si="46"/>
        <v>0.88404519363990774</v>
      </c>
      <c r="AX181" s="4">
        <f t="shared" si="47"/>
        <v>0.50155034663590337</v>
      </c>
      <c r="AY181" s="4">
        <f t="shared" si="48"/>
        <v>0.9550907783464293</v>
      </c>
      <c r="BA181">
        <v>172.8</v>
      </c>
      <c r="BB181" s="4">
        <f t="shared" si="49"/>
        <v>0.92873514738076679</v>
      </c>
      <c r="BC181">
        <f t="shared" si="50"/>
        <v>0.21968524661084335</v>
      </c>
      <c r="BD181">
        <f t="shared" si="51"/>
        <v>8.3033218463169522E-2</v>
      </c>
    </row>
    <row r="182" spans="1:56" x14ac:dyDescent="0.25">
      <c r="A182">
        <v>174.9</v>
      </c>
      <c r="B182">
        <v>0.13589999999999999</v>
      </c>
      <c r="C182">
        <v>-2.3999999999999998E-3</v>
      </c>
      <c r="D182">
        <v>7.2400000000000006E-2</v>
      </c>
      <c r="E182">
        <v>9.9900000000000003E-2</v>
      </c>
      <c r="F182">
        <v>0.1145</v>
      </c>
      <c r="G182">
        <v>7.6600000000000001E-2</v>
      </c>
      <c r="H182">
        <v>0.14929999999999999</v>
      </c>
      <c r="J182">
        <v>174.9</v>
      </c>
      <c r="K182">
        <v>5.8049999999999997E-2</v>
      </c>
      <c r="L182">
        <v>2.1129999999999999E-2</v>
      </c>
      <c r="M182">
        <v>3.7359999999999997E-2</v>
      </c>
      <c r="N182">
        <v>3.8800000000000001E-2</v>
      </c>
      <c r="O182">
        <v>2.0570000000000001E-2</v>
      </c>
      <c r="P182">
        <v>1.6559999999999998E-2</v>
      </c>
      <c r="Q182">
        <v>1.9359999999999999E-2</v>
      </c>
      <c r="AA182">
        <v>174.9</v>
      </c>
      <c r="AB182" s="4">
        <f t="shared" si="35"/>
        <v>5.9181750612631576E-2</v>
      </c>
      <c r="AC182" s="4">
        <f t="shared" si="36"/>
        <v>2.0231209571578947E-2</v>
      </c>
      <c r="AD182" s="4">
        <f t="shared" si="37"/>
        <v>3.5270348605263152E-2</v>
      </c>
      <c r="AE182" s="4">
        <f t="shared" si="38"/>
        <v>3.8249725843157896E-2</v>
      </c>
      <c r="AF182" s="4">
        <f t="shared" si="39"/>
        <v>1.9580649915789474E-2</v>
      </c>
      <c r="AG182" s="4">
        <f t="shared" si="40"/>
        <v>1.5423529382105261E-2</v>
      </c>
      <c r="AH182" s="4">
        <f t="shared" si="41"/>
        <v>1.7947577171578945E-2</v>
      </c>
      <c r="AR182">
        <v>174.9</v>
      </c>
      <c r="AS182" s="4">
        <f t="shared" si="42"/>
        <v>1.1216275204758712</v>
      </c>
      <c r="AT182" s="4">
        <f t="shared" si="43"/>
        <v>0.91466187091712692</v>
      </c>
      <c r="AU182" s="4">
        <f t="shared" si="44"/>
        <v>0.94902325157992862</v>
      </c>
      <c r="AV182" s="4">
        <f t="shared" si="45"/>
        <v>0.98537058653473064</v>
      </c>
      <c r="AW182" s="4">
        <f t="shared" si="46"/>
        <v>0.7135084800483199</v>
      </c>
      <c r="AX182" s="4">
        <f t="shared" si="47"/>
        <v>0.53744125589942549</v>
      </c>
      <c r="AY182" s="4">
        <f t="shared" si="48"/>
        <v>0.82144492910189248</v>
      </c>
      <c r="BA182">
        <v>174.9</v>
      </c>
      <c r="BB182" s="4">
        <f t="shared" si="49"/>
        <v>0.86329684207961377</v>
      </c>
      <c r="BC182">
        <f t="shared" si="50"/>
        <v>0.19235129365477968</v>
      </c>
      <c r="BD182">
        <f t="shared" si="51"/>
        <v>7.2701955338871915E-2</v>
      </c>
    </row>
    <row r="183" spans="1:56" x14ac:dyDescent="0.25">
      <c r="A183">
        <v>177</v>
      </c>
      <c r="B183">
        <v>0.1356</v>
      </c>
      <c r="C183">
        <v>-2.7000000000000001E-3</v>
      </c>
      <c r="D183">
        <v>7.1499999999999994E-2</v>
      </c>
      <c r="E183">
        <v>9.8699999999999996E-2</v>
      </c>
      <c r="F183">
        <v>0.1134</v>
      </c>
      <c r="G183">
        <v>7.9299999999999995E-2</v>
      </c>
      <c r="H183">
        <v>0.15379999999999999</v>
      </c>
      <c r="J183">
        <v>177</v>
      </c>
      <c r="K183">
        <v>5.7820000000000003E-2</v>
      </c>
      <c r="L183">
        <v>2.0820000000000002E-2</v>
      </c>
      <c r="M183">
        <v>3.6580000000000001E-2</v>
      </c>
      <c r="N183">
        <v>3.7629999999999997E-2</v>
      </c>
      <c r="O183">
        <v>1.949E-2</v>
      </c>
      <c r="P183">
        <v>1.9189999999999999E-2</v>
      </c>
      <c r="Q183">
        <v>2.3740000000000001E-2</v>
      </c>
      <c r="AA183">
        <v>177</v>
      </c>
      <c r="AB183" s="4">
        <f t="shared" si="35"/>
        <v>5.8951750612631582E-2</v>
      </c>
      <c r="AC183" s="4">
        <f t="shared" si="36"/>
        <v>1.992120957157895E-2</v>
      </c>
      <c r="AD183" s="4">
        <f t="shared" si="37"/>
        <v>3.4490348605263156E-2</v>
      </c>
      <c r="AE183" s="4">
        <f t="shared" si="38"/>
        <v>3.7079725843157892E-2</v>
      </c>
      <c r="AF183" s="4">
        <f t="shared" si="39"/>
        <v>1.8500649915789473E-2</v>
      </c>
      <c r="AG183" s="4">
        <f t="shared" si="40"/>
        <v>1.8053529382105263E-2</v>
      </c>
      <c r="AH183" s="4">
        <f t="shared" si="41"/>
        <v>2.2327577171578947E-2</v>
      </c>
      <c r="AR183">
        <v>177</v>
      </c>
      <c r="AS183" s="4">
        <f t="shared" si="42"/>
        <v>1.1172685022474651</v>
      </c>
      <c r="AT183" s="4">
        <f t="shared" si="43"/>
        <v>0.90064663475533879</v>
      </c>
      <c r="AU183" s="4">
        <f t="shared" si="44"/>
        <v>0.92803570352598397</v>
      </c>
      <c r="AV183" s="4">
        <f t="shared" si="45"/>
        <v>0.95522962314657434</v>
      </c>
      <c r="AW183" s="4">
        <f t="shared" si="46"/>
        <v>0.67415385383487647</v>
      </c>
      <c r="AX183" s="4">
        <f t="shared" si="47"/>
        <v>0.62908503392181714</v>
      </c>
      <c r="AY183" s="4">
        <f t="shared" si="48"/>
        <v>1.0219137029686975</v>
      </c>
      <c r="BA183">
        <v>177</v>
      </c>
      <c r="BB183" s="4">
        <f t="shared" si="49"/>
        <v>0.88947615062867924</v>
      </c>
      <c r="BC183">
        <f t="shared" si="50"/>
        <v>0.17773173786433516</v>
      </c>
      <c r="BD183">
        <f t="shared" si="51"/>
        <v>6.7176282638907556E-2</v>
      </c>
    </row>
    <row r="184" spans="1:56" x14ac:dyDescent="0.25">
      <c r="A184">
        <v>179.1</v>
      </c>
      <c r="B184">
        <v>0.1338</v>
      </c>
      <c r="C184">
        <v>-2.2000000000000001E-3</v>
      </c>
      <c r="D184">
        <v>7.2099999999999997E-2</v>
      </c>
      <c r="E184">
        <v>0.10059999999999999</v>
      </c>
      <c r="F184">
        <v>0.11360000000000001</v>
      </c>
      <c r="G184">
        <v>8.1299999999999997E-2</v>
      </c>
      <c r="H184">
        <v>0.15659999999999999</v>
      </c>
      <c r="J184">
        <v>179.1</v>
      </c>
      <c r="K184">
        <v>5.6079999999999998E-2</v>
      </c>
      <c r="L184">
        <v>2.1309999999999999E-2</v>
      </c>
      <c r="M184">
        <v>3.7289999999999997E-2</v>
      </c>
      <c r="N184">
        <v>3.9559999999999998E-2</v>
      </c>
      <c r="O184">
        <v>1.9720000000000001E-2</v>
      </c>
      <c r="P184">
        <v>2.111E-2</v>
      </c>
      <c r="Q184">
        <v>2.6409999999999999E-2</v>
      </c>
      <c r="AA184">
        <v>179.1</v>
      </c>
      <c r="AB184" s="4">
        <f t="shared" si="35"/>
        <v>5.7211750612631576E-2</v>
      </c>
      <c r="AC184" s="4">
        <f t="shared" si="36"/>
        <v>2.0411209571578947E-2</v>
      </c>
      <c r="AD184" s="4">
        <f t="shared" si="37"/>
        <v>3.5200348605263151E-2</v>
      </c>
      <c r="AE184" s="4">
        <f t="shared" si="38"/>
        <v>3.9009725843157893E-2</v>
      </c>
      <c r="AF184" s="4">
        <f t="shared" si="39"/>
        <v>1.8730649915789474E-2</v>
      </c>
      <c r="AG184" s="4">
        <f t="shared" si="40"/>
        <v>1.9973529382105264E-2</v>
      </c>
      <c r="AH184" s="4">
        <f t="shared" si="41"/>
        <v>2.4997577171578945E-2</v>
      </c>
      <c r="AR184">
        <v>179.1</v>
      </c>
      <c r="AS184" s="4">
        <f t="shared" si="42"/>
        <v>1.0842915817369139</v>
      </c>
      <c r="AT184" s="4">
        <f t="shared" si="43"/>
        <v>0.92279974997881031</v>
      </c>
      <c r="AU184" s="4">
        <f t="shared" si="44"/>
        <v>0.94713975367765157</v>
      </c>
      <c r="AV184" s="4">
        <f t="shared" si="45"/>
        <v>1.0049493319834475</v>
      </c>
      <c r="AW184" s="4">
        <f t="shared" si="46"/>
        <v>0.68253493163959134</v>
      </c>
      <c r="AX184" s="4">
        <f t="shared" si="47"/>
        <v>0.69598847643246042</v>
      </c>
      <c r="AY184" s="4">
        <f t="shared" si="48"/>
        <v>1.1441172705998319</v>
      </c>
      <c r="BA184">
        <v>179.1</v>
      </c>
      <c r="BB184" s="4">
        <f t="shared" si="49"/>
        <v>0.92597444229267256</v>
      </c>
      <c r="BC184">
        <f t="shared" si="50"/>
        <v>0.17865331058706094</v>
      </c>
      <c r="BD184">
        <f t="shared" si="51"/>
        <v>6.7524604387392273E-2</v>
      </c>
    </row>
    <row r="185" spans="1:56" x14ac:dyDescent="0.25">
      <c r="A185">
        <v>181.2</v>
      </c>
      <c r="B185">
        <v>0.13489999999999999</v>
      </c>
      <c r="C185">
        <v>-2.3E-3</v>
      </c>
      <c r="D185">
        <v>7.6700000000000004E-2</v>
      </c>
      <c r="E185">
        <v>0.1016</v>
      </c>
      <c r="F185">
        <v>0.1148</v>
      </c>
      <c r="G185">
        <v>8.1299999999999997E-2</v>
      </c>
      <c r="H185">
        <v>0.157</v>
      </c>
      <c r="J185">
        <v>181.2</v>
      </c>
      <c r="K185">
        <v>5.7250000000000002E-2</v>
      </c>
      <c r="L185">
        <v>2.121E-2</v>
      </c>
      <c r="M185">
        <v>4.2009999999999999E-2</v>
      </c>
      <c r="N185">
        <v>4.0590000000000001E-2</v>
      </c>
      <c r="O185">
        <v>2.094E-2</v>
      </c>
      <c r="P185">
        <v>2.104E-2</v>
      </c>
      <c r="Q185">
        <v>2.6689999999999998E-2</v>
      </c>
      <c r="AA185">
        <v>181.2</v>
      </c>
      <c r="AB185" s="4">
        <f t="shared" si="35"/>
        <v>5.838175061263158E-2</v>
      </c>
      <c r="AC185" s="4">
        <f t="shared" si="36"/>
        <v>2.0311209571578948E-2</v>
      </c>
      <c r="AD185" s="4">
        <f t="shared" si="37"/>
        <v>3.9920348605263153E-2</v>
      </c>
      <c r="AE185" s="4">
        <f t="shared" si="38"/>
        <v>4.0039725843157896E-2</v>
      </c>
      <c r="AF185" s="4">
        <f t="shared" si="39"/>
        <v>1.9950649915789473E-2</v>
      </c>
      <c r="AG185" s="4">
        <f t="shared" si="40"/>
        <v>1.9903529382105264E-2</v>
      </c>
      <c r="AH185" s="4">
        <f t="shared" si="41"/>
        <v>2.5277577171578948E-2</v>
      </c>
      <c r="AR185">
        <v>181.2</v>
      </c>
      <c r="AS185" s="4">
        <f t="shared" si="42"/>
        <v>1.1064657179422845</v>
      </c>
      <c r="AT185" s="4">
        <f t="shared" si="43"/>
        <v>0.91827870605565287</v>
      </c>
      <c r="AU185" s="4">
        <f t="shared" si="44"/>
        <v>1.0741413265169071</v>
      </c>
      <c r="AV185" s="4">
        <f t="shared" si="45"/>
        <v>1.0314836843678927</v>
      </c>
      <c r="AW185" s="4">
        <f t="shared" si="46"/>
        <v>0.72699108347329577</v>
      </c>
      <c r="AX185" s="4">
        <f t="shared" si="47"/>
        <v>0.69354928842425989</v>
      </c>
      <c r="AY185" s="4">
        <f t="shared" si="48"/>
        <v>1.1569326260068424</v>
      </c>
      <c r="BA185">
        <v>181.2</v>
      </c>
      <c r="BB185" s="4">
        <f t="shared" si="49"/>
        <v>0.95826320468387638</v>
      </c>
      <c r="BC185">
        <f t="shared" si="50"/>
        <v>0.18501419464053545</v>
      </c>
      <c r="BD185">
        <f t="shared" si="51"/>
        <v>6.9928792576536572E-2</v>
      </c>
    </row>
    <row r="186" spans="1:56" x14ac:dyDescent="0.25">
      <c r="A186">
        <v>183.3</v>
      </c>
      <c r="B186">
        <v>0.13650000000000001</v>
      </c>
      <c r="C186">
        <v>6.9999999999999999E-4</v>
      </c>
      <c r="D186">
        <v>7.4899999999999994E-2</v>
      </c>
      <c r="E186">
        <v>0.1009</v>
      </c>
      <c r="F186">
        <v>0.11550000000000001</v>
      </c>
      <c r="G186">
        <v>8.2000000000000003E-2</v>
      </c>
      <c r="H186">
        <v>0.15579999999999999</v>
      </c>
      <c r="J186">
        <v>183.3</v>
      </c>
      <c r="K186">
        <v>5.892E-2</v>
      </c>
      <c r="L186">
        <v>2.4199999999999999E-2</v>
      </c>
      <c r="M186">
        <v>4.0329999999999998E-2</v>
      </c>
      <c r="N186">
        <v>3.9919999999999997E-2</v>
      </c>
      <c r="O186">
        <v>2.1659999999999999E-2</v>
      </c>
      <c r="P186">
        <v>2.1659999999999999E-2</v>
      </c>
      <c r="Q186">
        <v>2.537E-2</v>
      </c>
      <c r="AA186">
        <v>183.3</v>
      </c>
      <c r="AB186" s="4">
        <f t="shared" si="35"/>
        <v>6.0051750612631578E-2</v>
      </c>
      <c r="AC186" s="4">
        <f t="shared" si="36"/>
        <v>2.3301209571578947E-2</v>
      </c>
      <c r="AD186" s="4">
        <f t="shared" si="37"/>
        <v>3.8240348605263152E-2</v>
      </c>
      <c r="AE186" s="4">
        <f t="shared" si="38"/>
        <v>3.9369725843157892E-2</v>
      </c>
      <c r="AF186" s="4">
        <f t="shared" si="39"/>
        <v>2.0670649915789471E-2</v>
      </c>
      <c r="AG186" s="4">
        <f t="shared" si="40"/>
        <v>2.0523529382105263E-2</v>
      </c>
      <c r="AH186" s="4">
        <f t="shared" si="41"/>
        <v>2.3957577171578946E-2</v>
      </c>
      <c r="AR186">
        <v>183.3</v>
      </c>
      <c r="AS186" s="4">
        <f t="shared" si="42"/>
        <v>1.1381159807311469</v>
      </c>
      <c r="AT186" s="4">
        <f t="shared" si="43"/>
        <v>1.053457919358062</v>
      </c>
      <c r="AU186" s="4">
        <f t="shared" si="44"/>
        <v>1.0289373768622567</v>
      </c>
      <c r="AV186" s="4">
        <f t="shared" si="45"/>
        <v>1.0142234745644185</v>
      </c>
      <c r="AW186" s="4">
        <f t="shared" si="46"/>
        <v>0.75322750094892466</v>
      </c>
      <c r="AX186" s="4">
        <f t="shared" si="47"/>
        <v>0.71515352506832175</v>
      </c>
      <c r="AY186" s="4">
        <f t="shared" si="48"/>
        <v>1.0965173790880791</v>
      </c>
      <c r="BA186">
        <v>183.3</v>
      </c>
      <c r="BB186" s="4">
        <f t="shared" si="49"/>
        <v>0.97137616523160142</v>
      </c>
      <c r="BC186">
        <f t="shared" si="50"/>
        <v>0.16762456557277977</v>
      </c>
      <c r="BD186">
        <f t="shared" si="51"/>
        <v>6.3356130590116355E-2</v>
      </c>
    </row>
    <row r="187" spans="1:56" x14ac:dyDescent="0.25">
      <c r="A187">
        <v>185.4</v>
      </c>
      <c r="B187">
        <v>0.1336</v>
      </c>
      <c r="C187">
        <v>4.8999999999999998E-3</v>
      </c>
      <c r="D187">
        <v>7.1900000000000006E-2</v>
      </c>
      <c r="E187">
        <v>0.10150000000000001</v>
      </c>
      <c r="F187">
        <v>0.1178</v>
      </c>
      <c r="G187">
        <v>0.08</v>
      </c>
      <c r="H187">
        <v>0.1575</v>
      </c>
      <c r="J187">
        <v>185.4</v>
      </c>
      <c r="K187">
        <v>5.6090000000000001E-2</v>
      </c>
      <c r="L187">
        <v>2.8389999999999999E-2</v>
      </c>
      <c r="M187">
        <v>3.7440000000000001E-2</v>
      </c>
      <c r="N187">
        <v>4.054E-2</v>
      </c>
      <c r="O187">
        <v>2.3980000000000001E-2</v>
      </c>
      <c r="P187">
        <v>1.959E-2</v>
      </c>
      <c r="Q187">
        <v>2.6950000000000002E-2</v>
      </c>
      <c r="AA187">
        <v>185.4</v>
      </c>
      <c r="AB187" s="4">
        <f t="shared" si="35"/>
        <v>5.7221750612631579E-2</v>
      </c>
      <c r="AC187" s="4">
        <f t="shared" si="36"/>
        <v>2.7491209571578946E-2</v>
      </c>
      <c r="AD187" s="4">
        <f t="shared" si="37"/>
        <v>3.5350348605263156E-2</v>
      </c>
      <c r="AE187" s="4">
        <f t="shared" si="38"/>
        <v>3.9989725843157894E-2</v>
      </c>
      <c r="AF187" s="4">
        <f t="shared" si="39"/>
        <v>2.2990649915789474E-2</v>
      </c>
      <c r="AG187" s="4">
        <f t="shared" si="40"/>
        <v>1.8453529382105264E-2</v>
      </c>
      <c r="AH187" s="4">
        <f t="shared" si="41"/>
        <v>2.5537577171578951E-2</v>
      </c>
      <c r="AR187">
        <v>185.4</v>
      </c>
      <c r="AS187" s="4">
        <f t="shared" si="42"/>
        <v>1.0844811042685838</v>
      </c>
      <c r="AT187" s="4">
        <f t="shared" si="43"/>
        <v>1.2428896597383607</v>
      </c>
      <c r="AU187" s="4">
        <f t="shared" si="44"/>
        <v>0.95117582061110262</v>
      </c>
      <c r="AV187" s="4">
        <f t="shared" si="45"/>
        <v>1.0301956090094244</v>
      </c>
      <c r="AW187" s="4">
        <f t="shared" si="46"/>
        <v>0.83776706837039561</v>
      </c>
      <c r="AX187" s="4">
        <f t="shared" si="47"/>
        <v>0.64302325111153447</v>
      </c>
      <c r="AY187" s="4">
        <f t="shared" si="48"/>
        <v>1.1688325988847807</v>
      </c>
      <c r="BA187">
        <v>185.4</v>
      </c>
      <c r="BB187" s="4">
        <f t="shared" si="49"/>
        <v>0.99405215885631193</v>
      </c>
      <c r="BC187">
        <f t="shared" si="50"/>
        <v>0.20470985613021211</v>
      </c>
      <c r="BD187">
        <f t="shared" si="51"/>
        <v>7.7373052892050348E-2</v>
      </c>
    </row>
    <row r="188" spans="1:56" x14ac:dyDescent="0.25">
      <c r="A188">
        <v>187.5</v>
      </c>
      <c r="B188">
        <v>0.13420000000000001</v>
      </c>
      <c r="C188">
        <v>4.1000000000000003E-3</v>
      </c>
      <c r="D188">
        <v>7.0099999999999996E-2</v>
      </c>
      <c r="E188">
        <v>0.1055</v>
      </c>
      <c r="F188">
        <v>0.1143</v>
      </c>
      <c r="G188">
        <v>7.8700000000000006E-2</v>
      </c>
      <c r="H188">
        <v>0.15640000000000001</v>
      </c>
      <c r="J188">
        <v>187.5</v>
      </c>
      <c r="K188">
        <v>5.6759999999999998E-2</v>
      </c>
      <c r="L188">
        <v>2.759E-2</v>
      </c>
      <c r="M188">
        <v>3.576E-2</v>
      </c>
      <c r="N188">
        <v>4.4569999999999999E-2</v>
      </c>
      <c r="O188">
        <v>2.0500000000000001E-2</v>
      </c>
      <c r="P188">
        <v>1.822E-2</v>
      </c>
      <c r="Q188">
        <v>2.572E-2</v>
      </c>
      <c r="AA188">
        <v>187.5</v>
      </c>
      <c r="AB188" s="4">
        <f t="shared" si="35"/>
        <v>5.7891750612631576E-2</v>
      </c>
      <c r="AC188" s="4">
        <f t="shared" si="36"/>
        <v>2.6691209571578948E-2</v>
      </c>
      <c r="AD188" s="4">
        <f t="shared" si="37"/>
        <v>3.3670348605263155E-2</v>
      </c>
      <c r="AE188" s="4">
        <f t="shared" si="38"/>
        <v>4.4019725843157893E-2</v>
      </c>
      <c r="AF188" s="4">
        <f t="shared" si="39"/>
        <v>1.9510649915789473E-2</v>
      </c>
      <c r="AG188" s="4">
        <f t="shared" si="40"/>
        <v>1.7083529382105264E-2</v>
      </c>
      <c r="AH188" s="4">
        <f t="shared" si="41"/>
        <v>2.4307577171578949E-2</v>
      </c>
      <c r="AR188">
        <v>187.5</v>
      </c>
      <c r="AS188" s="4">
        <f t="shared" si="42"/>
        <v>1.0971791138904627</v>
      </c>
      <c r="AT188" s="4">
        <f t="shared" si="43"/>
        <v>1.206721308353101</v>
      </c>
      <c r="AU188" s="4">
        <f t="shared" si="44"/>
        <v>0.90597187095645226</v>
      </c>
      <c r="AV188" s="4">
        <f t="shared" si="45"/>
        <v>1.1340144829019625</v>
      </c>
      <c r="AW188" s="4">
        <f t="shared" si="46"/>
        <v>0.71095771723818924</v>
      </c>
      <c r="AX188" s="4">
        <f t="shared" si="47"/>
        <v>0.59528485723675262</v>
      </c>
      <c r="AY188" s="4">
        <f t="shared" si="48"/>
        <v>1.1125365733468422</v>
      </c>
      <c r="BA188">
        <v>187.5</v>
      </c>
      <c r="BB188" s="4">
        <f t="shared" si="49"/>
        <v>0.9660951319891089</v>
      </c>
      <c r="BC188">
        <f t="shared" si="50"/>
        <v>0.23485319457251597</v>
      </c>
      <c r="BD188">
        <f t="shared" si="51"/>
        <v>8.8766163921134497E-2</v>
      </c>
    </row>
    <row r="189" spans="1:56" x14ac:dyDescent="0.25">
      <c r="A189">
        <v>189.6</v>
      </c>
      <c r="B189">
        <v>0.13400000000000001</v>
      </c>
      <c r="C189">
        <v>6.6E-3</v>
      </c>
      <c r="D189">
        <v>7.17E-2</v>
      </c>
      <c r="E189">
        <v>0.1086</v>
      </c>
      <c r="F189">
        <v>0.11219999999999999</v>
      </c>
      <c r="G189">
        <v>8.2299999999999998E-2</v>
      </c>
      <c r="H189">
        <v>0.15629999999999999</v>
      </c>
      <c r="J189">
        <v>189.6</v>
      </c>
      <c r="K189">
        <v>5.663E-2</v>
      </c>
      <c r="L189">
        <v>3.0079999999999999E-2</v>
      </c>
      <c r="M189">
        <v>3.7470000000000003E-2</v>
      </c>
      <c r="N189">
        <v>4.7699999999999999E-2</v>
      </c>
      <c r="O189">
        <v>1.8429999999999998E-2</v>
      </c>
      <c r="P189">
        <v>2.1739999999999999E-2</v>
      </c>
      <c r="Q189">
        <v>2.5499999999999998E-2</v>
      </c>
      <c r="AA189">
        <v>189.6</v>
      </c>
      <c r="AB189" s="4">
        <f t="shared" si="35"/>
        <v>5.7761750612631578E-2</v>
      </c>
      <c r="AC189" s="4">
        <f t="shared" si="36"/>
        <v>2.9181209571578947E-2</v>
      </c>
      <c r="AD189" s="4">
        <f t="shared" si="37"/>
        <v>3.5380348605263158E-2</v>
      </c>
      <c r="AE189" s="4">
        <f t="shared" si="38"/>
        <v>4.7149725843157894E-2</v>
      </c>
      <c r="AF189" s="4">
        <f t="shared" si="39"/>
        <v>1.7440649915789471E-2</v>
      </c>
      <c r="AG189" s="4">
        <f t="shared" si="40"/>
        <v>2.0603529382105263E-2</v>
      </c>
      <c r="AH189" s="4">
        <f t="shared" si="41"/>
        <v>2.4087577171578944E-2</v>
      </c>
      <c r="AR189">
        <v>189.6</v>
      </c>
      <c r="AS189" s="4">
        <f t="shared" si="42"/>
        <v>1.0947153209787548</v>
      </c>
      <c r="AT189" s="4">
        <f t="shared" si="43"/>
        <v>1.3192953020397225</v>
      </c>
      <c r="AU189" s="4">
        <f t="shared" si="44"/>
        <v>0.95198303399779283</v>
      </c>
      <c r="AV189" s="4">
        <f t="shared" si="45"/>
        <v>1.2146480003420728</v>
      </c>
      <c r="AW189" s="4">
        <f t="shared" si="46"/>
        <v>0.63552801699575612</v>
      </c>
      <c r="AX189" s="4">
        <f t="shared" si="47"/>
        <v>0.71794116850626521</v>
      </c>
      <c r="AY189" s="4">
        <f t="shared" si="48"/>
        <v>1.1024673655270483</v>
      </c>
      <c r="BA189">
        <v>189.6</v>
      </c>
      <c r="BB189" s="4">
        <f t="shared" si="49"/>
        <v>1.0052254583410589</v>
      </c>
      <c r="BC189">
        <f t="shared" si="50"/>
        <v>0.25232429824871655</v>
      </c>
      <c r="BD189">
        <f t="shared" si="51"/>
        <v>9.5369620414999218E-2</v>
      </c>
    </row>
    <row r="190" spans="1:56" x14ac:dyDescent="0.25">
      <c r="A190">
        <v>191.7</v>
      </c>
      <c r="B190">
        <v>0.1343</v>
      </c>
      <c r="C190">
        <v>5.7000000000000002E-3</v>
      </c>
      <c r="D190">
        <v>6.6900000000000001E-2</v>
      </c>
      <c r="E190">
        <v>0.1087</v>
      </c>
      <c r="F190">
        <v>0.113</v>
      </c>
      <c r="G190">
        <v>8.2900000000000001E-2</v>
      </c>
      <c r="H190">
        <v>0.15590000000000001</v>
      </c>
      <c r="J190">
        <v>191.7</v>
      </c>
      <c r="K190">
        <v>5.7000000000000002E-2</v>
      </c>
      <c r="L190">
        <v>2.9170000000000001E-2</v>
      </c>
      <c r="M190">
        <v>3.279E-2</v>
      </c>
      <c r="N190">
        <v>4.7829999999999998E-2</v>
      </c>
      <c r="O190">
        <v>1.925E-2</v>
      </c>
      <c r="P190">
        <v>2.2270000000000002E-2</v>
      </c>
      <c r="Q190">
        <v>2.4979999999999999E-2</v>
      </c>
      <c r="AA190">
        <v>191.7</v>
      </c>
      <c r="AB190" s="4">
        <f t="shared" si="35"/>
        <v>5.813175061263158E-2</v>
      </c>
      <c r="AC190" s="4">
        <f t="shared" si="36"/>
        <v>2.8271209571578949E-2</v>
      </c>
      <c r="AD190" s="4">
        <f t="shared" si="37"/>
        <v>3.0700348605263158E-2</v>
      </c>
      <c r="AE190" s="4">
        <f t="shared" si="38"/>
        <v>4.7279725843157892E-2</v>
      </c>
      <c r="AF190" s="4">
        <f t="shared" si="39"/>
        <v>1.8260649915789472E-2</v>
      </c>
      <c r="AG190" s="4">
        <f t="shared" si="40"/>
        <v>2.1133529382105266E-2</v>
      </c>
      <c r="AH190" s="4">
        <f t="shared" si="41"/>
        <v>2.3567577171578945E-2</v>
      </c>
      <c r="AR190">
        <v>191.7</v>
      </c>
      <c r="AS190" s="4">
        <f t="shared" si="42"/>
        <v>1.1017276546505388</v>
      </c>
      <c r="AT190" s="4">
        <f t="shared" si="43"/>
        <v>1.2781538023389893</v>
      </c>
      <c r="AU190" s="4">
        <f t="shared" si="44"/>
        <v>0.82605774567412416</v>
      </c>
      <c r="AV190" s="4">
        <f t="shared" si="45"/>
        <v>1.21799699627409</v>
      </c>
      <c r="AW190" s="4">
        <f t="shared" si="46"/>
        <v>0.66540838134300018</v>
      </c>
      <c r="AX190" s="4">
        <f t="shared" si="47"/>
        <v>0.73640930628264079</v>
      </c>
      <c r="AY190" s="4">
        <f t="shared" si="48"/>
        <v>1.0786674197711719</v>
      </c>
      <c r="BA190">
        <v>191.7</v>
      </c>
      <c r="BB190" s="4">
        <f t="shared" si="49"/>
        <v>0.98634590090493646</v>
      </c>
      <c r="BC190">
        <f t="shared" si="50"/>
        <v>0.24214726193286767</v>
      </c>
      <c r="BD190">
        <f t="shared" si="51"/>
        <v>9.1523062247083634E-2</v>
      </c>
    </row>
    <row r="191" spans="1:56" x14ac:dyDescent="0.25">
      <c r="A191">
        <v>193.8</v>
      </c>
      <c r="B191">
        <v>0.13550000000000001</v>
      </c>
      <c r="C191">
        <v>4.1000000000000003E-3</v>
      </c>
      <c r="D191">
        <v>6.0900000000000003E-2</v>
      </c>
      <c r="E191">
        <v>0.10589999999999999</v>
      </c>
      <c r="F191">
        <v>0.1172</v>
      </c>
      <c r="G191">
        <v>8.1299999999999997E-2</v>
      </c>
      <c r="H191">
        <v>0.15359999999999999</v>
      </c>
      <c r="J191">
        <v>193.8</v>
      </c>
      <c r="K191">
        <v>5.8270000000000002E-2</v>
      </c>
      <c r="L191">
        <v>2.7570000000000001E-2</v>
      </c>
      <c r="M191">
        <v>2.691E-2</v>
      </c>
      <c r="N191">
        <v>4.505E-2</v>
      </c>
      <c r="O191">
        <v>2.3470000000000001E-2</v>
      </c>
      <c r="P191">
        <v>2.0590000000000001E-2</v>
      </c>
      <c r="Q191">
        <v>2.256E-2</v>
      </c>
      <c r="AA191">
        <v>193.8</v>
      </c>
      <c r="AB191" s="4">
        <f t="shared" si="35"/>
        <v>5.9401750612631581E-2</v>
      </c>
      <c r="AC191" s="4">
        <f t="shared" si="36"/>
        <v>2.6671209571578949E-2</v>
      </c>
      <c r="AD191" s="4">
        <f t="shared" si="37"/>
        <v>2.4820348605263158E-2</v>
      </c>
      <c r="AE191" s="4">
        <f t="shared" si="38"/>
        <v>4.4499725843157895E-2</v>
      </c>
      <c r="AF191" s="4">
        <f t="shared" si="39"/>
        <v>2.2480649915789474E-2</v>
      </c>
      <c r="AG191" s="4">
        <f t="shared" si="40"/>
        <v>1.9453529382105265E-2</v>
      </c>
      <c r="AH191" s="4">
        <f t="shared" si="41"/>
        <v>2.1147577171578946E-2</v>
      </c>
      <c r="AR191">
        <v>193.8</v>
      </c>
      <c r="AS191" s="4">
        <f t="shared" si="42"/>
        <v>1.1257970161726076</v>
      </c>
      <c r="AT191" s="4">
        <f t="shared" si="43"/>
        <v>1.2058170995684694</v>
      </c>
      <c r="AU191" s="4">
        <f t="shared" si="44"/>
        <v>0.66784392188284825</v>
      </c>
      <c r="AV191" s="4">
        <f t="shared" si="45"/>
        <v>1.1463800063432574</v>
      </c>
      <c r="AW191" s="4">
        <f t="shared" si="46"/>
        <v>0.81918293932515851</v>
      </c>
      <c r="AX191" s="4">
        <f t="shared" si="47"/>
        <v>0.6778687940858279</v>
      </c>
      <c r="AY191" s="4">
        <f t="shared" si="48"/>
        <v>0.96790613375343948</v>
      </c>
      <c r="BA191">
        <v>193.8</v>
      </c>
      <c r="BB191" s="4">
        <f t="shared" si="49"/>
        <v>0.94439941587594411</v>
      </c>
      <c r="BC191">
        <f t="shared" si="50"/>
        <v>0.22575565665147562</v>
      </c>
      <c r="BD191">
        <f t="shared" si="51"/>
        <v>8.5327617795127028E-2</v>
      </c>
    </row>
    <row r="192" spans="1:56" x14ac:dyDescent="0.25">
      <c r="A192">
        <v>195.9</v>
      </c>
      <c r="B192">
        <v>0.13469999999999999</v>
      </c>
      <c r="C192">
        <v>2.8E-3</v>
      </c>
      <c r="D192">
        <v>5.9400000000000001E-2</v>
      </c>
      <c r="E192">
        <v>0.1045</v>
      </c>
      <c r="F192">
        <v>0.1145</v>
      </c>
      <c r="G192">
        <v>7.7299999999999994E-2</v>
      </c>
      <c r="H192">
        <v>0.15709999999999999</v>
      </c>
      <c r="J192">
        <v>195.9</v>
      </c>
      <c r="K192">
        <v>5.7529999999999998E-2</v>
      </c>
      <c r="L192">
        <v>2.6259999999999999E-2</v>
      </c>
      <c r="M192">
        <v>2.5520000000000001E-2</v>
      </c>
      <c r="N192">
        <v>4.3679999999999997E-2</v>
      </c>
      <c r="O192">
        <v>2.0789999999999999E-2</v>
      </c>
      <c r="P192">
        <v>1.652E-2</v>
      </c>
      <c r="Q192">
        <v>2.5940000000000001E-2</v>
      </c>
      <c r="AA192">
        <v>195.9</v>
      </c>
      <c r="AB192" s="4">
        <f t="shared" si="35"/>
        <v>5.8661750612631576E-2</v>
      </c>
      <c r="AC192" s="4">
        <f t="shared" si="36"/>
        <v>2.5361209571578947E-2</v>
      </c>
      <c r="AD192" s="4">
        <f t="shared" si="37"/>
        <v>2.3430348605263159E-2</v>
      </c>
      <c r="AE192" s="4">
        <f t="shared" si="38"/>
        <v>4.3129725843157891E-2</v>
      </c>
      <c r="AF192" s="4">
        <f t="shared" si="39"/>
        <v>1.9800649915789472E-2</v>
      </c>
      <c r="AG192" s="4">
        <f t="shared" si="40"/>
        <v>1.5383529382105262E-2</v>
      </c>
      <c r="AH192" s="4">
        <f t="shared" si="41"/>
        <v>2.4527577171578947E-2</v>
      </c>
      <c r="AR192">
        <v>195.9</v>
      </c>
      <c r="AS192" s="4">
        <f t="shared" si="42"/>
        <v>1.1117723488290399</v>
      </c>
      <c r="AT192" s="4">
        <f t="shared" si="43"/>
        <v>1.1465914241751063</v>
      </c>
      <c r="AU192" s="4">
        <f t="shared" si="44"/>
        <v>0.63044303496620313</v>
      </c>
      <c r="AV192" s="4">
        <f t="shared" si="45"/>
        <v>1.1110867415212282</v>
      </c>
      <c r="AW192" s="4">
        <f t="shared" si="46"/>
        <v>0.72152516316587312</v>
      </c>
      <c r="AX192" s="4">
        <f t="shared" si="47"/>
        <v>0.53604743418045375</v>
      </c>
      <c r="AY192" s="4">
        <f t="shared" si="48"/>
        <v>1.1226057811666359</v>
      </c>
      <c r="BA192">
        <v>195.9</v>
      </c>
      <c r="BB192" s="4">
        <f t="shared" si="49"/>
        <v>0.91143884685779142</v>
      </c>
      <c r="BC192">
        <f t="shared" si="50"/>
        <v>0.26951362639821969</v>
      </c>
      <c r="BD192">
        <f t="shared" si="51"/>
        <v>0.10186657577040885</v>
      </c>
    </row>
    <row r="193" spans="1:56" x14ac:dyDescent="0.25">
      <c r="A193">
        <v>198</v>
      </c>
      <c r="B193">
        <v>0.1313</v>
      </c>
      <c r="C193">
        <v>3.0000000000000001E-3</v>
      </c>
      <c r="D193">
        <v>6.1899999999999997E-2</v>
      </c>
      <c r="E193">
        <v>0.1027</v>
      </c>
      <c r="F193">
        <v>0.1163</v>
      </c>
      <c r="G193">
        <v>8.2199999999999995E-2</v>
      </c>
      <c r="H193">
        <v>0.16020000000000001</v>
      </c>
      <c r="J193">
        <v>198</v>
      </c>
      <c r="K193">
        <v>5.4199999999999998E-2</v>
      </c>
      <c r="L193">
        <v>2.6460000000000001E-2</v>
      </c>
      <c r="M193">
        <v>2.8139999999999998E-2</v>
      </c>
      <c r="N193">
        <v>4.1910000000000003E-2</v>
      </c>
      <c r="O193">
        <v>2.2610000000000002E-2</v>
      </c>
      <c r="P193">
        <v>2.1350000000000001E-2</v>
      </c>
      <c r="Q193">
        <v>2.8910000000000002E-2</v>
      </c>
      <c r="AA193">
        <v>198</v>
      </c>
      <c r="AB193" s="4">
        <f t="shared" si="35"/>
        <v>5.5331750612631576E-2</v>
      </c>
      <c r="AC193" s="4">
        <f t="shared" si="36"/>
        <v>2.5561209571578949E-2</v>
      </c>
      <c r="AD193" s="4">
        <f t="shared" si="37"/>
        <v>2.6050348605263157E-2</v>
      </c>
      <c r="AE193" s="4">
        <f t="shared" si="38"/>
        <v>4.1359725843157898E-2</v>
      </c>
      <c r="AF193" s="4">
        <f t="shared" si="39"/>
        <v>2.1620649915789474E-2</v>
      </c>
      <c r="AG193" s="4">
        <f t="shared" si="40"/>
        <v>2.0213529382105265E-2</v>
      </c>
      <c r="AH193" s="4">
        <f t="shared" si="41"/>
        <v>2.7497577171578948E-2</v>
      </c>
      <c r="AR193">
        <v>198</v>
      </c>
      <c r="AS193" s="4">
        <f t="shared" si="42"/>
        <v>1.048661345782985</v>
      </c>
      <c r="AT193" s="4">
        <f t="shared" si="43"/>
        <v>1.1556335120214212</v>
      </c>
      <c r="AU193" s="4">
        <f t="shared" si="44"/>
        <v>0.70093967073714569</v>
      </c>
      <c r="AV193" s="4">
        <f t="shared" si="45"/>
        <v>1.0654888738314536</v>
      </c>
      <c r="AW193" s="4">
        <f t="shared" si="46"/>
        <v>0.7878449962292684</v>
      </c>
      <c r="AX193" s="4">
        <f t="shared" si="47"/>
        <v>0.70435140674629093</v>
      </c>
      <c r="AY193" s="4">
        <f t="shared" si="48"/>
        <v>1.258540086733853</v>
      </c>
      <c r="BA193">
        <v>198</v>
      </c>
      <c r="BB193" s="4">
        <f t="shared" si="49"/>
        <v>0.96020855601177402</v>
      </c>
      <c r="BC193">
        <f t="shared" si="50"/>
        <v>0.22674982154920531</v>
      </c>
      <c r="BD193">
        <f t="shared" si="51"/>
        <v>8.5703376806781695E-2</v>
      </c>
    </row>
    <row r="194" spans="1:56" x14ac:dyDescent="0.25">
      <c r="A194">
        <v>200.1</v>
      </c>
      <c r="B194">
        <v>0.1331</v>
      </c>
      <c r="C194">
        <v>7.6E-3</v>
      </c>
      <c r="D194">
        <v>6.3100000000000003E-2</v>
      </c>
      <c r="E194">
        <v>0.1045</v>
      </c>
      <c r="F194">
        <v>0.11360000000000001</v>
      </c>
      <c r="G194">
        <v>8.3299999999999999E-2</v>
      </c>
      <c r="H194">
        <v>0.15609999999999999</v>
      </c>
      <c r="J194">
        <v>200.1</v>
      </c>
      <c r="K194">
        <v>5.6070000000000002E-2</v>
      </c>
      <c r="L194">
        <v>3.1050000000000001E-2</v>
      </c>
      <c r="M194">
        <v>2.946E-2</v>
      </c>
      <c r="N194">
        <v>4.3740000000000001E-2</v>
      </c>
      <c r="O194">
        <v>1.9939999999999999E-2</v>
      </c>
      <c r="P194">
        <v>2.2370000000000001E-2</v>
      </c>
      <c r="Q194">
        <v>2.469E-2</v>
      </c>
      <c r="AA194">
        <v>200.1</v>
      </c>
      <c r="AB194" s="4">
        <f t="shared" si="35"/>
        <v>5.720175061263158E-2</v>
      </c>
      <c r="AC194" s="4">
        <f t="shared" si="36"/>
        <v>3.0151209571578949E-2</v>
      </c>
      <c r="AD194" s="4">
        <f t="shared" si="37"/>
        <v>2.7370348605263158E-2</v>
      </c>
      <c r="AE194" s="4">
        <f t="shared" si="38"/>
        <v>4.3189725843157896E-2</v>
      </c>
      <c r="AF194" s="4">
        <f t="shared" si="39"/>
        <v>1.8950649915789472E-2</v>
      </c>
      <c r="AG194" s="4">
        <f t="shared" si="40"/>
        <v>2.1233529382105265E-2</v>
      </c>
      <c r="AH194" s="4">
        <f t="shared" si="41"/>
        <v>2.3277577171578946E-2</v>
      </c>
      <c r="AR194">
        <v>200.1</v>
      </c>
      <c r="AS194" s="4">
        <f t="shared" si="42"/>
        <v>1.0841020592052442</v>
      </c>
      <c r="AT194" s="4">
        <f t="shared" si="43"/>
        <v>1.3631494280943501</v>
      </c>
      <c r="AU194" s="4">
        <f t="shared" si="44"/>
        <v>0.73645705975151388</v>
      </c>
      <c r="AV194" s="4">
        <f t="shared" si="45"/>
        <v>1.1126324319513903</v>
      </c>
      <c r="AW194" s="4">
        <f t="shared" si="46"/>
        <v>0.69055161475714455</v>
      </c>
      <c r="AX194" s="4">
        <f t="shared" si="47"/>
        <v>0.73989386058007012</v>
      </c>
      <c r="AY194" s="4">
        <f t="shared" si="48"/>
        <v>1.0653943730996254</v>
      </c>
      <c r="BA194">
        <v>200.1</v>
      </c>
      <c r="BB194" s="4">
        <f t="shared" si="49"/>
        <v>0.97031154677704823</v>
      </c>
      <c r="BC194">
        <f t="shared" si="50"/>
        <v>0.25252449079675549</v>
      </c>
      <c r="BD194">
        <f t="shared" si="51"/>
        <v>9.5445286085919137E-2</v>
      </c>
    </row>
    <row r="195" spans="1:56" x14ac:dyDescent="0.25">
      <c r="A195">
        <v>202.2</v>
      </c>
      <c r="B195">
        <v>0.1366</v>
      </c>
      <c r="C195">
        <v>3.3E-3</v>
      </c>
      <c r="D195">
        <v>6.5100000000000005E-2</v>
      </c>
      <c r="E195">
        <v>0.1066</v>
      </c>
      <c r="F195">
        <v>0.1171</v>
      </c>
      <c r="G195">
        <v>8.1900000000000001E-2</v>
      </c>
      <c r="H195">
        <v>0.15490000000000001</v>
      </c>
      <c r="J195">
        <v>202.2</v>
      </c>
      <c r="K195">
        <v>5.9639999999999999E-2</v>
      </c>
      <c r="L195">
        <v>2.674E-2</v>
      </c>
      <c r="M195">
        <v>3.1570000000000001E-2</v>
      </c>
      <c r="N195">
        <v>4.5870000000000001E-2</v>
      </c>
      <c r="O195">
        <v>2.3460000000000002E-2</v>
      </c>
      <c r="P195">
        <v>2.0899999999999998E-2</v>
      </c>
      <c r="Q195">
        <v>2.3369999999999998E-2</v>
      </c>
      <c r="AA195">
        <v>202.2</v>
      </c>
      <c r="AB195" s="4">
        <f t="shared" si="35"/>
        <v>6.0771750612631577E-2</v>
      </c>
      <c r="AC195" s="4">
        <f t="shared" si="36"/>
        <v>2.5841209571578948E-2</v>
      </c>
      <c r="AD195" s="4">
        <f t="shared" si="37"/>
        <v>2.9480348605263159E-2</v>
      </c>
      <c r="AE195" s="4">
        <f t="shared" si="38"/>
        <v>4.5319725843157896E-2</v>
      </c>
      <c r="AF195" s="4">
        <f t="shared" si="39"/>
        <v>2.2470649915789474E-2</v>
      </c>
      <c r="AG195" s="4">
        <f t="shared" si="40"/>
        <v>1.9763529382105263E-2</v>
      </c>
      <c r="AH195" s="4">
        <f t="shared" si="41"/>
        <v>2.1957577171578944E-2</v>
      </c>
      <c r="AR195">
        <v>202.2</v>
      </c>
      <c r="AS195" s="4">
        <f t="shared" si="42"/>
        <v>1.1517616030113749</v>
      </c>
      <c r="AT195" s="4">
        <f t="shared" si="43"/>
        <v>1.1682924350062622</v>
      </c>
      <c r="AU195" s="4">
        <f t="shared" si="44"/>
        <v>0.79323106794872345</v>
      </c>
      <c r="AV195" s="4">
        <f t="shared" si="45"/>
        <v>1.1675044422221361</v>
      </c>
      <c r="AW195" s="4">
        <f t="shared" si="46"/>
        <v>0.81881854463799697</v>
      </c>
      <c r="AX195" s="4">
        <f t="shared" si="47"/>
        <v>0.68867091240785883</v>
      </c>
      <c r="AY195" s="4">
        <f t="shared" si="48"/>
        <v>1.0049791261808623</v>
      </c>
      <c r="BA195">
        <v>202.2</v>
      </c>
      <c r="BB195" s="4">
        <f t="shared" si="49"/>
        <v>0.9704654473450306</v>
      </c>
      <c r="BC195">
        <f t="shared" si="50"/>
        <v>0.20241720154858509</v>
      </c>
      <c r="BD195">
        <f t="shared" si="51"/>
        <v>7.6506510911313497E-2</v>
      </c>
    </row>
    <row r="196" spans="1:56" x14ac:dyDescent="0.25">
      <c r="A196">
        <v>204.3</v>
      </c>
      <c r="B196">
        <v>0.13619999999999999</v>
      </c>
      <c r="C196">
        <v>7.3000000000000001E-3</v>
      </c>
      <c r="D196">
        <v>6.9699999999999998E-2</v>
      </c>
      <c r="E196">
        <v>0.1021</v>
      </c>
      <c r="F196">
        <v>0.1145</v>
      </c>
      <c r="G196">
        <v>8.3599999999999994E-2</v>
      </c>
      <c r="H196">
        <v>0.15440000000000001</v>
      </c>
      <c r="J196">
        <v>204.3</v>
      </c>
      <c r="K196">
        <v>5.9310000000000002E-2</v>
      </c>
      <c r="L196">
        <v>3.074E-2</v>
      </c>
      <c r="M196">
        <v>3.6290000000000003E-2</v>
      </c>
      <c r="N196">
        <v>4.1390000000000003E-2</v>
      </c>
      <c r="O196">
        <v>2.0879999999999999E-2</v>
      </c>
      <c r="P196">
        <v>2.2519999999999998E-2</v>
      </c>
      <c r="Q196">
        <v>2.2749999999999999E-2</v>
      </c>
      <c r="AA196">
        <v>204.3</v>
      </c>
      <c r="AB196" s="4">
        <f t="shared" si="35"/>
        <v>6.044175061263158E-2</v>
      </c>
      <c r="AC196" s="4">
        <f t="shared" si="36"/>
        <v>2.9841209571578948E-2</v>
      </c>
      <c r="AD196" s="4">
        <f t="shared" si="37"/>
        <v>3.4200348605263158E-2</v>
      </c>
      <c r="AE196" s="4">
        <f t="shared" si="38"/>
        <v>4.0839725843157898E-2</v>
      </c>
      <c r="AF196" s="4">
        <f t="shared" si="39"/>
        <v>1.9890649915789472E-2</v>
      </c>
      <c r="AG196" s="4">
        <f t="shared" si="40"/>
        <v>2.1383529382105262E-2</v>
      </c>
      <c r="AH196" s="4">
        <f t="shared" si="41"/>
        <v>2.1337577171578949E-2</v>
      </c>
      <c r="AR196">
        <v>204.3</v>
      </c>
      <c r="AS196" s="4">
        <f t="shared" si="42"/>
        <v>1.1455073594662706</v>
      </c>
      <c r="AT196" s="4">
        <f t="shared" si="43"/>
        <v>1.3491341919325619</v>
      </c>
      <c r="AU196" s="4">
        <f t="shared" si="44"/>
        <v>0.92023264078797895</v>
      </c>
      <c r="AV196" s="4">
        <f t="shared" si="45"/>
        <v>1.0520928901033841</v>
      </c>
      <c r="AW196" s="4">
        <f t="shared" si="46"/>
        <v>0.72480471535032676</v>
      </c>
      <c r="AX196" s="4">
        <f t="shared" si="47"/>
        <v>0.745120692026214</v>
      </c>
      <c r="AY196" s="4">
        <f t="shared" si="48"/>
        <v>0.97660226777962522</v>
      </c>
      <c r="BA196">
        <v>204.3</v>
      </c>
      <c r="BB196" s="4">
        <f t="shared" si="49"/>
        <v>0.98764210820662302</v>
      </c>
      <c r="BC196">
        <f t="shared" si="50"/>
        <v>0.22072528710400116</v>
      </c>
      <c r="BD196">
        <f t="shared" si="51"/>
        <v>8.3426316820074176E-2</v>
      </c>
    </row>
    <row r="197" spans="1:56" x14ac:dyDescent="0.25">
      <c r="A197">
        <v>206.4</v>
      </c>
      <c r="B197">
        <v>0.1368</v>
      </c>
      <c r="C197">
        <v>2.8E-3</v>
      </c>
      <c r="D197">
        <v>6.6199999999999995E-2</v>
      </c>
      <c r="E197">
        <v>0.1033</v>
      </c>
      <c r="F197">
        <v>0.1183</v>
      </c>
      <c r="G197">
        <v>8.0100000000000005E-2</v>
      </c>
      <c r="H197">
        <v>0.15540000000000001</v>
      </c>
      <c r="J197">
        <v>206.4</v>
      </c>
      <c r="K197">
        <v>5.9979999999999999E-2</v>
      </c>
      <c r="L197">
        <v>2.623E-2</v>
      </c>
      <c r="M197">
        <v>3.2899999999999999E-2</v>
      </c>
      <c r="N197">
        <v>4.2619999999999998E-2</v>
      </c>
      <c r="O197">
        <v>2.47E-2</v>
      </c>
      <c r="P197">
        <v>1.8950000000000002E-2</v>
      </c>
      <c r="Q197">
        <v>2.3619999999999999E-2</v>
      </c>
      <c r="AA197">
        <v>206.4</v>
      </c>
      <c r="AB197" s="4">
        <f t="shared" ref="AB197:AB260" si="52">K197-$S$4</f>
        <v>6.1111750612631577E-2</v>
      </c>
      <c r="AC197" s="4">
        <f t="shared" ref="AC197:AC260" si="53">L197-$T$4</f>
        <v>2.5331209571578948E-2</v>
      </c>
      <c r="AD197" s="4">
        <f t="shared" ref="AD197:AD260" si="54">M197-$U$4</f>
        <v>3.0810348605263157E-2</v>
      </c>
      <c r="AE197" s="4">
        <f t="shared" ref="AE197:AE260" si="55">N197-$V$4</f>
        <v>4.2069725843157893E-2</v>
      </c>
      <c r="AF197" s="4">
        <f t="shared" ref="AF197:AF260" si="56">O197-$W$4</f>
        <v>2.3710649915789472E-2</v>
      </c>
      <c r="AG197" s="4">
        <f t="shared" ref="AG197:AG260" si="57">P197-$X$4</f>
        <v>1.7813529382105266E-2</v>
      </c>
      <c r="AH197" s="4">
        <f t="shared" ref="AH197:AH260" si="58">Q197-$Y$4</f>
        <v>2.2207577171578945E-2</v>
      </c>
      <c r="AR197">
        <v>206.4</v>
      </c>
      <c r="AS197" s="4">
        <f t="shared" ref="AS197:AS260" si="59">AB197/$AJ$4</f>
        <v>1.1582053690881493</v>
      </c>
      <c r="AT197" s="4">
        <f t="shared" ref="AT197:AT260" si="60">AC197/$AK$4</f>
        <v>1.1452351109981589</v>
      </c>
      <c r="AU197" s="4">
        <f t="shared" ref="AU197:AU260" si="61">AD197/$AL$4</f>
        <v>0.82901752809198814</v>
      </c>
      <c r="AV197" s="4">
        <f t="shared" ref="AV197:AV260" si="62">AE197/$AM$4</f>
        <v>1.0837795439217022</v>
      </c>
      <c r="AW197" s="4">
        <f t="shared" ref="AW197:AW260" si="63">AF197/$AN$4</f>
        <v>0.86400348584602449</v>
      </c>
      <c r="AX197" s="4">
        <f t="shared" ref="AX197:AX260" si="64">AG197/$AO$4</f>
        <v>0.62072210360798674</v>
      </c>
      <c r="AY197" s="4">
        <f t="shared" ref="AY197:AY260" si="65">AH197/$AP$4</f>
        <v>1.0164214077942644</v>
      </c>
      <c r="BA197">
        <v>206.4</v>
      </c>
      <c r="BB197" s="4">
        <f t="shared" ref="BB197:BB260" si="66">AVERAGE(AS197:AY197)</f>
        <v>0.9596263641926106</v>
      </c>
      <c r="BC197">
        <f t="shared" ref="BC197:BC260" si="67">STDEV(AS197:AY197)</f>
        <v>0.19730788878630034</v>
      </c>
      <c r="BD197">
        <f t="shared" ref="BD197:BD260" si="68">BC197/(SQRT(7))</f>
        <v>7.4575372205677226E-2</v>
      </c>
    </row>
    <row r="198" spans="1:56" x14ac:dyDescent="0.25">
      <c r="A198">
        <v>208.5</v>
      </c>
      <c r="B198">
        <v>0.13850000000000001</v>
      </c>
      <c r="C198">
        <v>8.9999999999999998E-4</v>
      </c>
      <c r="D198">
        <v>6.7900000000000002E-2</v>
      </c>
      <c r="E198">
        <v>0.10340000000000001</v>
      </c>
      <c r="F198">
        <v>0.1154</v>
      </c>
      <c r="G198">
        <v>7.7299999999999994E-2</v>
      </c>
      <c r="H198">
        <v>0.15679999999999999</v>
      </c>
      <c r="J198">
        <v>208.5</v>
      </c>
      <c r="K198">
        <v>6.1749999999999999E-2</v>
      </c>
      <c r="L198">
        <v>2.4320000000000001E-2</v>
      </c>
      <c r="M198">
        <v>3.4720000000000001E-2</v>
      </c>
      <c r="N198">
        <v>4.2750000000000003E-2</v>
      </c>
      <c r="O198">
        <v>2.1819999999999999E-2</v>
      </c>
      <c r="P198">
        <v>1.6080000000000001E-2</v>
      </c>
      <c r="Q198">
        <v>2.4899999999999999E-2</v>
      </c>
      <c r="AA198">
        <v>208.5</v>
      </c>
      <c r="AB198" s="4">
        <f t="shared" si="52"/>
        <v>6.2881750612631584E-2</v>
      </c>
      <c r="AC198" s="4">
        <f t="shared" si="53"/>
        <v>2.3421209571578949E-2</v>
      </c>
      <c r="AD198" s="4">
        <f t="shared" si="54"/>
        <v>3.2630348605263156E-2</v>
      </c>
      <c r="AE198" s="4">
        <f t="shared" si="55"/>
        <v>4.2199725843157898E-2</v>
      </c>
      <c r="AF198" s="4">
        <f t="shared" si="56"/>
        <v>2.0830649915789472E-2</v>
      </c>
      <c r="AG198" s="4">
        <f t="shared" si="57"/>
        <v>1.4943529382105263E-2</v>
      </c>
      <c r="AH198" s="4">
        <f t="shared" si="58"/>
        <v>2.3487577171578948E-2</v>
      </c>
      <c r="AR198">
        <v>208.5</v>
      </c>
      <c r="AS198" s="4">
        <f t="shared" si="59"/>
        <v>1.1917508571937101</v>
      </c>
      <c r="AT198" s="4">
        <f t="shared" si="60"/>
        <v>1.0588831720658509</v>
      </c>
      <c r="AU198" s="4">
        <f t="shared" si="61"/>
        <v>0.87798847355119258</v>
      </c>
      <c r="AV198" s="4">
        <f t="shared" si="62"/>
        <v>1.0871285398537196</v>
      </c>
      <c r="AW198" s="4">
        <f t="shared" si="63"/>
        <v>0.75905781594350885</v>
      </c>
      <c r="AX198" s="4">
        <f t="shared" si="64"/>
        <v>0.52071539527176469</v>
      </c>
      <c r="AY198" s="4">
        <f t="shared" si="65"/>
        <v>1.0750058896548833</v>
      </c>
      <c r="BA198">
        <v>208.5</v>
      </c>
      <c r="BB198" s="4">
        <f t="shared" si="66"/>
        <v>0.93864716336208986</v>
      </c>
      <c r="BC198">
        <f t="shared" si="67"/>
        <v>0.23443455808824235</v>
      </c>
      <c r="BD198">
        <f t="shared" si="68"/>
        <v>8.8607934202973582E-2</v>
      </c>
    </row>
    <row r="199" spans="1:56" x14ac:dyDescent="0.25">
      <c r="A199">
        <v>210.6</v>
      </c>
      <c r="B199">
        <v>0.13650000000000001</v>
      </c>
      <c r="C199">
        <v>2.8E-3</v>
      </c>
      <c r="D199">
        <v>6.88E-2</v>
      </c>
      <c r="E199">
        <v>0.1026</v>
      </c>
      <c r="F199">
        <v>0.11210000000000001</v>
      </c>
      <c r="G199">
        <v>8.0399999999999999E-2</v>
      </c>
      <c r="H199">
        <v>0.15290000000000001</v>
      </c>
      <c r="J199">
        <v>210.6</v>
      </c>
      <c r="K199">
        <v>5.9819999999999998E-2</v>
      </c>
      <c r="L199">
        <v>2.622E-2</v>
      </c>
      <c r="M199">
        <v>3.5740000000000001E-2</v>
      </c>
      <c r="N199">
        <v>4.1980000000000003E-2</v>
      </c>
      <c r="O199">
        <v>1.8550000000000001E-2</v>
      </c>
      <c r="P199">
        <v>1.9099999999999999E-2</v>
      </c>
      <c r="Q199">
        <v>2.0879999999999999E-2</v>
      </c>
      <c r="AA199">
        <v>210.6</v>
      </c>
      <c r="AB199" s="4">
        <f t="shared" si="52"/>
        <v>6.0951750612631576E-2</v>
      </c>
      <c r="AC199" s="4">
        <f t="shared" si="53"/>
        <v>2.5321209571578948E-2</v>
      </c>
      <c r="AD199" s="4">
        <f t="shared" si="54"/>
        <v>3.3650348605263156E-2</v>
      </c>
      <c r="AE199" s="4">
        <f t="shared" si="55"/>
        <v>4.1429725843157898E-2</v>
      </c>
      <c r="AF199" s="4">
        <f t="shared" si="56"/>
        <v>1.7560649915789473E-2</v>
      </c>
      <c r="AG199" s="4">
        <f t="shared" si="57"/>
        <v>1.7963529382105263E-2</v>
      </c>
      <c r="AH199" s="4">
        <f t="shared" si="58"/>
        <v>1.9467577171578945E-2</v>
      </c>
      <c r="AR199">
        <v>210.6</v>
      </c>
      <c r="AS199" s="4">
        <f t="shared" si="59"/>
        <v>1.155173008581432</v>
      </c>
      <c r="AT199" s="4">
        <f t="shared" si="60"/>
        <v>1.1447830066058433</v>
      </c>
      <c r="AU199" s="4">
        <f t="shared" si="61"/>
        <v>0.90543372869865879</v>
      </c>
      <c r="AV199" s="4">
        <f t="shared" si="62"/>
        <v>1.0672921793333092</v>
      </c>
      <c r="AW199" s="4">
        <f t="shared" si="63"/>
        <v>0.63990075324169438</v>
      </c>
      <c r="AX199" s="4">
        <f t="shared" si="64"/>
        <v>0.62594893505413074</v>
      </c>
      <c r="AY199" s="4">
        <f t="shared" si="65"/>
        <v>0.89101400131137731</v>
      </c>
      <c r="BA199">
        <v>210.6</v>
      </c>
      <c r="BB199" s="4">
        <f t="shared" si="66"/>
        <v>0.91850651611806367</v>
      </c>
      <c r="BC199">
        <f t="shared" si="67"/>
        <v>0.22116626395391345</v>
      </c>
      <c r="BD199">
        <f t="shared" si="68"/>
        <v>8.3592990402760539E-2</v>
      </c>
    </row>
    <row r="200" spans="1:56" x14ac:dyDescent="0.25">
      <c r="A200">
        <v>212.7</v>
      </c>
      <c r="B200">
        <v>0.13450000000000001</v>
      </c>
      <c r="C200">
        <v>2E-3</v>
      </c>
      <c r="D200">
        <v>6.5799999999999997E-2</v>
      </c>
      <c r="E200">
        <v>0.1024</v>
      </c>
      <c r="F200">
        <v>0.1138</v>
      </c>
      <c r="G200">
        <v>8.3699999999999997E-2</v>
      </c>
      <c r="H200">
        <v>0.1578</v>
      </c>
      <c r="J200">
        <v>212.7</v>
      </c>
      <c r="K200">
        <v>5.7880000000000001E-2</v>
      </c>
      <c r="L200">
        <v>2.5409999999999999E-2</v>
      </c>
      <c r="M200">
        <v>3.2849999999999997E-2</v>
      </c>
      <c r="N200">
        <v>4.1799999999999997E-2</v>
      </c>
      <c r="O200">
        <v>2.027E-2</v>
      </c>
      <c r="P200">
        <v>2.2329999999999999E-2</v>
      </c>
      <c r="Q200">
        <v>2.5659999999999999E-2</v>
      </c>
      <c r="AA200">
        <v>212.7</v>
      </c>
      <c r="AB200" s="4">
        <f t="shared" si="52"/>
        <v>5.9011750612631579E-2</v>
      </c>
      <c r="AC200" s="4">
        <f t="shared" si="53"/>
        <v>2.4511209571578946E-2</v>
      </c>
      <c r="AD200" s="4">
        <f t="shared" si="54"/>
        <v>3.0760348605263155E-2</v>
      </c>
      <c r="AE200" s="4">
        <f t="shared" si="55"/>
        <v>4.1249725843157892E-2</v>
      </c>
      <c r="AF200" s="4">
        <f t="shared" si="56"/>
        <v>1.9280649915789472E-2</v>
      </c>
      <c r="AG200" s="4">
        <f t="shared" si="57"/>
        <v>2.1193529382105263E-2</v>
      </c>
      <c r="AH200" s="4">
        <f t="shared" si="58"/>
        <v>2.4247577171578945E-2</v>
      </c>
      <c r="AR200">
        <v>212.7</v>
      </c>
      <c r="AS200" s="4">
        <f t="shared" si="59"/>
        <v>1.1184056374374842</v>
      </c>
      <c r="AT200" s="4">
        <f t="shared" si="60"/>
        <v>1.1081625508282675</v>
      </c>
      <c r="AU200" s="4">
        <f t="shared" si="61"/>
        <v>0.82767217244750446</v>
      </c>
      <c r="AV200" s="4">
        <f t="shared" si="62"/>
        <v>1.0626551080428235</v>
      </c>
      <c r="AW200" s="4">
        <f t="shared" si="63"/>
        <v>0.70257663943347448</v>
      </c>
      <c r="AX200" s="4">
        <f t="shared" si="64"/>
        <v>0.73850003886109827</v>
      </c>
      <c r="AY200" s="4">
        <f t="shared" si="65"/>
        <v>1.1097904257596256</v>
      </c>
      <c r="BA200">
        <v>212.7</v>
      </c>
      <c r="BB200" s="4">
        <f t="shared" si="66"/>
        <v>0.95253751040146839</v>
      </c>
      <c r="BC200">
        <f t="shared" si="67"/>
        <v>0.18817969352636135</v>
      </c>
      <c r="BD200">
        <f t="shared" si="68"/>
        <v>7.1125238694729059E-2</v>
      </c>
    </row>
    <row r="201" spans="1:56" x14ac:dyDescent="0.25">
      <c r="A201">
        <v>214.8</v>
      </c>
      <c r="B201">
        <v>0.1326</v>
      </c>
      <c r="C201">
        <v>2.9999999999999997E-4</v>
      </c>
      <c r="D201">
        <v>6.4799999999999996E-2</v>
      </c>
      <c r="E201">
        <v>0.1012</v>
      </c>
      <c r="F201">
        <v>0.1147</v>
      </c>
      <c r="G201">
        <v>8.2000000000000003E-2</v>
      </c>
      <c r="H201">
        <v>0.16070000000000001</v>
      </c>
      <c r="J201">
        <v>214.8</v>
      </c>
      <c r="K201">
        <v>5.6050000000000003E-2</v>
      </c>
      <c r="L201">
        <v>2.3699999999999999E-2</v>
      </c>
      <c r="M201">
        <v>3.1969999999999998E-2</v>
      </c>
      <c r="N201">
        <v>4.0629999999999999E-2</v>
      </c>
      <c r="O201">
        <v>2.1190000000000001E-2</v>
      </c>
      <c r="P201">
        <v>2.0549999999999999E-2</v>
      </c>
      <c r="Q201">
        <v>2.843E-2</v>
      </c>
      <c r="AA201">
        <v>214.8</v>
      </c>
      <c r="AB201" s="4">
        <f t="shared" si="52"/>
        <v>5.7181750612631581E-2</v>
      </c>
      <c r="AC201" s="4">
        <f t="shared" si="53"/>
        <v>2.2801209571578947E-2</v>
      </c>
      <c r="AD201" s="4">
        <f t="shared" si="54"/>
        <v>2.9880348605263157E-2</v>
      </c>
      <c r="AE201" s="4">
        <f t="shared" si="55"/>
        <v>4.0079725843157894E-2</v>
      </c>
      <c r="AF201" s="4">
        <f t="shared" si="56"/>
        <v>2.0200649915789473E-2</v>
      </c>
      <c r="AG201" s="4">
        <f t="shared" si="57"/>
        <v>1.9413529382105263E-2</v>
      </c>
      <c r="AH201" s="4">
        <f t="shared" si="58"/>
        <v>2.7017577171578946E-2</v>
      </c>
      <c r="AR201">
        <v>214.8</v>
      </c>
      <c r="AS201" s="4">
        <f t="shared" si="59"/>
        <v>1.0837230141419045</v>
      </c>
      <c r="AT201" s="4">
        <f t="shared" si="60"/>
        <v>1.0308526997422744</v>
      </c>
      <c r="AU201" s="4">
        <f t="shared" si="61"/>
        <v>0.80399391310459245</v>
      </c>
      <c r="AV201" s="4">
        <f t="shared" si="62"/>
        <v>1.0325141446546673</v>
      </c>
      <c r="AW201" s="4">
        <f t="shared" si="63"/>
        <v>0.73610095065233361</v>
      </c>
      <c r="AX201" s="4">
        <f t="shared" si="64"/>
        <v>0.67647497236685605</v>
      </c>
      <c r="AY201" s="4">
        <f t="shared" si="65"/>
        <v>1.236570906036121</v>
      </c>
      <c r="BA201">
        <v>214.8</v>
      </c>
      <c r="BB201" s="4">
        <f t="shared" si="66"/>
        <v>0.94289008581410705</v>
      </c>
      <c r="BC201">
        <f t="shared" si="67"/>
        <v>0.20610803685090578</v>
      </c>
      <c r="BD201">
        <f t="shared" si="68"/>
        <v>7.7901515531318993E-2</v>
      </c>
    </row>
    <row r="202" spans="1:56" x14ac:dyDescent="0.25">
      <c r="A202">
        <v>216.9</v>
      </c>
      <c r="B202">
        <v>0.13300000000000001</v>
      </c>
      <c r="C202">
        <v>5.5999999999999999E-3</v>
      </c>
      <c r="D202">
        <v>6.6500000000000004E-2</v>
      </c>
      <c r="E202">
        <v>9.9199999999999997E-2</v>
      </c>
      <c r="F202">
        <v>0.1145</v>
      </c>
      <c r="G202">
        <v>8.0600000000000005E-2</v>
      </c>
      <c r="H202">
        <v>0.15709999999999999</v>
      </c>
      <c r="J202">
        <v>216.9</v>
      </c>
      <c r="K202">
        <v>5.6520000000000001E-2</v>
      </c>
      <c r="L202">
        <v>2.9000000000000001E-2</v>
      </c>
      <c r="M202">
        <v>3.3779999999999998E-2</v>
      </c>
      <c r="N202">
        <v>3.866E-2</v>
      </c>
      <c r="O202">
        <v>2.1010000000000001E-2</v>
      </c>
      <c r="P202">
        <v>1.908E-2</v>
      </c>
      <c r="Q202">
        <v>2.4709999999999999E-2</v>
      </c>
      <c r="AA202">
        <v>216.9</v>
      </c>
      <c r="AB202" s="4">
        <f t="shared" si="52"/>
        <v>5.7651750612631579E-2</v>
      </c>
      <c r="AC202" s="4">
        <f t="shared" si="53"/>
        <v>2.8101209571578949E-2</v>
      </c>
      <c r="AD202" s="4">
        <f t="shared" si="54"/>
        <v>3.1690348605263152E-2</v>
      </c>
      <c r="AE202" s="4">
        <f t="shared" si="55"/>
        <v>3.8109725843157895E-2</v>
      </c>
      <c r="AF202" s="4">
        <f t="shared" si="56"/>
        <v>2.0020649915789474E-2</v>
      </c>
      <c r="AG202" s="4">
        <f t="shared" si="57"/>
        <v>1.7943529382105264E-2</v>
      </c>
      <c r="AH202" s="4">
        <f t="shared" si="58"/>
        <v>2.3297577171578945E-2</v>
      </c>
      <c r="AR202">
        <v>216.9</v>
      </c>
      <c r="AS202" s="4">
        <f t="shared" si="59"/>
        <v>1.0926305731303867</v>
      </c>
      <c r="AT202" s="4">
        <f t="shared" si="60"/>
        <v>1.2704680276696216</v>
      </c>
      <c r="AU202" s="4">
        <f t="shared" si="61"/>
        <v>0.85269578743490004</v>
      </c>
      <c r="AV202" s="4">
        <f t="shared" si="62"/>
        <v>0.98176397553101957</v>
      </c>
      <c r="AW202" s="4">
        <f t="shared" si="63"/>
        <v>0.72954184628342644</v>
      </c>
      <c r="AX202" s="4">
        <f t="shared" si="64"/>
        <v>0.62525202419464487</v>
      </c>
      <c r="AY202" s="4">
        <f t="shared" si="65"/>
        <v>1.0663097556286976</v>
      </c>
      <c r="BA202">
        <v>216.9</v>
      </c>
      <c r="BB202" s="4">
        <f t="shared" si="66"/>
        <v>0.9455231414103854</v>
      </c>
      <c r="BC202">
        <f t="shared" si="67"/>
        <v>0.22396837790887297</v>
      </c>
      <c r="BD202">
        <f t="shared" si="68"/>
        <v>8.4652089927058624E-2</v>
      </c>
    </row>
    <row r="203" spans="1:56" x14ac:dyDescent="0.25">
      <c r="A203">
        <v>219</v>
      </c>
      <c r="B203">
        <v>0.1331</v>
      </c>
      <c r="C203">
        <v>4.0000000000000001E-3</v>
      </c>
      <c r="D203">
        <v>6.7199999999999996E-2</v>
      </c>
      <c r="E203">
        <v>0.1043</v>
      </c>
      <c r="F203">
        <v>0.1133</v>
      </c>
      <c r="G203">
        <v>8.2100000000000006E-2</v>
      </c>
      <c r="H203">
        <v>0.158</v>
      </c>
      <c r="J203">
        <v>219</v>
      </c>
      <c r="K203">
        <v>5.6689999999999997E-2</v>
      </c>
      <c r="L203">
        <v>2.7390000000000001E-2</v>
      </c>
      <c r="M203">
        <v>3.4599999999999999E-2</v>
      </c>
      <c r="N203">
        <v>4.3790000000000003E-2</v>
      </c>
      <c r="O203">
        <v>1.983E-2</v>
      </c>
      <c r="P203">
        <v>2.051E-2</v>
      </c>
      <c r="Q203">
        <v>2.5489999999999999E-2</v>
      </c>
      <c r="AA203">
        <v>219</v>
      </c>
      <c r="AB203" s="4">
        <f t="shared" si="52"/>
        <v>5.7821750612631576E-2</v>
      </c>
      <c r="AC203" s="4">
        <f t="shared" si="53"/>
        <v>2.6491209571578949E-2</v>
      </c>
      <c r="AD203" s="4">
        <f t="shared" si="54"/>
        <v>3.2510348605263154E-2</v>
      </c>
      <c r="AE203" s="4">
        <f t="shared" si="55"/>
        <v>4.3239725843157897E-2</v>
      </c>
      <c r="AF203" s="4">
        <f t="shared" si="56"/>
        <v>1.8840649915789473E-2</v>
      </c>
      <c r="AG203" s="4">
        <f t="shared" si="57"/>
        <v>1.9373529382105265E-2</v>
      </c>
      <c r="AH203" s="4">
        <f t="shared" si="58"/>
        <v>2.4077577171578948E-2</v>
      </c>
      <c r="AR203">
        <v>219</v>
      </c>
      <c r="AS203" s="4">
        <f t="shared" si="59"/>
        <v>1.0958524561687737</v>
      </c>
      <c r="AT203" s="4">
        <f t="shared" si="60"/>
        <v>1.1976792205067859</v>
      </c>
      <c r="AU203" s="4">
        <f t="shared" si="61"/>
        <v>0.87475962000443186</v>
      </c>
      <c r="AV203" s="4">
        <f t="shared" si="62"/>
        <v>1.1139205073098584</v>
      </c>
      <c r="AW203" s="4">
        <f t="shared" si="63"/>
        <v>0.68654327319836794</v>
      </c>
      <c r="AX203" s="4">
        <f t="shared" si="64"/>
        <v>0.67508115064788443</v>
      </c>
      <c r="AY203" s="4">
        <f t="shared" si="65"/>
        <v>1.1020096742625123</v>
      </c>
      <c r="BA203">
        <v>219</v>
      </c>
      <c r="BB203" s="4">
        <f t="shared" si="66"/>
        <v>0.96369227172837346</v>
      </c>
      <c r="BC203">
        <f t="shared" si="67"/>
        <v>0.21676923071161885</v>
      </c>
      <c r="BD203">
        <f t="shared" si="68"/>
        <v>8.1931068050532616E-2</v>
      </c>
    </row>
    <row r="204" spans="1:56" x14ac:dyDescent="0.25">
      <c r="A204">
        <v>221.1</v>
      </c>
      <c r="B204">
        <v>0.13120000000000001</v>
      </c>
      <c r="C204">
        <v>4.1000000000000003E-3</v>
      </c>
      <c r="D204">
        <v>7.0499999999999993E-2</v>
      </c>
      <c r="E204">
        <v>0.1014</v>
      </c>
      <c r="F204">
        <v>0.1108</v>
      </c>
      <c r="G204">
        <v>8.3000000000000004E-2</v>
      </c>
      <c r="H204">
        <v>0.15310000000000001</v>
      </c>
      <c r="J204">
        <v>221.1</v>
      </c>
      <c r="K204">
        <v>5.4859999999999999E-2</v>
      </c>
      <c r="L204">
        <v>2.7480000000000001E-2</v>
      </c>
      <c r="M204">
        <v>3.8019999999999998E-2</v>
      </c>
      <c r="N204">
        <v>4.0919999999999998E-2</v>
      </c>
      <c r="O204">
        <v>1.736E-2</v>
      </c>
      <c r="P204">
        <v>2.1329999999999998E-2</v>
      </c>
      <c r="Q204">
        <v>2.0469999999999999E-2</v>
      </c>
      <c r="AA204">
        <v>221.1</v>
      </c>
      <c r="AB204" s="4">
        <f t="shared" si="52"/>
        <v>5.5991750612631577E-2</v>
      </c>
      <c r="AC204" s="4">
        <f t="shared" si="53"/>
        <v>2.6581209571578949E-2</v>
      </c>
      <c r="AD204" s="4">
        <f t="shared" si="54"/>
        <v>3.5930348605263153E-2</v>
      </c>
      <c r="AE204" s="4">
        <f t="shared" si="55"/>
        <v>4.0369725843157893E-2</v>
      </c>
      <c r="AF204" s="4">
        <f t="shared" si="56"/>
        <v>1.6370649915789473E-2</v>
      </c>
      <c r="AG204" s="4">
        <f t="shared" si="57"/>
        <v>2.0193529382105262E-2</v>
      </c>
      <c r="AH204" s="4">
        <f t="shared" si="58"/>
        <v>1.9057577171578945E-2</v>
      </c>
      <c r="AR204">
        <v>221.1</v>
      </c>
      <c r="AS204" s="4">
        <f t="shared" si="59"/>
        <v>1.061169832873194</v>
      </c>
      <c r="AT204" s="4">
        <f t="shared" si="60"/>
        <v>1.2017481600376276</v>
      </c>
      <c r="AU204" s="4">
        <f t="shared" si="61"/>
        <v>0.96678194608711276</v>
      </c>
      <c r="AV204" s="4">
        <f t="shared" si="62"/>
        <v>1.0399849817337827</v>
      </c>
      <c r="AW204" s="4">
        <f t="shared" si="63"/>
        <v>0.59653778546947434</v>
      </c>
      <c r="AX204" s="4">
        <f t="shared" si="64"/>
        <v>0.70365449588680495</v>
      </c>
      <c r="AY204" s="4">
        <f t="shared" si="65"/>
        <v>0.87224865946539787</v>
      </c>
      <c r="BA204">
        <v>221.1</v>
      </c>
      <c r="BB204" s="4">
        <f t="shared" si="66"/>
        <v>0.92030369450762772</v>
      </c>
      <c r="BC204">
        <f t="shared" si="67"/>
        <v>0.21197823001774874</v>
      </c>
      <c r="BD204">
        <f t="shared" si="68"/>
        <v>8.012023999808715E-2</v>
      </c>
    </row>
    <row r="205" spans="1:56" x14ac:dyDescent="0.25">
      <c r="A205">
        <v>223.2</v>
      </c>
      <c r="B205">
        <v>0.13519999999999999</v>
      </c>
      <c r="C205">
        <v>1.1999999999999999E-3</v>
      </c>
      <c r="D205">
        <v>6.8400000000000002E-2</v>
      </c>
      <c r="E205">
        <v>0.1048</v>
      </c>
      <c r="F205">
        <v>0.1118</v>
      </c>
      <c r="G205">
        <v>8.2699999999999996E-2</v>
      </c>
      <c r="H205">
        <v>0.1555</v>
      </c>
      <c r="J205">
        <v>223.2</v>
      </c>
      <c r="K205">
        <v>5.8930000000000003E-2</v>
      </c>
      <c r="L205">
        <v>2.4580000000000001E-2</v>
      </c>
      <c r="M205">
        <v>3.603E-2</v>
      </c>
      <c r="N205">
        <v>4.4339999999999997E-2</v>
      </c>
      <c r="O205">
        <v>1.8380000000000001E-2</v>
      </c>
      <c r="P205">
        <v>2.0959999999999999E-2</v>
      </c>
      <c r="Q205">
        <v>2.2749999999999999E-2</v>
      </c>
      <c r="AA205">
        <v>223.2</v>
      </c>
      <c r="AB205" s="4">
        <f t="shared" si="52"/>
        <v>6.0061750612631581E-2</v>
      </c>
      <c r="AC205" s="4">
        <f t="shared" si="53"/>
        <v>2.3681209571578949E-2</v>
      </c>
      <c r="AD205" s="4">
        <f t="shared" si="54"/>
        <v>3.3940348605263154E-2</v>
      </c>
      <c r="AE205" s="4">
        <f t="shared" si="55"/>
        <v>4.3789725843157892E-2</v>
      </c>
      <c r="AF205" s="4">
        <f t="shared" si="56"/>
        <v>1.7390649915789473E-2</v>
      </c>
      <c r="AG205" s="4">
        <f t="shared" si="57"/>
        <v>1.9823529382105264E-2</v>
      </c>
      <c r="AH205" s="4">
        <f t="shared" si="58"/>
        <v>2.1337577171578949E-2</v>
      </c>
      <c r="AR205">
        <v>223.2</v>
      </c>
      <c r="AS205" s="4">
        <f t="shared" si="59"/>
        <v>1.1383055032628169</v>
      </c>
      <c r="AT205" s="4">
        <f t="shared" si="60"/>
        <v>1.0706378862660604</v>
      </c>
      <c r="AU205" s="4">
        <f t="shared" si="61"/>
        <v>0.91323679143666392</v>
      </c>
      <c r="AV205" s="4">
        <f t="shared" si="62"/>
        <v>1.1280893362530087</v>
      </c>
      <c r="AW205" s="4">
        <f t="shared" si="63"/>
        <v>0.63370604355994864</v>
      </c>
      <c r="AX205" s="4">
        <f t="shared" si="64"/>
        <v>0.69076164498631643</v>
      </c>
      <c r="AY205" s="4">
        <f t="shared" si="65"/>
        <v>0.97660226777962522</v>
      </c>
      <c r="BA205">
        <v>223.2</v>
      </c>
      <c r="BB205" s="4">
        <f t="shared" si="66"/>
        <v>0.93590563907777713</v>
      </c>
      <c r="BC205">
        <f t="shared" si="67"/>
        <v>0.20397848028889193</v>
      </c>
      <c r="BD205">
        <f t="shared" si="68"/>
        <v>7.7096618807614078E-2</v>
      </c>
    </row>
    <row r="206" spans="1:56" x14ac:dyDescent="0.25">
      <c r="A206">
        <v>225.3</v>
      </c>
      <c r="B206">
        <v>0.1348</v>
      </c>
      <c r="C206">
        <v>4.0000000000000001E-3</v>
      </c>
      <c r="D206">
        <v>6.6299999999999998E-2</v>
      </c>
      <c r="E206">
        <v>0.1031</v>
      </c>
      <c r="F206">
        <v>0.1134</v>
      </c>
      <c r="G206">
        <v>7.9699999999999993E-2</v>
      </c>
      <c r="H206">
        <v>0.15709999999999999</v>
      </c>
      <c r="J206">
        <v>225.3</v>
      </c>
      <c r="K206">
        <v>5.8599999999999999E-2</v>
      </c>
      <c r="L206">
        <v>2.7369999999999998E-2</v>
      </c>
      <c r="M206">
        <v>3.4049999999999997E-2</v>
      </c>
      <c r="N206">
        <v>4.267E-2</v>
      </c>
      <c r="O206">
        <v>0.02</v>
      </c>
      <c r="P206">
        <v>1.788E-2</v>
      </c>
      <c r="Q206">
        <v>2.4219999999999998E-2</v>
      </c>
      <c r="AA206">
        <v>225.3</v>
      </c>
      <c r="AB206" s="4">
        <f t="shared" si="52"/>
        <v>5.9731750612631578E-2</v>
      </c>
      <c r="AC206" s="4">
        <f t="shared" si="53"/>
        <v>2.6471209571578946E-2</v>
      </c>
      <c r="AD206" s="4">
        <f t="shared" si="54"/>
        <v>3.1960348605263152E-2</v>
      </c>
      <c r="AE206" s="4">
        <f t="shared" si="55"/>
        <v>4.2119725843157894E-2</v>
      </c>
      <c r="AF206" s="4">
        <f t="shared" si="56"/>
        <v>1.9010649915789473E-2</v>
      </c>
      <c r="AG206" s="4">
        <f t="shared" si="57"/>
        <v>1.6743529382105264E-2</v>
      </c>
      <c r="AH206" s="4">
        <f t="shared" si="58"/>
        <v>2.2807577171578948E-2</v>
      </c>
      <c r="AR206">
        <v>225.3</v>
      </c>
      <c r="AS206" s="4">
        <f t="shared" si="59"/>
        <v>1.1320512597177121</v>
      </c>
      <c r="AT206" s="4">
        <f t="shared" si="60"/>
        <v>1.1967750117221543</v>
      </c>
      <c r="AU206" s="4">
        <f t="shared" si="61"/>
        <v>0.8599607079151117</v>
      </c>
      <c r="AV206" s="4">
        <f t="shared" si="62"/>
        <v>1.0850676192801705</v>
      </c>
      <c r="AW206" s="4">
        <f t="shared" si="63"/>
        <v>0.69273798288011368</v>
      </c>
      <c r="AX206" s="4">
        <f t="shared" si="64"/>
        <v>0.58343737262549278</v>
      </c>
      <c r="AY206" s="4">
        <f t="shared" si="65"/>
        <v>1.0438828836664296</v>
      </c>
      <c r="BA206">
        <v>225.3</v>
      </c>
      <c r="BB206" s="4">
        <f t="shared" si="66"/>
        <v>0.94198754825816933</v>
      </c>
      <c r="BC206">
        <f t="shared" si="67"/>
        <v>0.2342745571894396</v>
      </c>
      <c r="BD206">
        <f t="shared" si="68"/>
        <v>8.8547459547576604E-2</v>
      </c>
    </row>
    <row r="207" spans="1:56" x14ac:dyDescent="0.25">
      <c r="A207">
        <v>227.4</v>
      </c>
      <c r="B207">
        <v>0.1333</v>
      </c>
      <c r="C207">
        <v>3.0999999999999999E-3</v>
      </c>
      <c r="D207">
        <v>5.8000000000000003E-2</v>
      </c>
      <c r="E207">
        <v>0.104</v>
      </c>
      <c r="F207">
        <v>0.1143</v>
      </c>
      <c r="G207">
        <v>8.2199999999999995E-2</v>
      </c>
      <c r="H207">
        <v>0.15809999999999999</v>
      </c>
      <c r="J207">
        <v>227.4</v>
      </c>
      <c r="K207">
        <v>5.7169999999999999E-2</v>
      </c>
      <c r="L207">
        <v>2.6460000000000001E-2</v>
      </c>
      <c r="M207">
        <v>2.5860000000000001E-2</v>
      </c>
      <c r="N207">
        <v>4.36E-2</v>
      </c>
      <c r="O207">
        <v>2.0920000000000001E-2</v>
      </c>
      <c r="P207">
        <v>2.0310000000000002E-2</v>
      </c>
      <c r="Q207">
        <v>2.5100000000000001E-2</v>
      </c>
      <c r="AA207">
        <v>227.4</v>
      </c>
      <c r="AB207" s="4">
        <f t="shared" si="52"/>
        <v>5.8301750612631577E-2</v>
      </c>
      <c r="AC207" s="4">
        <f t="shared" si="53"/>
        <v>2.5561209571578949E-2</v>
      </c>
      <c r="AD207" s="4">
        <f t="shared" si="54"/>
        <v>2.3770348605263159E-2</v>
      </c>
      <c r="AE207" s="4">
        <f t="shared" si="55"/>
        <v>4.3049725843157895E-2</v>
      </c>
      <c r="AF207" s="4">
        <f t="shared" si="56"/>
        <v>1.9930649915789474E-2</v>
      </c>
      <c r="AG207" s="4">
        <f t="shared" si="57"/>
        <v>1.9173529382105266E-2</v>
      </c>
      <c r="AH207" s="4">
        <f t="shared" si="58"/>
        <v>2.3687577171578947E-2</v>
      </c>
      <c r="AR207">
        <v>227.4</v>
      </c>
      <c r="AS207" s="4">
        <f t="shared" si="59"/>
        <v>1.1049495376889258</v>
      </c>
      <c r="AT207" s="4">
        <f t="shared" si="60"/>
        <v>1.1556335120214212</v>
      </c>
      <c r="AU207" s="4">
        <f t="shared" si="61"/>
        <v>0.63959145334869183</v>
      </c>
      <c r="AV207" s="4">
        <f t="shared" si="62"/>
        <v>1.1090258209476791</v>
      </c>
      <c r="AW207" s="4">
        <f t="shared" si="63"/>
        <v>0.7262622940989728</v>
      </c>
      <c r="AX207" s="4">
        <f t="shared" si="64"/>
        <v>0.66811204205302577</v>
      </c>
      <c r="AY207" s="4">
        <f t="shared" si="65"/>
        <v>1.0841597149456048</v>
      </c>
      <c r="BA207">
        <v>227.4</v>
      </c>
      <c r="BB207" s="4">
        <f t="shared" si="66"/>
        <v>0.92681919644347455</v>
      </c>
      <c r="BC207">
        <f t="shared" si="67"/>
        <v>0.23512193342870269</v>
      </c>
      <c r="BD207">
        <f t="shared" si="68"/>
        <v>8.8867737661290219E-2</v>
      </c>
    </row>
    <row r="208" spans="1:56" x14ac:dyDescent="0.25">
      <c r="A208">
        <v>229.5</v>
      </c>
      <c r="B208">
        <v>0.13159999999999999</v>
      </c>
      <c r="C208">
        <v>5.0000000000000001E-3</v>
      </c>
      <c r="D208">
        <v>5.79E-2</v>
      </c>
      <c r="E208">
        <v>0.10340000000000001</v>
      </c>
      <c r="F208">
        <v>0.1133</v>
      </c>
      <c r="G208">
        <v>8.2400000000000001E-2</v>
      </c>
      <c r="H208">
        <v>0.15859999999999999</v>
      </c>
      <c r="J208">
        <v>229.5</v>
      </c>
      <c r="K208">
        <v>5.5530000000000003E-2</v>
      </c>
      <c r="L208">
        <v>2.836E-2</v>
      </c>
      <c r="M208">
        <v>2.588E-2</v>
      </c>
      <c r="N208">
        <v>4.3029999999999999E-2</v>
      </c>
      <c r="O208">
        <v>1.9939999999999999E-2</v>
      </c>
      <c r="P208">
        <v>2.044E-2</v>
      </c>
      <c r="Q208">
        <v>2.5479999999999999E-2</v>
      </c>
      <c r="AA208">
        <v>229.5</v>
      </c>
      <c r="AB208" s="4">
        <f t="shared" si="52"/>
        <v>5.6661750612631581E-2</v>
      </c>
      <c r="AC208" s="4">
        <f t="shared" si="53"/>
        <v>2.7461209571578948E-2</v>
      </c>
      <c r="AD208" s="4">
        <f t="shared" si="54"/>
        <v>2.3790348605263158E-2</v>
      </c>
      <c r="AE208" s="4">
        <f t="shared" si="55"/>
        <v>4.2479725843157894E-2</v>
      </c>
      <c r="AF208" s="4">
        <f t="shared" si="56"/>
        <v>1.8950649915789472E-2</v>
      </c>
      <c r="AG208" s="4">
        <f t="shared" si="57"/>
        <v>1.9303529382105264E-2</v>
      </c>
      <c r="AH208" s="4">
        <f t="shared" si="58"/>
        <v>2.4067577171578945E-2</v>
      </c>
      <c r="AR208">
        <v>229.5</v>
      </c>
      <c r="AS208" s="4">
        <f t="shared" si="59"/>
        <v>1.0738678424950732</v>
      </c>
      <c r="AT208" s="4">
        <f t="shared" si="60"/>
        <v>1.2415333465614136</v>
      </c>
      <c r="AU208" s="4">
        <f t="shared" si="61"/>
        <v>0.6401295956064853</v>
      </c>
      <c r="AV208" s="4">
        <f t="shared" si="62"/>
        <v>1.0943417618611415</v>
      </c>
      <c r="AW208" s="4">
        <f t="shared" si="63"/>
        <v>0.69055161475714455</v>
      </c>
      <c r="AX208" s="4">
        <f t="shared" si="64"/>
        <v>0.6726419626396839</v>
      </c>
      <c r="AY208" s="4">
        <f t="shared" si="65"/>
        <v>1.1015519829979761</v>
      </c>
      <c r="BA208">
        <v>229.5</v>
      </c>
      <c r="BB208" s="4">
        <f t="shared" si="66"/>
        <v>0.93065972955984555</v>
      </c>
      <c r="BC208">
        <f t="shared" si="67"/>
        <v>0.25224980109575318</v>
      </c>
      <c r="BD208">
        <f t="shared" si="68"/>
        <v>9.5341463137838728E-2</v>
      </c>
    </row>
    <row r="209" spans="1:56" x14ac:dyDescent="0.25">
      <c r="A209">
        <v>231.6</v>
      </c>
      <c r="B209">
        <v>0.1323</v>
      </c>
      <c r="C209">
        <v>1.6000000000000001E-3</v>
      </c>
      <c r="D209">
        <v>5.8400000000000001E-2</v>
      </c>
      <c r="E209">
        <v>0.1028</v>
      </c>
      <c r="F209">
        <v>0.1157</v>
      </c>
      <c r="G209">
        <v>8.0100000000000005E-2</v>
      </c>
      <c r="H209">
        <v>0.16070000000000001</v>
      </c>
      <c r="J209">
        <v>231.6</v>
      </c>
      <c r="K209">
        <v>5.6300000000000003E-2</v>
      </c>
      <c r="L209">
        <v>2.495E-2</v>
      </c>
      <c r="M209">
        <v>2.6499999999999999E-2</v>
      </c>
      <c r="N209">
        <v>4.2450000000000002E-2</v>
      </c>
      <c r="O209">
        <v>2.2370000000000001E-2</v>
      </c>
      <c r="P209">
        <v>1.806E-2</v>
      </c>
      <c r="Q209">
        <v>2.7459999999999998E-2</v>
      </c>
      <c r="AA209">
        <v>231.6</v>
      </c>
      <c r="AB209" s="4">
        <f t="shared" si="52"/>
        <v>5.7431750612631581E-2</v>
      </c>
      <c r="AC209" s="4">
        <f t="shared" si="53"/>
        <v>2.4051209571578948E-2</v>
      </c>
      <c r="AD209" s="4">
        <f t="shared" si="54"/>
        <v>2.4410348605263157E-2</v>
      </c>
      <c r="AE209" s="4">
        <f t="shared" si="55"/>
        <v>4.1899725843157896E-2</v>
      </c>
      <c r="AF209" s="4">
        <f t="shared" si="56"/>
        <v>2.1380649915789474E-2</v>
      </c>
      <c r="AG209" s="4">
        <f t="shared" si="57"/>
        <v>1.6923529382105264E-2</v>
      </c>
      <c r="AH209" s="4">
        <f t="shared" si="58"/>
        <v>2.6047577171578948E-2</v>
      </c>
      <c r="AR209">
        <v>231.6</v>
      </c>
      <c r="AS209" s="4">
        <f t="shared" si="59"/>
        <v>1.0884610774336503</v>
      </c>
      <c r="AT209" s="4">
        <f t="shared" si="60"/>
        <v>1.0873657487817432</v>
      </c>
      <c r="AU209" s="4">
        <f t="shared" si="61"/>
        <v>0.65681200559808239</v>
      </c>
      <c r="AV209" s="4">
        <f t="shared" si="62"/>
        <v>1.0794000877029102</v>
      </c>
      <c r="AW209" s="4">
        <f t="shared" si="63"/>
        <v>0.77909952373739211</v>
      </c>
      <c r="AX209" s="4">
        <f t="shared" si="64"/>
        <v>0.58970957036086558</v>
      </c>
      <c r="AY209" s="4">
        <f t="shared" si="65"/>
        <v>1.1921748533761207</v>
      </c>
      <c r="BA209">
        <v>231.6</v>
      </c>
      <c r="BB209" s="4">
        <f t="shared" si="66"/>
        <v>0.92471755242725207</v>
      </c>
      <c r="BC209">
        <f t="shared" si="67"/>
        <v>0.24287679066370155</v>
      </c>
      <c r="BD209">
        <f t="shared" si="68"/>
        <v>9.1798798189378347E-2</v>
      </c>
    </row>
    <row r="210" spans="1:56" x14ac:dyDescent="0.25">
      <c r="A210">
        <v>233.7</v>
      </c>
      <c r="B210">
        <v>0.13009999999999999</v>
      </c>
      <c r="C210">
        <v>3.7000000000000002E-3</v>
      </c>
      <c r="D210">
        <v>5.8500000000000003E-2</v>
      </c>
      <c r="E210">
        <v>0.1033</v>
      </c>
      <c r="F210">
        <v>0.1164</v>
      </c>
      <c r="G210">
        <v>8.2900000000000001E-2</v>
      </c>
      <c r="H210">
        <v>0.15809999999999999</v>
      </c>
      <c r="J210">
        <v>233.7</v>
      </c>
      <c r="K210">
        <v>5.4170000000000003E-2</v>
      </c>
      <c r="L210">
        <v>2.7040000000000002E-2</v>
      </c>
      <c r="M210">
        <v>2.6710000000000001E-2</v>
      </c>
      <c r="N210">
        <v>4.2979999999999997E-2</v>
      </c>
      <c r="O210">
        <v>2.3089999999999999E-2</v>
      </c>
      <c r="P210">
        <v>2.0789999999999999E-2</v>
      </c>
      <c r="Q210">
        <v>2.4729999999999999E-2</v>
      </c>
      <c r="AA210">
        <v>233.7</v>
      </c>
      <c r="AB210" s="4">
        <f t="shared" si="52"/>
        <v>5.5301750612631581E-2</v>
      </c>
      <c r="AC210" s="4">
        <f t="shared" si="53"/>
        <v>2.6141209571578949E-2</v>
      </c>
      <c r="AD210" s="4">
        <f t="shared" si="54"/>
        <v>2.4620348605263159E-2</v>
      </c>
      <c r="AE210" s="4">
        <f t="shared" si="55"/>
        <v>4.2429725843157892E-2</v>
      </c>
      <c r="AF210" s="4">
        <f t="shared" si="56"/>
        <v>2.2100649915789472E-2</v>
      </c>
      <c r="AG210" s="4">
        <f t="shared" si="57"/>
        <v>1.9653529382105264E-2</v>
      </c>
      <c r="AH210" s="4">
        <f t="shared" si="58"/>
        <v>2.3317577171578945E-2</v>
      </c>
      <c r="AR210">
        <v>233.7</v>
      </c>
      <c r="AS210" s="4">
        <f t="shared" si="59"/>
        <v>1.0480927781879756</v>
      </c>
      <c r="AT210" s="4">
        <f t="shared" si="60"/>
        <v>1.1818555667757347</v>
      </c>
      <c r="AU210" s="4">
        <f t="shared" si="61"/>
        <v>0.66246249930491374</v>
      </c>
      <c r="AV210" s="4">
        <f t="shared" si="62"/>
        <v>1.0930536865026732</v>
      </c>
      <c r="AW210" s="4">
        <f t="shared" si="63"/>
        <v>0.80533594121302099</v>
      </c>
      <c r="AX210" s="4">
        <f t="shared" si="64"/>
        <v>0.68483790268068656</v>
      </c>
      <c r="AY210" s="4">
        <f t="shared" si="65"/>
        <v>1.0672251381577698</v>
      </c>
      <c r="BA210">
        <v>233.7</v>
      </c>
      <c r="BB210" s="4">
        <f t="shared" si="66"/>
        <v>0.93469478754611068</v>
      </c>
      <c r="BC210">
        <f t="shared" si="67"/>
        <v>0.21207780906360418</v>
      </c>
      <c r="BD210">
        <f t="shared" si="68"/>
        <v>8.0157877339676664E-2</v>
      </c>
    </row>
    <row r="211" spans="1:56" x14ac:dyDescent="0.25">
      <c r="A211">
        <v>235.8</v>
      </c>
      <c r="B211">
        <v>0.12989999999999999</v>
      </c>
      <c r="C211">
        <v>2.8999999999999998E-3</v>
      </c>
      <c r="D211">
        <v>6.1100000000000002E-2</v>
      </c>
      <c r="E211">
        <v>0.10290000000000001</v>
      </c>
      <c r="F211">
        <v>0.1157</v>
      </c>
      <c r="G211">
        <v>7.9200000000000007E-2</v>
      </c>
      <c r="H211">
        <v>0.1583</v>
      </c>
      <c r="J211">
        <v>235.8</v>
      </c>
      <c r="K211">
        <v>5.4039999999999998E-2</v>
      </c>
      <c r="L211">
        <v>2.6239999999999999E-2</v>
      </c>
      <c r="M211">
        <v>2.9430000000000001E-2</v>
      </c>
      <c r="N211">
        <v>4.2610000000000002E-2</v>
      </c>
      <c r="O211">
        <v>2.2409999999999999E-2</v>
      </c>
      <c r="P211">
        <v>1.7010000000000001E-2</v>
      </c>
      <c r="Q211">
        <v>2.4809999999999999E-2</v>
      </c>
      <c r="AA211">
        <v>235.8</v>
      </c>
      <c r="AB211" s="4">
        <f t="shared" si="52"/>
        <v>5.5171750612631576E-2</v>
      </c>
      <c r="AC211" s="4">
        <f t="shared" si="53"/>
        <v>2.5341209571578947E-2</v>
      </c>
      <c r="AD211" s="4">
        <f t="shared" si="54"/>
        <v>2.7340348605263159E-2</v>
      </c>
      <c r="AE211" s="4">
        <f t="shared" si="55"/>
        <v>4.2059725843157897E-2</v>
      </c>
      <c r="AF211" s="4">
        <f t="shared" si="56"/>
        <v>2.1420649915789472E-2</v>
      </c>
      <c r="AG211" s="4">
        <f t="shared" si="57"/>
        <v>1.5873529382105265E-2</v>
      </c>
      <c r="AH211" s="4">
        <f t="shared" si="58"/>
        <v>2.3397577171578948E-2</v>
      </c>
      <c r="AR211">
        <v>235.8</v>
      </c>
      <c r="AS211" s="4">
        <f t="shared" si="59"/>
        <v>1.0456289852762677</v>
      </c>
      <c r="AT211" s="4">
        <f t="shared" si="60"/>
        <v>1.1456872153904747</v>
      </c>
      <c r="AU211" s="4">
        <f t="shared" si="61"/>
        <v>0.73564984636482367</v>
      </c>
      <c r="AV211" s="4">
        <f t="shared" si="62"/>
        <v>1.0835219288500086</v>
      </c>
      <c r="AW211" s="4">
        <f t="shared" si="63"/>
        <v>0.78055710248603805</v>
      </c>
      <c r="AX211" s="4">
        <f t="shared" si="64"/>
        <v>0.55312175023785759</v>
      </c>
      <c r="AY211" s="4">
        <f t="shared" si="65"/>
        <v>1.0708866682740585</v>
      </c>
      <c r="BA211">
        <v>235.8</v>
      </c>
      <c r="BB211" s="4">
        <f t="shared" si="66"/>
        <v>0.91643621383993257</v>
      </c>
      <c r="BC211">
        <f t="shared" si="67"/>
        <v>0.22515313898481756</v>
      </c>
      <c r="BD211">
        <f t="shared" si="68"/>
        <v>8.5099887522769854E-2</v>
      </c>
    </row>
    <row r="212" spans="1:56" x14ac:dyDescent="0.25">
      <c r="A212">
        <v>237.9</v>
      </c>
      <c r="B212">
        <v>0.12920000000000001</v>
      </c>
      <c r="C212">
        <v>-1.5E-3</v>
      </c>
      <c r="D212">
        <v>6.3600000000000004E-2</v>
      </c>
      <c r="E212">
        <v>0.1057</v>
      </c>
      <c r="F212">
        <v>0.1108</v>
      </c>
      <c r="G212">
        <v>7.9100000000000004E-2</v>
      </c>
      <c r="H212">
        <v>0.15809999999999999</v>
      </c>
      <c r="J212">
        <v>237.9</v>
      </c>
      <c r="K212">
        <v>5.3409999999999999E-2</v>
      </c>
      <c r="L212">
        <v>2.1829999999999999E-2</v>
      </c>
      <c r="M212">
        <v>3.2050000000000002E-2</v>
      </c>
      <c r="N212">
        <v>4.5440000000000001E-2</v>
      </c>
      <c r="O212">
        <v>1.753E-2</v>
      </c>
      <c r="P212">
        <v>1.6840000000000001E-2</v>
      </c>
      <c r="Q212">
        <v>2.4490000000000001E-2</v>
      </c>
      <c r="AA212">
        <v>237.9</v>
      </c>
      <c r="AB212" s="4">
        <f t="shared" si="52"/>
        <v>5.4541750612631577E-2</v>
      </c>
      <c r="AC212" s="4">
        <f t="shared" si="53"/>
        <v>2.0931209571578947E-2</v>
      </c>
      <c r="AD212" s="4">
        <f t="shared" si="54"/>
        <v>2.996034860526316E-2</v>
      </c>
      <c r="AE212" s="4">
        <f t="shared" si="55"/>
        <v>4.4889725843157896E-2</v>
      </c>
      <c r="AF212" s="4">
        <f t="shared" si="56"/>
        <v>1.6540649915789473E-2</v>
      </c>
      <c r="AG212" s="4">
        <f t="shared" si="57"/>
        <v>1.5703529382105265E-2</v>
      </c>
      <c r="AH212" s="4">
        <f t="shared" si="58"/>
        <v>2.3077577171578947E-2</v>
      </c>
      <c r="AR212">
        <v>237.9</v>
      </c>
      <c r="AS212" s="4">
        <f t="shared" si="59"/>
        <v>1.033689065781068</v>
      </c>
      <c r="AT212" s="4">
        <f t="shared" si="60"/>
        <v>0.94630917837922934</v>
      </c>
      <c r="AU212" s="4">
        <f t="shared" si="61"/>
        <v>0.80614648213576634</v>
      </c>
      <c r="AV212" s="4">
        <f t="shared" si="62"/>
        <v>1.1564269941393095</v>
      </c>
      <c r="AW212" s="4">
        <f t="shared" si="63"/>
        <v>0.60273249515122007</v>
      </c>
      <c r="AX212" s="4">
        <f t="shared" si="64"/>
        <v>0.54719800793222773</v>
      </c>
      <c r="AY212" s="4">
        <f t="shared" si="65"/>
        <v>1.0562405478089039</v>
      </c>
      <c r="BA212">
        <v>237.9</v>
      </c>
      <c r="BB212" s="4">
        <f t="shared" si="66"/>
        <v>0.87839182447538933</v>
      </c>
      <c r="BC212">
        <f t="shared" si="67"/>
        <v>0.23400873328770752</v>
      </c>
      <c r="BD212">
        <f t="shared" si="68"/>
        <v>8.8446987556645179E-2</v>
      </c>
    </row>
    <row r="213" spans="1:56" x14ac:dyDescent="0.25">
      <c r="A213">
        <v>240</v>
      </c>
      <c r="B213">
        <v>0.13239999999999999</v>
      </c>
      <c r="C213">
        <v>-1.4E-3</v>
      </c>
      <c r="D213">
        <v>6.83E-2</v>
      </c>
      <c r="E213">
        <v>0.10580000000000001</v>
      </c>
      <c r="F213">
        <v>0.1079</v>
      </c>
      <c r="G213">
        <v>8.3400000000000002E-2</v>
      </c>
      <c r="H213">
        <v>0.15379999999999999</v>
      </c>
      <c r="J213">
        <v>240</v>
      </c>
      <c r="K213">
        <v>5.6680000000000001E-2</v>
      </c>
      <c r="L213">
        <v>2.1919999999999999E-2</v>
      </c>
      <c r="M213">
        <v>3.6859999999999997E-2</v>
      </c>
      <c r="N213">
        <v>4.5569999999999999E-2</v>
      </c>
      <c r="O213">
        <v>1.465E-2</v>
      </c>
      <c r="P213">
        <v>2.1069999999999998E-2</v>
      </c>
      <c r="Q213">
        <v>2.0070000000000001E-2</v>
      </c>
      <c r="AA213">
        <v>240</v>
      </c>
      <c r="AB213" s="4">
        <f t="shared" si="52"/>
        <v>5.7811750612631579E-2</v>
      </c>
      <c r="AC213" s="4">
        <f t="shared" si="53"/>
        <v>2.1021209571578946E-2</v>
      </c>
      <c r="AD213" s="4">
        <f t="shared" si="54"/>
        <v>3.4770348605263152E-2</v>
      </c>
      <c r="AE213" s="4">
        <f t="shared" si="55"/>
        <v>4.5019725843157894E-2</v>
      </c>
      <c r="AF213" s="4">
        <f t="shared" si="56"/>
        <v>1.3660649915789474E-2</v>
      </c>
      <c r="AG213" s="4">
        <f t="shared" si="57"/>
        <v>1.9933529382105263E-2</v>
      </c>
      <c r="AH213" s="4">
        <f t="shared" si="58"/>
        <v>1.8657577171578947E-2</v>
      </c>
      <c r="AR213">
        <v>240</v>
      </c>
      <c r="AS213" s="4">
        <f t="shared" si="59"/>
        <v>1.095662933637104</v>
      </c>
      <c r="AT213" s="4">
        <f t="shared" si="60"/>
        <v>0.95037811791007099</v>
      </c>
      <c r="AU213" s="4">
        <f t="shared" si="61"/>
        <v>0.93556969513509225</v>
      </c>
      <c r="AV213" s="4">
        <f t="shared" si="62"/>
        <v>1.1597759900713269</v>
      </c>
      <c r="AW213" s="4">
        <f t="shared" si="63"/>
        <v>0.4977868252487046</v>
      </c>
      <c r="AX213" s="4">
        <f t="shared" si="64"/>
        <v>0.69459465471348869</v>
      </c>
      <c r="AY213" s="4">
        <f t="shared" si="65"/>
        <v>0.85394100888395452</v>
      </c>
      <c r="BA213">
        <v>240</v>
      </c>
      <c r="BB213" s="4">
        <f t="shared" si="66"/>
        <v>0.88395846079996321</v>
      </c>
      <c r="BC213">
        <f t="shared" si="67"/>
        <v>0.22871292567038795</v>
      </c>
      <c r="BD213">
        <f t="shared" si="68"/>
        <v>8.6445360421406742E-2</v>
      </c>
    </row>
    <row r="214" spans="1:56" x14ac:dyDescent="0.25">
      <c r="A214">
        <v>242.1</v>
      </c>
      <c r="B214">
        <v>0.13719999999999999</v>
      </c>
      <c r="C214">
        <v>-2.3999999999999998E-3</v>
      </c>
      <c r="D214">
        <v>6.4899999999999999E-2</v>
      </c>
      <c r="E214">
        <v>0.1084</v>
      </c>
      <c r="F214">
        <v>0.1111</v>
      </c>
      <c r="G214">
        <v>7.9399999999999998E-2</v>
      </c>
      <c r="H214">
        <v>0.1552</v>
      </c>
      <c r="J214">
        <v>242.1</v>
      </c>
      <c r="K214">
        <v>6.1550000000000001E-2</v>
      </c>
      <c r="L214">
        <v>2.0920000000000001E-2</v>
      </c>
      <c r="M214">
        <v>3.3579999999999999E-2</v>
      </c>
      <c r="N214">
        <v>4.8189999999999997E-2</v>
      </c>
      <c r="O214">
        <v>1.788E-2</v>
      </c>
      <c r="P214">
        <v>1.6990000000000002E-2</v>
      </c>
      <c r="Q214">
        <v>2.1340000000000001E-2</v>
      </c>
      <c r="AA214">
        <v>242.1</v>
      </c>
      <c r="AB214" s="4">
        <f t="shared" si="52"/>
        <v>6.2681750612631579E-2</v>
      </c>
      <c r="AC214" s="4">
        <f t="shared" si="53"/>
        <v>2.0021209571578949E-2</v>
      </c>
      <c r="AD214" s="4">
        <f t="shared" si="54"/>
        <v>3.1490348605263153E-2</v>
      </c>
      <c r="AE214" s="4">
        <f t="shared" si="55"/>
        <v>4.7639725843157892E-2</v>
      </c>
      <c r="AF214" s="4">
        <f t="shared" si="56"/>
        <v>1.6890649915789473E-2</v>
      </c>
      <c r="AG214" s="4">
        <f t="shared" si="57"/>
        <v>1.5853529382105266E-2</v>
      </c>
      <c r="AH214" s="4">
        <f t="shared" si="58"/>
        <v>1.9927577171578947E-2</v>
      </c>
      <c r="AR214">
        <v>242.1</v>
      </c>
      <c r="AS214" s="4">
        <f t="shared" si="59"/>
        <v>1.1879604065603133</v>
      </c>
      <c r="AT214" s="4">
        <f t="shared" si="60"/>
        <v>0.90516767867849623</v>
      </c>
      <c r="AU214" s="4">
        <f t="shared" si="61"/>
        <v>0.84731436485696554</v>
      </c>
      <c r="AV214" s="4">
        <f t="shared" si="62"/>
        <v>1.2272711388550612</v>
      </c>
      <c r="AW214" s="4">
        <f t="shared" si="63"/>
        <v>0.61548630920187297</v>
      </c>
      <c r="AX214" s="4">
        <f t="shared" si="64"/>
        <v>0.55242483937837172</v>
      </c>
      <c r="AY214" s="4">
        <f t="shared" si="65"/>
        <v>0.91206779948003724</v>
      </c>
      <c r="BA214">
        <v>242.1</v>
      </c>
      <c r="BB214" s="4">
        <f t="shared" si="66"/>
        <v>0.8925275052873024</v>
      </c>
      <c r="BC214">
        <f t="shared" si="67"/>
        <v>0.25636607036410991</v>
      </c>
      <c r="BD214">
        <f t="shared" si="68"/>
        <v>9.6897266682617264E-2</v>
      </c>
    </row>
    <row r="215" spans="1:56" x14ac:dyDescent="0.25">
      <c r="A215">
        <v>244.2</v>
      </c>
      <c r="B215">
        <v>0.13489999999999999</v>
      </c>
      <c r="C215">
        <v>-2.8999999999999998E-3</v>
      </c>
      <c r="D215">
        <v>6.4000000000000001E-2</v>
      </c>
      <c r="E215">
        <v>0.1022</v>
      </c>
      <c r="F215">
        <v>0.1095</v>
      </c>
      <c r="G215">
        <v>8.2699999999999996E-2</v>
      </c>
      <c r="H215">
        <v>0.157</v>
      </c>
      <c r="J215">
        <v>244.2</v>
      </c>
      <c r="K215">
        <v>5.9319999999999998E-2</v>
      </c>
      <c r="L215">
        <v>2.0410000000000001E-2</v>
      </c>
      <c r="M215">
        <v>3.279E-2</v>
      </c>
      <c r="N215">
        <v>4.2020000000000002E-2</v>
      </c>
      <c r="O215">
        <v>1.6299999999999999E-2</v>
      </c>
      <c r="P215">
        <v>2.0219999999999998E-2</v>
      </c>
      <c r="Q215">
        <v>2.3019999999999999E-2</v>
      </c>
      <c r="AA215">
        <v>244.2</v>
      </c>
      <c r="AB215" s="4">
        <f t="shared" si="52"/>
        <v>6.0451750612631576E-2</v>
      </c>
      <c r="AC215" s="4">
        <f t="shared" si="53"/>
        <v>1.9511209571578949E-2</v>
      </c>
      <c r="AD215" s="4">
        <f t="shared" si="54"/>
        <v>3.0700348605263158E-2</v>
      </c>
      <c r="AE215" s="4">
        <f t="shared" si="55"/>
        <v>4.1469725843157897E-2</v>
      </c>
      <c r="AF215" s="4">
        <f t="shared" si="56"/>
        <v>1.5310649915789473E-2</v>
      </c>
      <c r="AG215" s="4">
        <f t="shared" si="57"/>
        <v>1.9083529382105262E-2</v>
      </c>
      <c r="AH215" s="4">
        <f t="shared" si="58"/>
        <v>2.1607577171578948E-2</v>
      </c>
      <c r="AR215">
        <v>244.2</v>
      </c>
      <c r="AS215" s="4">
        <f t="shared" si="59"/>
        <v>1.1456968819979403</v>
      </c>
      <c r="AT215" s="4">
        <f t="shared" si="60"/>
        <v>0.882110354670393</v>
      </c>
      <c r="AU215" s="4">
        <f t="shared" si="61"/>
        <v>0.82605774567412416</v>
      </c>
      <c r="AV215" s="4">
        <f t="shared" si="62"/>
        <v>1.0683226396200836</v>
      </c>
      <c r="AW215" s="4">
        <f t="shared" si="63"/>
        <v>0.55791194863035409</v>
      </c>
      <c r="AX215" s="4">
        <f t="shared" si="64"/>
        <v>0.66497594318533926</v>
      </c>
      <c r="AY215" s="4">
        <f t="shared" si="65"/>
        <v>0.98895993192209941</v>
      </c>
      <c r="BA215">
        <v>244.2</v>
      </c>
      <c r="BB215" s="4">
        <f t="shared" si="66"/>
        <v>0.87629077795719057</v>
      </c>
      <c r="BC215">
        <f t="shared" si="67"/>
        <v>0.21241723345299837</v>
      </c>
      <c r="BD215">
        <f t="shared" si="68"/>
        <v>8.0286167700140521E-2</v>
      </c>
    </row>
    <row r="216" spans="1:56" x14ac:dyDescent="0.25">
      <c r="A216">
        <v>246.3</v>
      </c>
      <c r="B216">
        <v>0.13830000000000001</v>
      </c>
      <c r="C216">
        <v>-2.5999999999999999E-3</v>
      </c>
      <c r="D216">
        <v>6.2700000000000006E-2</v>
      </c>
      <c r="E216">
        <v>0.1022</v>
      </c>
      <c r="F216">
        <v>0.11310000000000001</v>
      </c>
      <c r="G216">
        <v>8.0100000000000005E-2</v>
      </c>
      <c r="H216">
        <v>0.157</v>
      </c>
      <c r="J216">
        <v>246.3</v>
      </c>
      <c r="K216">
        <v>6.2780000000000002E-2</v>
      </c>
      <c r="L216">
        <v>2.07E-2</v>
      </c>
      <c r="M216">
        <v>3.1609999999999999E-2</v>
      </c>
      <c r="N216">
        <v>4.2049999999999997E-2</v>
      </c>
      <c r="O216">
        <v>1.992E-2</v>
      </c>
      <c r="P216">
        <v>1.755E-2</v>
      </c>
      <c r="Q216">
        <v>2.29E-2</v>
      </c>
      <c r="AA216">
        <v>246.3</v>
      </c>
      <c r="AB216" s="4">
        <f t="shared" si="52"/>
        <v>6.3911750612631588E-2</v>
      </c>
      <c r="AC216" s="4">
        <f t="shared" si="53"/>
        <v>1.9801209571578948E-2</v>
      </c>
      <c r="AD216" s="4">
        <f t="shared" si="54"/>
        <v>2.9520348605263157E-2</v>
      </c>
      <c r="AE216" s="4">
        <f t="shared" si="55"/>
        <v>4.1499725843157892E-2</v>
      </c>
      <c r="AF216" s="4">
        <f t="shared" si="56"/>
        <v>1.8930649915789473E-2</v>
      </c>
      <c r="AG216" s="4">
        <f t="shared" si="57"/>
        <v>1.6413529382105264E-2</v>
      </c>
      <c r="AH216" s="4">
        <f t="shared" si="58"/>
        <v>2.1487577171578946E-2</v>
      </c>
      <c r="AR216">
        <v>246.3</v>
      </c>
      <c r="AS216" s="4">
        <f t="shared" si="59"/>
        <v>1.2112716779557031</v>
      </c>
      <c r="AT216" s="4">
        <f t="shared" si="60"/>
        <v>0.89522138204754964</v>
      </c>
      <c r="AU216" s="4">
        <f t="shared" si="61"/>
        <v>0.79430735246431028</v>
      </c>
      <c r="AV216" s="4">
        <f t="shared" si="62"/>
        <v>1.0690954848351644</v>
      </c>
      <c r="AW216" s="4">
        <f t="shared" si="63"/>
        <v>0.68982282538282158</v>
      </c>
      <c r="AX216" s="4">
        <f t="shared" si="64"/>
        <v>0.57193834344397598</v>
      </c>
      <c r="AY216" s="4">
        <f t="shared" si="65"/>
        <v>0.98346763674766635</v>
      </c>
      <c r="BA216">
        <v>246.3</v>
      </c>
      <c r="BB216" s="4">
        <f t="shared" si="66"/>
        <v>0.88787495755388435</v>
      </c>
      <c r="BC216">
        <f t="shared" si="67"/>
        <v>0.22151513735257478</v>
      </c>
      <c r="BD216">
        <f t="shared" si="68"/>
        <v>8.3724852153032506E-2</v>
      </c>
    </row>
    <row r="217" spans="1:56" x14ac:dyDescent="0.25">
      <c r="A217">
        <v>248.4</v>
      </c>
      <c r="B217">
        <v>0.13539999999999999</v>
      </c>
      <c r="C217">
        <v>1.6999999999999999E-3</v>
      </c>
      <c r="D217">
        <v>5.7299999999999997E-2</v>
      </c>
      <c r="E217">
        <v>0.1048</v>
      </c>
      <c r="F217">
        <v>0.114</v>
      </c>
      <c r="G217">
        <v>7.7899999999999997E-2</v>
      </c>
      <c r="H217">
        <v>0.1598</v>
      </c>
      <c r="J217">
        <v>248.4</v>
      </c>
      <c r="K217">
        <v>5.9950000000000003E-2</v>
      </c>
      <c r="L217">
        <v>2.5000000000000001E-2</v>
      </c>
      <c r="M217">
        <v>2.6329999999999999E-2</v>
      </c>
      <c r="N217">
        <v>4.4679999999999997E-2</v>
      </c>
      <c r="O217">
        <v>2.0840000000000001E-2</v>
      </c>
      <c r="P217">
        <v>1.5270000000000001E-2</v>
      </c>
      <c r="Q217">
        <v>2.5579999999999999E-2</v>
      </c>
      <c r="AA217">
        <v>248.4</v>
      </c>
      <c r="AB217" s="4">
        <f t="shared" si="52"/>
        <v>6.1081750612631582E-2</v>
      </c>
      <c r="AC217" s="4">
        <f t="shared" si="53"/>
        <v>2.4101209571578949E-2</v>
      </c>
      <c r="AD217" s="4">
        <f t="shared" si="54"/>
        <v>2.4240348605263157E-2</v>
      </c>
      <c r="AE217" s="4">
        <f t="shared" si="55"/>
        <v>4.4129725843157892E-2</v>
      </c>
      <c r="AF217" s="4">
        <f t="shared" si="56"/>
        <v>1.9850649915789473E-2</v>
      </c>
      <c r="AG217" s="4">
        <f t="shared" si="57"/>
        <v>1.4133529382105263E-2</v>
      </c>
      <c r="AH217" s="4">
        <f t="shared" si="58"/>
        <v>2.4167577171578948E-2</v>
      </c>
      <c r="AR217">
        <v>248.4</v>
      </c>
      <c r="AS217" s="4">
        <f t="shared" si="59"/>
        <v>1.15763680149314</v>
      </c>
      <c r="AT217" s="4">
        <f t="shared" si="60"/>
        <v>1.089626270743322</v>
      </c>
      <c r="AU217" s="4">
        <f t="shared" si="61"/>
        <v>0.65223779640683799</v>
      </c>
      <c r="AV217" s="4">
        <f t="shared" si="62"/>
        <v>1.1368482486905926</v>
      </c>
      <c r="AW217" s="4">
        <f t="shared" si="63"/>
        <v>0.72334713660168071</v>
      </c>
      <c r="AX217" s="4">
        <f t="shared" si="64"/>
        <v>0.49249050546258705</v>
      </c>
      <c r="AY217" s="4">
        <f t="shared" si="65"/>
        <v>1.1061288956433371</v>
      </c>
      <c r="BA217">
        <v>248.4</v>
      </c>
      <c r="BB217" s="4">
        <f t="shared" si="66"/>
        <v>0.90833080786307119</v>
      </c>
      <c r="BC217">
        <f t="shared" si="67"/>
        <v>0.2766139228429273</v>
      </c>
      <c r="BD217">
        <f t="shared" si="68"/>
        <v>0.10455023557434205</v>
      </c>
    </row>
    <row r="218" spans="1:56" x14ac:dyDescent="0.25">
      <c r="A218">
        <v>250.5</v>
      </c>
      <c r="B218">
        <v>0.1336</v>
      </c>
      <c r="C218">
        <v>3.5999999999999999E-3</v>
      </c>
      <c r="D218">
        <v>6.0100000000000001E-2</v>
      </c>
      <c r="E218">
        <v>0.10489999999999999</v>
      </c>
      <c r="F218">
        <v>0.11219999999999999</v>
      </c>
      <c r="G218">
        <v>8.3400000000000002E-2</v>
      </c>
      <c r="H218">
        <v>0.1608</v>
      </c>
      <c r="J218">
        <v>250.5</v>
      </c>
      <c r="K218">
        <v>5.8220000000000001E-2</v>
      </c>
      <c r="L218">
        <v>2.6890000000000001E-2</v>
      </c>
      <c r="M218">
        <v>2.9239999999999999E-2</v>
      </c>
      <c r="N218">
        <v>4.48E-2</v>
      </c>
      <c r="O218">
        <v>1.9060000000000001E-2</v>
      </c>
      <c r="P218">
        <v>2.07E-2</v>
      </c>
      <c r="Q218">
        <v>2.6460000000000001E-2</v>
      </c>
      <c r="AA218">
        <v>250.5</v>
      </c>
      <c r="AB218" s="4">
        <f t="shared" si="52"/>
        <v>5.9351750612631579E-2</v>
      </c>
      <c r="AC218" s="4">
        <f t="shared" si="53"/>
        <v>2.5991209571578949E-2</v>
      </c>
      <c r="AD218" s="4">
        <f t="shared" si="54"/>
        <v>2.7150348605263157E-2</v>
      </c>
      <c r="AE218" s="4">
        <f t="shared" si="55"/>
        <v>4.4249725843157894E-2</v>
      </c>
      <c r="AF218" s="4">
        <f t="shared" si="56"/>
        <v>1.8070649915789473E-2</v>
      </c>
      <c r="AG218" s="4">
        <f t="shared" si="57"/>
        <v>1.9563529382105264E-2</v>
      </c>
      <c r="AH218" s="4">
        <f t="shared" si="58"/>
        <v>2.5047577171578947E-2</v>
      </c>
      <c r="AR218">
        <v>250.5</v>
      </c>
      <c r="AS218" s="4">
        <f t="shared" si="59"/>
        <v>1.1248494035142584</v>
      </c>
      <c r="AT218" s="4">
        <f t="shared" si="60"/>
        <v>1.1750740008909986</v>
      </c>
      <c r="AU218" s="4">
        <f t="shared" si="61"/>
        <v>0.73053749491578579</v>
      </c>
      <c r="AV218" s="4">
        <f t="shared" si="62"/>
        <v>1.1399396295509163</v>
      </c>
      <c r="AW218" s="4">
        <f t="shared" si="63"/>
        <v>0.65848488228693147</v>
      </c>
      <c r="AX218" s="4">
        <f t="shared" si="64"/>
        <v>0.68170180381300016</v>
      </c>
      <c r="AY218" s="4">
        <f t="shared" si="65"/>
        <v>1.1464057269225123</v>
      </c>
      <c r="BA218">
        <v>250.5</v>
      </c>
      <c r="BB218" s="4">
        <f t="shared" si="66"/>
        <v>0.95099899169920032</v>
      </c>
      <c r="BC218">
        <f t="shared" si="67"/>
        <v>0.24529053637393264</v>
      </c>
      <c r="BD218">
        <f t="shared" si="68"/>
        <v>9.2711108314724122E-2</v>
      </c>
    </row>
    <row r="219" spans="1:56" x14ac:dyDescent="0.25">
      <c r="A219">
        <v>252.6</v>
      </c>
      <c r="B219">
        <v>0.13439999999999999</v>
      </c>
      <c r="C219">
        <v>2.3999999999999998E-3</v>
      </c>
      <c r="D219">
        <v>5.8299999999999998E-2</v>
      </c>
      <c r="E219">
        <v>0.1011</v>
      </c>
      <c r="F219">
        <v>0.1113</v>
      </c>
      <c r="G219">
        <v>8.1199999999999994E-2</v>
      </c>
      <c r="H219">
        <v>0.15909999999999999</v>
      </c>
      <c r="J219">
        <v>252.6</v>
      </c>
      <c r="K219">
        <v>5.9089999999999997E-2</v>
      </c>
      <c r="L219">
        <v>2.5680000000000001E-2</v>
      </c>
      <c r="M219">
        <v>2.7560000000000001E-2</v>
      </c>
      <c r="N219">
        <v>4.1029999999999997E-2</v>
      </c>
      <c r="O219">
        <v>1.8190000000000001E-2</v>
      </c>
      <c r="P219">
        <v>1.8419999999999999E-2</v>
      </c>
      <c r="Q219">
        <v>2.4629999999999999E-2</v>
      </c>
      <c r="AA219">
        <v>252.6</v>
      </c>
      <c r="AB219" s="4">
        <f t="shared" si="52"/>
        <v>6.0221750612631575E-2</v>
      </c>
      <c r="AC219" s="4">
        <f t="shared" si="53"/>
        <v>2.4781209571578949E-2</v>
      </c>
      <c r="AD219" s="4">
        <f t="shared" si="54"/>
        <v>2.5470348605263159E-2</v>
      </c>
      <c r="AE219" s="4">
        <f t="shared" si="55"/>
        <v>4.0479725843157892E-2</v>
      </c>
      <c r="AF219" s="4">
        <f t="shared" si="56"/>
        <v>1.7200649915789474E-2</v>
      </c>
      <c r="AG219" s="4">
        <f t="shared" si="57"/>
        <v>1.7283529382105263E-2</v>
      </c>
      <c r="AH219" s="4">
        <f t="shared" si="58"/>
        <v>2.3217577171578949E-2</v>
      </c>
      <c r="AR219">
        <v>252.6</v>
      </c>
      <c r="AS219" s="4">
        <f t="shared" si="59"/>
        <v>1.1413378637695339</v>
      </c>
      <c r="AT219" s="4">
        <f t="shared" si="60"/>
        <v>1.1203693694207928</v>
      </c>
      <c r="AU219" s="4">
        <f t="shared" si="61"/>
        <v>0.68533354526113555</v>
      </c>
      <c r="AV219" s="4">
        <f t="shared" si="62"/>
        <v>1.0428187475224129</v>
      </c>
      <c r="AW219" s="4">
        <f t="shared" si="63"/>
        <v>0.62678254450387993</v>
      </c>
      <c r="AX219" s="4">
        <f t="shared" si="64"/>
        <v>0.60225396583161117</v>
      </c>
      <c r="AY219" s="4">
        <f t="shared" si="65"/>
        <v>1.062648225512409</v>
      </c>
      <c r="BA219">
        <v>252.6</v>
      </c>
      <c r="BB219" s="4">
        <f t="shared" si="66"/>
        <v>0.89736346597453942</v>
      </c>
      <c r="BC219">
        <f t="shared" si="67"/>
        <v>0.24596468914366004</v>
      </c>
      <c r="BD219">
        <f t="shared" si="68"/>
        <v>9.2965914111061851E-2</v>
      </c>
    </row>
    <row r="220" spans="1:56" x14ac:dyDescent="0.25">
      <c r="A220">
        <v>254.7</v>
      </c>
      <c r="B220">
        <v>0.1326</v>
      </c>
      <c r="C220">
        <v>3.0000000000000001E-3</v>
      </c>
      <c r="D220">
        <v>6.0499999999999998E-2</v>
      </c>
      <c r="E220">
        <v>9.9900000000000003E-2</v>
      </c>
      <c r="F220">
        <v>0.11219999999999999</v>
      </c>
      <c r="G220">
        <v>7.8600000000000003E-2</v>
      </c>
      <c r="H220">
        <v>0.16020000000000001</v>
      </c>
      <c r="J220">
        <v>254.7</v>
      </c>
      <c r="K220">
        <v>5.7360000000000001E-2</v>
      </c>
      <c r="L220">
        <v>2.6280000000000001E-2</v>
      </c>
      <c r="M220">
        <v>2.9870000000000001E-2</v>
      </c>
      <c r="N220">
        <v>3.986E-2</v>
      </c>
      <c r="O220">
        <v>1.9109999999999999E-2</v>
      </c>
      <c r="P220">
        <v>1.575E-2</v>
      </c>
      <c r="Q220">
        <v>2.5610000000000001E-2</v>
      </c>
      <c r="AA220">
        <v>254.7</v>
      </c>
      <c r="AB220" s="4">
        <f t="shared" si="52"/>
        <v>5.8491750612631579E-2</v>
      </c>
      <c r="AC220" s="4">
        <f t="shared" si="53"/>
        <v>2.5381209571578949E-2</v>
      </c>
      <c r="AD220" s="4">
        <f t="shared" si="54"/>
        <v>2.7780348605263159E-2</v>
      </c>
      <c r="AE220" s="4">
        <f t="shared" si="55"/>
        <v>3.9309725843157894E-2</v>
      </c>
      <c r="AF220" s="4">
        <f t="shared" si="56"/>
        <v>1.8120649915789471E-2</v>
      </c>
      <c r="AG220" s="4">
        <f t="shared" si="57"/>
        <v>1.4613529382105262E-2</v>
      </c>
      <c r="AH220" s="4">
        <f t="shared" si="58"/>
        <v>2.419757717157895E-2</v>
      </c>
      <c r="AR220">
        <v>254.7</v>
      </c>
      <c r="AS220" s="4">
        <f t="shared" si="59"/>
        <v>1.1085504657906529</v>
      </c>
      <c r="AT220" s="4">
        <f t="shared" si="60"/>
        <v>1.1474956329597379</v>
      </c>
      <c r="AU220" s="4">
        <f t="shared" si="61"/>
        <v>0.74748897603627973</v>
      </c>
      <c r="AV220" s="4">
        <f t="shared" si="62"/>
        <v>1.0126777841342567</v>
      </c>
      <c r="AW220" s="4">
        <f t="shared" si="63"/>
        <v>0.66030685572273895</v>
      </c>
      <c r="AX220" s="4">
        <f t="shared" si="64"/>
        <v>0.5092163660902479</v>
      </c>
      <c r="AY220" s="4">
        <f t="shared" si="65"/>
        <v>1.1075019694369455</v>
      </c>
      <c r="BA220">
        <v>254.7</v>
      </c>
      <c r="BB220" s="4">
        <f t="shared" si="66"/>
        <v>0.89903400716726567</v>
      </c>
      <c r="BC220">
        <f t="shared" si="67"/>
        <v>0.25622856588531706</v>
      </c>
      <c r="BD220">
        <f t="shared" si="68"/>
        <v>9.6845294874753921E-2</v>
      </c>
    </row>
    <row r="221" spans="1:56" x14ac:dyDescent="0.25">
      <c r="A221">
        <v>256.8</v>
      </c>
      <c r="B221">
        <v>0.13350000000000001</v>
      </c>
      <c r="C221">
        <v>5.7000000000000002E-3</v>
      </c>
      <c r="D221">
        <v>6.2300000000000001E-2</v>
      </c>
      <c r="E221">
        <v>0.1018</v>
      </c>
      <c r="F221">
        <v>0.11219999999999999</v>
      </c>
      <c r="G221">
        <v>8.0600000000000005E-2</v>
      </c>
      <c r="H221">
        <v>0.15659999999999999</v>
      </c>
      <c r="J221">
        <v>256.8</v>
      </c>
      <c r="K221">
        <v>5.833E-2</v>
      </c>
      <c r="L221">
        <v>2.8969999999999999E-2</v>
      </c>
      <c r="M221">
        <v>3.1789999999999999E-2</v>
      </c>
      <c r="N221">
        <v>4.1790000000000001E-2</v>
      </c>
      <c r="O221">
        <v>1.9130000000000001E-2</v>
      </c>
      <c r="P221">
        <v>1.7680000000000001E-2</v>
      </c>
      <c r="Q221">
        <v>2.189E-2</v>
      </c>
      <c r="AA221">
        <v>256.8</v>
      </c>
      <c r="AB221" s="4">
        <f t="shared" si="52"/>
        <v>5.9461750612631578E-2</v>
      </c>
      <c r="AC221" s="4">
        <f t="shared" si="53"/>
        <v>2.8071209571578947E-2</v>
      </c>
      <c r="AD221" s="4">
        <f t="shared" si="54"/>
        <v>2.9700348605263157E-2</v>
      </c>
      <c r="AE221" s="4">
        <f t="shared" si="55"/>
        <v>4.1239725843157896E-2</v>
      </c>
      <c r="AF221" s="4">
        <f t="shared" si="56"/>
        <v>1.8140649915789474E-2</v>
      </c>
      <c r="AG221" s="4">
        <f t="shared" si="57"/>
        <v>1.6543529382105265E-2</v>
      </c>
      <c r="AH221" s="4">
        <f t="shared" si="58"/>
        <v>2.0477577171578949E-2</v>
      </c>
      <c r="AR221">
        <v>256.8</v>
      </c>
      <c r="AS221" s="4">
        <f t="shared" si="59"/>
        <v>1.1269341513626268</v>
      </c>
      <c r="AT221" s="4">
        <f t="shared" si="60"/>
        <v>1.2691117144926742</v>
      </c>
      <c r="AU221" s="4">
        <f t="shared" si="61"/>
        <v>0.79915063278445142</v>
      </c>
      <c r="AV221" s="4">
        <f t="shared" si="62"/>
        <v>1.0623974929711297</v>
      </c>
      <c r="AW221" s="4">
        <f t="shared" si="63"/>
        <v>0.66103564509706214</v>
      </c>
      <c r="AX221" s="4">
        <f t="shared" si="64"/>
        <v>0.57646826403063423</v>
      </c>
      <c r="AY221" s="4">
        <f t="shared" si="65"/>
        <v>0.93724081902952194</v>
      </c>
      <c r="BA221">
        <v>256.8</v>
      </c>
      <c r="BB221" s="4">
        <f t="shared" si="66"/>
        <v>0.91890553139544284</v>
      </c>
      <c r="BC221">
        <f t="shared" si="67"/>
        <v>0.25329422920640199</v>
      </c>
      <c r="BD221">
        <f t="shared" si="68"/>
        <v>9.5736219858276128E-2</v>
      </c>
    </row>
    <row r="222" spans="1:56" x14ac:dyDescent="0.25">
      <c r="A222">
        <v>258.89999999999998</v>
      </c>
      <c r="B222">
        <v>0.1313</v>
      </c>
      <c r="C222">
        <v>4.4000000000000003E-3</v>
      </c>
      <c r="D222">
        <v>6.0499999999999998E-2</v>
      </c>
      <c r="E222">
        <v>0.1056</v>
      </c>
      <c r="F222">
        <v>0.10680000000000001</v>
      </c>
      <c r="G222">
        <v>8.0399999999999999E-2</v>
      </c>
      <c r="H222">
        <v>0.15690000000000001</v>
      </c>
      <c r="J222">
        <v>258.89999999999998</v>
      </c>
      <c r="K222">
        <v>5.62E-2</v>
      </c>
      <c r="L222">
        <v>2.7660000000000001E-2</v>
      </c>
      <c r="M222">
        <v>3.0110000000000001E-2</v>
      </c>
      <c r="N222">
        <v>4.5620000000000001E-2</v>
      </c>
      <c r="O222">
        <v>1.375E-2</v>
      </c>
      <c r="P222">
        <v>1.7399999999999999E-2</v>
      </c>
      <c r="Q222">
        <v>2.2069999999999999E-2</v>
      </c>
      <c r="AA222">
        <v>258.89999999999998</v>
      </c>
      <c r="AB222" s="4">
        <f t="shared" si="52"/>
        <v>5.7331750612631578E-2</v>
      </c>
      <c r="AC222" s="4">
        <f t="shared" si="53"/>
        <v>2.6761209571578948E-2</v>
      </c>
      <c r="AD222" s="4">
        <f t="shared" si="54"/>
        <v>2.802034860526316E-2</v>
      </c>
      <c r="AE222" s="4">
        <f t="shared" si="55"/>
        <v>4.5069725843157896E-2</v>
      </c>
      <c r="AF222" s="4">
        <f t="shared" si="56"/>
        <v>1.2760649915789474E-2</v>
      </c>
      <c r="AG222" s="4">
        <f t="shared" si="57"/>
        <v>1.6263529382105263E-2</v>
      </c>
      <c r="AH222" s="4">
        <f t="shared" si="58"/>
        <v>2.0657577171578949E-2</v>
      </c>
      <c r="AR222">
        <v>258.89999999999998</v>
      </c>
      <c r="AS222" s="4">
        <f t="shared" si="59"/>
        <v>1.0865658521169519</v>
      </c>
      <c r="AT222" s="4">
        <f t="shared" si="60"/>
        <v>1.2098860390993111</v>
      </c>
      <c r="AU222" s="4">
        <f t="shared" si="61"/>
        <v>0.75394668312980118</v>
      </c>
      <c r="AV222" s="4">
        <f t="shared" si="62"/>
        <v>1.161064065429795</v>
      </c>
      <c r="AW222" s="4">
        <f t="shared" si="63"/>
        <v>0.4649913034041685</v>
      </c>
      <c r="AX222" s="4">
        <f t="shared" si="64"/>
        <v>0.56671151199783198</v>
      </c>
      <c r="AY222" s="4">
        <f t="shared" si="65"/>
        <v>0.94547926179117148</v>
      </c>
      <c r="BA222">
        <v>258.89999999999998</v>
      </c>
      <c r="BB222" s="4">
        <f t="shared" si="66"/>
        <v>0.88409210242414737</v>
      </c>
      <c r="BC222">
        <f t="shared" si="67"/>
        <v>0.29465598845579294</v>
      </c>
      <c r="BD222">
        <f t="shared" si="68"/>
        <v>0.11136949539570672</v>
      </c>
    </row>
    <row r="223" spans="1:56" x14ac:dyDescent="0.25">
      <c r="A223">
        <v>261</v>
      </c>
      <c r="B223">
        <v>0.13039999999999999</v>
      </c>
      <c r="C223">
        <v>5.0000000000000001E-4</v>
      </c>
      <c r="D223">
        <v>6.3600000000000004E-2</v>
      </c>
      <c r="E223">
        <v>0.1024</v>
      </c>
      <c r="F223">
        <v>0.1108</v>
      </c>
      <c r="G223">
        <v>8.14E-2</v>
      </c>
      <c r="H223">
        <v>0.16089999999999999</v>
      </c>
      <c r="J223">
        <v>261</v>
      </c>
      <c r="K223">
        <v>5.5370000000000003E-2</v>
      </c>
      <c r="L223">
        <v>2.376E-2</v>
      </c>
      <c r="M223">
        <v>3.3320000000000002E-2</v>
      </c>
      <c r="N223">
        <v>4.2439999999999999E-2</v>
      </c>
      <c r="O223">
        <v>1.7770000000000001E-2</v>
      </c>
      <c r="P223">
        <v>1.8329999999999999E-2</v>
      </c>
      <c r="Q223">
        <v>2.5940000000000001E-2</v>
      </c>
      <c r="AA223">
        <v>261</v>
      </c>
      <c r="AB223" s="4">
        <f t="shared" si="52"/>
        <v>5.6501750612631581E-2</v>
      </c>
      <c r="AC223" s="4">
        <f t="shared" si="53"/>
        <v>2.2861209571578948E-2</v>
      </c>
      <c r="AD223" s="4">
        <f t="shared" si="54"/>
        <v>3.1230348605263161E-2</v>
      </c>
      <c r="AE223" s="4">
        <f t="shared" si="55"/>
        <v>4.1889725843157893E-2</v>
      </c>
      <c r="AF223" s="4">
        <f t="shared" si="56"/>
        <v>1.6780649915789474E-2</v>
      </c>
      <c r="AG223" s="4">
        <f t="shared" si="57"/>
        <v>1.7193529382105263E-2</v>
      </c>
      <c r="AH223" s="4">
        <f t="shared" si="58"/>
        <v>2.4527577171578947E-2</v>
      </c>
      <c r="AR223">
        <v>261</v>
      </c>
      <c r="AS223" s="4">
        <f t="shared" si="59"/>
        <v>1.0708354819883557</v>
      </c>
      <c r="AT223" s="4">
        <f t="shared" si="60"/>
        <v>1.033565326096169</v>
      </c>
      <c r="AU223" s="4">
        <f t="shared" si="61"/>
        <v>0.84031851550565084</v>
      </c>
      <c r="AV223" s="4">
        <f t="shared" si="62"/>
        <v>1.0791424726312167</v>
      </c>
      <c r="AW223" s="4">
        <f t="shared" si="63"/>
        <v>0.61147796764309637</v>
      </c>
      <c r="AX223" s="4">
        <f t="shared" si="64"/>
        <v>0.59911786696392477</v>
      </c>
      <c r="AY223" s="4">
        <f t="shared" si="65"/>
        <v>1.1226057811666359</v>
      </c>
      <c r="BA223">
        <v>261</v>
      </c>
      <c r="BB223" s="4">
        <f t="shared" si="66"/>
        <v>0.90815191599929257</v>
      </c>
      <c r="BC223">
        <f t="shared" si="67"/>
        <v>0.22566255860485451</v>
      </c>
      <c r="BD223">
        <f t="shared" si="68"/>
        <v>8.5292430040997694E-2</v>
      </c>
    </row>
    <row r="224" spans="1:56" x14ac:dyDescent="0.25">
      <c r="A224">
        <v>263.10000000000002</v>
      </c>
      <c r="B224">
        <v>0.1328</v>
      </c>
      <c r="C224">
        <v>-2.2000000000000001E-3</v>
      </c>
      <c r="D224">
        <v>6.3700000000000007E-2</v>
      </c>
      <c r="E224">
        <v>9.7600000000000006E-2</v>
      </c>
      <c r="F224">
        <v>0.11360000000000001</v>
      </c>
      <c r="G224">
        <v>8.3500000000000005E-2</v>
      </c>
      <c r="H224">
        <v>0.1595</v>
      </c>
      <c r="J224">
        <v>263.10000000000002</v>
      </c>
      <c r="K224">
        <v>5.7829999999999999E-2</v>
      </c>
      <c r="L224">
        <v>2.1049999999999999E-2</v>
      </c>
      <c r="M224">
        <v>3.354E-2</v>
      </c>
      <c r="N224">
        <v>3.7670000000000002E-2</v>
      </c>
      <c r="O224">
        <v>2.06E-2</v>
      </c>
      <c r="P224">
        <v>2.035E-2</v>
      </c>
      <c r="Q224">
        <v>2.4420000000000001E-2</v>
      </c>
      <c r="AA224">
        <v>263.10000000000002</v>
      </c>
      <c r="AB224" s="4">
        <f t="shared" si="52"/>
        <v>5.8961750612631578E-2</v>
      </c>
      <c r="AC224" s="4">
        <f t="shared" si="53"/>
        <v>2.0151209571578947E-2</v>
      </c>
      <c r="AD224" s="4">
        <f t="shared" si="54"/>
        <v>3.1450348605263155E-2</v>
      </c>
      <c r="AE224" s="4">
        <f t="shared" si="55"/>
        <v>3.7119725843157897E-2</v>
      </c>
      <c r="AF224" s="4">
        <f t="shared" si="56"/>
        <v>1.9610649915789473E-2</v>
      </c>
      <c r="AG224" s="4">
        <f t="shared" si="57"/>
        <v>1.9213529382105264E-2</v>
      </c>
      <c r="AH224" s="4">
        <f t="shared" si="58"/>
        <v>2.3007577171578947E-2</v>
      </c>
      <c r="AR224">
        <v>263.10000000000002</v>
      </c>
      <c r="AS224" s="4">
        <f t="shared" si="59"/>
        <v>1.117458024779135</v>
      </c>
      <c r="AT224" s="4">
        <f t="shared" si="60"/>
        <v>0.91104503577860085</v>
      </c>
      <c r="AU224" s="4">
        <f t="shared" si="61"/>
        <v>0.84623808034137871</v>
      </c>
      <c r="AV224" s="4">
        <f t="shared" si="62"/>
        <v>0.95626008343334901</v>
      </c>
      <c r="AW224" s="4">
        <f t="shared" si="63"/>
        <v>0.71460166410980441</v>
      </c>
      <c r="AX224" s="4">
        <f t="shared" si="64"/>
        <v>0.6695058637719975</v>
      </c>
      <c r="AY224" s="4">
        <f t="shared" si="65"/>
        <v>1.0530367089571511</v>
      </c>
      <c r="BA224">
        <v>263.10000000000002</v>
      </c>
      <c r="BB224" s="4">
        <f t="shared" si="66"/>
        <v>0.89544935159591665</v>
      </c>
      <c r="BC224">
        <f t="shared" si="67"/>
        <v>0.16544933344179277</v>
      </c>
      <c r="BD224">
        <f t="shared" si="68"/>
        <v>6.2533970124055122E-2</v>
      </c>
    </row>
    <row r="225" spans="1:56" x14ac:dyDescent="0.25">
      <c r="A225">
        <v>265.2</v>
      </c>
      <c r="B225">
        <v>0.13139999999999999</v>
      </c>
      <c r="C225">
        <v>-3.3999999999999998E-3</v>
      </c>
      <c r="D225">
        <v>6.7599999999999993E-2</v>
      </c>
      <c r="E225">
        <v>0.1023</v>
      </c>
      <c r="F225">
        <v>0.11700000000000001</v>
      </c>
      <c r="G225">
        <v>7.9799999999999996E-2</v>
      </c>
      <c r="H225">
        <v>0.16089999999999999</v>
      </c>
      <c r="J225">
        <v>265.2</v>
      </c>
      <c r="K225">
        <v>5.6500000000000002E-2</v>
      </c>
      <c r="L225">
        <v>1.984E-2</v>
      </c>
      <c r="M225">
        <v>3.7560000000000003E-2</v>
      </c>
      <c r="N225">
        <v>4.24E-2</v>
      </c>
      <c r="O225">
        <v>2.402E-2</v>
      </c>
      <c r="P225">
        <v>1.6580000000000001E-2</v>
      </c>
      <c r="Q225">
        <v>2.5700000000000001E-2</v>
      </c>
      <c r="AA225">
        <v>265.2</v>
      </c>
      <c r="AB225" s="4">
        <f t="shared" si="52"/>
        <v>5.763175061263158E-2</v>
      </c>
      <c r="AC225" s="4">
        <f t="shared" si="53"/>
        <v>1.8941209571578948E-2</v>
      </c>
      <c r="AD225" s="4">
        <f t="shared" si="54"/>
        <v>3.5470348605263158E-2</v>
      </c>
      <c r="AE225" s="4">
        <f t="shared" si="55"/>
        <v>4.1849725843157895E-2</v>
      </c>
      <c r="AF225" s="4">
        <f t="shared" si="56"/>
        <v>2.3030649915789472E-2</v>
      </c>
      <c r="AG225" s="4">
        <f t="shared" si="57"/>
        <v>1.5443529382105263E-2</v>
      </c>
      <c r="AH225" s="4">
        <f t="shared" si="58"/>
        <v>2.428757717157895E-2</v>
      </c>
      <c r="AR225">
        <v>265.2</v>
      </c>
      <c r="AS225" s="4">
        <f t="shared" si="59"/>
        <v>1.0922515280670471</v>
      </c>
      <c r="AT225" s="4">
        <f t="shared" si="60"/>
        <v>0.85634040430839531</v>
      </c>
      <c r="AU225" s="4">
        <f t="shared" si="61"/>
        <v>0.95440467415786334</v>
      </c>
      <c r="AV225" s="4">
        <f t="shared" si="62"/>
        <v>1.0781120123444421</v>
      </c>
      <c r="AW225" s="4">
        <f t="shared" si="63"/>
        <v>0.83922464711904166</v>
      </c>
      <c r="AX225" s="4">
        <f t="shared" si="64"/>
        <v>0.53813816675891146</v>
      </c>
      <c r="AY225" s="4">
        <f t="shared" si="65"/>
        <v>1.11162119081777</v>
      </c>
      <c r="BA225">
        <v>265.2</v>
      </c>
      <c r="BB225" s="4">
        <f t="shared" si="66"/>
        <v>0.92429894622478159</v>
      </c>
      <c r="BC225">
        <f t="shared" si="67"/>
        <v>0.20364947606765058</v>
      </c>
      <c r="BD225">
        <f t="shared" si="68"/>
        <v>7.6972266900514785E-2</v>
      </c>
    </row>
    <row r="226" spans="1:56" x14ac:dyDescent="0.25">
      <c r="A226">
        <v>267.3</v>
      </c>
      <c r="B226">
        <v>0.13150000000000001</v>
      </c>
      <c r="C226">
        <v>-2.5999999999999999E-3</v>
      </c>
      <c r="D226">
        <v>6.1400000000000003E-2</v>
      </c>
      <c r="E226">
        <v>9.7000000000000003E-2</v>
      </c>
      <c r="F226">
        <v>0.11799999999999999</v>
      </c>
      <c r="G226">
        <v>7.8100000000000003E-2</v>
      </c>
      <c r="H226">
        <v>0.16039999999999999</v>
      </c>
      <c r="J226">
        <v>267.3</v>
      </c>
      <c r="K226">
        <v>5.6669999999999998E-2</v>
      </c>
      <c r="L226">
        <v>2.0639999999999999E-2</v>
      </c>
      <c r="M226">
        <v>3.1469999999999998E-2</v>
      </c>
      <c r="N226">
        <v>3.7130000000000003E-2</v>
      </c>
      <c r="O226">
        <v>2.504E-2</v>
      </c>
      <c r="P226">
        <v>1.481E-2</v>
      </c>
      <c r="Q226">
        <v>2.5080000000000002E-2</v>
      </c>
      <c r="AA226">
        <v>267.3</v>
      </c>
      <c r="AB226" s="4">
        <f t="shared" si="52"/>
        <v>5.7801750612631576E-2</v>
      </c>
      <c r="AC226" s="4">
        <f t="shared" si="53"/>
        <v>1.9741209571578947E-2</v>
      </c>
      <c r="AD226" s="4">
        <f t="shared" si="54"/>
        <v>2.9380348605263156E-2</v>
      </c>
      <c r="AE226" s="4">
        <f t="shared" si="55"/>
        <v>3.6579725843157898E-2</v>
      </c>
      <c r="AF226" s="4">
        <f t="shared" si="56"/>
        <v>2.4050649915789472E-2</v>
      </c>
      <c r="AG226" s="4">
        <f t="shared" si="57"/>
        <v>1.3673529382105263E-2</v>
      </c>
      <c r="AH226" s="4">
        <f t="shared" si="58"/>
        <v>2.3667577171578948E-2</v>
      </c>
      <c r="AR226">
        <v>267.3</v>
      </c>
      <c r="AS226" s="4">
        <f t="shared" si="59"/>
        <v>1.0954734111054341</v>
      </c>
      <c r="AT226" s="4">
        <f t="shared" si="60"/>
        <v>0.89250875569365518</v>
      </c>
      <c r="AU226" s="4">
        <f t="shared" si="61"/>
        <v>0.79054035665975608</v>
      </c>
      <c r="AV226" s="4">
        <f t="shared" si="62"/>
        <v>0.94234886956189234</v>
      </c>
      <c r="AW226" s="4">
        <f t="shared" si="63"/>
        <v>0.87639290520951585</v>
      </c>
      <c r="AX226" s="4">
        <f t="shared" si="64"/>
        <v>0.47646155569441212</v>
      </c>
      <c r="AY226" s="4">
        <f t="shared" si="65"/>
        <v>1.0832443324165328</v>
      </c>
      <c r="BA226">
        <v>267.3</v>
      </c>
      <c r="BB226" s="4">
        <f t="shared" si="66"/>
        <v>0.87956716947731406</v>
      </c>
      <c r="BC226">
        <f t="shared" si="67"/>
        <v>0.20922033983882438</v>
      </c>
      <c r="BD226">
        <f t="shared" si="68"/>
        <v>7.9077855489992674E-2</v>
      </c>
    </row>
    <row r="227" spans="1:56" x14ac:dyDescent="0.25">
      <c r="A227">
        <v>269.39999999999998</v>
      </c>
      <c r="B227">
        <v>0.13020000000000001</v>
      </c>
      <c r="C227">
        <v>8.9999999999999998E-4</v>
      </c>
      <c r="D227">
        <v>6.0900000000000003E-2</v>
      </c>
      <c r="E227">
        <v>0.1004</v>
      </c>
      <c r="F227">
        <v>0.11509999999999999</v>
      </c>
      <c r="G227">
        <v>8.3299999999999999E-2</v>
      </c>
      <c r="H227">
        <v>0.16</v>
      </c>
      <c r="J227">
        <v>269.39999999999998</v>
      </c>
      <c r="K227">
        <v>5.5440000000000003E-2</v>
      </c>
      <c r="L227">
        <v>2.4129999999999999E-2</v>
      </c>
      <c r="M227">
        <v>3.109E-2</v>
      </c>
      <c r="N227">
        <v>4.0550000000000003E-2</v>
      </c>
      <c r="O227">
        <v>2.2159999999999999E-2</v>
      </c>
      <c r="P227">
        <v>1.993E-2</v>
      </c>
      <c r="Q227">
        <v>2.4559999999999998E-2</v>
      </c>
      <c r="AA227">
        <v>269.39999999999998</v>
      </c>
      <c r="AB227" s="4">
        <f t="shared" si="52"/>
        <v>5.6571750612631581E-2</v>
      </c>
      <c r="AC227" s="4">
        <f t="shared" si="53"/>
        <v>2.3231209571578947E-2</v>
      </c>
      <c r="AD227" s="4">
        <f t="shared" si="54"/>
        <v>2.9000348605263158E-2</v>
      </c>
      <c r="AE227" s="4">
        <f t="shared" si="55"/>
        <v>3.9999725843157898E-2</v>
      </c>
      <c r="AF227" s="4">
        <f t="shared" si="56"/>
        <v>2.1170649915789472E-2</v>
      </c>
      <c r="AG227" s="4">
        <f t="shared" si="57"/>
        <v>1.8793529382105264E-2</v>
      </c>
      <c r="AH227" s="4">
        <f t="shared" si="58"/>
        <v>2.3147577171578948E-2</v>
      </c>
      <c r="AR227">
        <v>269.39999999999998</v>
      </c>
      <c r="AS227" s="4">
        <f t="shared" si="59"/>
        <v>1.0721621397100445</v>
      </c>
      <c r="AT227" s="4">
        <f t="shared" si="60"/>
        <v>1.0502931886118516</v>
      </c>
      <c r="AU227" s="4">
        <f t="shared" si="61"/>
        <v>0.78031565376168044</v>
      </c>
      <c r="AV227" s="4">
        <f t="shared" si="62"/>
        <v>1.0304532240811182</v>
      </c>
      <c r="AW227" s="4">
        <f t="shared" si="63"/>
        <v>0.77144723530700032</v>
      </c>
      <c r="AX227" s="4">
        <f t="shared" si="64"/>
        <v>0.65487073572279419</v>
      </c>
      <c r="AY227" s="4">
        <f t="shared" si="65"/>
        <v>1.0594443866606564</v>
      </c>
      <c r="BA227">
        <v>269.39999999999998</v>
      </c>
      <c r="BB227" s="4">
        <f t="shared" si="66"/>
        <v>0.91699808055073517</v>
      </c>
      <c r="BC227">
        <f t="shared" si="67"/>
        <v>0.17492111081681766</v>
      </c>
      <c r="BD227">
        <f t="shared" si="68"/>
        <v>6.6113965468067123E-2</v>
      </c>
    </row>
    <row r="228" spans="1:56" x14ac:dyDescent="0.25">
      <c r="A228">
        <v>271.5</v>
      </c>
      <c r="B228">
        <v>0.12939999999999999</v>
      </c>
      <c r="C228">
        <v>1E-4</v>
      </c>
      <c r="D228">
        <v>6.4699999999999994E-2</v>
      </c>
      <c r="E228">
        <v>0.1022</v>
      </c>
      <c r="F228">
        <v>0.11269999999999999</v>
      </c>
      <c r="G228">
        <v>7.9799999999999996E-2</v>
      </c>
      <c r="H228">
        <v>0.16350000000000001</v>
      </c>
      <c r="J228">
        <v>271.5</v>
      </c>
      <c r="K228">
        <v>5.4710000000000002E-2</v>
      </c>
      <c r="L228">
        <v>2.332E-2</v>
      </c>
      <c r="M228">
        <v>3.5000000000000003E-2</v>
      </c>
      <c r="N228">
        <v>4.2380000000000001E-2</v>
      </c>
      <c r="O228">
        <v>1.9779999999999999E-2</v>
      </c>
      <c r="P228">
        <v>1.636E-2</v>
      </c>
      <c r="Q228">
        <v>2.793E-2</v>
      </c>
      <c r="AA228">
        <v>271.5</v>
      </c>
      <c r="AB228" s="4">
        <f t="shared" si="52"/>
        <v>5.584175061263158E-2</v>
      </c>
      <c r="AC228" s="4">
        <f t="shared" si="53"/>
        <v>2.2421209571578948E-2</v>
      </c>
      <c r="AD228" s="4">
        <f t="shared" si="54"/>
        <v>3.2910348605263158E-2</v>
      </c>
      <c r="AE228" s="4">
        <f t="shared" si="55"/>
        <v>4.1829725843157896E-2</v>
      </c>
      <c r="AF228" s="4">
        <f t="shared" si="56"/>
        <v>1.8790649915789472E-2</v>
      </c>
      <c r="AG228" s="4">
        <f t="shared" si="57"/>
        <v>1.5223529382105262E-2</v>
      </c>
      <c r="AH228" s="4">
        <f t="shared" si="58"/>
        <v>2.6517577171578946E-2</v>
      </c>
      <c r="AR228">
        <v>271.5</v>
      </c>
      <c r="AS228" s="4">
        <f t="shared" si="59"/>
        <v>1.0583269948981466</v>
      </c>
      <c r="AT228" s="4">
        <f t="shared" si="60"/>
        <v>1.0136727328342761</v>
      </c>
      <c r="AU228" s="4">
        <f t="shared" si="61"/>
        <v>0.88552246516030109</v>
      </c>
      <c r="AV228" s="4">
        <f t="shared" si="62"/>
        <v>1.0775967822010548</v>
      </c>
      <c r="AW228" s="4">
        <f t="shared" si="63"/>
        <v>0.68472129976256035</v>
      </c>
      <c r="AX228" s="4">
        <f t="shared" si="64"/>
        <v>0.53047214730456682</v>
      </c>
      <c r="AY228" s="4">
        <f t="shared" si="65"/>
        <v>1.2136863428093168</v>
      </c>
      <c r="BA228">
        <v>271.5</v>
      </c>
      <c r="BB228" s="4">
        <f t="shared" si="66"/>
        <v>0.92342839499574614</v>
      </c>
      <c r="BC228">
        <f t="shared" si="67"/>
        <v>0.24055206992834147</v>
      </c>
      <c r="BD228">
        <f t="shared" si="68"/>
        <v>9.0920136341744354E-2</v>
      </c>
    </row>
    <row r="229" spans="1:56" x14ac:dyDescent="0.25">
      <c r="A229">
        <v>273.60000000000002</v>
      </c>
      <c r="B229">
        <v>0.1273</v>
      </c>
      <c r="C229">
        <v>-3.5000000000000001E-3</v>
      </c>
      <c r="D229">
        <v>6.59E-2</v>
      </c>
      <c r="E229">
        <v>0.1007</v>
      </c>
      <c r="F229">
        <v>0.112</v>
      </c>
      <c r="G229">
        <v>8.3500000000000005E-2</v>
      </c>
      <c r="H229">
        <v>0.1598</v>
      </c>
      <c r="J229">
        <v>273.60000000000002</v>
      </c>
      <c r="K229">
        <v>5.2679999999999998E-2</v>
      </c>
      <c r="L229">
        <v>1.9720000000000001E-2</v>
      </c>
      <c r="M229">
        <v>3.6319999999999998E-2</v>
      </c>
      <c r="N229">
        <v>4.0910000000000002E-2</v>
      </c>
      <c r="O229">
        <v>1.9109999999999999E-2</v>
      </c>
      <c r="P229">
        <v>1.9980000000000001E-2</v>
      </c>
      <c r="Q229">
        <v>2.4109999999999999E-2</v>
      </c>
      <c r="AA229">
        <v>273.60000000000002</v>
      </c>
      <c r="AB229" s="4">
        <f t="shared" si="52"/>
        <v>5.3811750612631576E-2</v>
      </c>
      <c r="AC229" s="4">
        <f t="shared" si="53"/>
        <v>1.8821209571578949E-2</v>
      </c>
      <c r="AD229" s="4">
        <f t="shared" si="54"/>
        <v>3.4230348605263153E-2</v>
      </c>
      <c r="AE229" s="4">
        <f t="shared" si="55"/>
        <v>4.0359725843157897E-2</v>
      </c>
      <c r="AF229" s="4">
        <f t="shared" si="56"/>
        <v>1.8120649915789471E-2</v>
      </c>
      <c r="AG229" s="4">
        <f t="shared" si="57"/>
        <v>1.8843529382105265E-2</v>
      </c>
      <c r="AH229" s="4">
        <f t="shared" si="58"/>
        <v>2.2697577171578949E-2</v>
      </c>
      <c r="AR229">
        <v>273.60000000000002</v>
      </c>
      <c r="AS229" s="4">
        <f t="shared" si="59"/>
        <v>1.0198539209691702</v>
      </c>
      <c r="AT229" s="4">
        <f t="shared" si="60"/>
        <v>0.85091515160060638</v>
      </c>
      <c r="AU229" s="4">
        <f t="shared" si="61"/>
        <v>0.92103985417466894</v>
      </c>
      <c r="AV229" s="4">
        <f t="shared" si="62"/>
        <v>1.0397273666620892</v>
      </c>
      <c r="AW229" s="4">
        <f t="shared" si="63"/>
        <v>0.66030685572273895</v>
      </c>
      <c r="AX229" s="4">
        <f t="shared" si="64"/>
        <v>0.65661301287150897</v>
      </c>
      <c r="AY229" s="4">
        <f t="shared" si="65"/>
        <v>1.0388482797565326</v>
      </c>
      <c r="BA229">
        <v>273.60000000000002</v>
      </c>
      <c r="BB229" s="4">
        <f t="shared" si="66"/>
        <v>0.88390063453675938</v>
      </c>
      <c r="BC229">
        <f t="shared" si="67"/>
        <v>0.1687677121085909</v>
      </c>
      <c r="BD229">
        <f t="shared" si="68"/>
        <v>6.3788199368096529E-2</v>
      </c>
    </row>
    <row r="230" spans="1:56" x14ac:dyDescent="0.25">
      <c r="A230">
        <v>275.7</v>
      </c>
      <c r="B230">
        <v>0.13009999999999999</v>
      </c>
      <c r="C230">
        <v>-3.5000000000000001E-3</v>
      </c>
      <c r="D230">
        <v>6.4100000000000004E-2</v>
      </c>
      <c r="E230">
        <v>0.10440000000000001</v>
      </c>
      <c r="F230">
        <v>0.1105</v>
      </c>
      <c r="G230">
        <v>8.3500000000000005E-2</v>
      </c>
      <c r="H230">
        <v>0.15479999999999999</v>
      </c>
      <c r="J230">
        <v>275.7</v>
      </c>
      <c r="K230">
        <v>5.5550000000000002E-2</v>
      </c>
      <c r="L230">
        <v>1.9709999999999998E-2</v>
      </c>
      <c r="M230">
        <v>3.4639999999999997E-2</v>
      </c>
      <c r="N230">
        <v>4.4639999999999999E-2</v>
      </c>
      <c r="O230">
        <v>1.763E-2</v>
      </c>
      <c r="P230">
        <v>1.9910000000000001E-2</v>
      </c>
      <c r="Q230">
        <v>1.899E-2</v>
      </c>
      <c r="AA230">
        <v>275.7</v>
      </c>
      <c r="AB230" s="4">
        <f t="shared" si="52"/>
        <v>5.668175061263158E-2</v>
      </c>
      <c r="AC230" s="4">
        <f t="shared" si="53"/>
        <v>1.8811209571578946E-2</v>
      </c>
      <c r="AD230" s="4">
        <f t="shared" si="54"/>
        <v>3.2550348605263152E-2</v>
      </c>
      <c r="AE230" s="4">
        <f t="shared" si="55"/>
        <v>4.4089725843157894E-2</v>
      </c>
      <c r="AF230" s="4">
        <f t="shared" si="56"/>
        <v>1.6640649915789472E-2</v>
      </c>
      <c r="AG230" s="4">
        <f t="shared" si="57"/>
        <v>1.8773529382105265E-2</v>
      </c>
      <c r="AH230" s="4">
        <f t="shared" si="58"/>
        <v>1.7577577171578949E-2</v>
      </c>
      <c r="AR230">
        <v>275.7</v>
      </c>
      <c r="AS230" s="4">
        <f t="shared" si="59"/>
        <v>1.0742468875584128</v>
      </c>
      <c r="AT230" s="4">
        <f t="shared" si="60"/>
        <v>0.85046304720829047</v>
      </c>
      <c r="AU230" s="4">
        <f t="shared" si="61"/>
        <v>0.87583590452001869</v>
      </c>
      <c r="AV230" s="4">
        <f t="shared" si="62"/>
        <v>1.1358177884038181</v>
      </c>
      <c r="AW230" s="4">
        <f t="shared" si="63"/>
        <v>0.60637644202283525</v>
      </c>
      <c r="AX230" s="4">
        <f t="shared" si="64"/>
        <v>0.65417382486330844</v>
      </c>
      <c r="AY230" s="4">
        <f t="shared" si="65"/>
        <v>0.80451035231405754</v>
      </c>
      <c r="BA230">
        <v>275.7</v>
      </c>
      <c r="BB230" s="4">
        <f t="shared" si="66"/>
        <v>0.85734632098439156</v>
      </c>
      <c r="BC230">
        <f t="shared" si="67"/>
        <v>0.19665453677936554</v>
      </c>
      <c r="BD230">
        <f t="shared" si="68"/>
        <v>7.4328428358686582E-2</v>
      </c>
    </row>
    <row r="231" spans="1:56" x14ac:dyDescent="0.25">
      <c r="A231">
        <v>277.8</v>
      </c>
      <c r="B231">
        <v>0.12809999999999999</v>
      </c>
      <c r="C231">
        <v>-4.1999999999999997E-3</v>
      </c>
      <c r="D231">
        <v>5.8099999999999999E-2</v>
      </c>
      <c r="E231">
        <v>0.1004</v>
      </c>
      <c r="F231">
        <v>0.109</v>
      </c>
      <c r="G231">
        <v>8.1199999999999994E-2</v>
      </c>
      <c r="H231">
        <v>0.15640000000000001</v>
      </c>
      <c r="J231">
        <v>277.8</v>
      </c>
      <c r="K231">
        <v>5.3620000000000001E-2</v>
      </c>
      <c r="L231">
        <v>1.9009999999999999E-2</v>
      </c>
      <c r="M231">
        <v>2.8750000000000001E-2</v>
      </c>
      <c r="N231">
        <v>4.0669999999999998E-2</v>
      </c>
      <c r="O231">
        <v>1.6150000000000001E-2</v>
      </c>
      <c r="P231">
        <v>1.754E-2</v>
      </c>
      <c r="Q231">
        <v>2.0469999999999999E-2</v>
      </c>
      <c r="AA231">
        <v>277.8</v>
      </c>
      <c r="AB231" s="4">
        <f t="shared" si="52"/>
        <v>5.4751750612631579E-2</v>
      </c>
      <c r="AC231" s="4">
        <f t="shared" si="53"/>
        <v>1.8111209571578947E-2</v>
      </c>
      <c r="AD231" s="4">
        <f t="shared" si="54"/>
        <v>2.6660348605263159E-2</v>
      </c>
      <c r="AE231" s="4">
        <f t="shared" si="55"/>
        <v>4.0119725843157893E-2</v>
      </c>
      <c r="AF231" s="4">
        <f t="shared" si="56"/>
        <v>1.5160649915789476E-2</v>
      </c>
      <c r="AG231" s="4">
        <f t="shared" si="57"/>
        <v>1.6403529382105264E-2</v>
      </c>
      <c r="AH231" s="4">
        <f t="shared" si="58"/>
        <v>1.9057577171578945E-2</v>
      </c>
      <c r="AR231">
        <v>277.8</v>
      </c>
      <c r="AS231" s="4">
        <f t="shared" si="59"/>
        <v>1.0376690389461347</v>
      </c>
      <c r="AT231" s="4">
        <f t="shared" si="60"/>
        <v>0.81881573974618804</v>
      </c>
      <c r="AU231" s="4">
        <f t="shared" si="61"/>
        <v>0.71735300959984616</v>
      </c>
      <c r="AV231" s="4">
        <f t="shared" si="62"/>
        <v>1.0335446049414418</v>
      </c>
      <c r="AW231" s="4">
        <f t="shared" si="63"/>
        <v>0.55244602832293144</v>
      </c>
      <c r="AX231" s="4">
        <f t="shared" si="64"/>
        <v>0.57158988801423305</v>
      </c>
      <c r="AY231" s="4">
        <f t="shared" si="65"/>
        <v>0.87224865946539787</v>
      </c>
      <c r="BA231">
        <v>277.8</v>
      </c>
      <c r="BB231" s="4">
        <f t="shared" si="66"/>
        <v>0.80052385271945325</v>
      </c>
      <c r="BC231">
        <f t="shared" si="67"/>
        <v>0.19869839273319087</v>
      </c>
      <c r="BD231">
        <f t="shared" si="68"/>
        <v>7.5100933297180955E-2</v>
      </c>
    </row>
    <row r="232" spans="1:56" x14ac:dyDescent="0.25">
      <c r="A232">
        <v>279.89999999999998</v>
      </c>
      <c r="B232">
        <v>0.13270000000000001</v>
      </c>
      <c r="C232">
        <v>-4.7000000000000002E-3</v>
      </c>
      <c r="D232">
        <v>5.57E-2</v>
      </c>
      <c r="E232">
        <v>0.1013</v>
      </c>
      <c r="F232">
        <v>0.1086</v>
      </c>
      <c r="G232">
        <v>7.9899999999999999E-2</v>
      </c>
      <c r="H232">
        <v>0.1595</v>
      </c>
      <c r="J232">
        <v>279.89999999999998</v>
      </c>
      <c r="K232">
        <v>5.8279999999999998E-2</v>
      </c>
      <c r="L232">
        <v>1.8499999999999999E-2</v>
      </c>
      <c r="M232">
        <v>2.647E-2</v>
      </c>
      <c r="N232">
        <v>4.1590000000000002E-2</v>
      </c>
      <c r="O232">
        <v>1.5769999999999999E-2</v>
      </c>
      <c r="P232">
        <v>1.6160000000000001E-2</v>
      </c>
      <c r="Q232">
        <v>2.3439999999999999E-2</v>
      </c>
      <c r="AA232">
        <v>279.89999999999998</v>
      </c>
      <c r="AB232" s="4">
        <f t="shared" si="52"/>
        <v>5.9411750612631577E-2</v>
      </c>
      <c r="AC232" s="4">
        <f t="shared" si="53"/>
        <v>1.7601209571578947E-2</v>
      </c>
      <c r="AD232" s="4">
        <f t="shared" si="54"/>
        <v>2.4380348605263159E-2</v>
      </c>
      <c r="AE232" s="4">
        <f t="shared" si="55"/>
        <v>4.1039725843157897E-2</v>
      </c>
      <c r="AF232" s="4">
        <f t="shared" si="56"/>
        <v>1.4780649915789474E-2</v>
      </c>
      <c r="AG232" s="4">
        <f t="shared" si="57"/>
        <v>1.5023529382105263E-2</v>
      </c>
      <c r="AH232" s="4">
        <f t="shared" si="58"/>
        <v>2.2027577171578945E-2</v>
      </c>
      <c r="AR232">
        <v>279.89999999999998</v>
      </c>
      <c r="AS232" s="4">
        <f t="shared" si="59"/>
        <v>1.1259865387042776</v>
      </c>
      <c r="AT232" s="4">
        <f t="shared" si="60"/>
        <v>0.79575841573808481</v>
      </c>
      <c r="AU232" s="4">
        <f t="shared" si="61"/>
        <v>0.65600479221139218</v>
      </c>
      <c r="AV232" s="4">
        <f t="shared" si="62"/>
        <v>1.0572451915372569</v>
      </c>
      <c r="AW232" s="4">
        <f t="shared" si="63"/>
        <v>0.53859903021079392</v>
      </c>
      <c r="AX232" s="4">
        <f t="shared" si="64"/>
        <v>0.52350303870970816</v>
      </c>
      <c r="AY232" s="4">
        <f t="shared" si="65"/>
        <v>1.0081829650326148</v>
      </c>
      <c r="BA232">
        <v>279.89999999999998</v>
      </c>
      <c r="BB232" s="4">
        <f t="shared" si="66"/>
        <v>0.81503999602058974</v>
      </c>
      <c r="BC232">
        <f t="shared" si="67"/>
        <v>0.25157261909362266</v>
      </c>
      <c r="BD232">
        <f t="shared" si="68"/>
        <v>9.508551239927214E-2</v>
      </c>
    </row>
    <row r="233" spans="1:56" x14ac:dyDescent="0.25">
      <c r="A233">
        <v>282</v>
      </c>
      <c r="B233">
        <v>0.12920000000000001</v>
      </c>
      <c r="C233">
        <v>-3.5999999999999999E-3</v>
      </c>
      <c r="D233">
        <v>5.8799999999999998E-2</v>
      </c>
      <c r="E233">
        <v>0.1037</v>
      </c>
      <c r="F233">
        <v>0.1138</v>
      </c>
      <c r="G233">
        <v>8.43E-2</v>
      </c>
      <c r="H233">
        <v>0.1593</v>
      </c>
      <c r="J233">
        <v>282</v>
      </c>
      <c r="K233">
        <v>5.4850000000000003E-2</v>
      </c>
      <c r="L233">
        <v>1.959E-2</v>
      </c>
      <c r="M233">
        <v>2.9680000000000002E-2</v>
      </c>
      <c r="N233">
        <v>4.4019999999999997E-2</v>
      </c>
      <c r="O233">
        <v>2.0990000000000002E-2</v>
      </c>
      <c r="P233">
        <v>2.0490000000000001E-2</v>
      </c>
      <c r="Q233">
        <v>2.3120000000000002E-2</v>
      </c>
      <c r="AA233">
        <v>282</v>
      </c>
      <c r="AB233" s="4">
        <f t="shared" si="52"/>
        <v>5.5981750612631581E-2</v>
      </c>
      <c r="AC233" s="4">
        <f t="shared" si="53"/>
        <v>1.8691209571578948E-2</v>
      </c>
      <c r="AD233" s="4">
        <f t="shared" si="54"/>
        <v>2.759034860526316E-2</v>
      </c>
      <c r="AE233" s="4">
        <f t="shared" si="55"/>
        <v>4.3469725843157891E-2</v>
      </c>
      <c r="AF233" s="4">
        <f t="shared" si="56"/>
        <v>2.0000649915789474E-2</v>
      </c>
      <c r="AG233" s="4">
        <f t="shared" si="57"/>
        <v>1.9353529382105265E-2</v>
      </c>
      <c r="AH233" s="4">
        <f t="shared" si="58"/>
        <v>2.1707577171578951E-2</v>
      </c>
      <c r="AR233">
        <v>282</v>
      </c>
      <c r="AS233" s="4">
        <f t="shared" si="59"/>
        <v>1.0609803103415243</v>
      </c>
      <c r="AT233" s="4">
        <f t="shared" si="60"/>
        <v>0.84503779450050154</v>
      </c>
      <c r="AU233" s="4">
        <f t="shared" si="61"/>
        <v>0.74237662458724185</v>
      </c>
      <c r="AV233" s="4">
        <f t="shared" si="62"/>
        <v>1.1198456539588122</v>
      </c>
      <c r="AW233" s="4">
        <f t="shared" si="63"/>
        <v>0.72881305690910347</v>
      </c>
      <c r="AX233" s="4">
        <f t="shared" si="64"/>
        <v>0.67438423978839857</v>
      </c>
      <c r="AY233" s="4">
        <f t="shared" si="65"/>
        <v>0.99353684456746039</v>
      </c>
      <c r="BA233">
        <v>282</v>
      </c>
      <c r="BB233" s="4">
        <f t="shared" si="66"/>
        <v>0.88071064637900609</v>
      </c>
      <c r="BC233">
        <f t="shared" si="67"/>
        <v>0.17723090977714265</v>
      </c>
      <c r="BD233">
        <f t="shared" si="68"/>
        <v>6.6986987414863614E-2</v>
      </c>
    </row>
    <row r="234" spans="1:56" x14ac:dyDescent="0.25">
      <c r="A234">
        <v>284.10000000000002</v>
      </c>
      <c r="B234">
        <v>0.1295</v>
      </c>
      <c r="C234">
        <v>-3.7000000000000002E-3</v>
      </c>
      <c r="D234">
        <v>6.1600000000000002E-2</v>
      </c>
      <c r="E234">
        <v>0.1018</v>
      </c>
      <c r="F234">
        <v>0.1145</v>
      </c>
      <c r="G234">
        <v>8.3599999999999994E-2</v>
      </c>
      <c r="H234">
        <v>0.16120000000000001</v>
      </c>
      <c r="J234">
        <v>284.10000000000002</v>
      </c>
      <c r="K234">
        <v>5.5219999999999998E-2</v>
      </c>
      <c r="L234">
        <v>1.949E-2</v>
      </c>
      <c r="M234">
        <v>3.2599999999999997E-2</v>
      </c>
      <c r="N234">
        <v>4.215E-2</v>
      </c>
      <c r="O234">
        <v>2.172E-2</v>
      </c>
      <c r="P234">
        <v>1.9709999999999998E-2</v>
      </c>
      <c r="Q234">
        <v>2.4899999999999999E-2</v>
      </c>
      <c r="AA234">
        <v>284.10000000000002</v>
      </c>
      <c r="AB234" s="4">
        <f t="shared" si="52"/>
        <v>5.6351750612631576E-2</v>
      </c>
      <c r="AC234" s="4">
        <f t="shared" si="53"/>
        <v>1.8591209571578948E-2</v>
      </c>
      <c r="AD234" s="4">
        <f t="shared" si="54"/>
        <v>3.0510348605263155E-2</v>
      </c>
      <c r="AE234" s="4">
        <f t="shared" si="55"/>
        <v>4.1599725843157895E-2</v>
      </c>
      <c r="AF234" s="4">
        <f t="shared" si="56"/>
        <v>2.0730649915789472E-2</v>
      </c>
      <c r="AG234" s="4">
        <f t="shared" si="57"/>
        <v>1.8573529382105262E-2</v>
      </c>
      <c r="AH234" s="4">
        <f t="shared" si="58"/>
        <v>2.3487577171578948E-2</v>
      </c>
      <c r="AR234">
        <v>284.10000000000002</v>
      </c>
      <c r="AS234" s="4">
        <f t="shared" si="59"/>
        <v>1.0679926440133081</v>
      </c>
      <c r="AT234" s="4">
        <f t="shared" si="60"/>
        <v>0.8405167505773441</v>
      </c>
      <c r="AU234" s="4">
        <f t="shared" si="61"/>
        <v>0.82094539422508628</v>
      </c>
      <c r="AV234" s="4">
        <f t="shared" si="62"/>
        <v>1.071671635552101</v>
      </c>
      <c r="AW234" s="4">
        <f t="shared" si="63"/>
        <v>0.75541386907189378</v>
      </c>
      <c r="AX234" s="4">
        <f t="shared" si="64"/>
        <v>0.64720471626844966</v>
      </c>
      <c r="AY234" s="4">
        <f t="shared" si="65"/>
        <v>1.0750058896548833</v>
      </c>
      <c r="BA234">
        <v>284.10000000000002</v>
      </c>
      <c r="BB234" s="4">
        <f t="shared" si="66"/>
        <v>0.89696441419472361</v>
      </c>
      <c r="BC234">
        <f t="shared" si="67"/>
        <v>0.17457268268122872</v>
      </c>
      <c r="BD234">
        <f t="shared" si="68"/>
        <v>6.5982272011417653E-2</v>
      </c>
    </row>
    <row r="235" spans="1:56" x14ac:dyDescent="0.25">
      <c r="A235">
        <v>286.2</v>
      </c>
      <c r="B235">
        <v>0.13159999999999999</v>
      </c>
      <c r="C235">
        <v>-2.8E-3</v>
      </c>
      <c r="D235">
        <v>5.8400000000000001E-2</v>
      </c>
      <c r="E235">
        <v>0.10059999999999999</v>
      </c>
      <c r="F235">
        <v>0.1177</v>
      </c>
      <c r="G235">
        <v>8.3699999999999997E-2</v>
      </c>
      <c r="H235">
        <v>0.159</v>
      </c>
      <c r="J235">
        <v>286.2</v>
      </c>
      <c r="K235">
        <v>5.7389999999999997E-2</v>
      </c>
      <c r="L235">
        <v>2.0379999999999999E-2</v>
      </c>
      <c r="M235">
        <v>2.9520000000000001E-2</v>
      </c>
      <c r="N235">
        <v>4.0980000000000003E-2</v>
      </c>
      <c r="O235">
        <v>2.494E-2</v>
      </c>
      <c r="P235">
        <v>1.9740000000000001E-2</v>
      </c>
      <c r="Q235">
        <v>2.2579999999999999E-2</v>
      </c>
      <c r="AA235">
        <v>286.2</v>
      </c>
      <c r="AB235" s="4">
        <f t="shared" si="52"/>
        <v>5.8521750612631575E-2</v>
      </c>
      <c r="AC235" s="4">
        <f t="shared" si="53"/>
        <v>1.9481209571578947E-2</v>
      </c>
      <c r="AD235" s="4">
        <f t="shared" si="54"/>
        <v>2.7430348605263159E-2</v>
      </c>
      <c r="AE235" s="4">
        <f t="shared" si="55"/>
        <v>4.0429725843157897E-2</v>
      </c>
      <c r="AF235" s="4">
        <f t="shared" si="56"/>
        <v>2.3950649915789473E-2</v>
      </c>
      <c r="AG235" s="4">
        <f t="shared" si="57"/>
        <v>1.8603529382105265E-2</v>
      </c>
      <c r="AH235" s="4">
        <f t="shared" si="58"/>
        <v>2.1167577171578945E-2</v>
      </c>
      <c r="AR235">
        <v>286.2</v>
      </c>
      <c r="AS235" s="4">
        <f t="shared" si="59"/>
        <v>1.1091190333856622</v>
      </c>
      <c r="AT235" s="4">
        <f t="shared" si="60"/>
        <v>0.88075404149344572</v>
      </c>
      <c r="AU235" s="4">
        <f t="shared" si="61"/>
        <v>0.73807148652489418</v>
      </c>
      <c r="AV235" s="4">
        <f t="shared" si="62"/>
        <v>1.0415306721639448</v>
      </c>
      <c r="AW235" s="4">
        <f t="shared" si="63"/>
        <v>0.87274895833790078</v>
      </c>
      <c r="AX235" s="4">
        <f t="shared" si="64"/>
        <v>0.64825008255767858</v>
      </c>
      <c r="AY235" s="4">
        <f t="shared" si="65"/>
        <v>0.96882151628251167</v>
      </c>
      <c r="BA235">
        <v>286.2</v>
      </c>
      <c r="BB235" s="4">
        <f t="shared" si="66"/>
        <v>0.89418511296371983</v>
      </c>
      <c r="BC235">
        <f t="shared" si="67"/>
        <v>0.16277453865752436</v>
      </c>
      <c r="BD235">
        <f t="shared" si="68"/>
        <v>6.1522992723011281E-2</v>
      </c>
    </row>
    <row r="236" spans="1:56" x14ac:dyDescent="0.25">
      <c r="A236">
        <v>288.3</v>
      </c>
      <c r="B236">
        <v>0.12920000000000001</v>
      </c>
      <c r="C236">
        <v>-2.3E-3</v>
      </c>
      <c r="D236">
        <v>5.8299999999999998E-2</v>
      </c>
      <c r="E236">
        <v>0.1033</v>
      </c>
      <c r="F236">
        <v>0.1181</v>
      </c>
      <c r="G236">
        <v>8.3599999999999994E-2</v>
      </c>
      <c r="H236">
        <v>0.15759999999999999</v>
      </c>
      <c r="J236">
        <v>288.3</v>
      </c>
      <c r="K236">
        <v>5.5059999999999998E-2</v>
      </c>
      <c r="L236">
        <v>2.087E-2</v>
      </c>
      <c r="M236">
        <v>2.9530000000000001E-2</v>
      </c>
      <c r="N236">
        <v>4.3700000000000003E-2</v>
      </c>
      <c r="O236">
        <v>2.5360000000000001E-2</v>
      </c>
      <c r="P236">
        <v>1.9570000000000001E-2</v>
      </c>
      <c r="Q236">
        <v>2.1049999999999999E-2</v>
      </c>
      <c r="AA236">
        <v>288.3</v>
      </c>
      <c r="AB236" s="4">
        <f t="shared" si="52"/>
        <v>5.6191750612631576E-2</v>
      </c>
      <c r="AC236" s="4">
        <f t="shared" si="53"/>
        <v>1.9971209571578948E-2</v>
      </c>
      <c r="AD236" s="4">
        <f t="shared" si="54"/>
        <v>2.7440348605263159E-2</v>
      </c>
      <c r="AE236" s="4">
        <f t="shared" si="55"/>
        <v>4.3149725843157898E-2</v>
      </c>
      <c r="AF236" s="4">
        <f t="shared" si="56"/>
        <v>2.4370649915789473E-2</v>
      </c>
      <c r="AG236" s="4">
        <f t="shared" si="57"/>
        <v>1.8433529382105265E-2</v>
      </c>
      <c r="AH236" s="4">
        <f t="shared" si="58"/>
        <v>1.9637577171578949E-2</v>
      </c>
      <c r="AR236">
        <v>288.3</v>
      </c>
      <c r="AS236" s="4">
        <f t="shared" si="59"/>
        <v>1.0649602835065908</v>
      </c>
      <c r="AT236" s="4">
        <f t="shared" si="60"/>
        <v>0.90290715671691746</v>
      </c>
      <c r="AU236" s="4">
        <f t="shared" si="61"/>
        <v>0.73834055765379092</v>
      </c>
      <c r="AV236" s="4">
        <f t="shared" si="62"/>
        <v>1.1116019716646157</v>
      </c>
      <c r="AW236" s="4">
        <f t="shared" si="63"/>
        <v>0.88805353519868424</v>
      </c>
      <c r="AX236" s="4">
        <f t="shared" si="64"/>
        <v>0.6423263402520486</v>
      </c>
      <c r="AY236" s="4">
        <f t="shared" si="65"/>
        <v>0.89879475280849086</v>
      </c>
      <c r="BA236">
        <v>288.3</v>
      </c>
      <c r="BB236" s="4">
        <f t="shared" si="66"/>
        <v>0.89242637111444822</v>
      </c>
      <c r="BC236">
        <f t="shared" si="67"/>
        <v>0.16546292786969186</v>
      </c>
      <c r="BD236">
        <f t="shared" si="68"/>
        <v>6.2539108334831853E-2</v>
      </c>
    </row>
    <row r="237" spans="1:56" x14ac:dyDescent="0.25">
      <c r="A237">
        <v>290.39999999999998</v>
      </c>
      <c r="B237">
        <v>0.13020000000000001</v>
      </c>
      <c r="C237">
        <v>-2.8999999999999998E-3</v>
      </c>
      <c r="D237">
        <v>6.0499999999999998E-2</v>
      </c>
      <c r="E237">
        <v>0.1002</v>
      </c>
      <c r="F237">
        <v>0.1174</v>
      </c>
      <c r="G237">
        <v>8.4500000000000006E-2</v>
      </c>
      <c r="H237">
        <v>0.16</v>
      </c>
      <c r="J237">
        <v>290.39999999999998</v>
      </c>
      <c r="K237">
        <v>5.6129999999999999E-2</v>
      </c>
      <c r="L237">
        <v>2.027E-2</v>
      </c>
      <c r="M237">
        <v>3.1850000000000003E-2</v>
      </c>
      <c r="N237">
        <v>4.0629999999999999E-2</v>
      </c>
      <c r="O237">
        <v>2.4680000000000001E-2</v>
      </c>
      <c r="P237">
        <v>2.0389999999999998E-2</v>
      </c>
      <c r="Q237">
        <v>2.333E-2</v>
      </c>
      <c r="AA237">
        <v>290.39999999999998</v>
      </c>
      <c r="AB237" s="4">
        <f t="shared" si="52"/>
        <v>5.7261750612631578E-2</v>
      </c>
      <c r="AC237" s="4">
        <f t="shared" si="53"/>
        <v>1.9371209571578948E-2</v>
      </c>
      <c r="AD237" s="4">
        <f t="shared" si="54"/>
        <v>2.9760348605263161E-2</v>
      </c>
      <c r="AE237" s="4">
        <f t="shared" si="55"/>
        <v>4.0079725843157894E-2</v>
      </c>
      <c r="AF237" s="4">
        <f t="shared" si="56"/>
        <v>2.3690649915789473E-2</v>
      </c>
      <c r="AG237" s="4">
        <f t="shared" si="57"/>
        <v>1.9253529382105262E-2</v>
      </c>
      <c r="AH237" s="4">
        <f t="shared" si="58"/>
        <v>2.1917577171578946E-2</v>
      </c>
      <c r="AR237">
        <v>290.39999999999998</v>
      </c>
      <c r="AS237" s="4">
        <f t="shared" si="59"/>
        <v>1.0852391943952631</v>
      </c>
      <c r="AT237" s="4">
        <f t="shared" si="60"/>
        <v>0.87578089317797247</v>
      </c>
      <c r="AU237" s="4">
        <f t="shared" si="61"/>
        <v>0.80076505955783184</v>
      </c>
      <c r="AV237" s="4">
        <f t="shared" si="62"/>
        <v>1.0325141446546673</v>
      </c>
      <c r="AW237" s="4">
        <f t="shared" si="63"/>
        <v>0.86327469647170141</v>
      </c>
      <c r="AX237" s="4">
        <f t="shared" si="64"/>
        <v>0.67089968549096912</v>
      </c>
      <c r="AY237" s="4">
        <f t="shared" si="65"/>
        <v>1.0031483611227179</v>
      </c>
      <c r="BA237">
        <v>290.39999999999998</v>
      </c>
      <c r="BB237" s="4">
        <f t="shared" si="66"/>
        <v>0.90451743355301761</v>
      </c>
      <c r="BC237">
        <f t="shared" si="67"/>
        <v>0.14528141209501197</v>
      </c>
      <c r="BD237">
        <f t="shared" si="68"/>
        <v>5.4911212360527567E-2</v>
      </c>
    </row>
    <row r="238" spans="1:56" x14ac:dyDescent="0.25">
      <c r="A238">
        <v>292.5</v>
      </c>
      <c r="B238">
        <v>0.13109999999999999</v>
      </c>
      <c r="C238">
        <v>-6.9999999999999999E-4</v>
      </c>
      <c r="D238">
        <v>5.9299999999999999E-2</v>
      </c>
      <c r="E238">
        <v>0.1012</v>
      </c>
      <c r="F238">
        <v>0.11310000000000001</v>
      </c>
      <c r="G238">
        <v>8.5800000000000001E-2</v>
      </c>
      <c r="H238">
        <v>0.16109999999999999</v>
      </c>
      <c r="J238">
        <v>292.5</v>
      </c>
      <c r="K238">
        <v>5.7099999999999998E-2</v>
      </c>
      <c r="L238">
        <v>2.2460000000000001E-2</v>
      </c>
      <c r="M238">
        <v>3.0759999999999999E-2</v>
      </c>
      <c r="N238">
        <v>4.1660000000000003E-2</v>
      </c>
      <c r="O238">
        <v>2.0400000000000001E-2</v>
      </c>
      <c r="P238">
        <v>2.162E-2</v>
      </c>
      <c r="Q238">
        <v>2.4309999999999998E-2</v>
      </c>
      <c r="AA238">
        <v>292.5</v>
      </c>
      <c r="AB238" s="4">
        <f t="shared" si="52"/>
        <v>5.8231750612631576E-2</v>
      </c>
      <c r="AC238" s="4">
        <f t="shared" si="53"/>
        <v>2.1561209571578949E-2</v>
      </c>
      <c r="AD238" s="4">
        <f t="shared" si="54"/>
        <v>2.8670348605263157E-2</v>
      </c>
      <c r="AE238" s="4">
        <f t="shared" si="55"/>
        <v>4.1109725843157897E-2</v>
      </c>
      <c r="AF238" s="4">
        <f t="shared" si="56"/>
        <v>1.9410649915789474E-2</v>
      </c>
      <c r="AG238" s="4">
        <f t="shared" si="57"/>
        <v>2.0483529382105264E-2</v>
      </c>
      <c r="AH238" s="4">
        <f t="shared" si="58"/>
        <v>2.2897577171578948E-2</v>
      </c>
      <c r="AR238">
        <v>292.5</v>
      </c>
      <c r="AS238" s="4">
        <f t="shared" si="59"/>
        <v>1.103622879967237</v>
      </c>
      <c r="AT238" s="4">
        <f t="shared" si="60"/>
        <v>0.97479175509512161</v>
      </c>
      <c r="AU238" s="4">
        <f t="shared" si="61"/>
        <v>0.77143630650808837</v>
      </c>
      <c r="AV238" s="4">
        <f t="shared" si="62"/>
        <v>1.0590484970391125</v>
      </c>
      <c r="AW238" s="4">
        <f t="shared" si="63"/>
        <v>0.70731377036657417</v>
      </c>
      <c r="AX238" s="4">
        <f t="shared" si="64"/>
        <v>0.71375970334935002</v>
      </c>
      <c r="AY238" s="4">
        <f t="shared" si="65"/>
        <v>1.0480021050472543</v>
      </c>
      <c r="BA238">
        <v>292.5</v>
      </c>
      <c r="BB238" s="4">
        <f t="shared" si="66"/>
        <v>0.91113928819610535</v>
      </c>
      <c r="BC238">
        <f t="shared" si="67"/>
        <v>0.17403572414196977</v>
      </c>
      <c r="BD238">
        <f t="shared" si="68"/>
        <v>6.5779320760098847E-2</v>
      </c>
    </row>
    <row r="239" spans="1:56" x14ac:dyDescent="0.25">
      <c r="A239">
        <v>294.60000000000002</v>
      </c>
      <c r="B239">
        <v>0.13289999999999999</v>
      </c>
      <c r="C239">
        <v>-1E-3</v>
      </c>
      <c r="D239">
        <v>5.8299999999999998E-2</v>
      </c>
      <c r="E239">
        <v>0.1013</v>
      </c>
      <c r="F239">
        <v>0.11210000000000001</v>
      </c>
      <c r="G239">
        <v>8.3699999999999997E-2</v>
      </c>
      <c r="H239">
        <v>0.16209999999999999</v>
      </c>
      <c r="J239">
        <v>294.60000000000002</v>
      </c>
      <c r="K239">
        <v>5.8970000000000002E-2</v>
      </c>
      <c r="L239">
        <v>2.215E-2</v>
      </c>
      <c r="M239">
        <v>2.988E-2</v>
      </c>
      <c r="N239">
        <v>4.1790000000000001E-2</v>
      </c>
      <c r="O239">
        <v>1.9429999999999999E-2</v>
      </c>
      <c r="P239">
        <v>1.9439999999999999E-2</v>
      </c>
      <c r="Q239">
        <v>2.5190000000000001E-2</v>
      </c>
      <c r="AA239">
        <v>294.60000000000002</v>
      </c>
      <c r="AB239" s="4">
        <f t="shared" si="52"/>
        <v>6.010175061263158E-2</v>
      </c>
      <c r="AC239" s="4">
        <f t="shared" si="53"/>
        <v>2.1251209571578947E-2</v>
      </c>
      <c r="AD239" s="4">
        <f t="shared" si="54"/>
        <v>2.7790348605263158E-2</v>
      </c>
      <c r="AE239" s="4">
        <f t="shared" si="55"/>
        <v>4.1239725843157896E-2</v>
      </c>
      <c r="AF239" s="4">
        <f t="shared" si="56"/>
        <v>1.8440649915789472E-2</v>
      </c>
      <c r="AG239" s="4">
        <f t="shared" si="57"/>
        <v>1.8303529382105263E-2</v>
      </c>
      <c r="AH239" s="4">
        <f t="shared" si="58"/>
        <v>2.3777577171578947E-2</v>
      </c>
      <c r="AR239">
        <v>294.60000000000002</v>
      </c>
      <c r="AS239" s="4">
        <f t="shared" si="59"/>
        <v>1.1390635933894961</v>
      </c>
      <c r="AT239" s="4">
        <f t="shared" si="60"/>
        <v>0.96077651893333327</v>
      </c>
      <c r="AU239" s="4">
        <f t="shared" si="61"/>
        <v>0.74775804716517635</v>
      </c>
      <c r="AV239" s="4">
        <f t="shared" si="62"/>
        <v>1.0623974929711297</v>
      </c>
      <c r="AW239" s="4">
        <f t="shared" si="63"/>
        <v>0.67196748571190745</v>
      </c>
      <c r="AX239" s="4">
        <f t="shared" si="64"/>
        <v>0.63779641966539047</v>
      </c>
      <c r="AY239" s="4">
        <f t="shared" si="65"/>
        <v>1.0882789363264296</v>
      </c>
      <c r="BA239">
        <v>294.60000000000002</v>
      </c>
      <c r="BB239" s="4">
        <f t="shared" si="66"/>
        <v>0.90114835630898049</v>
      </c>
      <c r="BC239">
        <f t="shared" si="67"/>
        <v>0.21078623325768603</v>
      </c>
      <c r="BD239">
        <f t="shared" si="68"/>
        <v>7.9669707570841339E-2</v>
      </c>
    </row>
    <row r="240" spans="1:56" x14ac:dyDescent="0.25">
      <c r="A240">
        <v>296.7</v>
      </c>
      <c r="B240">
        <v>0.13070000000000001</v>
      </c>
      <c r="C240">
        <v>2.0000000000000001E-4</v>
      </c>
      <c r="D240">
        <v>5.67E-2</v>
      </c>
      <c r="E240">
        <v>0.10199999999999999</v>
      </c>
      <c r="F240">
        <v>0.1135</v>
      </c>
      <c r="G240">
        <v>8.3699999999999997E-2</v>
      </c>
      <c r="H240">
        <v>0.1643</v>
      </c>
      <c r="J240">
        <v>296.7</v>
      </c>
      <c r="K240">
        <v>5.6829999999999999E-2</v>
      </c>
      <c r="L240">
        <v>2.3349999999999999E-2</v>
      </c>
      <c r="M240">
        <v>2.8400000000000002E-2</v>
      </c>
      <c r="N240">
        <v>4.2520000000000002E-2</v>
      </c>
      <c r="O240">
        <v>2.085E-2</v>
      </c>
      <c r="P240">
        <v>1.9369999999999998E-2</v>
      </c>
      <c r="Q240">
        <v>2.7269999999999999E-2</v>
      </c>
      <c r="AA240">
        <v>296.7</v>
      </c>
      <c r="AB240" s="4">
        <f t="shared" si="52"/>
        <v>5.7961750612631577E-2</v>
      </c>
      <c r="AC240" s="4">
        <f t="shared" si="53"/>
        <v>2.2451209571578947E-2</v>
      </c>
      <c r="AD240" s="4">
        <f t="shared" si="54"/>
        <v>2.631034860526316E-2</v>
      </c>
      <c r="AE240" s="4">
        <f t="shared" si="55"/>
        <v>4.1969725843157897E-2</v>
      </c>
      <c r="AF240" s="4">
        <f t="shared" si="56"/>
        <v>1.9860649915789473E-2</v>
      </c>
      <c r="AG240" s="4">
        <f t="shared" si="57"/>
        <v>1.8233529382105262E-2</v>
      </c>
      <c r="AH240" s="4">
        <f t="shared" si="58"/>
        <v>2.5857577171578945E-2</v>
      </c>
      <c r="AR240">
        <v>296.7</v>
      </c>
      <c r="AS240" s="4">
        <f t="shared" si="59"/>
        <v>1.0985057716121516</v>
      </c>
      <c r="AT240" s="4">
        <f t="shared" si="60"/>
        <v>1.0150290460112232</v>
      </c>
      <c r="AU240" s="4">
        <f t="shared" si="61"/>
        <v>0.70793552008846072</v>
      </c>
      <c r="AV240" s="4">
        <f t="shared" si="62"/>
        <v>1.0812033932047658</v>
      </c>
      <c r="AW240" s="4">
        <f t="shared" si="63"/>
        <v>0.72371153128884225</v>
      </c>
      <c r="AX240" s="4">
        <f t="shared" si="64"/>
        <v>0.63535723165718994</v>
      </c>
      <c r="AY240" s="4">
        <f t="shared" si="65"/>
        <v>1.1834787193499352</v>
      </c>
      <c r="BA240">
        <v>296.7</v>
      </c>
      <c r="BB240" s="4">
        <f t="shared" si="66"/>
        <v>0.92074588760179554</v>
      </c>
      <c r="BC240">
        <f t="shared" si="67"/>
        <v>0.22391237770477862</v>
      </c>
      <c r="BD240">
        <f t="shared" si="68"/>
        <v>8.4630923839429689E-2</v>
      </c>
    </row>
    <row r="241" spans="1:56" x14ac:dyDescent="0.25">
      <c r="A241">
        <v>298.8</v>
      </c>
      <c r="B241">
        <v>0.1298</v>
      </c>
      <c r="C241">
        <v>3.8E-3</v>
      </c>
      <c r="D241">
        <v>5.7799999999999997E-2</v>
      </c>
      <c r="E241">
        <v>0.1023</v>
      </c>
      <c r="F241">
        <v>0.1154</v>
      </c>
      <c r="G241">
        <v>8.3400000000000002E-2</v>
      </c>
      <c r="H241">
        <v>0.159</v>
      </c>
      <c r="J241">
        <v>298.8</v>
      </c>
      <c r="K241">
        <v>5.6000000000000001E-2</v>
      </c>
      <c r="L241">
        <v>2.6939999999999999E-2</v>
      </c>
      <c r="M241">
        <v>2.9610000000000001E-2</v>
      </c>
      <c r="N241">
        <v>4.2840000000000003E-2</v>
      </c>
      <c r="O241">
        <v>2.2769999999999999E-2</v>
      </c>
      <c r="P241">
        <v>1.9E-2</v>
      </c>
      <c r="Q241">
        <v>2.1839999999999998E-2</v>
      </c>
      <c r="AA241">
        <v>298.8</v>
      </c>
      <c r="AB241" s="4">
        <f t="shared" si="52"/>
        <v>5.7131750612631579E-2</v>
      </c>
      <c r="AC241" s="4">
        <f t="shared" si="53"/>
        <v>2.6041209571578947E-2</v>
      </c>
      <c r="AD241" s="4">
        <f t="shared" si="54"/>
        <v>2.7520348605263159E-2</v>
      </c>
      <c r="AE241" s="4">
        <f t="shared" si="55"/>
        <v>4.2289725843157898E-2</v>
      </c>
      <c r="AF241" s="4">
        <f t="shared" si="56"/>
        <v>2.1780649915789471E-2</v>
      </c>
      <c r="AG241" s="4">
        <f t="shared" si="57"/>
        <v>1.7863529382105264E-2</v>
      </c>
      <c r="AH241" s="4">
        <f t="shared" si="58"/>
        <v>2.0427577171578948E-2</v>
      </c>
      <c r="AR241">
        <v>298.8</v>
      </c>
      <c r="AS241" s="4">
        <f t="shared" si="59"/>
        <v>1.0827754014835553</v>
      </c>
      <c r="AT241" s="4">
        <f t="shared" si="60"/>
        <v>1.1773345228525771</v>
      </c>
      <c r="AU241" s="4">
        <f t="shared" si="61"/>
        <v>0.74049312668496481</v>
      </c>
      <c r="AV241" s="4">
        <f t="shared" si="62"/>
        <v>1.0894470754989625</v>
      </c>
      <c r="AW241" s="4">
        <f t="shared" si="63"/>
        <v>0.79367531122385249</v>
      </c>
      <c r="AX241" s="4">
        <f t="shared" si="64"/>
        <v>0.62246438075670141</v>
      </c>
      <c r="AY241" s="4">
        <f t="shared" si="65"/>
        <v>0.93495236270684146</v>
      </c>
      <c r="BA241">
        <v>298.8</v>
      </c>
      <c r="BB241" s="4">
        <f t="shared" si="66"/>
        <v>0.92016316874392223</v>
      </c>
      <c r="BC241">
        <f t="shared" si="67"/>
        <v>0.20750930719589203</v>
      </c>
      <c r="BD241">
        <f t="shared" si="68"/>
        <v>7.8431145938805166E-2</v>
      </c>
    </row>
    <row r="242" spans="1:56" x14ac:dyDescent="0.25">
      <c r="A242">
        <v>300.89999999999998</v>
      </c>
      <c r="B242">
        <v>0.13020000000000001</v>
      </c>
      <c r="C242">
        <v>6.0000000000000001E-3</v>
      </c>
      <c r="D242">
        <v>6.0600000000000001E-2</v>
      </c>
      <c r="E242">
        <v>0.1027</v>
      </c>
      <c r="F242">
        <v>0.1178</v>
      </c>
      <c r="G242">
        <v>8.48E-2</v>
      </c>
      <c r="H242">
        <v>0.16020000000000001</v>
      </c>
      <c r="J242">
        <v>300.89999999999998</v>
      </c>
      <c r="K242">
        <v>5.6469999999999999E-2</v>
      </c>
      <c r="L242">
        <v>2.913E-2</v>
      </c>
      <c r="M242">
        <v>3.2530000000000003E-2</v>
      </c>
      <c r="N242">
        <v>4.3270000000000003E-2</v>
      </c>
      <c r="O242">
        <v>2.5190000000000001E-2</v>
      </c>
      <c r="P242">
        <v>2.0320000000000001E-2</v>
      </c>
      <c r="Q242">
        <v>2.2919999999999999E-2</v>
      </c>
      <c r="AA242">
        <v>300.89999999999998</v>
      </c>
      <c r="AB242" s="4">
        <f t="shared" si="52"/>
        <v>5.7601750612631578E-2</v>
      </c>
      <c r="AC242" s="4">
        <f t="shared" si="53"/>
        <v>2.8231209571578948E-2</v>
      </c>
      <c r="AD242" s="4">
        <f t="shared" si="54"/>
        <v>3.0440348605263162E-2</v>
      </c>
      <c r="AE242" s="4">
        <f t="shared" si="55"/>
        <v>4.2719725843157898E-2</v>
      </c>
      <c r="AF242" s="4">
        <f t="shared" si="56"/>
        <v>2.4200649915789473E-2</v>
      </c>
      <c r="AG242" s="4">
        <f t="shared" si="57"/>
        <v>1.9183529382105265E-2</v>
      </c>
      <c r="AH242" s="4">
        <f t="shared" si="58"/>
        <v>2.1507577171578945E-2</v>
      </c>
      <c r="AR242">
        <v>300.89999999999998</v>
      </c>
      <c r="AS242" s="4">
        <f t="shared" si="59"/>
        <v>1.0916829604720375</v>
      </c>
      <c r="AT242" s="4">
        <f t="shared" si="60"/>
        <v>1.2763453847697264</v>
      </c>
      <c r="AU242" s="4">
        <f t="shared" si="61"/>
        <v>0.81906189632280935</v>
      </c>
      <c r="AV242" s="4">
        <f t="shared" si="62"/>
        <v>1.1005245235817891</v>
      </c>
      <c r="AW242" s="4">
        <f t="shared" si="63"/>
        <v>0.88185882551693862</v>
      </c>
      <c r="AX242" s="4">
        <f t="shared" si="64"/>
        <v>0.6684604974827687</v>
      </c>
      <c r="AY242" s="4">
        <f t="shared" si="65"/>
        <v>0.98438301927673844</v>
      </c>
      <c r="BA242">
        <v>300.89999999999998</v>
      </c>
      <c r="BB242" s="4">
        <f t="shared" si="66"/>
        <v>0.97461672963182966</v>
      </c>
      <c r="BC242">
        <f t="shared" si="67"/>
        <v>0.20298842748234186</v>
      </c>
      <c r="BD242">
        <f t="shared" si="68"/>
        <v>7.672241402033507E-2</v>
      </c>
    </row>
    <row r="243" spans="1:56" x14ac:dyDescent="0.25">
      <c r="A243">
        <v>303</v>
      </c>
      <c r="B243">
        <v>0.13189999999999999</v>
      </c>
      <c r="C243">
        <v>3.5999999999999999E-3</v>
      </c>
      <c r="D243">
        <v>6.1600000000000002E-2</v>
      </c>
      <c r="E243">
        <v>0.1042</v>
      </c>
      <c r="F243">
        <v>0.1193</v>
      </c>
      <c r="G243">
        <v>8.5000000000000006E-2</v>
      </c>
      <c r="H243">
        <v>0.15920000000000001</v>
      </c>
      <c r="J243">
        <v>303</v>
      </c>
      <c r="K243">
        <v>5.824E-2</v>
      </c>
      <c r="L243">
        <v>2.673E-2</v>
      </c>
      <c r="M243">
        <v>3.3649999999999999E-2</v>
      </c>
      <c r="N243">
        <v>4.48E-2</v>
      </c>
      <c r="O243">
        <v>2.6710000000000001E-2</v>
      </c>
      <c r="P243">
        <v>2.0449999999999999E-2</v>
      </c>
      <c r="Q243">
        <v>2.18E-2</v>
      </c>
      <c r="AA243">
        <v>303</v>
      </c>
      <c r="AB243" s="4">
        <f t="shared" si="52"/>
        <v>5.9371750612631578E-2</v>
      </c>
      <c r="AC243" s="4">
        <f t="shared" si="53"/>
        <v>2.5831209571578948E-2</v>
      </c>
      <c r="AD243" s="4">
        <f t="shared" si="54"/>
        <v>3.1560348605263154E-2</v>
      </c>
      <c r="AE243" s="4">
        <f t="shared" si="55"/>
        <v>4.4249725843157894E-2</v>
      </c>
      <c r="AF243" s="4">
        <f t="shared" si="56"/>
        <v>2.5720649915789474E-2</v>
      </c>
      <c r="AG243" s="4">
        <f t="shared" si="57"/>
        <v>1.9313529382105264E-2</v>
      </c>
      <c r="AH243" s="4">
        <f t="shared" si="58"/>
        <v>2.0387577171578949E-2</v>
      </c>
      <c r="AR243">
        <v>303</v>
      </c>
      <c r="AS243" s="4">
        <f t="shared" si="59"/>
        <v>1.1252284485775981</v>
      </c>
      <c r="AT243" s="4">
        <f t="shared" si="60"/>
        <v>1.1678403306139464</v>
      </c>
      <c r="AU243" s="4">
        <f t="shared" si="61"/>
        <v>0.84919786275924269</v>
      </c>
      <c r="AV243" s="4">
        <f t="shared" si="62"/>
        <v>1.1399396295509163</v>
      </c>
      <c r="AW243" s="4">
        <f t="shared" si="63"/>
        <v>0.93724681796548848</v>
      </c>
      <c r="AX243" s="4">
        <f t="shared" si="64"/>
        <v>0.67299041806942683</v>
      </c>
      <c r="AY243" s="4">
        <f t="shared" si="65"/>
        <v>0.93312159764869729</v>
      </c>
      <c r="BA243">
        <v>303</v>
      </c>
      <c r="BB243" s="4">
        <f t="shared" si="66"/>
        <v>0.97508072931218792</v>
      </c>
      <c r="BC243">
        <f t="shared" si="67"/>
        <v>0.18128066834728054</v>
      </c>
      <c r="BD243">
        <f t="shared" si="68"/>
        <v>6.8517652278640387E-2</v>
      </c>
    </row>
    <row r="244" spans="1:56" x14ac:dyDescent="0.25">
      <c r="A244">
        <v>305.10000000000002</v>
      </c>
      <c r="B244">
        <v>0.13009999999999999</v>
      </c>
      <c r="C244">
        <v>-2.9999999999999997E-4</v>
      </c>
      <c r="D244">
        <v>6.4699999999999994E-2</v>
      </c>
      <c r="E244">
        <v>0.1069</v>
      </c>
      <c r="F244">
        <v>0.1162</v>
      </c>
      <c r="G244">
        <v>8.3400000000000002E-2</v>
      </c>
      <c r="H244">
        <v>0.1575</v>
      </c>
      <c r="J244">
        <v>305.10000000000002</v>
      </c>
      <c r="K244">
        <v>5.6509999999999998E-2</v>
      </c>
      <c r="L244">
        <v>2.282E-2</v>
      </c>
      <c r="M244">
        <v>3.6859999999999997E-2</v>
      </c>
      <c r="N244">
        <v>4.7530000000000003E-2</v>
      </c>
      <c r="O244">
        <v>2.3640000000000001E-2</v>
      </c>
      <c r="P244">
        <v>1.8769999999999998E-2</v>
      </c>
      <c r="Q244">
        <v>1.9980000000000001E-2</v>
      </c>
      <c r="AA244">
        <v>305.10000000000002</v>
      </c>
      <c r="AB244" s="4">
        <f t="shared" si="52"/>
        <v>5.7641750612631576E-2</v>
      </c>
      <c r="AC244" s="4">
        <f t="shared" si="53"/>
        <v>2.1921209571578948E-2</v>
      </c>
      <c r="AD244" s="4">
        <f t="shared" si="54"/>
        <v>3.4770348605263152E-2</v>
      </c>
      <c r="AE244" s="4">
        <f t="shared" si="55"/>
        <v>4.6979725843157898E-2</v>
      </c>
      <c r="AF244" s="4">
        <f t="shared" si="56"/>
        <v>2.2650649915789474E-2</v>
      </c>
      <c r="AG244" s="4">
        <f t="shared" si="57"/>
        <v>1.7633529382105263E-2</v>
      </c>
      <c r="AH244" s="4">
        <f t="shared" si="58"/>
        <v>1.8567577171578947E-2</v>
      </c>
      <c r="AR244">
        <v>305.10000000000002</v>
      </c>
      <c r="AS244" s="4">
        <f t="shared" si="59"/>
        <v>1.0924410505987168</v>
      </c>
      <c r="AT244" s="4">
        <f t="shared" si="60"/>
        <v>0.99106751321848852</v>
      </c>
      <c r="AU244" s="4">
        <f t="shared" si="61"/>
        <v>0.93556969513509225</v>
      </c>
      <c r="AV244" s="4">
        <f t="shared" si="62"/>
        <v>1.210268544123281</v>
      </c>
      <c r="AW244" s="4">
        <f t="shared" si="63"/>
        <v>0.82537764900690425</v>
      </c>
      <c r="AX244" s="4">
        <f t="shared" si="64"/>
        <v>0.61444990587261383</v>
      </c>
      <c r="AY244" s="4">
        <f t="shared" si="65"/>
        <v>0.84982178750312987</v>
      </c>
      <c r="BA244">
        <v>305.10000000000002</v>
      </c>
      <c r="BB244" s="4">
        <f t="shared" si="66"/>
        <v>0.93128516363688962</v>
      </c>
      <c r="BC244">
        <f t="shared" si="67"/>
        <v>0.19392115962012668</v>
      </c>
      <c r="BD244">
        <f t="shared" si="68"/>
        <v>7.3295308901159414E-2</v>
      </c>
    </row>
    <row r="245" spans="1:56" x14ac:dyDescent="0.25">
      <c r="A245">
        <v>307.2</v>
      </c>
      <c r="B245">
        <v>0.1288</v>
      </c>
      <c r="C245">
        <v>-2.9999999999999997E-4</v>
      </c>
      <c r="D245">
        <v>6.2600000000000003E-2</v>
      </c>
      <c r="E245">
        <v>0.1077</v>
      </c>
      <c r="F245">
        <v>0.114</v>
      </c>
      <c r="G245">
        <v>8.6099999999999996E-2</v>
      </c>
      <c r="H245">
        <v>0.16259999999999999</v>
      </c>
      <c r="J245">
        <v>307.2</v>
      </c>
      <c r="K245">
        <v>5.5280000000000003E-2</v>
      </c>
      <c r="L245">
        <v>2.281E-2</v>
      </c>
      <c r="M245">
        <v>3.4880000000000001E-2</v>
      </c>
      <c r="N245">
        <v>4.8349999999999997E-2</v>
      </c>
      <c r="O245">
        <v>2.146E-2</v>
      </c>
      <c r="P245">
        <v>2.1399999999999999E-2</v>
      </c>
      <c r="Q245">
        <v>2.495E-2</v>
      </c>
      <c r="AA245">
        <v>307.2</v>
      </c>
      <c r="AB245" s="4">
        <f t="shared" si="52"/>
        <v>5.6411750612631581E-2</v>
      </c>
      <c r="AC245" s="4">
        <f t="shared" si="53"/>
        <v>2.1911209571578948E-2</v>
      </c>
      <c r="AD245" s="4">
        <f t="shared" si="54"/>
        <v>3.2790348605263156E-2</v>
      </c>
      <c r="AE245" s="4">
        <f t="shared" si="55"/>
        <v>4.7799725843157892E-2</v>
      </c>
      <c r="AF245" s="4">
        <f t="shared" si="56"/>
        <v>2.0470649915789473E-2</v>
      </c>
      <c r="AG245" s="4">
        <f t="shared" si="57"/>
        <v>2.0263529382105263E-2</v>
      </c>
      <c r="AH245" s="4">
        <f t="shared" si="58"/>
        <v>2.3537577171578949E-2</v>
      </c>
      <c r="AR245">
        <v>307.2</v>
      </c>
      <c r="AS245" s="4">
        <f t="shared" si="59"/>
        <v>1.0691297792033272</v>
      </c>
      <c r="AT245" s="4">
        <f t="shared" si="60"/>
        <v>0.99061540882617283</v>
      </c>
      <c r="AU245" s="4">
        <f t="shared" si="61"/>
        <v>0.88229361161354025</v>
      </c>
      <c r="AV245" s="4">
        <f t="shared" si="62"/>
        <v>1.2313929800021595</v>
      </c>
      <c r="AW245" s="4">
        <f t="shared" si="63"/>
        <v>0.74593960720569441</v>
      </c>
      <c r="AX245" s="4">
        <f t="shared" si="64"/>
        <v>0.70609368389500549</v>
      </c>
      <c r="AY245" s="4">
        <f t="shared" si="65"/>
        <v>1.0772943459775637</v>
      </c>
      <c r="BA245">
        <v>307.2</v>
      </c>
      <c r="BB245" s="4">
        <f t="shared" si="66"/>
        <v>0.95753705953192336</v>
      </c>
      <c r="BC245">
        <f t="shared" si="67"/>
        <v>0.18997579431180209</v>
      </c>
      <c r="BD245">
        <f t="shared" si="68"/>
        <v>7.1804100981569627E-2</v>
      </c>
    </row>
    <row r="246" spans="1:56" x14ac:dyDescent="0.25">
      <c r="A246">
        <v>309.3</v>
      </c>
      <c r="B246">
        <v>0.12939999999999999</v>
      </c>
      <c r="C246">
        <v>1E-3</v>
      </c>
      <c r="D246">
        <v>6.2100000000000002E-2</v>
      </c>
      <c r="E246">
        <v>0.10630000000000001</v>
      </c>
      <c r="F246">
        <v>0.1133</v>
      </c>
      <c r="G246">
        <v>8.4000000000000005E-2</v>
      </c>
      <c r="H246">
        <v>0.1618</v>
      </c>
      <c r="J246">
        <v>309.3</v>
      </c>
      <c r="K246">
        <v>5.595E-2</v>
      </c>
      <c r="L246">
        <v>2.4109999999999999E-2</v>
      </c>
      <c r="M246">
        <v>3.449E-2</v>
      </c>
      <c r="N246">
        <v>4.6980000000000001E-2</v>
      </c>
      <c r="O246">
        <v>2.078E-2</v>
      </c>
      <c r="P246">
        <v>1.9230000000000001E-2</v>
      </c>
      <c r="Q246">
        <v>2.4029999999999999E-2</v>
      </c>
      <c r="AA246">
        <v>309.3</v>
      </c>
      <c r="AB246" s="4">
        <f t="shared" si="52"/>
        <v>5.7081750612631578E-2</v>
      </c>
      <c r="AC246" s="4">
        <f t="shared" si="53"/>
        <v>2.3211209571578947E-2</v>
      </c>
      <c r="AD246" s="4">
        <f t="shared" si="54"/>
        <v>3.2400348605263155E-2</v>
      </c>
      <c r="AE246" s="4">
        <f t="shared" si="55"/>
        <v>4.6429725843157896E-2</v>
      </c>
      <c r="AF246" s="4">
        <f t="shared" si="56"/>
        <v>1.9790649915789472E-2</v>
      </c>
      <c r="AG246" s="4">
        <f t="shared" si="57"/>
        <v>1.8093529382105265E-2</v>
      </c>
      <c r="AH246" s="4">
        <f t="shared" si="58"/>
        <v>2.2617577171578945E-2</v>
      </c>
      <c r="AR246">
        <v>309.3</v>
      </c>
      <c r="AS246" s="4">
        <f t="shared" si="59"/>
        <v>1.0818277888252061</v>
      </c>
      <c r="AT246" s="4">
        <f t="shared" si="60"/>
        <v>1.0493889798272202</v>
      </c>
      <c r="AU246" s="4">
        <f t="shared" si="61"/>
        <v>0.87179983758656787</v>
      </c>
      <c r="AV246" s="4">
        <f t="shared" si="62"/>
        <v>1.1960997151801305</v>
      </c>
      <c r="AW246" s="4">
        <f t="shared" si="63"/>
        <v>0.72116076847871158</v>
      </c>
      <c r="AX246" s="4">
        <f t="shared" si="64"/>
        <v>0.63047885564078887</v>
      </c>
      <c r="AY246" s="4">
        <f t="shared" si="65"/>
        <v>1.0351867496402438</v>
      </c>
      <c r="BA246">
        <v>309.3</v>
      </c>
      <c r="BB246" s="4">
        <f t="shared" si="66"/>
        <v>0.94084895645412392</v>
      </c>
      <c r="BC246">
        <f t="shared" si="67"/>
        <v>0.20618309708249016</v>
      </c>
      <c r="BD246">
        <f t="shared" si="68"/>
        <v>7.7929885632193732E-2</v>
      </c>
    </row>
    <row r="247" spans="1:56" x14ac:dyDescent="0.25">
      <c r="A247">
        <v>311.39999999999998</v>
      </c>
      <c r="B247">
        <v>0.12809999999999999</v>
      </c>
      <c r="C247">
        <v>-8.0000000000000004E-4</v>
      </c>
      <c r="D247">
        <v>5.9700000000000003E-2</v>
      </c>
      <c r="E247">
        <v>0.1086</v>
      </c>
      <c r="F247">
        <v>0.1094</v>
      </c>
      <c r="G247">
        <v>8.5500000000000007E-2</v>
      </c>
      <c r="H247">
        <v>0.16350000000000001</v>
      </c>
      <c r="J247">
        <v>311.39999999999998</v>
      </c>
      <c r="K247">
        <v>5.4719999999999998E-2</v>
      </c>
      <c r="L247">
        <v>2.23E-2</v>
      </c>
      <c r="M247">
        <v>3.2210000000000003E-2</v>
      </c>
      <c r="N247">
        <v>4.931E-2</v>
      </c>
      <c r="O247">
        <v>1.6899999999999998E-2</v>
      </c>
      <c r="P247">
        <v>2.0650000000000002E-2</v>
      </c>
      <c r="Q247">
        <v>2.5610000000000001E-2</v>
      </c>
      <c r="AA247">
        <v>311.39999999999998</v>
      </c>
      <c r="AB247" s="4">
        <f t="shared" si="52"/>
        <v>5.5851750612631576E-2</v>
      </c>
      <c r="AC247" s="4">
        <f t="shared" si="53"/>
        <v>2.1401209571578948E-2</v>
      </c>
      <c r="AD247" s="4">
        <f t="shared" si="54"/>
        <v>3.0120348605263161E-2</v>
      </c>
      <c r="AE247" s="4">
        <f t="shared" si="55"/>
        <v>4.8759725843157894E-2</v>
      </c>
      <c r="AF247" s="4">
        <f t="shared" si="56"/>
        <v>1.5910649915789471E-2</v>
      </c>
      <c r="AG247" s="4">
        <f t="shared" si="57"/>
        <v>1.9513529382105266E-2</v>
      </c>
      <c r="AH247" s="4">
        <f t="shared" si="58"/>
        <v>2.419757717157895E-2</v>
      </c>
      <c r="AR247">
        <v>311.39999999999998</v>
      </c>
      <c r="AS247" s="4">
        <f t="shared" si="59"/>
        <v>1.0585165174298163</v>
      </c>
      <c r="AT247" s="4">
        <f t="shared" si="60"/>
        <v>0.9675580848180696</v>
      </c>
      <c r="AU247" s="4">
        <f t="shared" si="61"/>
        <v>0.81045162019811401</v>
      </c>
      <c r="AV247" s="4">
        <f t="shared" si="62"/>
        <v>1.2561240268847493</v>
      </c>
      <c r="AW247" s="4">
        <f t="shared" si="63"/>
        <v>0.57977562986004472</v>
      </c>
      <c r="AX247" s="4">
        <f t="shared" si="64"/>
        <v>0.6799595266642855</v>
      </c>
      <c r="AY247" s="4">
        <f t="shared" si="65"/>
        <v>1.1075019694369455</v>
      </c>
      <c r="BA247">
        <v>311.39999999999998</v>
      </c>
      <c r="BB247" s="4">
        <f t="shared" si="66"/>
        <v>0.9228410536131465</v>
      </c>
      <c r="BC247">
        <f t="shared" si="67"/>
        <v>0.24320819076069825</v>
      </c>
      <c r="BD247">
        <f t="shared" si="68"/>
        <v>9.192405565239492E-2</v>
      </c>
    </row>
    <row r="248" spans="1:56" x14ac:dyDescent="0.25">
      <c r="A248">
        <v>313.5</v>
      </c>
      <c r="B248">
        <v>0.1293</v>
      </c>
      <c r="C248">
        <v>-3.8E-3</v>
      </c>
      <c r="D248">
        <v>5.67E-2</v>
      </c>
      <c r="E248">
        <v>0.1074</v>
      </c>
      <c r="F248">
        <v>0.113</v>
      </c>
      <c r="G248">
        <v>8.6099999999999996E-2</v>
      </c>
      <c r="H248">
        <v>0.1658</v>
      </c>
      <c r="J248">
        <v>313.5</v>
      </c>
      <c r="K248">
        <v>5.5980000000000002E-2</v>
      </c>
      <c r="L248">
        <v>1.9290000000000002E-2</v>
      </c>
      <c r="M248">
        <v>2.9329999999999998E-2</v>
      </c>
      <c r="N248">
        <v>4.8140000000000002E-2</v>
      </c>
      <c r="O248">
        <v>2.052E-2</v>
      </c>
      <c r="P248">
        <v>2.1180000000000001E-2</v>
      </c>
      <c r="Q248">
        <v>2.7789999999999999E-2</v>
      </c>
      <c r="AA248">
        <v>313.5</v>
      </c>
      <c r="AB248" s="4">
        <f t="shared" si="52"/>
        <v>5.711175061263158E-2</v>
      </c>
      <c r="AC248" s="4">
        <f t="shared" si="53"/>
        <v>1.8391209571578949E-2</v>
      </c>
      <c r="AD248" s="4">
        <f t="shared" si="54"/>
        <v>2.7240348605263157E-2</v>
      </c>
      <c r="AE248" s="4">
        <f t="shared" si="55"/>
        <v>4.7589725843157897E-2</v>
      </c>
      <c r="AF248" s="4">
        <f t="shared" si="56"/>
        <v>1.9530649915789473E-2</v>
      </c>
      <c r="AG248" s="4">
        <f t="shared" si="57"/>
        <v>2.0043529382105265E-2</v>
      </c>
      <c r="AH248" s="4">
        <f t="shared" si="58"/>
        <v>2.6377577171578945E-2</v>
      </c>
      <c r="AR248">
        <v>313.5</v>
      </c>
      <c r="AS248" s="4">
        <f t="shared" si="59"/>
        <v>1.0823963564202157</v>
      </c>
      <c r="AT248" s="4">
        <f t="shared" si="60"/>
        <v>0.8314746627310291</v>
      </c>
      <c r="AU248" s="4">
        <f t="shared" si="61"/>
        <v>0.73295913507585631</v>
      </c>
      <c r="AV248" s="4">
        <f t="shared" si="62"/>
        <v>1.2259830634965931</v>
      </c>
      <c r="AW248" s="4">
        <f t="shared" si="63"/>
        <v>0.71168650661251232</v>
      </c>
      <c r="AX248" s="4">
        <f t="shared" si="64"/>
        <v>0.69842766444066096</v>
      </c>
      <c r="AY248" s="4">
        <f t="shared" si="65"/>
        <v>1.2072786651058114</v>
      </c>
      <c r="BA248">
        <v>313.5</v>
      </c>
      <c r="BB248" s="4">
        <f t="shared" si="66"/>
        <v>0.92717229341181151</v>
      </c>
      <c r="BC248">
        <f t="shared" si="67"/>
        <v>0.2371627368508368</v>
      </c>
      <c r="BD248">
        <f t="shared" si="68"/>
        <v>8.963908885125256E-2</v>
      </c>
    </row>
    <row r="249" spans="1:56" x14ac:dyDescent="0.25">
      <c r="A249">
        <v>315.60000000000002</v>
      </c>
      <c r="B249">
        <v>0.12720000000000001</v>
      </c>
      <c r="C249">
        <v>-3.8E-3</v>
      </c>
      <c r="D249">
        <v>5.7599999999999998E-2</v>
      </c>
      <c r="E249">
        <v>0.1036</v>
      </c>
      <c r="F249">
        <v>0.1116</v>
      </c>
      <c r="G249">
        <v>8.6199999999999999E-2</v>
      </c>
      <c r="H249">
        <v>0.1668</v>
      </c>
      <c r="J249">
        <v>315.60000000000002</v>
      </c>
      <c r="K249">
        <v>5.3949999999999998E-2</v>
      </c>
      <c r="L249">
        <v>1.9290000000000002E-2</v>
      </c>
      <c r="M249">
        <v>3.0339999999999999E-2</v>
      </c>
      <c r="N249">
        <v>4.4359999999999997E-2</v>
      </c>
      <c r="O249">
        <v>1.915E-2</v>
      </c>
      <c r="P249">
        <v>2.121E-2</v>
      </c>
      <c r="Q249">
        <v>2.8660000000000001E-2</v>
      </c>
      <c r="AA249">
        <v>315.60000000000002</v>
      </c>
      <c r="AB249" s="4">
        <f t="shared" si="52"/>
        <v>5.5081750612631576E-2</v>
      </c>
      <c r="AC249" s="4">
        <f t="shared" si="53"/>
        <v>1.8391209571578949E-2</v>
      </c>
      <c r="AD249" s="4">
        <f t="shared" si="54"/>
        <v>2.8250348605263157E-2</v>
      </c>
      <c r="AE249" s="4">
        <f t="shared" si="55"/>
        <v>4.3809725843157891E-2</v>
      </c>
      <c r="AF249" s="4">
        <f t="shared" si="56"/>
        <v>1.8160649915789473E-2</v>
      </c>
      <c r="AG249" s="4">
        <f t="shared" si="57"/>
        <v>2.0073529382105264E-2</v>
      </c>
      <c r="AH249" s="4">
        <f t="shared" si="58"/>
        <v>2.7247577171578947E-2</v>
      </c>
      <c r="AR249">
        <v>315.60000000000002</v>
      </c>
      <c r="AS249" s="4">
        <f t="shared" si="59"/>
        <v>1.0439232824912392</v>
      </c>
      <c r="AT249" s="4">
        <f t="shared" si="60"/>
        <v>0.8314746627310291</v>
      </c>
      <c r="AU249" s="4">
        <f t="shared" si="61"/>
        <v>0.76013531909442589</v>
      </c>
      <c r="AV249" s="4">
        <f t="shared" si="62"/>
        <v>1.1286045663963959</v>
      </c>
      <c r="AW249" s="4">
        <f t="shared" si="63"/>
        <v>0.66176443447138511</v>
      </c>
      <c r="AX249" s="4">
        <f t="shared" si="64"/>
        <v>0.69947303072988976</v>
      </c>
      <c r="AY249" s="4">
        <f t="shared" si="65"/>
        <v>1.2470978051204509</v>
      </c>
      <c r="BA249">
        <v>315.60000000000002</v>
      </c>
      <c r="BB249" s="4">
        <f t="shared" si="66"/>
        <v>0.91035330014783078</v>
      </c>
      <c r="BC249">
        <f t="shared" si="67"/>
        <v>0.22873769929483054</v>
      </c>
      <c r="BD249">
        <f t="shared" si="68"/>
        <v>8.6454723971313707E-2</v>
      </c>
    </row>
    <row r="250" spans="1:56" x14ac:dyDescent="0.25">
      <c r="A250">
        <v>317.7</v>
      </c>
      <c r="B250">
        <v>0.12790000000000001</v>
      </c>
      <c r="C250">
        <v>2.3E-3</v>
      </c>
      <c r="D250">
        <v>5.5500000000000001E-2</v>
      </c>
      <c r="E250">
        <v>0.1074</v>
      </c>
      <c r="F250">
        <v>0.1116</v>
      </c>
      <c r="G250">
        <v>8.9099999999999999E-2</v>
      </c>
      <c r="H250">
        <v>0.1651</v>
      </c>
      <c r="J250">
        <v>317.7</v>
      </c>
      <c r="K250">
        <v>5.4719999999999998E-2</v>
      </c>
      <c r="L250">
        <v>2.538E-2</v>
      </c>
      <c r="M250">
        <v>2.836E-2</v>
      </c>
      <c r="N250">
        <v>4.8189999999999997E-2</v>
      </c>
      <c r="O250">
        <v>1.917E-2</v>
      </c>
      <c r="P250">
        <v>2.4029999999999999E-2</v>
      </c>
      <c r="Q250">
        <v>2.6839999999999999E-2</v>
      </c>
      <c r="AA250">
        <v>317.7</v>
      </c>
      <c r="AB250" s="4">
        <f t="shared" si="52"/>
        <v>5.5851750612631576E-2</v>
      </c>
      <c r="AC250" s="4">
        <f t="shared" si="53"/>
        <v>2.4481209571578948E-2</v>
      </c>
      <c r="AD250" s="4">
        <f t="shared" si="54"/>
        <v>2.6270348605263158E-2</v>
      </c>
      <c r="AE250" s="4">
        <f t="shared" si="55"/>
        <v>4.7639725843157892E-2</v>
      </c>
      <c r="AF250" s="4">
        <f t="shared" si="56"/>
        <v>1.8180649915789472E-2</v>
      </c>
      <c r="AG250" s="4">
        <f t="shared" si="57"/>
        <v>2.2893529382105263E-2</v>
      </c>
      <c r="AH250" s="4">
        <f t="shared" si="58"/>
        <v>2.5427577171578945E-2</v>
      </c>
      <c r="AR250">
        <v>317.7</v>
      </c>
      <c r="AS250" s="4">
        <f t="shared" si="59"/>
        <v>1.0585165174298163</v>
      </c>
      <c r="AT250" s="4">
        <f t="shared" si="60"/>
        <v>1.1068062376513204</v>
      </c>
      <c r="AU250" s="4">
        <f t="shared" si="61"/>
        <v>0.70685923557287378</v>
      </c>
      <c r="AV250" s="4">
        <f t="shared" si="62"/>
        <v>1.2272711388550612</v>
      </c>
      <c r="AW250" s="4">
        <f t="shared" si="63"/>
        <v>0.66249322384570808</v>
      </c>
      <c r="AX250" s="4">
        <f t="shared" si="64"/>
        <v>0.79773746191739703</v>
      </c>
      <c r="AY250" s="4">
        <f t="shared" si="65"/>
        <v>1.1637979949748836</v>
      </c>
      <c r="BA250">
        <v>317.7</v>
      </c>
      <c r="BB250" s="4">
        <f t="shared" si="66"/>
        <v>0.96049740146386586</v>
      </c>
      <c r="BC250">
        <f t="shared" si="67"/>
        <v>0.2320714645392889</v>
      </c>
      <c r="BD250">
        <f t="shared" si="68"/>
        <v>8.7714768795071882E-2</v>
      </c>
    </row>
    <row r="251" spans="1:56" x14ac:dyDescent="0.25">
      <c r="A251">
        <v>319.8</v>
      </c>
      <c r="B251">
        <v>0.1241</v>
      </c>
      <c r="C251">
        <v>4.8999999999999998E-3</v>
      </c>
      <c r="D251">
        <v>5.6500000000000002E-2</v>
      </c>
      <c r="E251">
        <v>0.11020000000000001</v>
      </c>
      <c r="F251">
        <v>0.11310000000000001</v>
      </c>
      <c r="G251">
        <v>8.72E-2</v>
      </c>
      <c r="H251">
        <v>0.1643</v>
      </c>
      <c r="J251">
        <v>319.8</v>
      </c>
      <c r="K251">
        <v>5.0990000000000001E-2</v>
      </c>
      <c r="L251">
        <v>2.7969999999999998E-2</v>
      </c>
      <c r="M251">
        <v>2.947E-2</v>
      </c>
      <c r="N251">
        <v>5.1020000000000003E-2</v>
      </c>
      <c r="O251">
        <v>2.069E-2</v>
      </c>
      <c r="P251">
        <v>2.206E-2</v>
      </c>
      <c r="Q251">
        <v>2.5919999999999999E-2</v>
      </c>
      <c r="AA251">
        <v>319.8</v>
      </c>
      <c r="AB251" s="4">
        <f t="shared" si="52"/>
        <v>5.2121750612631579E-2</v>
      </c>
      <c r="AC251" s="4">
        <f t="shared" si="53"/>
        <v>2.7071209571578946E-2</v>
      </c>
      <c r="AD251" s="4">
        <f t="shared" si="54"/>
        <v>2.7380348605263158E-2</v>
      </c>
      <c r="AE251" s="4">
        <f t="shared" si="55"/>
        <v>5.0469725843157898E-2</v>
      </c>
      <c r="AF251" s="4">
        <f t="shared" si="56"/>
        <v>1.9700649915789473E-2</v>
      </c>
      <c r="AG251" s="4">
        <f t="shared" si="57"/>
        <v>2.0923529382105264E-2</v>
      </c>
      <c r="AH251" s="4">
        <f t="shared" si="58"/>
        <v>2.4507577171578948E-2</v>
      </c>
      <c r="AR251">
        <v>319.8</v>
      </c>
      <c r="AS251" s="4">
        <f t="shared" si="59"/>
        <v>0.98782461311696823</v>
      </c>
      <c r="AT251" s="4">
        <f t="shared" si="60"/>
        <v>1.2239012752610994</v>
      </c>
      <c r="AU251" s="4">
        <f t="shared" si="61"/>
        <v>0.7367261308804105</v>
      </c>
      <c r="AV251" s="4">
        <f t="shared" si="62"/>
        <v>1.3001762041443623</v>
      </c>
      <c r="AW251" s="4">
        <f t="shared" si="63"/>
        <v>0.71788121629425805</v>
      </c>
      <c r="AX251" s="4">
        <f t="shared" si="64"/>
        <v>0.72909174225803919</v>
      </c>
      <c r="AY251" s="4">
        <f t="shared" si="65"/>
        <v>1.1216903986375639</v>
      </c>
      <c r="BA251">
        <v>319.8</v>
      </c>
      <c r="BB251" s="4">
        <f t="shared" si="66"/>
        <v>0.97389879722752881</v>
      </c>
      <c r="BC251">
        <f t="shared" si="67"/>
        <v>0.24923912234866197</v>
      </c>
      <c r="BD251">
        <f t="shared" si="68"/>
        <v>9.4203533531794323E-2</v>
      </c>
    </row>
    <row r="252" spans="1:56" x14ac:dyDescent="0.25">
      <c r="A252">
        <v>321.89999999999998</v>
      </c>
      <c r="B252">
        <v>0.12839999999999999</v>
      </c>
      <c r="C252">
        <v>8.9999999999999998E-4</v>
      </c>
      <c r="D252">
        <v>5.6899999999999999E-2</v>
      </c>
      <c r="E252">
        <v>0.1076</v>
      </c>
      <c r="F252">
        <v>0.11260000000000001</v>
      </c>
      <c r="G252">
        <v>8.7900000000000006E-2</v>
      </c>
      <c r="H252">
        <v>0.16039999999999999</v>
      </c>
      <c r="J252">
        <v>321.89999999999998</v>
      </c>
      <c r="K252">
        <v>5.5359999999999999E-2</v>
      </c>
      <c r="L252">
        <v>2.3970000000000002E-2</v>
      </c>
      <c r="M252">
        <v>2.9989999999999999E-2</v>
      </c>
      <c r="N252">
        <v>4.845E-2</v>
      </c>
      <c r="O252">
        <v>2.0209999999999999E-2</v>
      </c>
      <c r="P252">
        <v>2.2679999999999999E-2</v>
      </c>
      <c r="Q252">
        <v>2.1899999999999999E-2</v>
      </c>
      <c r="AA252">
        <v>321.89999999999998</v>
      </c>
      <c r="AB252" s="4">
        <f t="shared" si="52"/>
        <v>5.6491750612631578E-2</v>
      </c>
      <c r="AC252" s="4">
        <f t="shared" si="53"/>
        <v>2.307120957157895E-2</v>
      </c>
      <c r="AD252" s="4">
        <f t="shared" si="54"/>
        <v>2.7900348605263157E-2</v>
      </c>
      <c r="AE252" s="4">
        <f t="shared" si="55"/>
        <v>4.7899725843157895E-2</v>
      </c>
      <c r="AF252" s="4">
        <f t="shared" si="56"/>
        <v>1.9220649915789471E-2</v>
      </c>
      <c r="AG252" s="4">
        <f t="shared" si="57"/>
        <v>2.1543529382105263E-2</v>
      </c>
      <c r="AH252" s="4">
        <f t="shared" si="58"/>
        <v>2.0487577171578945E-2</v>
      </c>
      <c r="AR252">
        <v>321.89999999999998</v>
      </c>
      <c r="AS252" s="4">
        <f t="shared" si="59"/>
        <v>1.0706459594566859</v>
      </c>
      <c r="AT252" s="4">
        <f t="shared" si="60"/>
        <v>1.0430595183347997</v>
      </c>
      <c r="AU252" s="4">
        <f t="shared" si="61"/>
        <v>0.75071782958304034</v>
      </c>
      <c r="AV252" s="4">
        <f t="shared" si="62"/>
        <v>1.2339691307190961</v>
      </c>
      <c r="AW252" s="4">
        <f t="shared" si="63"/>
        <v>0.70039027131050535</v>
      </c>
      <c r="AX252" s="4">
        <f t="shared" si="64"/>
        <v>0.75069597890210105</v>
      </c>
      <c r="AY252" s="4">
        <f t="shared" si="65"/>
        <v>0.93769851029405793</v>
      </c>
      <c r="BA252">
        <v>321.89999999999998</v>
      </c>
      <c r="BB252" s="4">
        <f t="shared" si="66"/>
        <v>0.92673959980004095</v>
      </c>
      <c r="BC252">
        <f t="shared" si="67"/>
        <v>0.20081437728342041</v>
      </c>
      <c r="BD252">
        <f t="shared" si="68"/>
        <v>7.5900700282604122E-2</v>
      </c>
    </row>
    <row r="253" spans="1:56" x14ac:dyDescent="0.25">
      <c r="A253">
        <v>324</v>
      </c>
      <c r="B253">
        <v>0.1313</v>
      </c>
      <c r="C253">
        <v>-1.5E-3</v>
      </c>
      <c r="D253">
        <v>6.0199999999999997E-2</v>
      </c>
      <c r="E253">
        <v>0.1091</v>
      </c>
      <c r="F253">
        <v>0.112</v>
      </c>
      <c r="G253">
        <v>8.7400000000000005E-2</v>
      </c>
      <c r="H253">
        <v>0.1605</v>
      </c>
      <c r="J253">
        <v>324</v>
      </c>
      <c r="K253">
        <v>5.833E-2</v>
      </c>
      <c r="L253">
        <v>2.1559999999999999E-2</v>
      </c>
      <c r="M253">
        <v>3.3410000000000002E-2</v>
      </c>
      <c r="N253">
        <v>4.9979999999999997E-2</v>
      </c>
      <c r="O253">
        <v>1.9630000000000002E-2</v>
      </c>
      <c r="P253">
        <v>2.2110000000000001E-2</v>
      </c>
      <c r="Q253">
        <v>2.188E-2</v>
      </c>
      <c r="AA253">
        <v>324</v>
      </c>
      <c r="AB253" s="4">
        <f t="shared" si="52"/>
        <v>5.9461750612631578E-2</v>
      </c>
      <c r="AC253" s="4">
        <f t="shared" si="53"/>
        <v>2.0661209571578947E-2</v>
      </c>
      <c r="AD253" s="4">
        <f t="shared" si="54"/>
        <v>3.1320348605263157E-2</v>
      </c>
      <c r="AE253" s="4">
        <f t="shared" si="55"/>
        <v>4.9429725843157891E-2</v>
      </c>
      <c r="AF253" s="4">
        <f t="shared" si="56"/>
        <v>1.8640649915789474E-2</v>
      </c>
      <c r="AG253" s="4">
        <f t="shared" si="57"/>
        <v>2.0973529382105265E-2</v>
      </c>
      <c r="AH253" s="4">
        <f t="shared" si="58"/>
        <v>2.0467577171578946E-2</v>
      </c>
      <c r="AR253">
        <v>324</v>
      </c>
      <c r="AS253" s="4">
        <f t="shared" si="59"/>
        <v>1.1269341513626268</v>
      </c>
      <c r="AT253" s="4">
        <f t="shared" si="60"/>
        <v>0.93410235978670408</v>
      </c>
      <c r="AU253" s="4">
        <f t="shared" si="61"/>
        <v>0.84274015566572125</v>
      </c>
      <c r="AV253" s="4">
        <f t="shared" si="62"/>
        <v>1.2733842366882233</v>
      </c>
      <c r="AW253" s="4">
        <f t="shared" si="63"/>
        <v>0.6792553794551377</v>
      </c>
      <c r="AX253" s="4">
        <f t="shared" si="64"/>
        <v>0.73083401940675385</v>
      </c>
      <c r="AY253" s="4">
        <f t="shared" si="65"/>
        <v>0.93678312776498573</v>
      </c>
      <c r="BA253">
        <v>324</v>
      </c>
      <c r="BB253" s="4">
        <f t="shared" si="66"/>
        <v>0.93200477573287899</v>
      </c>
      <c r="BC253">
        <f t="shared" si="67"/>
        <v>0.21090469145559998</v>
      </c>
      <c r="BD253">
        <f t="shared" si="68"/>
        <v>7.9714480561189516E-2</v>
      </c>
    </row>
    <row r="254" spans="1:56" x14ac:dyDescent="0.25">
      <c r="A254">
        <v>326.10000000000002</v>
      </c>
      <c r="B254">
        <v>0.1308</v>
      </c>
      <c r="C254">
        <v>-8.0000000000000004E-4</v>
      </c>
      <c r="D254">
        <v>5.7000000000000002E-2</v>
      </c>
      <c r="E254">
        <v>0.1104</v>
      </c>
      <c r="F254">
        <v>0.1087</v>
      </c>
      <c r="G254">
        <v>8.6999999999999994E-2</v>
      </c>
      <c r="H254">
        <v>0.16200000000000001</v>
      </c>
      <c r="J254">
        <v>326.10000000000002</v>
      </c>
      <c r="K254">
        <v>5.79E-2</v>
      </c>
      <c r="L254">
        <v>2.2249999999999999E-2</v>
      </c>
      <c r="M254">
        <v>3.032E-2</v>
      </c>
      <c r="N254">
        <v>5.1299999999999998E-2</v>
      </c>
      <c r="O254">
        <v>1.636E-2</v>
      </c>
      <c r="P254">
        <v>2.164E-2</v>
      </c>
      <c r="Q254">
        <v>2.325E-2</v>
      </c>
      <c r="AA254">
        <v>326.10000000000002</v>
      </c>
      <c r="AB254" s="4">
        <f t="shared" si="52"/>
        <v>5.9031750612631578E-2</v>
      </c>
      <c r="AC254" s="4">
        <f t="shared" si="53"/>
        <v>2.1351209571578947E-2</v>
      </c>
      <c r="AD254" s="4">
        <f t="shared" si="54"/>
        <v>2.8230348605263158E-2</v>
      </c>
      <c r="AE254" s="4">
        <f t="shared" si="55"/>
        <v>5.0749725843157893E-2</v>
      </c>
      <c r="AF254" s="4">
        <f t="shared" si="56"/>
        <v>1.5370649915789474E-2</v>
      </c>
      <c r="AG254" s="4">
        <f t="shared" si="57"/>
        <v>2.0503529382105264E-2</v>
      </c>
      <c r="AH254" s="4">
        <f t="shared" si="58"/>
        <v>2.1837577171578949E-2</v>
      </c>
      <c r="AR254">
        <v>326.10000000000002</v>
      </c>
      <c r="AS254" s="4">
        <f t="shared" si="59"/>
        <v>1.1187846825008239</v>
      </c>
      <c r="AT254" s="4">
        <f t="shared" si="60"/>
        <v>0.96529756285649082</v>
      </c>
      <c r="AU254" s="4">
        <f t="shared" si="61"/>
        <v>0.75959717683663242</v>
      </c>
      <c r="AV254" s="4">
        <f t="shared" si="62"/>
        <v>1.3073894261517842</v>
      </c>
      <c r="AW254" s="4">
        <f t="shared" si="63"/>
        <v>0.56009831675332322</v>
      </c>
      <c r="AX254" s="4">
        <f t="shared" si="64"/>
        <v>0.71445661420883588</v>
      </c>
      <c r="AY254" s="4">
        <f t="shared" si="65"/>
        <v>0.99948683100642943</v>
      </c>
      <c r="BA254">
        <v>326.10000000000002</v>
      </c>
      <c r="BB254" s="4">
        <f t="shared" si="66"/>
        <v>0.91787294433061706</v>
      </c>
      <c r="BC254">
        <f t="shared" si="67"/>
        <v>0.25671990026734914</v>
      </c>
      <c r="BD254">
        <f t="shared" si="68"/>
        <v>9.7031001815529982E-2</v>
      </c>
    </row>
    <row r="255" spans="1:56" x14ac:dyDescent="0.25">
      <c r="A255">
        <v>328.2</v>
      </c>
      <c r="B255">
        <v>0.12920000000000001</v>
      </c>
      <c r="C255">
        <v>-3.3999999999999998E-3</v>
      </c>
      <c r="D255">
        <v>5.4100000000000002E-2</v>
      </c>
      <c r="E255">
        <v>0.10630000000000001</v>
      </c>
      <c r="F255">
        <v>0.10879999999999999</v>
      </c>
      <c r="G255">
        <v>8.7800000000000003E-2</v>
      </c>
      <c r="H255">
        <v>0.1623</v>
      </c>
      <c r="J255">
        <v>328.2</v>
      </c>
      <c r="K255">
        <v>5.6370000000000003E-2</v>
      </c>
      <c r="L255">
        <v>1.9650000000000001E-2</v>
      </c>
      <c r="M255">
        <v>2.7539999999999999E-2</v>
      </c>
      <c r="N255">
        <v>4.7230000000000001E-2</v>
      </c>
      <c r="O255">
        <v>1.6480000000000002E-2</v>
      </c>
      <c r="P255">
        <v>2.2360000000000001E-2</v>
      </c>
      <c r="Q255">
        <v>2.3429999999999999E-2</v>
      </c>
      <c r="AA255">
        <v>328.2</v>
      </c>
      <c r="AB255" s="4">
        <f t="shared" si="52"/>
        <v>5.7501750612631582E-2</v>
      </c>
      <c r="AC255" s="4">
        <f t="shared" si="53"/>
        <v>1.8751209571578949E-2</v>
      </c>
      <c r="AD255" s="4">
        <f t="shared" si="54"/>
        <v>2.5450348605263157E-2</v>
      </c>
      <c r="AE255" s="4">
        <f t="shared" si="55"/>
        <v>4.6679725843157896E-2</v>
      </c>
      <c r="AF255" s="4">
        <f t="shared" si="56"/>
        <v>1.5490649915789476E-2</v>
      </c>
      <c r="AG255" s="4">
        <f t="shared" si="57"/>
        <v>2.1223529382105265E-2</v>
      </c>
      <c r="AH255" s="4">
        <f t="shared" si="58"/>
        <v>2.2017577171578949E-2</v>
      </c>
      <c r="AR255">
        <v>328.2</v>
      </c>
      <c r="AS255" s="4">
        <f t="shared" si="59"/>
        <v>1.0897877351553391</v>
      </c>
      <c r="AT255" s="4">
        <f t="shared" si="60"/>
        <v>0.84775042085439611</v>
      </c>
      <c r="AU255" s="4">
        <f t="shared" si="61"/>
        <v>0.68479540300334207</v>
      </c>
      <c r="AV255" s="4">
        <f t="shared" si="62"/>
        <v>1.2025400919724716</v>
      </c>
      <c r="AW255" s="4">
        <f t="shared" si="63"/>
        <v>0.56447105299926137</v>
      </c>
      <c r="AX255" s="4">
        <f t="shared" si="64"/>
        <v>0.73954540515032718</v>
      </c>
      <c r="AY255" s="4">
        <f t="shared" si="65"/>
        <v>1.0077252737680789</v>
      </c>
      <c r="BA255">
        <v>328.2</v>
      </c>
      <c r="BB255" s="4">
        <f t="shared" si="66"/>
        <v>0.87665934041474525</v>
      </c>
      <c r="BC255">
        <f t="shared" si="67"/>
        <v>0.23191575694584013</v>
      </c>
      <c r="BD255">
        <f t="shared" si="68"/>
        <v>8.7655916856570495E-2</v>
      </c>
    </row>
    <row r="256" spans="1:56" x14ac:dyDescent="0.25">
      <c r="A256">
        <v>330.3</v>
      </c>
      <c r="B256">
        <v>0.1288</v>
      </c>
      <c r="C256">
        <v>-2.3E-3</v>
      </c>
      <c r="D256">
        <v>5.2200000000000003E-2</v>
      </c>
      <c r="E256">
        <v>0.1028</v>
      </c>
      <c r="F256">
        <v>0.10639999999999999</v>
      </c>
      <c r="G256">
        <v>8.6599999999999996E-2</v>
      </c>
      <c r="H256">
        <v>0.16619999999999999</v>
      </c>
      <c r="J256">
        <v>330.3</v>
      </c>
      <c r="K256">
        <v>5.6030000000000003E-2</v>
      </c>
      <c r="L256">
        <v>2.0740000000000001E-2</v>
      </c>
      <c r="M256">
        <v>2.5749999999999999E-2</v>
      </c>
      <c r="N256">
        <v>4.376E-2</v>
      </c>
      <c r="O256">
        <v>1.41E-2</v>
      </c>
      <c r="P256">
        <v>2.1090000000000001E-2</v>
      </c>
      <c r="Q256">
        <v>2.7210000000000002E-2</v>
      </c>
      <c r="AA256">
        <v>330.3</v>
      </c>
      <c r="AB256" s="4">
        <f t="shared" si="52"/>
        <v>5.7161750612631582E-2</v>
      </c>
      <c r="AC256" s="4">
        <f t="shared" si="53"/>
        <v>1.9841209571578949E-2</v>
      </c>
      <c r="AD256" s="4">
        <f t="shared" si="54"/>
        <v>2.3660348605263157E-2</v>
      </c>
      <c r="AE256" s="4">
        <f t="shared" si="55"/>
        <v>4.3209725843157895E-2</v>
      </c>
      <c r="AF256" s="4">
        <f t="shared" si="56"/>
        <v>1.3110649915789474E-2</v>
      </c>
      <c r="AG256" s="4">
        <f t="shared" si="57"/>
        <v>1.9953529382105265E-2</v>
      </c>
      <c r="AH256" s="4">
        <f t="shared" si="58"/>
        <v>2.5797577171578948E-2</v>
      </c>
      <c r="AR256">
        <v>330.3</v>
      </c>
      <c r="AS256" s="4">
        <f t="shared" si="59"/>
        <v>1.0833439690785649</v>
      </c>
      <c r="AT256" s="4">
        <f t="shared" si="60"/>
        <v>0.89702979961681273</v>
      </c>
      <c r="AU256" s="4">
        <f t="shared" si="61"/>
        <v>0.63663167093082773</v>
      </c>
      <c r="AV256" s="4">
        <f t="shared" si="62"/>
        <v>1.1131476620947776</v>
      </c>
      <c r="AW256" s="4">
        <f t="shared" si="63"/>
        <v>0.4777451174548214</v>
      </c>
      <c r="AX256" s="4">
        <f t="shared" si="64"/>
        <v>0.69529156557297456</v>
      </c>
      <c r="AY256" s="4">
        <f t="shared" si="65"/>
        <v>1.1807325717627186</v>
      </c>
      <c r="BA256">
        <v>330.3</v>
      </c>
      <c r="BB256" s="4">
        <f t="shared" si="66"/>
        <v>0.86913176521592828</v>
      </c>
      <c r="BC256">
        <f t="shared" si="67"/>
        <v>0.27103634629494472</v>
      </c>
      <c r="BD256">
        <f t="shared" si="68"/>
        <v>0.10244210979371519</v>
      </c>
    </row>
    <row r="257" spans="1:56" x14ac:dyDescent="0.25">
      <c r="A257">
        <v>332.4</v>
      </c>
      <c r="B257">
        <v>0.1308</v>
      </c>
      <c r="C257">
        <v>-8.0000000000000004E-4</v>
      </c>
      <c r="D257">
        <v>5.5E-2</v>
      </c>
      <c r="E257">
        <v>0.1002</v>
      </c>
      <c r="F257">
        <v>0.112</v>
      </c>
      <c r="G257">
        <v>8.4099999999999994E-2</v>
      </c>
      <c r="H257">
        <v>0.16700000000000001</v>
      </c>
      <c r="J257">
        <v>332.4</v>
      </c>
      <c r="K257">
        <v>5.8099999999999999E-2</v>
      </c>
      <c r="L257">
        <v>2.223E-2</v>
      </c>
      <c r="M257">
        <v>2.8670000000000001E-2</v>
      </c>
      <c r="N257">
        <v>4.1189999999999997E-2</v>
      </c>
      <c r="O257">
        <v>1.9720000000000001E-2</v>
      </c>
      <c r="P257">
        <v>1.8509999999999999E-2</v>
      </c>
      <c r="Q257">
        <v>2.7890000000000002E-2</v>
      </c>
      <c r="AA257">
        <v>332.4</v>
      </c>
      <c r="AB257" s="4">
        <f t="shared" si="52"/>
        <v>5.9231750612631577E-2</v>
      </c>
      <c r="AC257" s="4">
        <f t="shared" si="53"/>
        <v>2.1331209571578948E-2</v>
      </c>
      <c r="AD257" s="4">
        <f t="shared" si="54"/>
        <v>2.6580348605263159E-2</v>
      </c>
      <c r="AE257" s="4">
        <f t="shared" si="55"/>
        <v>4.0639725843157892E-2</v>
      </c>
      <c r="AF257" s="4">
        <f t="shared" si="56"/>
        <v>1.8730649915789474E-2</v>
      </c>
      <c r="AG257" s="4">
        <f t="shared" si="57"/>
        <v>1.7373529382105263E-2</v>
      </c>
      <c r="AH257" s="4">
        <f t="shared" si="58"/>
        <v>2.6477577171578948E-2</v>
      </c>
      <c r="AR257">
        <v>332.4</v>
      </c>
      <c r="AS257" s="4">
        <f t="shared" si="59"/>
        <v>1.1225751331342204</v>
      </c>
      <c r="AT257" s="4">
        <f t="shared" si="60"/>
        <v>0.96439335407185933</v>
      </c>
      <c r="AU257" s="4">
        <f t="shared" si="61"/>
        <v>0.71520044056867238</v>
      </c>
      <c r="AV257" s="4">
        <f t="shared" si="62"/>
        <v>1.0469405886695111</v>
      </c>
      <c r="AW257" s="4">
        <f t="shared" si="63"/>
        <v>0.68253493163959134</v>
      </c>
      <c r="AX257" s="4">
        <f t="shared" si="64"/>
        <v>0.60539006469929757</v>
      </c>
      <c r="AY257" s="4">
        <f t="shared" si="65"/>
        <v>1.2118555777511724</v>
      </c>
      <c r="BA257">
        <v>332.4</v>
      </c>
      <c r="BB257" s="4">
        <f t="shared" si="66"/>
        <v>0.90698429864776053</v>
      </c>
      <c r="BC257">
        <f t="shared" si="67"/>
        <v>0.23819708787020843</v>
      </c>
      <c r="BD257">
        <f t="shared" si="68"/>
        <v>9.0030036789195925E-2</v>
      </c>
    </row>
    <row r="258" spans="1:56" x14ac:dyDescent="0.25">
      <c r="A258">
        <v>334.5</v>
      </c>
      <c r="B258">
        <v>0.13139999999999999</v>
      </c>
      <c r="C258">
        <v>4.4000000000000003E-3</v>
      </c>
      <c r="D258">
        <v>5.3400000000000003E-2</v>
      </c>
      <c r="E258">
        <v>0.1014</v>
      </c>
      <c r="F258">
        <v>0.11700000000000001</v>
      </c>
      <c r="G258">
        <v>8.4500000000000006E-2</v>
      </c>
      <c r="H258">
        <v>0.16719999999999999</v>
      </c>
      <c r="J258">
        <v>334.5</v>
      </c>
      <c r="K258">
        <v>5.8770000000000003E-2</v>
      </c>
      <c r="L258">
        <v>2.743E-2</v>
      </c>
      <c r="M258">
        <v>2.7189999999999999E-2</v>
      </c>
      <c r="N258">
        <v>4.2410000000000003E-2</v>
      </c>
      <c r="O258">
        <v>2.4740000000000002E-2</v>
      </c>
      <c r="P258">
        <v>1.8839999999999999E-2</v>
      </c>
      <c r="Q258">
        <v>2.7959999999999999E-2</v>
      </c>
      <c r="AA258">
        <v>334.5</v>
      </c>
      <c r="AB258" s="4">
        <f t="shared" si="52"/>
        <v>5.9901750612631581E-2</v>
      </c>
      <c r="AC258" s="4">
        <f t="shared" si="53"/>
        <v>2.6531209571578947E-2</v>
      </c>
      <c r="AD258" s="4">
        <f t="shared" si="54"/>
        <v>2.5100348605263157E-2</v>
      </c>
      <c r="AE258" s="4">
        <f t="shared" si="55"/>
        <v>4.1859725843157898E-2</v>
      </c>
      <c r="AF258" s="4">
        <f t="shared" si="56"/>
        <v>2.3750649915789474E-2</v>
      </c>
      <c r="AG258" s="4">
        <f t="shared" si="57"/>
        <v>1.7703529382105263E-2</v>
      </c>
      <c r="AH258" s="4">
        <f t="shared" si="58"/>
        <v>2.6547577171578948E-2</v>
      </c>
      <c r="AR258">
        <v>334.5</v>
      </c>
      <c r="AS258" s="4">
        <f t="shared" si="59"/>
        <v>1.1352731427560994</v>
      </c>
      <c r="AT258" s="4">
        <f t="shared" si="60"/>
        <v>1.1994876380760489</v>
      </c>
      <c r="AU258" s="4">
        <f t="shared" si="61"/>
        <v>0.67537791349195653</v>
      </c>
      <c r="AV258" s="4">
        <f t="shared" si="62"/>
        <v>1.0783696274161358</v>
      </c>
      <c r="AW258" s="4">
        <f t="shared" si="63"/>
        <v>0.86546106459467054</v>
      </c>
      <c r="AX258" s="4">
        <f t="shared" si="64"/>
        <v>0.61688909388081448</v>
      </c>
      <c r="AY258" s="4">
        <f t="shared" si="65"/>
        <v>1.2150594166029252</v>
      </c>
      <c r="BA258">
        <v>334.5</v>
      </c>
      <c r="BB258" s="4">
        <f t="shared" si="66"/>
        <v>0.96941684240266446</v>
      </c>
      <c r="BC258">
        <f t="shared" si="67"/>
        <v>0.24973098057147466</v>
      </c>
      <c r="BD258">
        <f t="shared" si="68"/>
        <v>9.438943846577498E-2</v>
      </c>
    </row>
    <row r="259" spans="1:56" x14ac:dyDescent="0.25">
      <c r="A259">
        <v>336.6</v>
      </c>
      <c r="B259">
        <v>0.13059999999999999</v>
      </c>
      <c r="C259">
        <v>4.4999999999999997E-3</v>
      </c>
      <c r="D259">
        <v>5.2900000000000003E-2</v>
      </c>
      <c r="E259">
        <v>0.10589999999999999</v>
      </c>
      <c r="F259">
        <v>0.11849999999999999</v>
      </c>
      <c r="G259">
        <v>8.2299999999999998E-2</v>
      </c>
      <c r="H259">
        <v>0.16450000000000001</v>
      </c>
      <c r="J259">
        <v>336.6</v>
      </c>
      <c r="K259">
        <v>5.8040000000000001E-2</v>
      </c>
      <c r="L259">
        <v>2.7519999999999999E-2</v>
      </c>
      <c r="M259">
        <v>2.6800000000000001E-2</v>
      </c>
      <c r="N259">
        <v>4.6940000000000003E-2</v>
      </c>
      <c r="O259">
        <v>2.6259999999999999E-2</v>
      </c>
      <c r="P259">
        <v>1.6570000000000001E-2</v>
      </c>
      <c r="Q259">
        <v>2.5139999999999999E-2</v>
      </c>
      <c r="AA259">
        <v>336.6</v>
      </c>
      <c r="AB259" s="4">
        <f t="shared" si="52"/>
        <v>5.917175061263158E-2</v>
      </c>
      <c r="AC259" s="4">
        <f t="shared" si="53"/>
        <v>2.6621209571578947E-2</v>
      </c>
      <c r="AD259" s="4">
        <f t="shared" si="54"/>
        <v>2.4710348605263159E-2</v>
      </c>
      <c r="AE259" s="4">
        <f t="shared" si="55"/>
        <v>4.6389725843157897E-2</v>
      </c>
      <c r="AF259" s="4">
        <f t="shared" si="56"/>
        <v>2.5270649915789471E-2</v>
      </c>
      <c r="AG259" s="4">
        <f t="shared" si="57"/>
        <v>1.5433529382105264E-2</v>
      </c>
      <c r="AH259" s="4">
        <f t="shared" si="58"/>
        <v>2.3727577171578945E-2</v>
      </c>
      <c r="AR259">
        <v>336.6</v>
      </c>
      <c r="AS259" s="4">
        <f t="shared" si="59"/>
        <v>1.1214379979442015</v>
      </c>
      <c r="AT259" s="4">
        <f t="shared" si="60"/>
        <v>1.2035565776068906</v>
      </c>
      <c r="AU259" s="4">
        <f t="shared" si="61"/>
        <v>0.66488413946498426</v>
      </c>
      <c r="AV259" s="4">
        <f t="shared" si="62"/>
        <v>1.1950692548933559</v>
      </c>
      <c r="AW259" s="4">
        <f t="shared" si="63"/>
        <v>0.92084905704322029</v>
      </c>
      <c r="AX259" s="4">
        <f t="shared" si="64"/>
        <v>0.53778971132916853</v>
      </c>
      <c r="AY259" s="4">
        <f t="shared" si="65"/>
        <v>1.0859904800037492</v>
      </c>
      <c r="BA259">
        <v>336.6</v>
      </c>
      <c r="BB259" s="4">
        <f t="shared" si="66"/>
        <v>0.96136817404079566</v>
      </c>
      <c r="BC259">
        <f t="shared" si="67"/>
        <v>0.26564003882299708</v>
      </c>
      <c r="BD259">
        <f t="shared" si="68"/>
        <v>0.10040249728388474</v>
      </c>
    </row>
    <row r="260" spans="1:56" x14ac:dyDescent="0.25">
      <c r="A260">
        <v>338.7</v>
      </c>
      <c r="B260">
        <v>0.12859999999999999</v>
      </c>
      <c r="C260">
        <v>8.6999999999999994E-3</v>
      </c>
      <c r="D260">
        <v>5.5599999999999997E-2</v>
      </c>
      <c r="E260">
        <v>0.1081</v>
      </c>
      <c r="F260">
        <v>0.1211</v>
      </c>
      <c r="G260">
        <v>8.6300000000000002E-2</v>
      </c>
      <c r="H260">
        <v>0.15970000000000001</v>
      </c>
      <c r="J260">
        <v>338.7</v>
      </c>
      <c r="K260">
        <v>5.611E-2</v>
      </c>
      <c r="L260">
        <v>3.1710000000000002E-2</v>
      </c>
      <c r="M260">
        <v>2.962E-2</v>
      </c>
      <c r="N260">
        <v>4.9169999999999998E-2</v>
      </c>
      <c r="O260">
        <v>2.8889999999999999E-2</v>
      </c>
      <c r="P260">
        <v>2.0490000000000001E-2</v>
      </c>
      <c r="Q260">
        <v>2.0219999999999998E-2</v>
      </c>
      <c r="AA260">
        <v>338.7</v>
      </c>
      <c r="AB260" s="4">
        <f t="shared" si="52"/>
        <v>5.7241750612631578E-2</v>
      </c>
      <c r="AC260" s="4">
        <f t="shared" si="53"/>
        <v>3.081120957157895E-2</v>
      </c>
      <c r="AD260" s="4">
        <f t="shared" si="54"/>
        <v>2.7530348605263159E-2</v>
      </c>
      <c r="AE260" s="4">
        <f t="shared" si="55"/>
        <v>4.8619725843157893E-2</v>
      </c>
      <c r="AF260" s="4">
        <f t="shared" si="56"/>
        <v>2.7900649915789472E-2</v>
      </c>
      <c r="AG260" s="4">
        <f t="shared" si="57"/>
        <v>1.9353529382105265E-2</v>
      </c>
      <c r="AH260" s="4">
        <f t="shared" si="58"/>
        <v>1.8807577171578944E-2</v>
      </c>
      <c r="AR260">
        <v>338.7</v>
      </c>
      <c r="AS260" s="4">
        <f t="shared" si="59"/>
        <v>1.0848601493319234</v>
      </c>
      <c r="AT260" s="4">
        <f t="shared" si="60"/>
        <v>1.3929883179871896</v>
      </c>
      <c r="AU260" s="4">
        <f t="shared" si="61"/>
        <v>0.74076219781386143</v>
      </c>
      <c r="AV260" s="4">
        <f t="shared" si="62"/>
        <v>1.2525174158810382</v>
      </c>
      <c r="AW260" s="4">
        <f t="shared" si="63"/>
        <v>1.0166848597666982</v>
      </c>
      <c r="AX260" s="4">
        <f t="shared" si="64"/>
        <v>0.67438423978839857</v>
      </c>
      <c r="AY260" s="4">
        <f t="shared" si="65"/>
        <v>0.86080637785199565</v>
      </c>
      <c r="BA260">
        <v>338.7</v>
      </c>
      <c r="BB260" s="4">
        <f t="shared" si="66"/>
        <v>1.0032862226315866</v>
      </c>
      <c r="BC260">
        <f t="shared" si="67"/>
        <v>0.26401187596412407</v>
      </c>
      <c r="BD260">
        <f t="shared" si="68"/>
        <v>9.9787109566957619E-2</v>
      </c>
    </row>
    <row r="261" spans="1:56" x14ac:dyDescent="0.25">
      <c r="A261">
        <v>340.8</v>
      </c>
      <c r="B261">
        <v>0.13120000000000001</v>
      </c>
      <c r="C261">
        <v>3.5000000000000001E-3</v>
      </c>
      <c r="D261">
        <v>5.9200000000000003E-2</v>
      </c>
      <c r="E261">
        <v>0.10780000000000001</v>
      </c>
      <c r="F261">
        <v>0.11700000000000001</v>
      </c>
      <c r="G261">
        <v>8.1199999999999994E-2</v>
      </c>
      <c r="H261">
        <v>0.15629999999999999</v>
      </c>
      <c r="J261">
        <v>340.8</v>
      </c>
      <c r="K261">
        <v>5.8779999999999999E-2</v>
      </c>
      <c r="L261">
        <v>2.6509999999999999E-2</v>
      </c>
      <c r="M261">
        <v>3.3340000000000002E-2</v>
      </c>
      <c r="N261">
        <v>4.8899999999999999E-2</v>
      </c>
      <c r="O261">
        <v>2.4809999999999999E-2</v>
      </c>
      <c r="P261">
        <v>1.532E-2</v>
      </c>
      <c r="Q261">
        <v>1.67E-2</v>
      </c>
      <c r="AA261">
        <v>340.8</v>
      </c>
      <c r="AB261" s="4">
        <f t="shared" ref="AB261:AB324" si="69">K261-$S$4</f>
        <v>5.9911750612631577E-2</v>
      </c>
      <c r="AC261" s="4">
        <f t="shared" ref="AC261:AC324" si="70">L261-$T$4</f>
        <v>2.5611209571578947E-2</v>
      </c>
      <c r="AD261" s="4">
        <f t="shared" ref="AD261:AD324" si="71">M261-$U$4</f>
        <v>3.1250348605263156E-2</v>
      </c>
      <c r="AE261" s="4">
        <f t="shared" ref="AE261:AE324" si="72">N261-$V$4</f>
        <v>4.8349725843157894E-2</v>
      </c>
      <c r="AF261" s="4">
        <f t="shared" ref="AF261:AF324" si="73">O261-$W$4</f>
        <v>2.3820649915789471E-2</v>
      </c>
      <c r="AG261" s="4">
        <f t="shared" ref="AG261:AG324" si="74">P261-$X$4</f>
        <v>1.4183529382105263E-2</v>
      </c>
      <c r="AH261" s="4">
        <f t="shared" ref="AH261:AH324" si="75">Q261-$Y$4</f>
        <v>1.5287577171578947E-2</v>
      </c>
      <c r="AR261">
        <v>340.8</v>
      </c>
      <c r="AS261" s="4">
        <f t="shared" ref="AS261:AS324" si="76">AB261/$AJ$4</f>
        <v>1.1354626652877693</v>
      </c>
      <c r="AT261" s="4">
        <f t="shared" ref="AT261:AT324" si="77">AC261/$AK$4</f>
        <v>1.1578940339829999</v>
      </c>
      <c r="AU261" s="4">
        <f t="shared" ref="AU261:AU324" si="78">AD261/$AL$4</f>
        <v>0.8408566577634442</v>
      </c>
      <c r="AV261" s="4">
        <f t="shared" ref="AV261:AV324" si="79">AE261/$AM$4</f>
        <v>1.24556180894531</v>
      </c>
      <c r="AW261" s="4">
        <f t="shared" ref="AW261:AW324" si="80">AF261/$AN$4</f>
        <v>0.8680118274048011</v>
      </c>
      <c r="AX261" s="4">
        <f t="shared" ref="AX261:AX324" si="81">AG261/$AO$4</f>
        <v>0.49423278261130171</v>
      </c>
      <c r="AY261" s="4">
        <f t="shared" ref="AY261:AY324" si="82">AH261/$AP$4</f>
        <v>0.6996990527352942</v>
      </c>
      <c r="BA261">
        <v>340.8</v>
      </c>
      <c r="BB261" s="4">
        <f t="shared" ref="BB261:BB324" si="83">AVERAGE(AS261:AY261)</f>
        <v>0.92024554696156002</v>
      </c>
      <c r="BC261">
        <f t="shared" ref="BC261:BC324" si="84">STDEV(AS261:AY261)</f>
        <v>0.27318628272267098</v>
      </c>
      <c r="BD261">
        <f t="shared" ref="BD261:BD324" si="85">BC261/(SQRT(7))</f>
        <v>0.10325470938262409</v>
      </c>
    </row>
    <row r="262" spans="1:56" x14ac:dyDescent="0.25">
      <c r="A262">
        <v>342.9</v>
      </c>
      <c r="B262">
        <v>0.13200000000000001</v>
      </c>
      <c r="C262">
        <v>1.6999999999999999E-3</v>
      </c>
      <c r="D262">
        <v>5.9400000000000001E-2</v>
      </c>
      <c r="E262">
        <v>0.1065</v>
      </c>
      <c r="F262">
        <v>0.1143</v>
      </c>
      <c r="G262">
        <v>8.3599999999999994E-2</v>
      </c>
      <c r="H262">
        <v>0.16009999999999999</v>
      </c>
      <c r="J262">
        <v>342.9</v>
      </c>
      <c r="K262">
        <v>5.9650000000000002E-2</v>
      </c>
      <c r="L262">
        <v>2.47E-2</v>
      </c>
      <c r="M262">
        <v>3.3649999999999999E-2</v>
      </c>
      <c r="N262">
        <v>4.7629999999999999E-2</v>
      </c>
      <c r="O262">
        <v>2.213E-2</v>
      </c>
      <c r="P262">
        <v>1.7639999999999999E-2</v>
      </c>
      <c r="Q262">
        <v>2.0379999999999999E-2</v>
      </c>
      <c r="AA262">
        <v>342.9</v>
      </c>
      <c r="AB262" s="4">
        <f t="shared" si="69"/>
        <v>6.078175061263158E-2</v>
      </c>
      <c r="AC262" s="4">
        <f t="shared" si="70"/>
        <v>2.3801209571578948E-2</v>
      </c>
      <c r="AD262" s="4">
        <f t="shared" si="71"/>
        <v>3.1560348605263154E-2</v>
      </c>
      <c r="AE262" s="4">
        <f t="shared" si="72"/>
        <v>4.7079725843157894E-2</v>
      </c>
      <c r="AF262" s="4">
        <f t="shared" si="73"/>
        <v>2.1140649915789473E-2</v>
      </c>
      <c r="AG262" s="4">
        <f t="shared" si="74"/>
        <v>1.6503529382105264E-2</v>
      </c>
      <c r="AH262" s="4">
        <f t="shared" si="75"/>
        <v>1.8967577171578945E-2</v>
      </c>
      <c r="AR262">
        <v>342.9</v>
      </c>
      <c r="AS262" s="4">
        <f t="shared" si="76"/>
        <v>1.1519511255430448</v>
      </c>
      <c r="AT262" s="4">
        <f t="shared" si="77"/>
        <v>1.0760631389738493</v>
      </c>
      <c r="AU262" s="4">
        <f t="shared" si="78"/>
        <v>0.84919786275924269</v>
      </c>
      <c r="AV262" s="4">
        <f t="shared" si="79"/>
        <v>1.2128446948402172</v>
      </c>
      <c r="AW262" s="4">
        <f t="shared" si="80"/>
        <v>0.77035405124551581</v>
      </c>
      <c r="AX262" s="4">
        <f t="shared" si="81"/>
        <v>0.57507444231166238</v>
      </c>
      <c r="AY262" s="4">
        <f t="shared" si="82"/>
        <v>0.8681294380845731</v>
      </c>
      <c r="BA262">
        <v>342.9</v>
      </c>
      <c r="BB262" s="4">
        <f t="shared" si="83"/>
        <v>0.92908782196544348</v>
      </c>
      <c r="BC262">
        <f t="shared" si="84"/>
        <v>0.22818412590242057</v>
      </c>
      <c r="BD262">
        <f t="shared" si="85"/>
        <v>8.6245492895779541E-2</v>
      </c>
    </row>
    <row r="263" spans="1:56" x14ac:dyDescent="0.25">
      <c r="A263">
        <v>345</v>
      </c>
      <c r="B263">
        <v>0.1293</v>
      </c>
      <c r="C263">
        <v>-1.5E-3</v>
      </c>
      <c r="D263">
        <v>5.5899999999999998E-2</v>
      </c>
      <c r="E263">
        <v>0.10299999999999999</v>
      </c>
      <c r="F263">
        <v>0.1128</v>
      </c>
      <c r="G263">
        <v>8.48E-2</v>
      </c>
      <c r="H263">
        <v>0.15579999999999999</v>
      </c>
      <c r="J263">
        <v>345</v>
      </c>
      <c r="K263">
        <v>5.7020000000000001E-2</v>
      </c>
      <c r="L263">
        <v>2.1489999999999999E-2</v>
      </c>
      <c r="M263">
        <v>3.0269999999999998E-2</v>
      </c>
      <c r="N263">
        <v>4.4150000000000002E-2</v>
      </c>
      <c r="O263">
        <v>2.0650000000000002E-2</v>
      </c>
      <c r="P263">
        <v>1.8769999999999998E-2</v>
      </c>
      <c r="Q263">
        <v>1.5949999999999999E-2</v>
      </c>
      <c r="AA263">
        <v>345</v>
      </c>
      <c r="AB263" s="4">
        <f t="shared" si="69"/>
        <v>5.8151750612631579E-2</v>
      </c>
      <c r="AC263" s="4">
        <f t="shared" si="70"/>
        <v>2.0591209571578947E-2</v>
      </c>
      <c r="AD263" s="4">
        <f t="shared" si="71"/>
        <v>2.8180348605263156E-2</v>
      </c>
      <c r="AE263" s="4">
        <f t="shared" si="72"/>
        <v>4.3599725843157897E-2</v>
      </c>
      <c r="AF263" s="4">
        <f t="shared" si="73"/>
        <v>1.9660649915789474E-2</v>
      </c>
      <c r="AG263" s="4">
        <f t="shared" si="74"/>
        <v>1.7633529382105263E-2</v>
      </c>
      <c r="AH263" s="4">
        <f t="shared" si="75"/>
        <v>1.4537577171578947E-2</v>
      </c>
      <c r="AR263">
        <v>345</v>
      </c>
      <c r="AS263" s="4">
        <f t="shared" si="76"/>
        <v>1.1021066997138784</v>
      </c>
      <c r="AT263" s="4">
        <f t="shared" si="77"/>
        <v>0.93093762904049382</v>
      </c>
      <c r="AU263" s="4">
        <f t="shared" si="78"/>
        <v>0.75825182119214873</v>
      </c>
      <c r="AV263" s="4">
        <f t="shared" si="79"/>
        <v>1.1231946498908296</v>
      </c>
      <c r="AW263" s="4">
        <f t="shared" si="80"/>
        <v>0.716423637545612</v>
      </c>
      <c r="AX263" s="4">
        <f t="shared" si="81"/>
        <v>0.61444990587261383</v>
      </c>
      <c r="AY263" s="4">
        <f t="shared" si="82"/>
        <v>0.66537220789508789</v>
      </c>
      <c r="BA263">
        <v>345</v>
      </c>
      <c r="BB263" s="4">
        <f t="shared" si="83"/>
        <v>0.84439093587866643</v>
      </c>
      <c r="BC263">
        <f t="shared" si="84"/>
        <v>0.20830883112345852</v>
      </c>
      <c r="BD263">
        <f t="shared" si="85"/>
        <v>7.8733337578746107E-2</v>
      </c>
    </row>
    <row r="264" spans="1:56" x14ac:dyDescent="0.25">
      <c r="A264">
        <v>347.1</v>
      </c>
      <c r="B264">
        <v>0.1305</v>
      </c>
      <c r="C264">
        <v>-2.2000000000000001E-3</v>
      </c>
      <c r="D264">
        <v>5.6599999999999998E-2</v>
      </c>
      <c r="E264">
        <v>0.10340000000000001</v>
      </c>
      <c r="F264">
        <v>0.1129</v>
      </c>
      <c r="G264">
        <v>8.3599999999999994E-2</v>
      </c>
      <c r="H264">
        <v>0.16159999999999999</v>
      </c>
      <c r="J264">
        <v>347.1</v>
      </c>
      <c r="K264">
        <v>5.8279999999999998E-2</v>
      </c>
      <c r="L264">
        <v>2.0789999999999999E-2</v>
      </c>
      <c r="M264">
        <v>3.108E-2</v>
      </c>
      <c r="N264">
        <v>4.4580000000000002E-2</v>
      </c>
      <c r="O264">
        <v>2.077E-2</v>
      </c>
      <c r="P264">
        <v>1.7500000000000002E-2</v>
      </c>
      <c r="Q264">
        <v>2.163E-2</v>
      </c>
      <c r="AA264">
        <v>347.1</v>
      </c>
      <c r="AB264" s="4">
        <f t="shared" si="69"/>
        <v>5.9411750612631577E-2</v>
      </c>
      <c r="AC264" s="4">
        <f t="shared" si="70"/>
        <v>1.9891209571578947E-2</v>
      </c>
      <c r="AD264" s="4">
        <f t="shared" si="71"/>
        <v>2.8990348605263158E-2</v>
      </c>
      <c r="AE264" s="4">
        <f t="shared" si="72"/>
        <v>4.4029725843157896E-2</v>
      </c>
      <c r="AF264" s="4">
        <f t="shared" si="73"/>
        <v>1.9780649915789473E-2</v>
      </c>
      <c r="AG264" s="4">
        <f t="shared" si="74"/>
        <v>1.6363529382105266E-2</v>
      </c>
      <c r="AH264" s="4">
        <f t="shared" si="75"/>
        <v>2.0217577171578946E-2</v>
      </c>
      <c r="AR264">
        <v>347.1</v>
      </c>
      <c r="AS264" s="4">
        <f t="shared" si="76"/>
        <v>1.1259865387042776</v>
      </c>
      <c r="AT264" s="4">
        <f t="shared" si="77"/>
        <v>0.89929032157839139</v>
      </c>
      <c r="AU264" s="4">
        <f t="shared" si="78"/>
        <v>0.7800465826327837</v>
      </c>
      <c r="AV264" s="4">
        <f t="shared" si="79"/>
        <v>1.1342720979736562</v>
      </c>
      <c r="AW264" s="4">
        <f t="shared" si="80"/>
        <v>0.72079637379155015</v>
      </c>
      <c r="AX264" s="4">
        <f t="shared" si="81"/>
        <v>0.57019606629526143</v>
      </c>
      <c r="AY264" s="4">
        <f t="shared" si="82"/>
        <v>0.92534084615158363</v>
      </c>
      <c r="BA264">
        <v>347.1</v>
      </c>
      <c r="BB264" s="4">
        <f t="shared" si="83"/>
        <v>0.87941840387535775</v>
      </c>
      <c r="BC264">
        <f t="shared" si="84"/>
        <v>0.20772745592476155</v>
      </c>
      <c r="BD264">
        <f t="shared" si="85"/>
        <v>7.8513598408149976E-2</v>
      </c>
    </row>
    <row r="265" spans="1:56" x14ac:dyDescent="0.25">
      <c r="A265">
        <v>349.2</v>
      </c>
      <c r="B265">
        <v>0.1288</v>
      </c>
      <c r="C265">
        <v>-2.0999999999999999E-3</v>
      </c>
      <c r="D265">
        <v>5.5199999999999999E-2</v>
      </c>
      <c r="E265">
        <v>0.10539999999999999</v>
      </c>
      <c r="F265">
        <v>0.1105</v>
      </c>
      <c r="G265">
        <v>8.4699999999999998E-2</v>
      </c>
      <c r="H265">
        <v>0.1651</v>
      </c>
      <c r="J265">
        <v>349.2</v>
      </c>
      <c r="K265">
        <v>5.6649999999999999E-2</v>
      </c>
      <c r="L265">
        <v>2.0879999999999999E-2</v>
      </c>
      <c r="M265">
        <v>2.98E-2</v>
      </c>
      <c r="N265">
        <v>4.6609999999999999E-2</v>
      </c>
      <c r="O265">
        <v>1.84E-2</v>
      </c>
      <c r="P265">
        <v>1.8519999999999998E-2</v>
      </c>
      <c r="Q265">
        <v>2.5010000000000001E-2</v>
      </c>
      <c r="AA265">
        <v>349.2</v>
      </c>
      <c r="AB265" s="4">
        <f t="shared" si="69"/>
        <v>5.7781750612631577E-2</v>
      </c>
      <c r="AC265" s="4">
        <f t="shared" si="70"/>
        <v>1.9981209571578947E-2</v>
      </c>
      <c r="AD265" s="4">
        <f t="shared" si="71"/>
        <v>2.7710348605263158E-2</v>
      </c>
      <c r="AE265" s="4">
        <f t="shared" si="72"/>
        <v>4.6059725843157893E-2</v>
      </c>
      <c r="AF265" s="4">
        <f t="shared" si="73"/>
        <v>1.7410649915789472E-2</v>
      </c>
      <c r="AG265" s="4">
        <f t="shared" si="74"/>
        <v>1.7383529382105262E-2</v>
      </c>
      <c r="AH265" s="4">
        <f t="shared" si="75"/>
        <v>2.3597577171578947E-2</v>
      </c>
      <c r="AR265">
        <v>349.2</v>
      </c>
      <c r="AS265" s="4">
        <f t="shared" si="76"/>
        <v>1.0950943660420944</v>
      </c>
      <c r="AT265" s="4">
        <f t="shared" si="77"/>
        <v>0.90335926110923315</v>
      </c>
      <c r="AU265" s="4">
        <f t="shared" si="78"/>
        <v>0.74560547813400257</v>
      </c>
      <c r="AV265" s="4">
        <f t="shared" si="79"/>
        <v>1.1865679575274657</v>
      </c>
      <c r="AW265" s="4">
        <f t="shared" si="80"/>
        <v>0.63443483293427161</v>
      </c>
      <c r="AX265" s="4">
        <f t="shared" si="81"/>
        <v>0.6057385201290405</v>
      </c>
      <c r="AY265" s="4">
        <f t="shared" si="82"/>
        <v>1.08004049356478</v>
      </c>
      <c r="BA265">
        <v>349.2</v>
      </c>
      <c r="BB265" s="4">
        <f t="shared" si="83"/>
        <v>0.8929772727772699</v>
      </c>
      <c r="BC265">
        <f t="shared" si="84"/>
        <v>0.23566076745125594</v>
      </c>
      <c r="BD265">
        <f t="shared" si="85"/>
        <v>8.9071397778663991E-2</v>
      </c>
    </row>
    <row r="266" spans="1:56" x14ac:dyDescent="0.25">
      <c r="A266">
        <v>351.3</v>
      </c>
      <c r="B266">
        <v>0.129</v>
      </c>
      <c r="C266">
        <v>-5.0000000000000001E-4</v>
      </c>
      <c r="D266">
        <v>5.4800000000000001E-2</v>
      </c>
      <c r="E266">
        <v>0.1036</v>
      </c>
      <c r="F266">
        <v>0.1133</v>
      </c>
      <c r="G266">
        <v>9.01E-2</v>
      </c>
      <c r="H266">
        <v>0.1633</v>
      </c>
      <c r="J266">
        <v>351.3</v>
      </c>
      <c r="K266">
        <v>5.6919999999999998E-2</v>
      </c>
      <c r="L266">
        <v>2.248E-2</v>
      </c>
      <c r="M266">
        <v>2.9520000000000001E-2</v>
      </c>
      <c r="N266">
        <v>4.4839999999999998E-2</v>
      </c>
      <c r="O266">
        <v>2.1219999999999999E-2</v>
      </c>
      <c r="P266">
        <v>2.385E-2</v>
      </c>
      <c r="Q266">
        <v>2.3089999999999999E-2</v>
      </c>
      <c r="AA266">
        <v>351.3</v>
      </c>
      <c r="AB266" s="4">
        <f t="shared" si="69"/>
        <v>5.8051750612631577E-2</v>
      </c>
      <c r="AC266" s="4">
        <f t="shared" si="70"/>
        <v>2.1581209571578948E-2</v>
      </c>
      <c r="AD266" s="4">
        <f t="shared" si="71"/>
        <v>2.7430348605263159E-2</v>
      </c>
      <c r="AE266" s="4">
        <f t="shared" si="72"/>
        <v>4.4289725843157893E-2</v>
      </c>
      <c r="AF266" s="4">
        <f t="shared" si="73"/>
        <v>2.0230649915789472E-2</v>
      </c>
      <c r="AG266" s="4">
        <f t="shared" si="74"/>
        <v>2.2713529382105264E-2</v>
      </c>
      <c r="AH266" s="4">
        <f t="shared" si="75"/>
        <v>2.1677577171578949E-2</v>
      </c>
      <c r="AR266">
        <v>351.3</v>
      </c>
      <c r="AS266" s="4">
        <f t="shared" si="76"/>
        <v>1.10021147439718</v>
      </c>
      <c r="AT266" s="4">
        <f t="shared" si="77"/>
        <v>0.9756959638797531</v>
      </c>
      <c r="AU266" s="4">
        <f t="shared" si="78"/>
        <v>0.73807148652489418</v>
      </c>
      <c r="AV266" s="4">
        <f t="shared" si="79"/>
        <v>1.1409700898376909</v>
      </c>
      <c r="AW266" s="4">
        <f t="shared" si="80"/>
        <v>0.73719413471381812</v>
      </c>
      <c r="AX266" s="4">
        <f t="shared" si="81"/>
        <v>0.79146526418202423</v>
      </c>
      <c r="AY266" s="4">
        <f t="shared" si="82"/>
        <v>0.99216377077385209</v>
      </c>
      <c r="BA266">
        <v>351.3</v>
      </c>
      <c r="BB266" s="4">
        <f t="shared" si="83"/>
        <v>0.92511031204417338</v>
      </c>
      <c r="BC266">
        <f t="shared" si="84"/>
        <v>0.16954249516362394</v>
      </c>
      <c r="BD266">
        <f t="shared" si="85"/>
        <v>6.4081039837188575E-2</v>
      </c>
    </row>
    <row r="267" spans="1:56" x14ac:dyDescent="0.25">
      <c r="A267">
        <v>353.4</v>
      </c>
      <c r="B267">
        <v>0.1293</v>
      </c>
      <c r="C267">
        <v>-2E-3</v>
      </c>
      <c r="D267">
        <v>5.91E-2</v>
      </c>
      <c r="E267">
        <v>0.1047</v>
      </c>
      <c r="F267">
        <v>0.1176</v>
      </c>
      <c r="G267">
        <v>8.9800000000000005E-2</v>
      </c>
      <c r="H267">
        <v>0.16159999999999999</v>
      </c>
      <c r="J267">
        <v>353.4</v>
      </c>
      <c r="K267">
        <v>5.7290000000000001E-2</v>
      </c>
      <c r="L267">
        <v>2.0969999999999999E-2</v>
      </c>
      <c r="M267">
        <v>3.3930000000000002E-2</v>
      </c>
      <c r="N267">
        <v>4.5960000000000001E-2</v>
      </c>
      <c r="O267">
        <v>2.554E-2</v>
      </c>
      <c r="P267">
        <v>2.3470000000000001E-2</v>
      </c>
      <c r="Q267">
        <v>2.1260000000000001E-2</v>
      </c>
      <c r="AA267">
        <v>353.4</v>
      </c>
      <c r="AB267" s="4">
        <f t="shared" si="69"/>
        <v>5.8421750612631579E-2</v>
      </c>
      <c r="AC267" s="4">
        <f t="shared" si="70"/>
        <v>2.0071209571578947E-2</v>
      </c>
      <c r="AD267" s="4">
        <f t="shared" si="71"/>
        <v>3.1840348605263157E-2</v>
      </c>
      <c r="AE267" s="4">
        <f t="shared" si="72"/>
        <v>4.5409725843157896E-2</v>
      </c>
      <c r="AF267" s="4">
        <f t="shared" si="73"/>
        <v>2.4550649915789473E-2</v>
      </c>
      <c r="AG267" s="4">
        <f t="shared" si="74"/>
        <v>2.2333529382105265E-2</v>
      </c>
      <c r="AH267" s="4">
        <f t="shared" si="75"/>
        <v>1.9847577171578951E-2</v>
      </c>
      <c r="AR267">
        <v>353.4</v>
      </c>
      <c r="AS267" s="4">
        <f t="shared" si="76"/>
        <v>1.1072238080689638</v>
      </c>
      <c r="AT267" s="4">
        <f t="shared" si="77"/>
        <v>0.9074282006400749</v>
      </c>
      <c r="AU267" s="4">
        <f t="shared" si="78"/>
        <v>0.85673185436835109</v>
      </c>
      <c r="AV267" s="4">
        <f t="shared" si="79"/>
        <v>1.169822977867379</v>
      </c>
      <c r="AW267" s="4">
        <f t="shared" si="80"/>
        <v>0.89461263956759152</v>
      </c>
      <c r="AX267" s="4">
        <f t="shared" si="81"/>
        <v>0.77822395785179288</v>
      </c>
      <c r="AY267" s="4">
        <f t="shared" si="82"/>
        <v>0.9084062693637488</v>
      </c>
      <c r="BA267">
        <v>353.4</v>
      </c>
      <c r="BB267" s="4">
        <f t="shared" si="83"/>
        <v>0.94606424396112876</v>
      </c>
      <c r="BC267">
        <f t="shared" si="84"/>
        <v>0.14008875047824063</v>
      </c>
      <c r="BD267">
        <f t="shared" si="85"/>
        <v>5.2948570749029346E-2</v>
      </c>
    </row>
    <row r="268" spans="1:56" x14ac:dyDescent="0.25">
      <c r="A268">
        <v>355.5</v>
      </c>
      <c r="B268">
        <v>0.12770000000000001</v>
      </c>
      <c r="C268">
        <v>1E-4</v>
      </c>
      <c r="D268">
        <v>5.6599999999999998E-2</v>
      </c>
      <c r="E268">
        <v>0.10879999999999999</v>
      </c>
      <c r="F268">
        <v>0.1177</v>
      </c>
      <c r="G268">
        <v>8.8400000000000006E-2</v>
      </c>
      <c r="H268">
        <v>0.16200000000000001</v>
      </c>
      <c r="J268">
        <v>355.5</v>
      </c>
      <c r="K268">
        <v>5.5759999999999997E-2</v>
      </c>
      <c r="L268">
        <v>2.3060000000000001E-2</v>
      </c>
      <c r="M268">
        <v>3.1550000000000002E-2</v>
      </c>
      <c r="N268">
        <v>5.0090000000000003E-2</v>
      </c>
      <c r="O268">
        <v>2.5659999999999999E-2</v>
      </c>
      <c r="P268">
        <v>2.1999999999999999E-2</v>
      </c>
      <c r="Q268">
        <v>2.154E-2</v>
      </c>
      <c r="AA268">
        <v>355.5</v>
      </c>
      <c r="AB268" s="4">
        <f t="shared" si="69"/>
        <v>5.6891750612631575E-2</v>
      </c>
      <c r="AC268" s="4">
        <f t="shared" si="70"/>
        <v>2.2161209571578949E-2</v>
      </c>
      <c r="AD268" s="4">
        <f t="shared" si="71"/>
        <v>2.946034860526316E-2</v>
      </c>
      <c r="AE268" s="4">
        <f t="shared" si="72"/>
        <v>4.9539725843157897E-2</v>
      </c>
      <c r="AF268" s="4">
        <f t="shared" si="73"/>
        <v>2.4670649915789471E-2</v>
      </c>
      <c r="AG268" s="4">
        <f t="shared" si="74"/>
        <v>2.0863529382105263E-2</v>
      </c>
      <c r="AH268" s="4">
        <f t="shared" si="75"/>
        <v>2.0127577171578946E-2</v>
      </c>
      <c r="AR268">
        <v>355.5</v>
      </c>
      <c r="AS268" s="4">
        <f t="shared" si="76"/>
        <v>1.0782268607234791</v>
      </c>
      <c r="AT268" s="4">
        <f t="shared" si="77"/>
        <v>1.0019180186340666</v>
      </c>
      <c r="AU268" s="4">
        <f t="shared" si="78"/>
        <v>0.79269292569092997</v>
      </c>
      <c r="AV268" s="4">
        <f t="shared" si="79"/>
        <v>1.2762180024768535</v>
      </c>
      <c r="AW268" s="4">
        <f t="shared" si="80"/>
        <v>0.89898537581352955</v>
      </c>
      <c r="AX268" s="4">
        <f t="shared" si="81"/>
        <v>0.72700100967958148</v>
      </c>
      <c r="AY268" s="4">
        <f t="shared" si="82"/>
        <v>0.92122162477075886</v>
      </c>
      <c r="BA268">
        <v>355.5</v>
      </c>
      <c r="BB268" s="4">
        <f t="shared" si="83"/>
        <v>0.95660911682702832</v>
      </c>
      <c r="BC268">
        <f t="shared" si="84"/>
        <v>0.18400850646395372</v>
      </c>
      <c r="BD268">
        <f t="shared" si="85"/>
        <v>6.9548678174863252E-2</v>
      </c>
    </row>
    <row r="269" spans="1:56" x14ac:dyDescent="0.25">
      <c r="A269">
        <v>357.6</v>
      </c>
      <c r="B269">
        <v>0.1258</v>
      </c>
      <c r="C269">
        <v>3.0000000000000001E-3</v>
      </c>
      <c r="D269">
        <v>5.6899999999999999E-2</v>
      </c>
      <c r="E269">
        <v>0.1104</v>
      </c>
      <c r="F269">
        <v>0.11899999999999999</v>
      </c>
      <c r="G269">
        <v>8.9200000000000002E-2</v>
      </c>
      <c r="H269">
        <v>0.15640000000000001</v>
      </c>
      <c r="J269">
        <v>357.6</v>
      </c>
      <c r="K269">
        <v>5.3929999999999999E-2</v>
      </c>
      <c r="L269">
        <v>2.596E-2</v>
      </c>
      <c r="M269">
        <v>3.1960000000000002E-2</v>
      </c>
      <c r="N269">
        <v>5.1720000000000002E-2</v>
      </c>
      <c r="O269">
        <v>2.6980000000000001E-2</v>
      </c>
      <c r="P269">
        <v>2.273E-2</v>
      </c>
      <c r="Q269">
        <v>1.5820000000000001E-2</v>
      </c>
      <c r="AA269">
        <v>357.6</v>
      </c>
      <c r="AB269" s="4">
        <f t="shared" si="69"/>
        <v>5.5061750612631577E-2</v>
      </c>
      <c r="AC269" s="4">
        <f t="shared" si="70"/>
        <v>2.5061209571578948E-2</v>
      </c>
      <c r="AD269" s="4">
        <f t="shared" si="71"/>
        <v>2.987034860526316E-2</v>
      </c>
      <c r="AE269" s="4">
        <f t="shared" si="72"/>
        <v>5.1169725843157897E-2</v>
      </c>
      <c r="AF269" s="4">
        <f t="shared" si="73"/>
        <v>2.5990649915789473E-2</v>
      </c>
      <c r="AG269" s="4">
        <f t="shared" si="74"/>
        <v>2.1593529382105264E-2</v>
      </c>
      <c r="AH269" s="4">
        <f t="shared" si="75"/>
        <v>1.4407577171578949E-2</v>
      </c>
      <c r="AR269">
        <v>357.6</v>
      </c>
      <c r="AS269" s="4">
        <f t="shared" si="76"/>
        <v>1.0435442374278996</v>
      </c>
      <c r="AT269" s="4">
        <f t="shared" si="77"/>
        <v>1.1330282924056339</v>
      </c>
      <c r="AU269" s="4">
        <f t="shared" si="78"/>
        <v>0.80372484197569583</v>
      </c>
      <c r="AV269" s="4">
        <f t="shared" si="79"/>
        <v>1.3182092591629173</v>
      </c>
      <c r="AW269" s="4">
        <f t="shared" si="80"/>
        <v>0.94708547451884928</v>
      </c>
      <c r="AX269" s="4">
        <f t="shared" si="81"/>
        <v>0.75243825605081571</v>
      </c>
      <c r="AY269" s="4">
        <f t="shared" si="82"/>
        <v>0.65942222145611884</v>
      </c>
      <c r="BA269">
        <v>357.6</v>
      </c>
      <c r="BB269" s="4">
        <f t="shared" si="83"/>
        <v>0.95106465471399015</v>
      </c>
      <c r="BC269">
        <f t="shared" si="84"/>
        <v>0.23190910886671695</v>
      </c>
      <c r="BD269">
        <f t="shared" si="85"/>
        <v>8.7653404118848172E-2</v>
      </c>
    </row>
    <row r="270" spans="1:56" x14ac:dyDescent="0.25">
      <c r="A270">
        <v>359.7</v>
      </c>
      <c r="B270">
        <v>0.12740000000000001</v>
      </c>
      <c r="C270">
        <v>8.9999999999999998E-4</v>
      </c>
      <c r="D270">
        <v>5.7700000000000001E-2</v>
      </c>
      <c r="E270">
        <v>0.1109</v>
      </c>
      <c r="F270">
        <v>0.11260000000000001</v>
      </c>
      <c r="G270">
        <v>8.9700000000000002E-2</v>
      </c>
      <c r="H270">
        <v>0.15920000000000001</v>
      </c>
      <c r="J270">
        <v>359.7</v>
      </c>
      <c r="K270">
        <v>5.5599999999999997E-2</v>
      </c>
      <c r="L270">
        <v>2.385E-2</v>
      </c>
      <c r="M270">
        <v>3.288E-2</v>
      </c>
      <c r="N270">
        <v>5.2249999999999998E-2</v>
      </c>
      <c r="O270">
        <v>2.061E-2</v>
      </c>
      <c r="P270">
        <v>2.315E-2</v>
      </c>
      <c r="Q270">
        <v>1.8499999999999999E-2</v>
      </c>
      <c r="AA270">
        <v>359.7</v>
      </c>
      <c r="AB270" s="4">
        <f t="shared" si="69"/>
        <v>5.6731750612631575E-2</v>
      </c>
      <c r="AC270" s="4">
        <f t="shared" si="70"/>
        <v>2.2951209571578948E-2</v>
      </c>
      <c r="AD270" s="4">
        <f t="shared" si="71"/>
        <v>3.0790348605263158E-2</v>
      </c>
      <c r="AE270" s="4">
        <f t="shared" si="72"/>
        <v>5.1699725843157893E-2</v>
      </c>
      <c r="AF270" s="4">
        <f t="shared" si="73"/>
        <v>1.9620649915789472E-2</v>
      </c>
      <c r="AG270" s="4">
        <f t="shared" si="74"/>
        <v>2.2013529382105265E-2</v>
      </c>
      <c r="AH270" s="4">
        <f t="shared" si="75"/>
        <v>1.7087577171578945E-2</v>
      </c>
      <c r="AR270">
        <v>359.7</v>
      </c>
      <c r="AS270" s="4">
        <f t="shared" si="76"/>
        <v>1.0751945002167618</v>
      </c>
      <c r="AT270" s="4">
        <f t="shared" si="77"/>
        <v>1.0376342656270108</v>
      </c>
      <c r="AU270" s="4">
        <f t="shared" si="78"/>
        <v>0.82847938583419478</v>
      </c>
      <c r="AV270" s="4">
        <f t="shared" si="79"/>
        <v>1.3318628579626801</v>
      </c>
      <c r="AW270" s="4">
        <f t="shared" si="80"/>
        <v>0.71496605879696584</v>
      </c>
      <c r="AX270" s="4">
        <f t="shared" si="81"/>
        <v>0.76707338410001891</v>
      </c>
      <c r="AY270" s="4">
        <f t="shared" si="82"/>
        <v>0.78208348035178921</v>
      </c>
      <c r="BA270">
        <v>359.7</v>
      </c>
      <c r="BB270" s="4">
        <f t="shared" si="83"/>
        <v>0.93389913326991736</v>
      </c>
      <c r="BC270">
        <f t="shared" si="84"/>
        <v>0.22324288786049803</v>
      </c>
      <c r="BD270">
        <f t="shared" si="85"/>
        <v>8.4377880463251148E-2</v>
      </c>
    </row>
    <row r="271" spans="1:56" x14ac:dyDescent="0.25">
      <c r="A271">
        <v>361.8</v>
      </c>
      <c r="B271">
        <v>0.12920000000000001</v>
      </c>
      <c r="C271">
        <v>-2E-3</v>
      </c>
      <c r="D271">
        <v>5.7299999999999997E-2</v>
      </c>
      <c r="E271">
        <v>0.10630000000000001</v>
      </c>
      <c r="F271">
        <v>0.1077</v>
      </c>
      <c r="G271">
        <v>8.9399999999999993E-2</v>
      </c>
      <c r="H271">
        <v>0.16020000000000001</v>
      </c>
      <c r="J271">
        <v>361.8</v>
      </c>
      <c r="K271">
        <v>5.747E-2</v>
      </c>
      <c r="L271">
        <v>2.094E-2</v>
      </c>
      <c r="M271">
        <v>3.2599999999999997E-2</v>
      </c>
      <c r="N271">
        <v>4.768E-2</v>
      </c>
      <c r="O271">
        <v>1.5730000000000001E-2</v>
      </c>
      <c r="P271">
        <v>2.2780000000000002E-2</v>
      </c>
      <c r="Q271">
        <v>1.9369999999999998E-2</v>
      </c>
      <c r="AA271">
        <v>361.8</v>
      </c>
      <c r="AB271" s="4">
        <f t="shared" si="69"/>
        <v>5.8601750612631578E-2</v>
      </c>
      <c r="AC271" s="4">
        <f t="shared" si="70"/>
        <v>2.0041209571578948E-2</v>
      </c>
      <c r="AD271" s="4">
        <f t="shared" si="71"/>
        <v>3.0510348605263155E-2</v>
      </c>
      <c r="AE271" s="4">
        <f t="shared" si="72"/>
        <v>4.7129725843157895E-2</v>
      </c>
      <c r="AF271" s="4">
        <f t="shared" si="73"/>
        <v>1.4740649915789475E-2</v>
      </c>
      <c r="AG271" s="4">
        <f t="shared" si="74"/>
        <v>2.1643529382105266E-2</v>
      </c>
      <c r="AH271" s="4">
        <f t="shared" si="75"/>
        <v>1.7957577171578948E-2</v>
      </c>
      <c r="AR271">
        <v>361.8</v>
      </c>
      <c r="AS271" s="4">
        <f t="shared" si="76"/>
        <v>1.110635213639021</v>
      </c>
      <c r="AT271" s="4">
        <f t="shared" si="77"/>
        <v>0.90607188746312772</v>
      </c>
      <c r="AU271" s="4">
        <f t="shared" si="78"/>
        <v>0.82094539422508628</v>
      </c>
      <c r="AV271" s="4">
        <f t="shared" si="79"/>
        <v>1.2141327701986855</v>
      </c>
      <c r="AW271" s="4">
        <f t="shared" si="80"/>
        <v>0.53714145146214798</v>
      </c>
      <c r="AX271" s="4">
        <f t="shared" si="81"/>
        <v>0.75418053319953038</v>
      </c>
      <c r="AY271" s="4">
        <f t="shared" si="82"/>
        <v>0.82190262036642869</v>
      </c>
      <c r="BA271">
        <v>361.8</v>
      </c>
      <c r="BB271" s="4">
        <f t="shared" si="83"/>
        <v>0.88071569579343245</v>
      </c>
      <c r="BC271">
        <f t="shared" si="84"/>
        <v>0.22574275262583307</v>
      </c>
      <c r="BD271">
        <f t="shared" si="85"/>
        <v>8.5322740531875343E-2</v>
      </c>
    </row>
    <row r="272" spans="1:56" x14ac:dyDescent="0.25">
      <c r="A272">
        <v>363.9</v>
      </c>
      <c r="B272">
        <v>0.129</v>
      </c>
      <c r="C272">
        <v>-4.7999999999999996E-3</v>
      </c>
      <c r="D272">
        <v>6.0100000000000001E-2</v>
      </c>
      <c r="E272">
        <v>0.1043</v>
      </c>
      <c r="F272">
        <v>0.1076</v>
      </c>
      <c r="G272">
        <v>9.1999999999999998E-2</v>
      </c>
      <c r="H272">
        <v>0.1615</v>
      </c>
      <c r="J272">
        <v>363.9</v>
      </c>
      <c r="K272">
        <v>5.7329999999999999E-2</v>
      </c>
      <c r="L272">
        <v>1.814E-2</v>
      </c>
      <c r="M272">
        <v>3.551E-2</v>
      </c>
      <c r="N272">
        <v>4.5699999999999998E-2</v>
      </c>
      <c r="O272">
        <v>1.5650000000000001E-2</v>
      </c>
      <c r="P272">
        <v>2.53E-2</v>
      </c>
      <c r="Q272">
        <v>2.0549999999999999E-2</v>
      </c>
      <c r="AA272">
        <v>363.9</v>
      </c>
      <c r="AB272" s="4">
        <f t="shared" si="69"/>
        <v>5.8461750612631577E-2</v>
      </c>
      <c r="AC272" s="4">
        <f t="shared" si="70"/>
        <v>1.7241209571578948E-2</v>
      </c>
      <c r="AD272" s="4">
        <f t="shared" si="71"/>
        <v>3.3420348605263155E-2</v>
      </c>
      <c r="AE272" s="4">
        <f t="shared" si="72"/>
        <v>4.5149725843157892E-2</v>
      </c>
      <c r="AF272" s="4">
        <f t="shared" si="73"/>
        <v>1.4660649915789475E-2</v>
      </c>
      <c r="AG272" s="4">
        <f t="shared" si="74"/>
        <v>2.4163529382105264E-2</v>
      </c>
      <c r="AH272" s="4">
        <f t="shared" si="75"/>
        <v>1.9137577171578948E-2</v>
      </c>
      <c r="AR272">
        <v>363.9</v>
      </c>
      <c r="AS272" s="4">
        <f t="shared" si="76"/>
        <v>1.1079818981956433</v>
      </c>
      <c r="AT272" s="4">
        <f t="shared" si="77"/>
        <v>0.77948265761471791</v>
      </c>
      <c r="AU272" s="4">
        <f t="shared" si="78"/>
        <v>0.89924509273403408</v>
      </c>
      <c r="AV272" s="4">
        <f t="shared" si="79"/>
        <v>1.1631249860033441</v>
      </c>
      <c r="AW272" s="4">
        <f t="shared" si="80"/>
        <v>0.53422629396485588</v>
      </c>
      <c r="AX272" s="4">
        <f t="shared" si="81"/>
        <v>0.84199130149474966</v>
      </c>
      <c r="AY272" s="4">
        <f t="shared" si="82"/>
        <v>0.87591018958168665</v>
      </c>
      <c r="BA272">
        <v>363.9</v>
      </c>
      <c r="BB272" s="4">
        <f t="shared" si="83"/>
        <v>0.88599463136986156</v>
      </c>
      <c r="BC272">
        <f t="shared" si="84"/>
        <v>0.20951487917671471</v>
      </c>
      <c r="BD272">
        <f t="shared" si="85"/>
        <v>7.9189180895618883E-2</v>
      </c>
    </row>
    <row r="273" spans="1:56" x14ac:dyDescent="0.25">
      <c r="A273">
        <v>366</v>
      </c>
      <c r="B273">
        <v>0.12859999999999999</v>
      </c>
      <c r="C273">
        <v>-2.2000000000000001E-3</v>
      </c>
      <c r="D273">
        <v>5.6500000000000002E-2</v>
      </c>
      <c r="E273">
        <v>0.10630000000000001</v>
      </c>
      <c r="F273">
        <v>0.1085</v>
      </c>
      <c r="G273">
        <v>8.8999999999999996E-2</v>
      </c>
      <c r="H273">
        <v>0.16309999999999999</v>
      </c>
      <c r="J273">
        <v>366</v>
      </c>
      <c r="K273">
        <v>5.7000000000000002E-2</v>
      </c>
      <c r="L273">
        <v>2.0729999999999998E-2</v>
      </c>
      <c r="M273">
        <v>3.2030000000000003E-2</v>
      </c>
      <c r="N273">
        <v>4.7730000000000002E-2</v>
      </c>
      <c r="O273">
        <v>1.6570000000000001E-2</v>
      </c>
      <c r="P273">
        <v>2.223E-2</v>
      </c>
      <c r="Q273">
        <v>2.2030000000000001E-2</v>
      </c>
      <c r="AA273">
        <v>366</v>
      </c>
      <c r="AB273" s="4">
        <f t="shared" si="69"/>
        <v>5.813175061263158E-2</v>
      </c>
      <c r="AC273" s="4">
        <f t="shared" si="70"/>
        <v>1.9831209571578946E-2</v>
      </c>
      <c r="AD273" s="4">
        <f t="shared" si="71"/>
        <v>2.9940348605263161E-2</v>
      </c>
      <c r="AE273" s="4">
        <f t="shared" si="72"/>
        <v>4.7179725843157896E-2</v>
      </c>
      <c r="AF273" s="4">
        <f t="shared" si="73"/>
        <v>1.5580649915789476E-2</v>
      </c>
      <c r="AG273" s="4">
        <f t="shared" si="74"/>
        <v>2.1093529382105264E-2</v>
      </c>
      <c r="AH273" s="4">
        <f t="shared" si="75"/>
        <v>2.061757717157895E-2</v>
      </c>
      <c r="AR273">
        <v>366</v>
      </c>
      <c r="AS273" s="4">
        <f t="shared" si="76"/>
        <v>1.1017276546505388</v>
      </c>
      <c r="AT273" s="4">
        <f t="shared" si="77"/>
        <v>0.89657769522449682</v>
      </c>
      <c r="AU273" s="4">
        <f t="shared" si="78"/>
        <v>0.80560833987797298</v>
      </c>
      <c r="AV273" s="4">
        <f t="shared" si="79"/>
        <v>1.2154208455571538</v>
      </c>
      <c r="AW273" s="4">
        <f t="shared" si="80"/>
        <v>0.56775060518371501</v>
      </c>
      <c r="AX273" s="4">
        <f t="shared" si="81"/>
        <v>0.73501548456366905</v>
      </c>
      <c r="AY273" s="4">
        <f t="shared" si="82"/>
        <v>0.9436484967330272</v>
      </c>
      <c r="BA273">
        <v>366</v>
      </c>
      <c r="BB273" s="4">
        <f t="shared" si="83"/>
        <v>0.89510701739865339</v>
      </c>
      <c r="BC273">
        <f t="shared" si="84"/>
        <v>0.21926126240127605</v>
      </c>
      <c r="BD273">
        <f t="shared" si="85"/>
        <v>8.2872967494836192E-2</v>
      </c>
    </row>
    <row r="274" spans="1:56" x14ac:dyDescent="0.25">
      <c r="A274">
        <v>368.1</v>
      </c>
      <c r="B274">
        <v>0.1308</v>
      </c>
      <c r="C274">
        <v>5.0000000000000001E-4</v>
      </c>
      <c r="D274">
        <v>5.5399999999999998E-2</v>
      </c>
      <c r="E274">
        <v>0.10290000000000001</v>
      </c>
      <c r="F274">
        <v>0.1081</v>
      </c>
      <c r="G274">
        <v>8.7099999999999997E-2</v>
      </c>
      <c r="H274">
        <v>0.1608</v>
      </c>
      <c r="J274">
        <v>368.1</v>
      </c>
      <c r="K274">
        <v>5.9270000000000003E-2</v>
      </c>
      <c r="L274">
        <v>2.342E-2</v>
      </c>
      <c r="M274">
        <v>3.1050000000000001E-2</v>
      </c>
      <c r="N274">
        <v>4.4359999999999997E-2</v>
      </c>
      <c r="O274">
        <v>1.619E-2</v>
      </c>
      <c r="P274">
        <v>2.026E-2</v>
      </c>
      <c r="Q274">
        <v>1.9609999999999999E-2</v>
      </c>
      <c r="AA274">
        <v>368.1</v>
      </c>
      <c r="AB274" s="4">
        <f t="shared" si="69"/>
        <v>6.0401750612631581E-2</v>
      </c>
      <c r="AC274" s="4">
        <f t="shared" si="70"/>
        <v>2.2521209571578948E-2</v>
      </c>
      <c r="AD274" s="4">
        <f t="shared" si="71"/>
        <v>2.8960348605263159E-2</v>
      </c>
      <c r="AE274" s="4">
        <f t="shared" si="72"/>
        <v>4.3809725843157891E-2</v>
      </c>
      <c r="AF274" s="4">
        <f t="shared" si="73"/>
        <v>1.5200649915789474E-2</v>
      </c>
      <c r="AG274" s="4">
        <f t="shared" si="74"/>
        <v>1.9123529382105264E-2</v>
      </c>
      <c r="AH274" s="4">
        <f t="shared" si="75"/>
        <v>1.8197577171578945E-2</v>
      </c>
      <c r="AR274">
        <v>368.1</v>
      </c>
      <c r="AS274" s="4">
        <f t="shared" si="76"/>
        <v>1.1447492693395911</v>
      </c>
      <c r="AT274" s="4">
        <f t="shared" si="77"/>
        <v>1.0181937767574334</v>
      </c>
      <c r="AU274" s="4">
        <f t="shared" si="78"/>
        <v>0.7792393692460936</v>
      </c>
      <c r="AV274" s="4">
        <f t="shared" si="79"/>
        <v>1.1286045663963959</v>
      </c>
      <c r="AW274" s="4">
        <f t="shared" si="80"/>
        <v>0.55390360707157749</v>
      </c>
      <c r="AX274" s="4">
        <f t="shared" si="81"/>
        <v>0.6663697649043111</v>
      </c>
      <c r="AY274" s="4">
        <f t="shared" si="82"/>
        <v>0.83288721071529459</v>
      </c>
      <c r="BA274">
        <v>368.1</v>
      </c>
      <c r="BB274" s="4">
        <f t="shared" si="83"/>
        <v>0.8748496520615282</v>
      </c>
      <c r="BC274">
        <f t="shared" si="84"/>
        <v>0.22918598628200745</v>
      </c>
      <c r="BD274">
        <f t="shared" si="85"/>
        <v>8.6624160526178925E-2</v>
      </c>
    </row>
    <row r="275" spans="1:56" x14ac:dyDescent="0.25">
      <c r="A275">
        <v>370.2</v>
      </c>
      <c r="B275">
        <v>0.1323</v>
      </c>
      <c r="C275">
        <v>3.7000000000000002E-3</v>
      </c>
      <c r="D275">
        <v>6.1199999999999997E-2</v>
      </c>
      <c r="E275">
        <v>0.10539999999999999</v>
      </c>
      <c r="F275">
        <v>0.1119</v>
      </c>
      <c r="G275">
        <v>8.9700000000000002E-2</v>
      </c>
      <c r="H275">
        <v>0.15989999999999999</v>
      </c>
      <c r="J275">
        <v>370.2</v>
      </c>
      <c r="K275">
        <v>6.0839999999999998E-2</v>
      </c>
      <c r="L275">
        <v>2.6620000000000001E-2</v>
      </c>
      <c r="M275">
        <v>3.696E-2</v>
      </c>
      <c r="N275">
        <v>4.6890000000000001E-2</v>
      </c>
      <c r="O275">
        <v>2.002E-2</v>
      </c>
      <c r="P275">
        <v>2.2780000000000002E-2</v>
      </c>
      <c r="Q275">
        <v>1.8589999999999999E-2</v>
      </c>
      <c r="AA275">
        <v>370.2</v>
      </c>
      <c r="AB275" s="4">
        <f t="shared" si="69"/>
        <v>6.1971750612631576E-2</v>
      </c>
      <c r="AC275" s="4">
        <f t="shared" si="70"/>
        <v>2.5721209571578949E-2</v>
      </c>
      <c r="AD275" s="4">
        <f t="shared" si="71"/>
        <v>3.4870348605263154E-2</v>
      </c>
      <c r="AE275" s="4">
        <f t="shared" si="72"/>
        <v>4.6339725843157896E-2</v>
      </c>
      <c r="AF275" s="4">
        <f t="shared" si="73"/>
        <v>1.9030649915789472E-2</v>
      </c>
      <c r="AG275" s="4">
        <f t="shared" si="74"/>
        <v>2.1643529382105266E-2</v>
      </c>
      <c r="AH275" s="4">
        <f t="shared" si="75"/>
        <v>1.7177577171578945E-2</v>
      </c>
      <c r="AR275">
        <v>370.2</v>
      </c>
      <c r="AS275" s="4">
        <f t="shared" si="76"/>
        <v>1.1745043068117551</v>
      </c>
      <c r="AT275" s="4">
        <f t="shared" si="77"/>
        <v>1.1628671822984733</v>
      </c>
      <c r="AU275" s="4">
        <f t="shared" si="78"/>
        <v>0.93826040642405961</v>
      </c>
      <c r="AV275" s="4">
        <f t="shared" si="79"/>
        <v>1.1937811795348878</v>
      </c>
      <c r="AW275" s="4">
        <f t="shared" si="80"/>
        <v>0.69346677225443665</v>
      </c>
      <c r="AX275" s="4">
        <f t="shared" si="81"/>
        <v>0.75418053319953038</v>
      </c>
      <c r="AY275" s="4">
        <f t="shared" si="82"/>
        <v>0.78620270173261397</v>
      </c>
      <c r="BA275">
        <v>370.2</v>
      </c>
      <c r="BB275" s="4">
        <f t="shared" si="83"/>
        <v>0.95760901175082236</v>
      </c>
      <c r="BC275">
        <f t="shared" si="84"/>
        <v>0.21827373435130021</v>
      </c>
      <c r="BD275">
        <f t="shared" si="85"/>
        <v>8.2499716975845239E-2</v>
      </c>
    </row>
    <row r="276" spans="1:56" x14ac:dyDescent="0.25">
      <c r="A276">
        <v>372.3</v>
      </c>
      <c r="B276">
        <v>0.13039999999999999</v>
      </c>
      <c r="C276">
        <v>4.1999999999999997E-3</v>
      </c>
      <c r="D276">
        <v>6.1400000000000003E-2</v>
      </c>
      <c r="E276">
        <v>0.1038</v>
      </c>
      <c r="F276">
        <v>0.1113</v>
      </c>
      <c r="G276">
        <v>8.7999999999999995E-2</v>
      </c>
      <c r="H276">
        <v>0.16120000000000001</v>
      </c>
      <c r="J276">
        <v>372.3</v>
      </c>
      <c r="K276">
        <v>5.901E-2</v>
      </c>
      <c r="L276">
        <v>2.7109999999999999E-2</v>
      </c>
      <c r="M276">
        <v>3.7280000000000001E-2</v>
      </c>
      <c r="N276">
        <v>4.5310000000000003E-2</v>
      </c>
      <c r="O276">
        <v>1.9439999999999999E-2</v>
      </c>
      <c r="P276">
        <v>2.1010000000000001E-2</v>
      </c>
      <c r="Q276">
        <v>1.976E-2</v>
      </c>
      <c r="AA276">
        <v>372.3</v>
      </c>
      <c r="AB276" s="4">
        <f t="shared" si="69"/>
        <v>6.0141750612631578E-2</v>
      </c>
      <c r="AC276" s="4">
        <f t="shared" si="70"/>
        <v>2.6211209571578947E-2</v>
      </c>
      <c r="AD276" s="4">
        <f t="shared" si="71"/>
        <v>3.5190348605263155E-2</v>
      </c>
      <c r="AE276" s="4">
        <f t="shared" si="72"/>
        <v>4.4759725843157898E-2</v>
      </c>
      <c r="AF276" s="4">
        <f t="shared" si="73"/>
        <v>1.8450649915789472E-2</v>
      </c>
      <c r="AG276" s="4">
        <f t="shared" si="74"/>
        <v>1.9873529382105265E-2</v>
      </c>
      <c r="AH276" s="4">
        <f t="shared" si="75"/>
        <v>1.8347577171578949E-2</v>
      </c>
      <c r="AR276">
        <v>372.3</v>
      </c>
      <c r="AS276" s="4">
        <f t="shared" si="76"/>
        <v>1.1398216835161754</v>
      </c>
      <c r="AT276" s="4">
        <f t="shared" si="77"/>
        <v>1.1850202975219448</v>
      </c>
      <c r="AU276" s="4">
        <f t="shared" si="78"/>
        <v>0.94687068254875495</v>
      </c>
      <c r="AV276" s="4">
        <f t="shared" si="79"/>
        <v>1.1530779982072923</v>
      </c>
      <c r="AW276" s="4">
        <f t="shared" si="80"/>
        <v>0.67233188039906888</v>
      </c>
      <c r="AX276" s="4">
        <f t="shared" si="81"/>
        <v>0.69250392213503109</v>
      </c>
      <c r="AY276" s="4">
        <f t="shared" si="82"/>
        <v>0.83975257968333605</v>
      </c>
      <c r="BA276">
        <v>372.3</v>
      </c>
      <c r="BB276" s="4">
        <f t="shared" si="83"/>
        <v>0.9470541491445148</v>
      </c>
      <c r="BC276">
        <f t="shared" si="84"/>
        <v>0.21909466749482567</v>
      </c>
      <c r="BD276">
        <f t="shared" si="85"/>
        <v>8.2810000538813655E-2</v>
      </c>
    </row>
    <row r="277" spans="1:56" x14ac:dyDescent="0.25">
      <c r="A277">
        <v>374.4</v>
      </c>
      <c r="B277">
        <v>0.13</v>
      </c>
      <c r="C277">
        <v>2.3999999999999998E-3</v>
      </c>
      <c r="D277">
        <v>5.8000000000000003E-2</v>
      </c>
      <c r="E277">
        <v>0.1041</v>
      </c>
      <c r="F277">
        <v>0.11260000000000001</v>
      </c>
      <c r="G277">
        <v>8.9700000000000002E-2</v>
      </c>
      <c r="H277">
        <v>0.16200000000000001</v>
      </c>
      <c r="J277">
        <v>374.4</v>
      </c>
      <c r="K277">
        <v>5.8680000000000003E-2</v>
      </c>
      <c r="L277">
        <v>2.53E-2</v>
      </c>
      <c r="M277">
        <v>3.3989999999999999E-2</v>
      </c>
      <c r="N277">
        <v>4.564E-2</v>
      </c>
      <c r="O277">
        <v>2.0760000000000001E-2</v>
      </c>
      <c r="P277">
        <v>2.2630000000000001E-2</v>
      </c>
      <c r="Q277">
        <v>2.044E-2</v>
      </c>
      <c r="AA277">
        <v>374.4</v>
      </c>
      <c r="AB277" s="4">
        <f t="shared" si="69"/>
        <v>5.9811750612631581E-2</v>
      </c>
      <c r="AC277" s="4">
        <f t="shared" si="70"/>
        <v>2.4401209571578947E-2</v>
      </c>
      <c r="AD277" s="4">
        <f t="shared" si="71"/>
        <v>3.1900348605263154E-2</v>
      </c>
      <c r="AE277" s="4">
        <f t="shared" si="72"/>
        <v>4.5089725843157895E-2</v>
      </c>
      <c r="AF277" s="4">
        <f t="shared" si="73"/>
        <v>1.9770649915789473E-2</v>
      </c>
      <c r="AG277" s="4">
        <f t="shared" si="74"/>
        <v>2.1493529382105265E-2</v>
      </c>
      <c r="AH277" s="4">
        <f t="shared" si="75"/>
        <v>1.9027577171578949E-2</v>
      </c>
      <c r="AR277">
        <v>374.4</v>
      </c>
      <c r="AS277" s="4">
        <f t="shared" si="76"/>
        <v>1.1335674399710709</v>
      </c>
      <c r="AT277" s="4">
        <f t="shared" si="77"/>
        <v>1.1031894025127944</v>
      </c>
      <c r="AU277" s="4">
        <f t="shared" si="78"/>
        <v>0.85834628114173139</v>
      </c>
      <c r="AV277" s="4">
        <f t="shared" si="79"/>
        <v>1.1615792955731823</v>
      </c>
      <c r="AW277" s="4">
        <f t="shared" si="80"/>
        <v>0.72043197910438861</v>
      </c>
      <c r="AX277" s="4">
        <f t="shared" si="81"/>
        <v>0.74895370175338638</v>
      </c>
      <c r="AY277" s="4">
        <f t="shared" si="82"/>
        <v>0.8708755856717898</v>
      </c>
      <c r="BA277">
        <v>374.4</v>
      </c>
      <c r="BB277" s="4">
        <f t="shared" si="83"/>
        <v>0.94242052653262054</v>
      </c>
      <c r="BC277">
        <f t="shared" si="84"/>
        <v>0.18677518787240463</v>
      </c>
      <c r="BD277">
        <f t="shared" si="85"/>
        <v>7.0594385455392816E-2</v>
      </c>
    </row>
    <row r="278" spans="1:56" x14ac:dyDescent="0.25">
      <c r="A278">
        <v>376.5</v>
      </c>
      <c r="B278">
        <v>0.13059999999999999</v>
      </c>
      <c r="C278">
        <v>6.1999999999999998E-3</v>
      </c>
      <c r="D278">
        <v>5.2699999999999997E-2</v>
      </c>
      <c r="E278">
        <v>0.1072</v>
      </c>
      <c r="F278">
        <v>0.11559999999999999</v>
      </c>
      <c r="G278">
        <v>8.6900000000000005E-2</v>
      </c>
      <c r="H278">
        <v>0.15720000000000001</v>
      </c>
      <c r="J278">
        <v>376.5</v>
      </c>
      <c r="K278">
        <v>5.935E-2</v>
      </c>
      <c r="L278">
        <v>2.9100000000000001E-2</v>
      </c>
      <c r="M278">
        <v>2.8809999999999999E-2</v>
      </c>
      <c r="N278">
        <v>4.8770000000000001E-2</v>
      </c>
      <c r="O278">
        <v>2.3779999999999999E-2</v>
      </c>
      <c r="P278">
        <v>1.976E-2</v>
      </c>
      <c r="Q278">
        <v>1.5520000000000001E-2</v>
      </c>
      <c r="AA278">
        <v>376.5</v>
      </c>
      <c r="AB278" s="4">
        <f t="shared" si="69"/>
        <v>6.0481750612631578E-2</v>
      </c>
      <c r="AC278" s="4">
        <f t="shared" si="70"/>
        <v>2.8201209571578949E-2</v>
      </c>
      <c r="AD278" s="4">
        <f t="shared" si="71"/>
        <v>2.6720348605263157E-2</v>
      </c>
      <c r="AE278" s="4">
        <f t="shared" si="72"/>
        <v>4.8219725843157896E-2</v>
      </c>
      <c r="AF278" s="4">
        <f t="shared" si="73"/>
        <v>2.2790649915789472E-2</v>
      </c>
      <c r="AG278" s="4">
        <f t="shared" si="74"/>
        <v>1.8623529382105264E-2</v>
      </c>
      <c r="AH278" s="4">
        <f t="shared" si="75"/>
        <v>1.4107577171578949E-2</v>
      </c>
      <c r="AR278">
        <v>376.5</v>
      </c>
      <c r="AS278" s="4">
        <f t="shared" si="76"/>
        <v>1.1462654495929498</v>
      </c>
      <c r="AT278" s="4">
        <f t="shared" si="77"/>
        <v>1.274989071592779</v>
      </c>
      <c r="AU278" s="4">
        <f t="shared" si="78"/>
        <v>0.71896743637322647</v>
      </c>
      <c r="AV278" s="4">
        <f t="shared" si="79"/>
        <v>1.2422128130132926</v>
      </c>
      <c r="AW278" s="4">
        <f t="shared" si="80"/>
        <v>0.83047917462716525</v>
      </c>
      <c r="AX278" s="4">
        <f t="shared" si="81"/>
        <v>0.64894699341716433</v>
      </c>
      <c r="AY278" s="4">
        <f t="shared" si="82"/>
        <v>0.64569148352003636</v>
      </c>
      <c r="BA278">
        <v>376.5</v>
      </c>
      <c r="BB278" s="4">
        <f t="shared" si="83"/>
        <v>0.92965034601951635</v>
      </c>
      <c r="BC278">
        <f t="shared" si="84"/>
        <v>0.28211269960085261</v>
      </c>
      <c r="BD278">
        <f t="shared" si="85"/>
        <v>0.10662857783384667</v>
      </c>
    </row>
    <row r="279" spans="1:56" x14ac:dyDescent="0.25">
      <c r="A279">
        <v>378.6</v>
      </c>
      <c r="B279">
        <v>0.1298</v>
      </c>
      <c r="C279">
        <v>7.1999999999999998E-3</v>
      </c>
      <c r="D279">
        <v>4.9500000000000002E-2</v>
      </c>
      <c r="E279">
        <v>0.1114</v>
      </c>
      <c r="F279">
        <v>0.1119</v>
      </c>
      <c r="G279">
        <v>9.2999999999999999E-2</v>
      </c>
      <c r="H279">
        <v>0.15870000000000001</v>
      </c>
      <c r="J279">
        <v>378.6</v>
      </c>
      <c r="K279">
        <v>5.8619999999999998E-2</v>
      </c>
      <c r="L279">
        <v>3.0089999999999999E-2</v>
      </c>
      <c r="M279">
        <v>2.5729999999999999E-2</v>
      </c>
      <c r="N279">
        <v>5.2999999999999999E-2</v>
      </c>
      <c r="O279">
        <v>2.01E-2</v>
      </c>
      <c r="P279">
        <v>2.579E-2</v>
      </c>
      <c r="Q279">
        <v>1.6899999999999998E-2</v>
      </c>
      <c r="AA279">
        <v>378.6</v>
      </c>
      <c r="AB279" s="4">
        <f t="shared" si="69"/>
        <v>5.9751750612631577E-2</v>
      </c>
      <c r="AC279" s="4">
        <f t="shared" si="70"/>
        <v>2.9191209571578947E-2</v>
      </c>
      <c r="AD279" s="4">
        <f t="shared" si="71"/>
        <v>2.3640348605263158E-2</v>
      </c>
      <c r="AE279" s="4">
        <f t="shared" si="72"/>
        <v>5.2449725843157893E-2</v>
      </c>
      <c r="AF279" s="4">
        <f t="shared" si="73"/>
        <v>1.9110649915789472E-2</v>
      </c>
      <c r="AG279" s="4">
        <f t="shared" si="74"/>
        <v>2.4653529382105265E-2</v>
      </c>
      <c r="AH279" s="4">
        <f t="shared" si="75"/>
        <v>1.5487577171578946E-2</v>
      </c>
      <c r="AR279">
        <v>378.6</v>
      </c>
      <c r="AS279" s="4">
        <f t="shared" si="76"/>
        <v>1.1324303047810518</v>
      </c>
      <c r="AT279" s="4">
        <f t="shared" si="77"/>
        <v>1.319747406432038</v>
      </c>
      <c r="AU279" s="4">
        <f t="shared" si="78"/>
        <v>0.63609352867303437</v>
      </c>
      <c r="AV279" s="4">
        <f t="shared" si="79"/>
        <v>1.3511839883397034</v>
      </c>
      <c r="AW279" s="4">
        <f t="shared" si="80"/>
        <v>0.69638192975172875</v>
      </c>
      <c r="AX279" s="4">
        <f t="shared" si="81"/>
        <v>0.85906561755215349</v>
      </c>
      <c r="AY279" s="4">
        <f t="shared" si="82"/>
        <v>0.70885287802601582</v>
      </c>
      <c r="BA279">
        <v>378.6</v>
      </c>
      <c r="BB279" s="4">
        <f t="shared" si="83"/>
        <v>0.95767937907938949</v>
      </c>
      <c r="BC279">
        <f t="shared" si="84"/>
        <v>0.30545325277077257</v>
      </c>
      <c r="BD279">
        <f t="shared" si="85"/>
        <v>0.11545047771245932</v>
      </c>
    </row>
    <row r="280" spans="1:56" x14ac:dyDescent="0.25">
      <c r="A280">
        <v>380.7</v>
      </c>
      <c r="B280">
        <v>0.12790000000000001</v>
      </c>
      <c r="C280">
        <v>4.7999999999999996E-3</v>
      </c>
      <c r="D280">
        <v>5.1400000000000001E-2</v>
      </c>
      <c r="E280">
        <v>0.1081</v>
      </c>
      <c r="F280">
        <v>0.11020000000000001</v>
      </c>
      <c r="G280">
        <v>9.0499999999999997E-2</v>
      </c>
      <c r="H280">
        <v>0.16009999999999999</v>
      </c>
      <c r="J280">
        <v>380.7</v>
      </c>
      <c r="K280">
        <v>5.6779999999999997E-2</v>
      </c>
      <c r="L280">
        <v>2.768E-2</v>
      </c>
      <c r="M280">
        <v>2.7740000000000001E-2</v>
      </c>
      <c r="N280">
        <v>4.9730000000000003E-2</v>
      </c>
      <c r="O280">
        <v>1.8429999999999998E-2</v>
      </c>
      <c r="P280">
        <v>2.3210000000000001E-2</v>
      </c>
      <c r="Q280">
        <v>1.8169999999999999E-2</v>
      </c>
      <c r="AA280">
        <v>380.7</v>
      </c>
      <c r="AB280" s="4">
        <f t="shared" si="69"/>
        <v>5.7911750612631575E-2</v>
      </c>
      <c r="AC280" s="4">
        <f t="shared" si="70"/>
        <v>2.6781209571578948E-2</v>
      </c>
      <c r="AD280" s="4">
        <f t="shared" si="71"/>
        <v>2.5650348605263159E-2</v>
      </c>
      <c r="AE280" s="4">
        <f t="shared" si="72"/>
        <v>4.9179725843157898E-2</v>
      </c>
      <c r="AF280" s="4">
        <f t="shared" si="73"/>
        <v>1.7440649915789471E-2</v>
      </c>
      <c r="AG280" s="4">
        <f t="shared" si="74"/>
        <v>2.2073529382105266E-2</v>
      </c>
      <c r="AH280" s="4">
        <f t="shared" si="75"/>
        <v>1.6757577171578948E-2</v>
      </c>
      <c r="AR280">
        <v>380.7</v>
      </c>
      <c r="AS280" s="4">
        <f t="shared" si="76"/>
        <v>1.0975581589538024</v>
      </c>
      <c r="AT280" s="4">
        <f t="shared" si="77"/>
        <v>1.2107902478839425</v>
      </c>
      <c r="AU280" s="4">
        <f t="shared" si="78"/>
        <v>0.69017682558127669</v>
      </c>
      <c r="AV280" s="4">
        <f t="shared" si="79"/>
        <v>1.2669438598958824</v>
      </c>
      <c r="AW280" s="4">
        <f t="shared" si="80"/>
        <v>0.63552801699575612</v>
      </c>
      <c r="AX280" s="4">
        <f t="shared" si="81"/>
        <v>0.76916411667847662</v>
      </c>
      <c r="AY280" s="4">
        <f t="shared" si="82"/>
        <v>0.76697966862209865</v>
      </c>
      <c r="BA280">
        <v>380.7</v>
      </c>
      <c r="BB280" s="4">
        <f t="shared" si="83"/>
        <v>0.91959155637303347</v>
      </c>
      <c r="BC280">
        <f t="shared" si="84"/>
        <v>0.2634275448575949</v>
      </c>
      <c r="BD280">
        <f t="shared" si="85"/>
        <v>9.9566253168215421E-2</v>
      </c>
    </row>
    <row r="281" spans="1:56" x14ac:dyDescent="0.25">
      <c r="A281">
        <v>382.8</v>
      </c>
      <c r="B281">
        <v>0.12809999999999999</v>
      </c>
      <c r="C281">
        <v>1.5E-3</v>
      </c>
      <c r="D281">
        <v>5.3999999999999999E-2</v>
      </c>
      <c r="E281">
        <v>0.1052</v>
      </c>
      <c r="F281">
        <v>0.1108</v>
      </c>
      <c r="G281">
        <v>9.0200000000000002E-2</v>
      </c>
      <c r="H281">
        <v>0.1608</v>
      </c>
      <c r="J281">
        <v>382.8</v>
      </c>
      <c r="K281">
        <v>5.7049999999999997E-2</v>
      </c>
      <c r="L281">
        <v>2.4379999999999999E-2</v>
      </c>
      <c r="M281">
        <v>3.0460000000000001E-2</v>
      </c>
      <c r="N281">
        <v>4.6850000000000003E-2</v>
      </c>
      <c r="O281">
        <v>1.9050000000000001E-2</v>
      </c>
      <c r="P281">
        <v>2.2839999999999999E-2</v>
      </c>
      <c r="Q281">
        <v>1.8749999999999999E-2</v>
      </c>
      <c r="AA281">
        <v>382.8</v>
      </c>
      <c r="AB281" s="4">
        <f t="shared" si="69"/>
        <v>5.8181750612631575E-2</v>
      </c>
      <c r="AC281" s="4">
        <f t="shared" si="70"/>
        <v>2.3481209571578947E-2</v>
      </c>
      <c r="AD281" s="4">
        <f t="shared" si="71"/>
        <v>2.8370348605263159E-2</v>
      </c>
      <c r="AE281" s="4">
        <f t="shared" si="72"/>
        <v>4.6299725843157898E-2</v>
      </c>
      <c r="AF281" s="4">
        <f t="shared" si="73"/>
        <v>1.8060649915789474E-2</v>
      </c>
      <c r="AG281" s="4">
        <f t="shared" si="74"/>
        <v>2.1703529382105263E-2</v>
      </c>
      <c r="AH281" s="4">
        <f t="shared" si="75"/>
        <v>1.7337577171578945E-2</v>
      </c>
      <c r="AR281">
        <v>382.8</v>
      </c>
      <c r="AS281" s="4">
        <f t="shared" si="76"/>
        <v>1.1026752673088878</v>
      </c>
      <c r="AT281" s="4">
        <f t="shared" si="77"/>
        <v>1.0615957984197453</v>
      </c>
      <c r="AU281" s="4">
        <f t="shared" si="78"/>
        <v>0.76336417264118661</v>
      </c>
      <c r="AV281" s="4">
        <f t="shared" si="79"/>
        <v>1.1927507192481133</v>
      </c>
      <c r="AW281" s="4">
        <f t="shared" si="80"/>
        <v>0.65812048759977004</v>
      </c>
      <c r="AX281" s="4">
        <f t="shared" si="81"/>
        <v>0.75627126577798798</v>
      </c>
      <c r="AY281" s="4">
        <f t="shared" si="82"/>
        <v>0.79352576196519131</v>
      </c>
      <c r="BA281">
        <v>382.8</v>
      </c>
      <c r="BB281" s="4">
        <f t="shared" si="83"/>
        <v>0.90404335328012586</v>
      </c>
      <c r="BC281">
        <f t="shared" si="84"/>
        <v>0.20894527551843736</v>
      </c>
      <c r="BD281">
        <f t="shared" si="85"/>
        <v>7.8973890949093961E-2</v>
      </c>
    </row>
    <row r="282" spans="1:56" x14ac:dyDescent="0.25">
      <c r="A282">
        <v>384.9</v>
      </c>
      <c r="B282">
        <v>0.12659999999999999</v>
      </c>
      <c r="C282">
        <v>0</v>
      </c>
      <c r="D282">
        <v>5.8000000000000003E-2</v>
      </c>
      <c r="E282">
        <v>0.1018</v>
      </c>
      <c r="F282">
        <v>0.1164</v>
      </c>
      <c r="G282">
        <v>8.9399999999999993E-2</v>
      </c>
      <c r="H282">
        <v>0.16450000000000001</v>
      </c>
      <c r="J282">
        <v>384.9</v>
      </c>
      <c r="K282">
        <v>5.5620000000000003E-2</v>
      </c>
      <c r="L282">
        <v>2.2870000000000001E-2</v>
      </c>
      <c r="M282">
        <v>3.4569999999999997E-2</v>
      </c>
      <c r="N282">
        <v>4.3479999999999998E-2</v>
      </c>
      <c r="O282">
        <v>2.4670000000000001E-2</v>
      </c>
      <c r="P282">
        <v>2.197E-2</v>
      </c>
      <c r="Q282">
        <v>2.2329999999999999E-2</v>
      </c>
      <c r="AA282">
        <v>384.9</v>
      </c>
      <c r="AB282" s="4">
        <f t="shared" si="69"/>
        <v>5.6751750612631581E-2</v>
      </c>
      <c r="AC282" s="4">
        <f t="shared" si="70"/>
        <v>2.1971209571578949E-2</v>
      </c>
      <c r="AD282" s="4">
        <f t="shared" si="71"/>
        <v>3.2480348605263151E-2</v>
      </c>
      <c r="AE282" s="4">
        <f t="shared" si="72"/>
        <v>4.2929725843157893E-2</v>
      </c>
      <c r="AF282" s="4">
        <f t="shared" si="73"/>
        <v>2.3680649915789474E-2</v>
      </c>
      <c r="AG282" s="4">
        <f t="shared" si="74"/>
        <v>2.0833529382105264E-2</v>
      </c>
      <c r="AH282" s="4">
        <f t="shared" si="75"/>
        <v>2.0917577171578945E-2</v>
      </c>
      <c r="AR282">
        <v>384.9</v>
      </c>
      <c r="AS282" s="4">
        <f t="shared" si="76"/>
        <v>1.0755735452801016</v>
      </c>
      <c r="AT282" s="4">
        <f t="shared" si="77"/>
        <v>0.99332803518006729</v>
      </c>
      <c r="AU282" s="4">
        <f t="shared" si="78"/>
        <v>0.87395240661774154</v>
      </c>
      <c r="AV282" s="4">
        <f t="shared" si="79"/>
        <v>1.1059344400873554</v>
      </c>
      <c r="AW282" s="4">
        <f t="shared" si="80"/>
        <v>0.86291030178453998</v>
      </c>
      <c r="AX282" s="4">
        <f t="shared" si="81"/>
        <v>0.72595564339035279</v>
      </c>
      <c r="AY282" s="4">
        <f t="shared" si="82"/>
        <v>0.95737923466910946</v>
      </c>
      <c r="BA282">
        <v>384.9</v>
      </c>
      <c r="BB282" s="4">
        <f t="shared" si="83"/>
        <v>0.94214765814418111</v>
      </c>
      <c r="BC282">
        <f t="shared" si="84"/>
        <v>0.13238085676764677</v>
      </c>
      <c r="BD282">
        <f t="shared" si="85"/>
        <v>5.0035260764693598E-2</v>
      </c>
    </row>
    <row r="283" spans="1:56" x14ac:dyDescent="0.25">
      <c r="A283">
        <v>387</v>
      </c>
      <c r="B283">
        <v>0.12570000000000001</v>
      </c>
      <c r="C283">
        <v>-5.0000000000000001E-4</v>
      </c>
      <c r="D283">
        <v>5.7099999999999998E-2</v>
      </c>
      <c r="E283">
        <v>0.1045</v>
      </c>
      <c r="F283">
        <v>0.1162</v>
      </c>
      <c r="G283">
        <v>8.9200000000000002E-2</v>
      </c>
      <c r="H283">
        <v>0.16250000000000001</v>
      </c>
      <c r="J283">
        <v>387</v>
      </c>
      <c r="K283">
        <v>5.4789999999999998E-2</v>
      </c>
      <c r="L283">
        <v>2.2360000000000001E-2</v>
      </c>
      <c r="M283">
        <v>3.3790000000000001E-2</v>
      </c>
      <c r="N283">
        <v>4.6210000000000001E-2</v>
      </c>
      <c r="O283">
        <v>2.4490000000000001E-2</v>
      </c>
      <c r="P283">
        <v>2.1690000000000001E-2</v>
      </c>
      <c r="Q283">
        <v>2.0209999999999999E-2</v>
      </c>
      <c r="AA283">
        <v>387</v>
      </c>
      <c r="AB283" s="4">
        <f t="shared" si="69"/>
        <v>5.5921750612631577E-2</v>
      </c>
      <c r="AC283" s="4">
        <f t="shared" si="70"/>
        <v>2.1461209571578949E-2</v>
      </c>
      <c r="AD283" s="4">
        <f t="shared" si="71"/>
        <v>3.1700348605263155E-2</v>
      </c>
      <c r="AE283" s="4">
        <f t="shared" si="72"/>
        <v>4.5659725843157896E-2</v>
      </c>
      <c r="AF283" s="4">
        <f t="shared" si="73"/>
        <v>2.3500649915789474E-2</v>
      </c>
      <c r="AG283" s="4">
        <f t="shared" si="74"/>
        <v>2.0553529382105265E-2</v>
      </c>
      <c r="AH283" s="4">
        <f t="shared" si="75"/>
        <v>1.8797577171578948E-2</v>
      </c>
      <c r="AR283">
        <v>387</v>
      </c>
      <c r="AS283" s="4">
        <f t="shared" si="76"/>
        <v>1.0598431751515052</v>
      </c>
      <c r="AT283" s="4">
        <f t="shared" si="77"/>
        <v>0.97027071117196417</v>
      </c>
      <c r="AU283" s="4">
        <f t="shared" si="78"/>
        <v>0.85296485856379689</v>
      </c>
      <c r="AV283" s="4">
        <f t="shared" si="79"/>
        <v>1.1762633546597201</v>
      </c>
      <c r="AW283" s="4">
        <f t="shared" si="80"/>
        <v>0.8563511974156327</v>
      </c>
      <c r="AX283" s="4">
        <f t="shared" si="81"/>
        <v>0.71619889135755066</v>
      </c>
      <c r="AY283" s="4">
        <f t="shared" si="82"/>
        <v>0.86034868658745978</v>
      </c>
      <c r="BA283">
        <v>387</v>
      </c>
      <c r="BB283" s="4">
        <f t="shared" si="83"/>
        <v>0.92746298212966138</v>
      </c>
      <c r="BC283">
        <f t="shared" si="84"/>
        <v>0.15329837115752273</v>
      </c>
      <c r="BD283">
        <f t="shared" si="85"/>
        <v>5.7941338067725993E-2</v>
      </c>
    </row>
    <row r="284" spans="1:56" x14ac:dyDescent="0.25">
      <c r="A284">
        <v>389.1</v>
      </c>
      <c r="B284">
        <v>0.12570000000000001</v>
      </c>
      <c r="C284">
        <v>8.9999999999999998E-4</v>
      </c>
      <c r="D284">
        <v>6.1499999999999999E-2</v>
      </c>
      <c r="E284">
        <v>0.1062</v>
      </c>
      <c r="F284">
        <v>0.1169</v>
      </c>
      <c r="G284">
        <v>8.8800000000000004E-2</v>
      </c>
      <c r="H284">
        <v>0.16120000000000001</v>
      </c>
      <c r="J284">
        <v>389.1</v>
      </c>
      <c r="K284">
        <v>5.4859999999999999E-2</v>
      </c>
      <c r="L284">
        <v>2.376E-2</v>
      </c>
      <c r="M284">
        <v>3.8309999999999997E-2</v>
      </c>
      <c r="N284">
        <v>4.7940000000000003E-2</v>
      </c>
      <c r="O284">
        <v>2.521E-2</v>
      </c>
      <c r="P284">
        <v>2.1219999999999999E-2</v>
      </c>
      <c r="Q284">
        <v>1.8780000000000002E-2</v>
      </c>
      <c r="AA284">
        <v>389.1</v>
      </c>
      <c r="AB284" s="4">
        <f t="shared" si="69"/>
        <v>5.5991750612631577E-2</v>
      </c>
      <c r="AC284" s="4">
        <f t="shared" si="70"/>
        <v>2.2861209571578948E-2</v>
      </c>
      <c r="AD284" s="4">
        <f t="shared" si="71"/>
        <v>3.6220348605263152E-2</v>
      </c>
      <c r="AE284" s="4">
        <f t="shared" si="72"/>
        <v>4.7389725843157898E-2</v>
      </c>
      <c r="AF284" s="4">
        <f t="shared" si="73"/>
        <v>2.4220649915789472E-2</v>
      </c>
      <c r="AG284" s="4">
        <f t="shared" si="74"/>
        <v>2.0083529382105263E-2</v>
      </c>
      <c r="AH284" s="4">
        <f t="shared" si="75"/>
        <v>1.7367577171578948E-2</v>
      </c>
      <c r="AR284">
        <v>389.1</v>
      </c>
      <c r="AS284" s="4">
        <f t="shared" si="76"/>
        <v>1.061169832873194</v>
      </c>
      <c r="AT284" s="4">
        <f t="shared" si="77"/>
        <v>1.033565326096169</v>
      </c>
      <c r="AU284" s="4">
        <f t="shared" si="78"/>
        <v>0.97458500882511778</v>
      </c>
      <c r="AV284" s="4">
        <f t="shared" si="79"/>
        <v>1.2208307620627203</v>
      </c>
      <c r="AW284" s="4">
        <f t="shared" si="80"/>
        <v>0.88258761489126158</v>
      </c>
      <c r="AX284" s="4">
        <f t="shared" si="81"/>
        <v>0.69982148615963269</v>
      </c>
      <c r="AY284" s="4">
        <f t="shared" si="82"/>
        <v>0.79489883575879972</v>
      </c>
      <c r="BA284">
        <v>389.1</v>
      </c>
      <c r="BB284" s="4">
        <f t="shared" si="83"/>
        <v>0.95249412380955645</v>
      </c>
      <c r="BC284">
        <f t="shared" si="84"/>
        <v>0.1753292924910039</v>
      </c>
      <c r="BD284">
        <f t="shared" si="85"/>
        <v>6.6268243639442947E-2</v>
      </c>
    </row>
    <row r="285" spans="1:56" x14ac:dyDescent="0.25">
      <c r="A285">
        <v>391.2</v>
      </c>
      <c r="B285">
        <v>0.128</v>
      </c>
      <c r="C285">
        <v>-4.7000000000000002E-3</v>
      </c>
      <c r="D285">
        <v>6.2199999999999998E-2</v>
      </c>
      <c r="E285">
        <v>0.10349999999999999</v>
      </c>
      <c r="F285">
        <v>0.1158</v>
      </c>
      <c r="G285">
        <v>9.1499999999999998E-2</v>
      </c>
      <c r="H285">
        <v>0.1613</v>
      </c>
      <c r="J285">
        <v>391.2</v>
      </c>
      <c r="K285">
        <v>5.7230000000000003E-2</v>
      </c>
      <c r="L285">
        <v>1.8149999999999999E-2</v>
      </c>
      <c r="M285">
        <v>3.9120000000000002E-2</v>
      </c>
      <c r="N285">
        <v>4.5260000000000002E-2</v>
      </c>
      <c r="O285">
        <v>2.4140000000000002E-2</v>
      </c>
      <c r="P285">
        <v>2.384E-2</v>
      </c>
      <c r="Q285">
        <v>1.8759999999999999E-2</v>
      </c>
      <c r="AA285">
        <v>391.2</v>
      </c>
      <c r="AB285" s="4">
        <f t="shared" si="69"/>
        <v>5.8361750612631581E-2</v>
      </c>
      <c r="AC285" s="4">
        <f t="shared" si="70"/>
        <v>1.7251209571578947E-2</v>
      </c>
      <c r="AD285" s="4">
        <f t="shared" si="71"/>
        <v>3.7030348605263157E-2</v>
      </c>
      <c r="AE285" s="4">
        <f t="shared" si="72"/>
        <v>4.4709725843157896E-2</v>
      </c>
      <c r="AF285" s="4">
        <f t="shared" si="73"/>
        <v>2.3150649915789474E-2</v>
      </c>
      <c r="AG285" s="4">
        <f t="shared" si="74"/>
        <v>2.2703529382105264E-2</v>
      </c>
      <c r="AH285" s="4">
        <f t="shared" si="75"/>
        <v>1.7347577171578948E-2</v>
      </c>
      <c r="AR285">
        <v>391.2</v>
      </c>
      <c r="AS285" s="4">
        <f t="shared" si="76"/>
        <v>1.1060866728789449</v>
      </c>
      <c r="AT285" s="4">
        <f t="shared" si="77"/>
        <v>0.7799347620070336</v>
      </c>
      <c r="AU285" s="4">
        <f t="shared" si="78"/>
        <v>0.99637977026575286</v>
      </c>
      <c r="AV285" s="4">
        <f t="shared" si="79"/>
        <v>1.151789922848824</v>
      </c>
      <c r="AW285" s="4">
        <f t="shared" si="80"/>
        <v>0.8435973833649798</v>
      </c>
      <c r="AX285" s="4">
        <f t="shared" si="81"/>
        <v>0.79111680875228141</v>
      </c>
      <c r="AY285" s="4">
        <f t="shared" si="82"/>
        <v>0.79398345322972763</v>
      </c>
      <c r="BA285">
        <v>391.2</v>
      </c>
      <c r="BB285" s="4">
        <f t="shared" si="83"/>
        <v>0.92326982476393493</v>
      </c>
      <c r="BC285">
        <f t="shared" si="84"/>
        <v>0.15919616984199253</v>
      </c>
      <c r="BD285">
        <f t="shared" si="85"/>
        <v>6.0170496439416139E-2</v>
      </c>
    </row>
    <row r="286" spans="1:56" x14ac:dyDescent="0.25">
      <c r="A286">
        <v>393.3</v>
      </c>
      <c r="B286">
        <v>0.1265</v>
      </c>
      <c r="C286">
        <v>-5.5999999999999999E-3</v>
      </c>
      <c r="D286">
        <v>0.06</v>
      </c>
      <c r="E286">
        <v>0.104</v>
      </c>
      <c r="F286">
        <v>0.12</v>
      </c>
      <c r="G286">
        <v>9.1300000000000006E-2</v>
      </c>
      <c r="H286">
        <v>0.1628</v>
      </c>
      <c r="J286">
        <v>393.3</v>
      </c>
      <c r="K286">
        <v>5.5800000000000002E-2</v>
      </c>
      <c r="L286">
        <v>1.7239999999999998E-2</v>
      </c>
      <c r="M286">
        <v>3.7039999999999997E-2</v>
      </c>
      <c r="N286">
        <v>4.5789999999999997E-2</v>
      </c>
      <c r="O286">
        <v>2.836E-2</v>
      </c>
      <c r="P286">
        <v>2.3570000000000001E-2</v>
      </c>
      <c r="Q286">
        <v>2.0140000000000002E-2</v>
      </c>
      <c r="AA286">
        <v>393.3</v>
      </c>
      <c r="AB286" s="4">
        <f t="shared" si="69"/>
        <v>5.6931750612631581E-2</v>
      </c>
      <c r="AC286" s="4">
        <f t="shared" si="70"/>
        <v>1.6341209571578946E-2</v>
      </c>
      <c r="AD286" s="4">
        <f t="shared" si="71"/>
        <v>3.4950348605263151E-2</v>
      </c>
      <c r="AE286" s="4">
        <f t="shared" si="72"/>
        <v>4.5239725843157892E-2</v>
      </c>
      <c r="AF286" s="4">
        <f t="shared" si="73"/>
        <v>2.7370649915789472E-2</v>
      </c>
      <c r="AG286" s="4">
        <f t="shared" si="74"/>
        <v>2.2433529382105265E-2</v>
      </c>
      <c r="AH286" s="4">
        <f t="shared" si="75"/>
        <v>1.8727577171578948E-2</v>
      </c>
      <c r="AR286">
        <v>393.3</v>
      </c>
      <c r="AS286" s="4">
        <f t="shared" si="76"/>
        <v>1.0789849508501586</v>
      </c>
      <c r="AT286" s="4">
        <f t="shared" si="77"/>
        <v>0.73879326230630038</v>
      </c>
      <c r="AU286" s="4">
        <f t="shared" si="78"/>
        <v>0.94041297545523339</v>
      </c>
      <c r="AV286" s="4">
        <f t="shared" si="79"/>
        <v>1.165443521648587</v>
      </c>
      <c r="AW286" s="4">
        <f t="shared" si="80"/>
        <v>0.99737194134713802</v>
      </c>
      <c r="AX286" s="4">
        <f t="shared" si="81"/>
        <v>0.78170851214922221</v>
      </c>
      <c r="AY286" s="4">
        <f t="shared" si="82"/>
        <v>0.8571448477357072</v>
      </c>
      <c r="BA286">
        <v>393.3</v>
      </c>
      <c r="BB286" s="4">
        <f t="shared" si="83"/>
        <v>0.93712285878462098</v>
      </c>
      <c r="BC286">
        <f t="shared" si="84"/>
        <v>0.15587424701977082</v>
      </c>
      <c r="BD286">
        <f t="shared" si="85"/>
        <v>5.8914927630537781E-2</v>
      </c>
    </row>
    <row r="287" spans="1:56" x14ac:dyDescent="0.25">
      <c r="A287">
        <v>395.4</v>
      </c>
      <c r="B287">
        <v>0.13009999999999999</v>
      </c>
      <c r="C287">
        <v>-5.3E-3</v>
      </c>
      <c r="D287">
        <v>5.4399999999999997E-2</v>
      </c>
      <c r="E287">
        <v>0.1036</v>
      </c>
      <c r="F287">
        <v>0.1172</v>
      </c>
      <c r="G287">
        <v>8.9700000000000002E-2</v>
      </c>
      <c r="H287">
        <v>0.1666</v>
      </c>
      <c r="J287">
        <v>395.4</v>
      </c>
      <c r="K287">
        <v>5.9470000000000002E-2</v>
      </c>
      <c r="L287">
        <v>1.754E-2</v>
      </c>
      <c r="M287">
        <v>3.1550000000000002E-2</v>
      </c>
      <c r="N287">
        <v>4.5420000000000002E-2</v>
      </c>
      <c r="O287">
        <v>2.5579999999999999E-2</v>
      </c>
      <c r="P287">
        <v>2.1899999999999999E-2</v>
      </c>
      <c r="Q287">
        <v>2.3820000000000001E-2</v>
      </c>
      <c r="AA287">
        <v>395.4</v>
      </c>
      <c r="AB287" s="4">
        <f t="shared" si="69"/>
        <v>6.060175061263158E-2</v>
      </c>
      <c r="AC287" s="4">
        <f t="shared" si="70"/>
        <v>1.6641209571578948E-2</v>
      </c>
      <c r="AD287" s="4">
        <f t="shared" si="71"/>
        <v>2.946034860526316E-2</v>
      </c>
      <c r="AE287" s="4">
        <f t="shared" si="72"/>
        <v>4.4869725843157897E-2</v>
      </c>
      <c r="AF287" s="4">
        <f t="shared" si="73"/>
        <v>2.4590649915789471E-2</v>
      </c>
      <c r="AG287" s="4">
        <f t="shared" si="74"/>
        <v>2.0763529382105263E-2</v>
      </c>
      <c r="AH287" s="4">
        <f t="shared" si="75"/>
        <v>2.240757717157895E-2</v>
      </c>
      <c r="AR287">
        <v>395.4</v>
      </c>
      <c r="AS287" s="4">
        <f t="shared" si="76"/>
        <v>1.1485397199729879</v>
      </c>
      <c r="AT287" s="4">
        <f t="shared" si="77"/>
        <v>0.75235639407577293</v>
      </c>
      <c r="AU287" s="4">
        <f t="shared" si="78"/>
        <v>0.79269292569092997</v>
      </c>
      <c r="AV287" s="4">
        <f t="shared" si="79"/>
        <v>1.1559117639959222</v>
      </c>
      <c r="AW287" s="4">
        <f t="shared" si="80"/>
        <v>0.89607021831623745</v>
      </c>
      <c r="AX287" s="4">
        <f t="shared" si="81"/>
        <v>0.72351645538215215</v>
      </c>
      <c r="AY287" s="4">
        <f t="shared" si="82"/>
        <v>1.0255752330849863</v>
      </c>
      <c r="BA287">
        <v>395.4</v>
      </c>
      <c r="BB287" s="4">
        <f t="shared" si="83"/>
        <v>0.92780895864556989</v>
      </c>
      <c r="BC287">
        <f t="shared" si="84"/>
        <v>0.18352743778769171</v>
      </c>
      <c r="BD287">
        <f t="shared" si="85"/>
        <v>6.9366851306158633E-2</v>
      </c>
    </row>
    <row r="288" spans="1:56" x14ac:dyDescent="0.25">
      <c r="A288">
        <v>397.5</v>
      </c>
      <c r="B288">
        <v>0.12939999999999999</v>
      </c>
      <c r="C288">
        <v>2.8999999999999998E-3</v>
      </c>
      <c r="D288">
        <v>4.9700000000000001E-2</v>
      </c>
      <c r="E288">
        <v>0.1047</v>
      </c>
      <c r="F288">
        <v>0.11559999999999999</v>
      </c>
      <c r="G288">
        <v>9.4700000000000006E-2</v>
      </c>
      <c r="H288">
        <v>0.16639999999999999</v>
      </c>
      <c r="J288">
        <v>397.5</v>
      </c>
      <c r="K288">
        <v>5.883E-2</v>
      </c>
      <c r="L288">
        <v>2.5729999999999999E-2</v>
      </c>
      <c r="M288">
        <v>2.6970000000000001E-2</v>
      </c>
      <c r="N288">
        <v>4.6550000000000001E-2</v>
      </c>
      <c r="O288">
        <v>2.4E-2</v>
      </c>
      <c r="P288">
        <v>2.682E-2</v>
      </c>
      <c r="Q288">
        <v>2.35E-2</v>
      </c>
      <c r="AA288">
        <v>397.5</v>
      </c>
      <c r="AB288" s="4">
        <f t="shared" si="69"/>
        <v>5.9961750612631579E-2</v>
      </c>
      <c r="AC288" s="4">
        <f t="shared" si="70"/>
        <v>2.4831209571578947E-2</v>
      </c>
      <c r="AD288" s="4">
        <f t="shared" si="71"/>
        <v>2.4880348605263159E-2</v>
      </c>
      <c r="AE288" s="4">
        <f t="shared" si="72"/>
        <v>4.5999725843157896E-2</v>
      </c>
      <c r="AF288" s="4">
        <f t="shared" si="73"/>
        <v>2.3010649915789473E-2</v>
      </c>
      <c r="AG288" s="4">
        <f t="shared" si="74"/>
        <v>2.5683529382105264E-2</v>
      </c>
      <c r="AH288" s="4">
        <f t="shared" si="75"/>
        <v>2.208757717157895E-2</v>
      </c>
      <c r="AR288">
        <v>397.5</v>
      </c>
      <c r="AS288" s="4">
        <f t="shared" si="76"/>
        <v>1.1364102779461185</v>
      </c>
      <c r="AT288" s="4">
        <f t="shared" si="77"/>
        <v>1.1226298913823716</v>
      </c>
      <c r="AU288" s="4">
        <f t="shared" si="78"/>
        <v>0.66945834865622866</v>
      </c>
      <c r="AV288" s="4">
        <f t="shared" si="79"/>
        <v>1.1850222670973038</v>
      </c>
      <c r="AW288" s="4">
        <f t="shared" si="80"/>
        <v>0.83849585774471858</v>
      </c>
      <c r="AX288" s="4">
        <f t="shared" si="81"/>
        <v>0.89495652681567561</v>
      </c>
      <c r="AY288" s="4">
        <f t="shared" si="82"/>
        <v>1.0109291126198316</v>
      </c>
      <c r="BA288">
        <v>397.5</v>
      </c>
      <c r="BB288" s="4">
        <f t="shared" si="83"/>
        <v>0.97970032603746393</v>
      </c>
      <c r="BC288">
        <f t="shared" si="84"/>
        <v>0.18774517489169773</v>
      </c>
      <c r="BD288">
        <f t="shared" si="85"/>
        <v>7.0961006087965725E-2</v>
      </c>
    </row>
    <row r="289" spans="1:56" x14ac:dyDescent="0.25">
      <c r="A289">
        <v>399.6</v>
      </c>
      <c r="B289">
        <v>0.1229</v>
      </c>
      <c r="C289">
        <v>1.6999999999999999E-3</v>
      </c>
      <c r="D289">
        <v>5.0599999999999999E-2</v>
      </c>
      <c r="E289">
        <v>0.1056</v>
      </c>
      <c r="F289">
        <v>0.11700000000000001</v>
      </c>
      <c r="G289">
        <v>9.2399999999999996E-2</v>
      </c>
      <c r="H289">
        <v>0.1641</v>
      </c>
      <c r="J289">
        <v>399.6</v>
      </c>
      <c r="K289">
        <v>5.2400000000000002E-2</v>
      </c>
      <c r="L289">
        <v>2.452E-2</v>
      </c>
      <c r="M289">
        <v>2.7990000000000001E-2</v>
      </c>
      <c r="N289">
        <v>4.7480000000000001E-2</v>
      </c>
      <c r="O289">
        <v>2.5420000000000002E-2</v>
      </c>
      <c r="P289">
        <v>2.445E-2</v>
      </c>
      <c r="Q289">
        <v>2.1069999999999998E-2</v>
      </c>
      <c r="AA289">
        <v>399.6</v>
      </c>
      <c r="AB289" s="4">
        <f t="shared" si="69"/>
        <v>5.353175061263158E-2</v>
      </c>
      <c r="AC289" s="4">
        <f t="shared" si="70"/>
        <v>2.3621209571578948E-2</v>
      </c>
      <c r="AD289" s="4">
        <f t="shared" si="71"/>
        <v>2.5900348605263159E-2</v>
      </c>
      <c r="AE289" s="4">
        <f t="shared" si="72"/>
        <v>4.6929725843157896E-2</v>
      </c>
      <c r="AF289" s="4">
        <f t="shared" si="73"/>
        <v>2.4430649915789474E-2</v>
      </c>
      <c r="AG289" s="4">
        <f t="shared" si="74"/>
        <v>2.3313529382105264E-2</v>
      </c>
      <c r="AH289" s="4">
        <f t="shared" si="75"/>
        <v>1.9657577171578948E-2</v>
      </c>
      <c r="AR289">
        <v>399.6</v>
      </c>
      <c r="AS289" s="4">
        <f t="shared" si="76"/>
        <v>1.0145472900824148</v>
      </c>
      <c r="AT289" s="4">
        <f t="shared" si="77"/>
        <v>1.0679252599121658</v>
      </c>
      <c r="AU289" s="4">
        <f t="shared" si="78"/>
        <v>0.69690360380369487</v>
      </c>
      <c r="AV289" s="4">
        <f t="shared" si="79"/>
        <v>1.2089804687648127</v>
      </c>
      <c r="AW289" s="4">
        <f t="shared" si="80"/>
        <v>0.89023990332165337</v>
      </c>
      <c r="AX289" s="4">
        <f t="shared" si="81"/>
        <v>0.81237258996660033</v>
      </c>
      <c r="AY289" s="4">
        <f t="shared" si="82"/>
        <v>0.89971013533756306</v>
      </c>
      <c r="BA289">
        <v>399.6</v>
      </c>
      <c r="BB289" s="4">
        <f t="shared" si="83"/>
        <v>0.94152560731270074</v>
      </c>
      <c r="BC289">
        <f t="shared" si="84"/>
        <v>0.17016674413981764</v>
      </c>
      <c r="BD289">
        <f t="shared" si="85"/>
        <v>6.4316983772502181E-2</v>
      </c>
    </row>
    <row r="290" spans="1:56" x14ac:dyDescent="0.25">
      <c r="A290">
        <v>401.7</v>
      </c>
      <c r="B290">
        <v>0.12759999999999999</v>
      </c>
      <c r="C290">
        <v>-5.0000000000000001E-4</v>
      </c>
      <c r="D290">
        <v>5.4199999999999998E-2</v>
      </c>
      <c r="E290">
        <v>0.1042</v>
      </c>
      <c r="F290">
        <v>0.1137</v>
      </c>
      <c r="G290">
        <v>8.9800000000000005E-2</v>
      </c>
      <c r="H290">
        <v>0.16650000000000001</v>
      </c>
      <c r="J290">
        <v>401.7</v>
      </c>
      <c r="K290">
        <v>5.7169999999999999E-2</v>
      </c>
      <c r="L290">
        <v>2.232E-2</v>
      </c>
      <c r="M290">
        <v>3.1699999999999999E-2</v>
      </c>
      <c r="N290">
        <v>4.6100000000000002E-2</v>
      </c>
      <c r="O290">
        <v>2.215E-2</v>
      </c>
      <c r="P290">
        <v>2.1770000000000001E-2</v>
      </c>
      <c r="Q290">
        <v>2.3349999999999999E-2</v>
      </c>
      <c r="AA290">
        <v>401.7</v>
      </c>
      <c r="AB290" s="4">
        <f t="shared" si="69"/>
        <v>5.8301750612631577E-2</v>
      </c>
      <c r="AC290" s="4">
        <f t="shared" si="70"/>
        <v>2.1421209571578947E-2</v>
      </c>
      <c r="AD290" s="4">
        <f t="shared" si="71"/>
        <v>2.9610348605263157E-2</v>
      </c>
      <c r="AE290" s="4">
        <f t="shared" si="72"/>
        <v>4.5549725843157897E-2</v>
      </c>
      <c r="AF290" s="4">
        <f t="shared" si="73"/>
        <v>2.1160649915789472E-2</v>
      </c>
      <c r="AG290" s="4">
        <f t="shared" si="74"/>
        <v>2.0633529382105265E-2</v>
      </c>
      <c r="AH290" s="4">
        <f t="shared" si="75"/>
        <v>2.1937577171578945E-2</v>
      </c>
      <c r="AR290">
        <v>401.7</v>
      </c>
      <c r="AS290" s="4">
        <f t="shared" si="76"/>
        <v>1.1049495376889258</v>
      </c>
      <c r="AT290" s="4">
        <f t="shared" si="77"/>
        <v>0.96846229360270109</v>
      </c>
      <c r="AU290" s="4">
        <f t="shared" si="78"/>
        <v>0.79672899262438079</v>
      </c>
      <c r="AV290" s="4">
        <f t="shared" si="79"/>
        <v>1.1734295888710899</v>
      </c>
      <c r="AW290" s="4">
        <f t="shared" si="80"/>
        <v>0.77108284061983878</v>
      </c>
      <c r="AX290" s="4">
        <f t="shared" si="81"/>
        <v>0.71898653479549413</v>
      </c>
      <c r="AY290" s="4">
        <f t="shared" si="82"/>
        <v>1.0040637436517901</v>
      </c>
      <c r="BA290">
        <v>401.7</v>
      </c>
      <c r="BB290" s="4">
        <f t="shared" si="83"/>
        <v>0.93395764740774578</v>
      </c>
      <c r="BC290">
        <f t="shared" si="84"/>
        <v>0.17524409560542142</v>
      </c>
      <c r="BD290">
        <f t="shared" si="85"/>
        <v>6.6236042243481744E-2</v>
      </c>
    </row>
    <row r="291" spans="1:56" x14ac:dyDescent="0.25">
      <c r="A291">
        <v>403.8</v>
      </c>
      <c r="B291">
        <v>0.1278</v>
      </c>
      <c r="C291">
        <v>-1.2999999999999999E-3</v>
      </c>
      <c r="D291">
        <v>5.57E-2</v>
      </c>
      <c r="E291">
        <v>0.1041</v>
      </c>
      <c r="F291">
        <v>0.1148</v>
      </c>
      <c r="G291">
        <v>9.3600000000000003E-2</v>
      </c>
      <c r="H291">
        <v>0.16370000000000001</v>
      </c>
      <c r="J291">
        <v>403.8</v>
      </c>
      <c r="K291">
        <v>5.7439999999999998E-2</v>
      </c>
      <c r="L291">
        <v>2.1510000000000001E-2</v>
      </c>
      <c r="M291">
        <v>3.3320000000000002E-2</v>
      </c>
      <c r="N291">
        <v>4.6030000000000001E-2</v>
      </c>
      <c r="O291">
        <v>2.3269999999999999E-2</v>
      </c>
      <c r="P291">
        <v>2.5499999999999998E-2</v>
      </c>
      <c r="Q291">
        <v>2.043E-2</v>
      </c>
      <c r="AA291">
        <v>403.8</v>
      </c>
      <c r="AB291" s="4">
        <f t="shared" si="69"/>
        <v>5.8571750612631576E-2</v>
      </c>
      <c r="AC291" s="4">
        <f t="shared" si="70"/>
        <v>2.0611209571578949E-2</v>
      </c>
      <c r="AD291" s="4">
        <f t="shared" si="71"/>
        <v>3.1230348605263161E-2</v>
      </c>
      <c r="AE291" s="4">
        <f t="shared" si="72"/>
        <v>4.5479725843157896E-2</v>
      </c>
      <c r="AF291" s="4">
        <f t="shared" si="73"/>
        <v>2.2280649915789472E-2</v>
      </c>
      <c r="AG291" s="4">
        <f t="shared" si="74"/>
        <v>2.4363529382105262E-2</v>
      </c>
      <c r="AH291" s="4">
        <f t="shared" si="75"/>
        <v>1.9017577171578946E-2</v>
      </c>
      <c r="AR291">
        <v>403.8</v>
      </c>
      <c r="AS291" s="4">
        <f t="shared" si="76"/>
        <v>1.1100666460440114</v>
      </c>
      <c r="AT291" s="4">
        <f t="shared" si="77"/>
        <v>0.93184183782512542</v>
      </c>
      <c r="AU291" s="4">
        <f t="shared" si="78"/>
        <v>0.84031851550565084</v>
      </c>
      <c r="AV291" s="4">
        <f t="shared" si="79"/>
        <v>1.1716262833692344</v>
      </c>
      <c r="AW291" s="4">
        <f t="shared" si="80"/>
        <v>0.81189504558192815</v>
      </c>
      <c r="AX291" s="4">
        <f t="shared" si="81"/>
        <v>0.84896041008960832</v>
      </c>
      <c r="AY291" s="4">
        <f t="shared" si="82"/>
        <v>0.87041789440725359</v>
      </c>
      <c r="BA291">
        <v>403.8</v>
      </c>
      <c r="BB291" s="4">
        <f t="shared" si="83"/>
        <v>0.94073237611754468</v>
      </c>
      <c r="BC291">
        <f t="shared" si="84"/>
        <v>0.14266122708358064</v>
      </c>
      <c r="BD291">
        <f t="shared" si="85"/>
        <v>5.3920875513495253E-2</v>
      </c>
    </row>
    <row r="292" spans="1:56" x14ac:dyDescent="0.25">
      <c r="A292">
        <v>405.9</v>
      </c>
      <c r="B292">
        <v>0.12870000000000001</v>
      </c>
      <c r="C292">
        <v>-1E-3</v>
      </c>
      <c r="D292">
        <v>5.7299999999999997E-2</v>
      </c>
      <c r="E292">
        <v>0.10299999999999999</v>
      </c>
      <c r="F292">
        <v>0.11269999999999999</v>
      </c>
      <c r="G292">
        <v>8.7900000000000006E-2</v>
      </c>
      <c r="H292">
        <v>0.16500000000000001</v>
      </c>
      <c r="J292">
        <v>405.9</v>
      </c>
      <c r="K292">
        <v>5.8409999999999997E-2</v>
      </c>
      <c r="L292">
        <v>2.18E-2</v>
      </c>
      <c r="M292">
        <v>3.5040000000000002E-2</v>
      </c>
      <c r="N292">
        <v>4.496E-2</v>
      </c>
      <c r="O292">
        <v>2.1190000000000001E-2</v>
      </c>
      <c r="P292">
        <v>1.9730000000000001E-2</v>
      </c>
      <c r="Q292">
        <v>2.1610000000000001E-2</v>
      </c>
      <c r="AA292">
        <v>405.9</v>
      </c>
      <c r="AB292" s="4">
        <f t="shared" si="69"/>
        <v>5.9541750612631575E-2</v>
      </c>
      <c r="AC292" s="4">
        <f t="shared" si="70"/>
        <v>2.0901209571578948E-2</v>
      </c>
      <c r="AD292" s="4">
        <f t="shared" si="71"/>
        <v>3.2950348605263156E-2</v>
      </c>
      <c r="AE292" s="4">
        <f t="shared" si="72"/>
        <v>4.4409725843157895E-2</v>
      </c>
      <c r="AF292" s="4">
        <f t="shared" si="73"/>
        <v>2.0200649915789473E-2</v>
      </c>
      <c r="AG292" s="4">
        <f t="shared" si="74"/>
        <v>1.8593529382105265E-2</v>
      </c>
      <c r="AH292" s="4">
        <f t="shared" si="75"/>
        <v>2.0197577171578947E-2</v>
      </c>
      <c r="AR292">
        <v>405.9</v>
      </c>
      <c r="AS292" s="4">
        <f t="shared" si="76"/>
        <v>1.1284503316159853</v>
      </c>
      <c r="AT292" s="4">
        <f t="shared" si="77"/>
        <v>0.94495286520228206</v>
      </c>
      <c r="AU292" s="4">
        <f t="shared" si="78"/>
        <v>0.88659874967588792</v>
      </c>
      <c r="AV292" s="4">
        <f t="shared" si="79"/>
        <v>1.1440614706980146</v>
      </c>
      <c r="AW292" s="4">
        <f t="shared" si="80"/>
        <v>0.73610095065233361</v>
      </c>
      <c r="AX292" s="4">
        <f t="shared" si="81"/>
        <v>0.64790162712793564</v>
      </c>
      <c r="AY292" s="4">
        <f t="shared" si="82"/>
        <v>0.92442546362251155</v>
      </c>
      <c r="BA292">
        <v>405.9</v>
      </c>
      <c r="BB292" s="4">
        <f t="shared" si="83"/>
        <v>0.91607020837070707</v>
      </c>
      <c r="BC292">
        <f t="shared" si="84"/>
        <v>0.18401143042861814</v>
      </c>
      <c r="BD292">
        <f t="shared" si="85"/>
        <v>6.9549783329626733E-2</v>
      </c>
    </row>
    <row r="293" spans="1:56" x14ac:dyDescent="0.25">
      <c r="A293">
        <v>408</v>
      </c>
      <c r="B293">
        <v>0.1278</v>
      </c>
      <c r="C293">
        <v>8.0000000000000004E-4</v>
      </c>
      <c r="D293">
        <v>5.5899999999999998E-2</v>
      </c>
      <c r="E293">
        <v>0.1051</v>
      </c>
      <c r="F293">
        <v>0.10970000000000001</v>
      </c>
      <c r="G293">
        <v>9.1399999999999995E-2</v>
      </c>
      <c r="H293">
        <v>0.16550000000000001</v>
      </c>
      <c r="J293">
        <v>408</v>
      </c>
      <c r="K293">
        <v>5.7579999999999999E-2</v>
      </c>
      <c r="L293">
        <v>2.3599999999999999E-2</v>
      </c>
      <c r="M293">
        <v>3.3750000000000002E-2</v>
      </c>
      <c r="N293">
        <v>4.709E-2</v>
      </c>
      <c r="O293">
        <v>1.821E-2</v>
      </c>
      <c r="P293">
        <v>2.315E-2</v>
      </c>
      <c r="Q293">
        <v>2.198E-2</v>
      </c>
      <c r="AA293">
        <v>408</v>
      </c>
      <c r="AB293" s="4">
        <f t="shared" si="69"/>
        <v>5.8711750612631577E-2</v>
      </c>
      <c r="AC293" s="4">
        <f t="shared" si="70"/>
        <v>2.2701209571578947E-2</v>
      </c>
      <c r="AD293" s="4">
        <f t="shared" si="71"/>
        <v>3.1660348605263157E-2</v>
      </c>
      <c r="AE293" s="4">
        <f t="shared" si="72"/>
        <v>4.6539725843157895E-2</v>
      </c>
      <c r="AF293" s="4">
        <f t="shared" si="73"/>
        <v>1.7220649915789473E-2</v>
      </c>
      <c r="AG293" s="4">
        <f t="shared" si="74"/>
        <v>2.2013529382105265E-2</v>
      </c>
      <c r="AH293" s="4">
        <f t="shared" si="75"/>
        <v>2.0567577171578949E-2</v>
      </c>
      <c r="AR293">
        <v>408</v>
      </c>
      <c r="AS293" s="4">
        <f t="shared" si="76"/>
        <v>1.1127199614873891</v>
      </c>
      <c r="AT293" s="4">
        <f t="shared" si="77"/>
        <v>1.0263316558191169</v>
      </c>
      <c r="AU293" s="4">
        <f t="shared" si="78"/>
        <v>0.85188857404821006</v>
      </c>
      <c r="AV293" s="4">
        <f t="shared" si="79"/>
        <v>1.1989334809687606</v>
      </c>
      <c r="AW293" s="4">
        <f t="shared" si="80"/>
        <v>0.6275113338782029</v>
      </c>
      <c r="AX293" s="4">
        <f t="shared" si="81"/>
        <v>0.76707338410001891</v>
      </c>
      <c r="AY293" s="4">
        <f t="shared" si="82"/>
        <v>0.94136004041034671</v>
      </c>
      <c r="BA293">
        <v>408</v>
      </c>
      <c r="BB293" s="4">
        <f t="shared" si="83"/>
        <v>0.93225977581600639</v>
      </c>
      <c r="BC293">
        <f t="shared" si="84"/>
        <v>0.19967922776323052</v>
      </c>
      <c r="BD293">
        <f t="shared" si="85"/>
        <v>7.5471654092418877E-2</v>
      </c>
    </row>
    <row r="294" spans="1:56" x14ac:dyDescent="0.25">
      <c r="A294">
        <v>410.1</v>
      </c>
      <c r="B294">
        <v>0.129</v>
      </c>
      <c r="C294">
        <v>-6.9999999999999999E-4</v>
      </c>
      <c r="D294">
        <v>5.45E-2</v>
      </c>
      <c r="E294">
        <v>0.1071</v>
      </c>
      <c r="F294">
        <v>0.10730000000000001</v>
      </c>
      <c r="G294">
        <v>9.1899999999999996E-2</v>
      </c>
      <c r="H294">
        <v>0.16289999999999999</v>
      </c>
      <c r="J294">
        <v>410.1</v>
      </c>
      <c r="K294">
        <v>5.885E-2</v>
      </c>
      <c r="L294">
        <v>2.2089999999999999E-2</v>
      </c>
      <c r="M294">
        <v>3.2469999999999999E-2</v>
      </c>
      <c r="N294">
        <v>4.9110000000000001E-2</v>
      </c>
      <c r="O294">
        <v>1.583E-2</v>
      </c>
      <c r="P294">
        <v>2.358E-2</v>
      </c>
      <c r="Q294">
        <v>1.9259999999999999E-2</v>
      </c>
      <c r="AA294">
        <v>410.1</v>
      </c>
      <c r="AB294" s="4">
        <f t="shared" si="69"/>
        <v>5.9981750612631578E-2</v>
      </c>
      <c r="AC294" s="4">
        <f t="shared" si="70"/>
        <v>2.1191209571578946E-2</v>
      </c>
      <c r="AD294" s="4">
        <f t="shared" si="71"/>
        <v>3.0380348605263157E-2</v>
      </c>
      <c r="AE294" s="4">
        <f t="shared" si="72"/>
        <v>4.8559725843157896E-2</v>
      </c>
      <c r="AF294" s="4">
        <f t="shared" si="73"/>
        <v>1.4840649915789475E-2</v>
      </c>
      <c r="AG294" s="4">
        <f t="shared" si="74"/>
        <v>2.2443529382105264E-2</v>
      </c>
      <c r="AH294" s="4">
        <f t="shared" si="75"/>
        <v>1.7847577171578949E-2</v>
      </c>
      <c r="AR294">
        <v>410.1</v>
      </c>
      <c r="AS294" s="4">
        <f t="shared" si="76"/>
        <v>1.1367893230094581</v>
      </c>
      <c r="AT294" s="4">
        <f t="shared" si="77"/>
        <v>0.9580638925794388</v>
      </c>
      <c r="AU294" s="4">
        <f t="shared" si="78"/>
        <v>0.81744746954942882</v>
      </c>
      <c r="AV294" s="4">
        <f t="shared" si="79"/>
        <v>1.2509717254508765</v>
      </c>
      <c r="AW294" s="4">
        <f t="shared" si="80"/>
        <v>0.54078539833376305</v>
      </c>
      <c r="AX294" s="4">
        <f t="shared" si="81"/>
        <v>0.78205696757896503</v>
      </c>
      <c r="AY294" s="4">
        <f t="shared" si="82"/>
        <v>0.81686801645653184</v>
      </c>
      <c r="BA294">
        <v>410.1</v>
      </c>
      <c r="BB294" s="4">
        <f t="shared" si="83"/>
        <v>0.90042611327978039</v>
      </c>
      <c r="BC294">
        <f t="shared" si="84"/>
        <v>0.23779964118615871</v>
      </c>
      <c r="BD294">
        <f t="shared" si="85"/>
        <v>8.9879816062709797E-2</v>
      </c>
    </row>
    <row r="295" spans="1:56" x14ac:dyDescent="0.25">
      <c r="A295">
        <v>412.2</v>
      </c>
      <c r="B295">
        <v>0.12709999999999999</v>
      </c>
      <c r="C295">
        <v>-1.6000000000000001E-3</v>
      </c>
      <c r="D295">
        <v>4.7300000000000002E-2</v>
      </c>
      <c r="E295">
        <v>0.1041</v>
      </c>
      <c r="F295">
        <v>0.11</v>
      </c>
      <c r="G295">
        <v>9.0800000000000006E-2</v>
      </c>
      <c r="H295">
        <v>0.16370000000000001</v>
      </c>
      <c r="J295">
        <v>412.2</v>
      </c>
      <c r="K295">
        <v>5.7020000000000001E-2</v>
      </c>
      <c r="L295">
        <v>2.1180000000000001E-2</v>
      </c>
      <c r="M295">
        <v>2.538E-2</v>
      </c>
      <c r="N295">
        <v>4.614E-2</v>
      </c>
      <c r="O295">
        <v>1.856E-2</v>
      </c>
      <c r="P295">
        <v>2.24E-2</v>
      </c>
      <c r="Q295">
        <v>1.9939999999999999E-2</v>
      </c>
      <c r="AA295">
        <v>412.2</v>
      </c>
      <c r="AB295" s="4">
        <f t="shared" si="69"/>
        <v>5.8151750612631579E-2</v>
      </c>
      <c r="AC295" s="4">
        <f t="shared" si="70"/>
        <v>2.0281209571578949E-2</v>
      </c>
      <c r="AD295" s="4">
        <f t="shared" si="71"/>
        <v>2.3290348605263158E-2</v>
      </c>
      <c r="AE295" s="4">
        <f t="shared" si="72"/>
        <v>4.5589725843157895E-2</v>
      </c>
      <c r="AF295" s="4">
        <f t="shared" si="73"/>
        <v>1.7570649915789473E-2</v>
      </c>
      <c r="AG295" s="4">
        <f t="shared" si="74"/>
        <v>2.1263529382105264E-2</v>
      </c>
      <c r="AH295" s="4">
        <f t="shared" si="75"/>
        <v>1.8527577171578949E-2</v>
      </c>
      <c r="AR295">
        <v>412.2</v>
      </c>
      <c r="AS295" s="4">
        <f t="shared" si="76"/>
        <v>1.1021066997138784</v>
      </c>
      <c r="AT295" s="4">
        <f t="shared" si="77"/>
        <v>0.91692239287870569</v>
      </c>
      <c r="AU295" s="4">
        <f t="shared" si="78"/>
        <v>0.62667603916164882</v>
      </c>
      <c r="AV295" s="4">
        <f t="shared" si="79"/>
        <v>1.1744600491578645</v>
      </c>
      <c r="AW295" s="4">
        <f t="shared" si="80"/>
        <v>0.64026514792885592</v>
      </c>
      <c r="AX295" s="4">
        <f t="shared" si="81"/>
        <v>0.74093922686929892</v>
      </c>
      <c r="AY295" s="4">
        <f t="shared" si="82"/>
        <v>0.84799102244498559</v>
      </c>
      <c r="BA295">
        <v>412.2</v>
      </c>
      <c r="BB295" s="4">
        <f t="shared" si="83"/>
        <v>0.8641943683078912</v>
      </c>
      <c r="BC295">
        <f t="shared" si="84"/>
        <v>0.21512048773174142</v>
      </c>
      <c r="BD295">
        <f t="shared" si="85"/>
        <v>8.1307901779015576E-2</v>
      </c>
    </row>
    <row r="296" spans="1:56" x14ac:dyDescent="0.25">
      <c r="A296">
        <v>414.3</v>
      </c>
      <c r="B296">
        <v>0.1305</v>
      </c>
      <c r="C296">
        <v>-2E-3</v>
      </c>
      <c r="D296">
        <v>4.5100000000000001E-2</v>
      </c>
      <c r="E296">
        <v>0.10290000000000001</v>
      </c>
      <c r="F296">
        <v>0.1137</v>
      </c>
      <c r="G296">
        <v>9.3299999999999994E-2</v>
      </c>
      <c r="H296">
        <v>0.16489999999999999</v>
      </c>
      <c r="J296">
        <v>414.3</v>
      </c>
      <c r="K296">
        <v>6.0479999999999999E-2</v>
      </c>
      <c r="L296">
        <v>2.078E-2</v>
      </c>
      <c r="M296">
        <v>2.3300000000000001E-2</v>
      </c>
      <c r="N296">
        <v>4.4970000000000003E-2</v>
      </c>
      <c r="O296">
        <v>2.2280000000000001E-2</v>
      </c>
      <c r="P296">
        <v>2.4830000000000001E-2</v>
      </c>
      <c r="Q296">
        <v>2.102E-2</v>
      </c>
      <c r="AA296">
        <v>414.3</v>
      </c>
      <c r="AB296" s="4">
        <f t="shared" si="69"/>
        <v>6.1611750612631577E-2</v>
      </c>
      <c r="AC296" s="4">
        <f t="shared" si="70"/>
        <v>1.9881209571578948E-2</v>
      </c>
      <c r="AD296" s="4">
        <f t="shared" si="71"/>
        <v>2.1210348605263159E-2</v>
      </c>
      <c r="AE296" s="4">
        <f t="shared" si="72"/>
        <v>4.4419725843157898E-2</v>
      </c>
      <c r="AF296" s="4">
        <f t="shared" si="73"/>
        <v>2.1290649915789474E-2</v>
      </c>
      <c r="AG296" s="4">
        <f t="shared" si="74"/>
        <v>2.3693529382105265E-2</v>
      </c>
      <c r="AH296" s="4">
        <f t="shared" si="75"/>
        <v>1.9607577171578947E-2</v>
      </c>
      <c r="AR296">
        <v>414.3</v>
      </c>
      <c r="AS296" s="4">
        <f t="shared" si="76"/>
        <v>1.167681495671641</v>
      </c>
      <c r="AT296" s="4">
        <f t="shared" si="77"/>
        <v>0.89883821718607571</v>
      </c>
      <c r="AU296" s="4">
        <f t="shared" si="78"/>
        <v>0.57070924435112946</v>
      </c>
      <c r="AV296" s="4">
        <f t="shared" si="79"/>
        <v>1.1443190857697083</v>
      </c>
      <c r="AW296" s="4">
        <f t="shared" si="80"/>
        <v>0.77581997155293847</v>
      </c>
      <c r="AX296" s="4">
        <f t="shared" si="81"/>
        <v>0.8256138962968318</v>
      </c>
      <c r="AY296" s="4">
        <f t="shared" si="82"/>
        <v>0.89742167901488257</v>
      </c>
      <c r="BA296">
        <v>414.3</v>
      </c>
      <c r="BB296" s="4">
        <f t="shared" si="83"/>
        <v>0.89720051283474411</v>
      </c>
      <c r="BC296">
        <f t="shared" si="84"/>
        <v>0.2084405230999547</v>
      </c>
      <c r="BD296">
        <f t="shared" si="85"/>
        <v>7.8783112467242025E-2</v>
      </c>
    </row>
    <row r="297" spans="1:56" x14ac:dyDescent="0.25">
      <c r="A297">
        <v>416.4</v>
      </c>
      <c r="B297">
        <v>0.12870000000000001</v>
      </c>
      <c r="C297">
        <v>5.0000000000000001E-4</v>
      </c>
      <c r="D297">
        <v>4.4400000000000002E-2</v>
      </c>
      <c r="E297">
        <v>9.9400000000000002E-2</v>
      </c>
      <c r="F297">
        <v>0.11700000000000001</v>
      </c>
      <c r="G297">
        <v>9.0499999999999997E-2</v>
      </c>
      <c r="H297">
        <v>0.1656</v>
      </c>
      <c r="J297">
        <v>416.4</v>
      </c>
      <c r="K297">
        <v>5.8749999999999997E-2</v>
      </c>
      <c r="L297">
        <v>2.3269999999999999E-2</v>
      </c>
      <c r="M297">
        <v>2.2720000000000001E-2</v>
      </c>
      <c r="N297">
        <v>4.1500000000000002E-2</v>
      </c>
      <c r="O297">
        <v>2.5600000000000001E-2</v>
      </c>
      <c r="P297">
        <v>2.196E-2</v>
      </c>
      <c r="Q297">
        <v>2.1600000000000001E-2</v>
      </c>
      <c r="AA297">
        <v>416.4</v>
      </c>
      <c r="AB297" s="4">
        <f t="shared" si="69"/>
        <v>5.9881750612631575E-2</v>
      </c>
      <c r="AC297" s="4">
        <f t="shared" si="70"/>
        <v>2.2371209571578947E-2</v>
      </c>
      <c r="AD297" s="4">
        <f t="shared" si="71"/>
        <v>2.0630348605263159E-2</v>
      </c>
      <c r="AE297" s="4">
        <f t="shared" si="72"/>
        <v>4.0949725843157897E-2</v>
      </c>
      <c r="AF297" s="4">
        <f t="shared" si="73"/>
        <v>2.4610649915789474E-2</v>
      </c>
      <c r="AG297" s="4">
        <f t="shared" si="74"/>
        <v>2.0823529382105264E-2</v>
      </c>
      <c r="AH297" s="4">
        <f t="shared" si="75"/>
        <v>2.0187577171578951E-2</v>
      </c>
      <c r="AR297">
        <v>416.4</v>
      </c>
      <c r="AS297" s="4">
        <f t="shared" si="76"/>
        <v>1.1348940976927597</v>
      </c>
      <c r="AT297" s="4">
        <f t="shared" si="77"/>
        <v>1.0114122108726973</v>
      </c>
      <c r="AU297" s="4">
        <f t="shared" si="78"/>
        <v>0.55510311887511932</v>
      </c>
      <c r="AV297" s="4">
        <f t="shared" si="79"/>
        <v>1.0549266558920143</v>
      </c>
      <c r="AW297" s="4">
        <f t="shared" si="80"/>
        <v>0.89679900769056065</v>
      </c>
      <c r="AX297" s="4">
        <f t="shared" si="81"/>
        <v>0.72560718796060986</v>
      </c>
      <c r="AY297" s="4">
        <f t="shared" si="82"/>
        <v>0.92396777235797556</v>
      </c>
      <c r="BA297">
        <v>416.4</v>
      </c>
      <c r="BB297" s="4">
        <f t="shared" si="83"/>
        <v>0.90038715019167681</v>
      </c>
      <c r="BC297">
        <f t="shared" si="84"/>
        <v>0.2006408687745625</v>
      </c>
      <c r="BD297">
        <f t="shared" si="85"/>
        <v>7.5835120230491021E-2</v>
      </c>
    </row>
    <row r="298" spans="1:56" x14ac:dyDescent="0.25">
      <c r="A298">
        <v>418.5</v>
      </c>
      <c r="B298">
        <v>0.12709999999999999</v>
      </c>
      <c r="C298">
        <v>3.0999999999999999E-3</v>
      </c>
      <c r="D298">
        <v>4.87E-2</v>
      </c>
      <c r="E298">
        <v>0.10780000000000001</v>
      </c>
      <c r="F298">
        <v>0.1183</v>
      </c>
      <c r="G298">
        <v>9.2799999999999994E-2</v>
      </c>
      <c r="H298">
        <v>0.17</v>
      </c>
      <c r="J298">
        <v>418.5</v>
      </c>
      <c r="K298">
        <v>5.722E-2</v>
      </c>
      <c r="L298">
        <v>2.5860000000000001E-2</v>
      </c>
      <c r="M298">
        <v>2.7130000000000001E-2</v>
      </c>
      <c r="N298">
        <v>4.9930000000000002E-2</v>
      </c>
      <c r="O298">
        <v>2.6919999999999999E-2</v>
      </c>
      <c r="P298">
        <v>2.418E-2</v>
      </c>
      <c r="Q298">
        <v>2.5870000000000001E-2</v>
      </c>
      <c r="AA298">
        <v>418.5</v>
      </c>
      <c r="AB298" s="4">
        <f t="shared" si="69"/>
        <v>5.8351750612631578E-2</v>
      </c>
      <c r="AC298" s="4">
        <f t="shared" si="70"/>
        <v>2.4961209571578949E-2</v>
      </c>
      <c r="AD298" s="4">
        <f t="shared" si="71"/>
        <v>2.504034860526316E-2</v>
      </c>
      <c r="AE298" s="4">
        <f t="shared" si="72"/>
        <v>4.9379725843157897E-2</v>
      </c>
      <c r="AF298" s="4">
        <f t="shared" si="73"/>
        <v>2.5930649915789472E-2</v>
      </c>
      <c r="AG298" s="4">
        <f t="shared" si="74"/>
        <v>2.3043529382105264E-2</v>
      </c>
      <c r="AH298" s="4">
        <f t="shared" si="75"/>
        <v>2.4457577171578947E-2</v>
      </c>
      <c r="AR298">
        <v>418.5</v>
      </c>
      <c r="AS298" s="4">
        <f t="shared" si="76"/>
        <v>1.105897150347275</v>
      </c>
      <c r="AT298" s="4">
        <f t="shared" si="77"/>
        <v>1.1285072484824763</v>
      </c>
      <c r="AU298" s="4">
        <f t="shared" si="78"/>
        <v>0.67376348671857622</v>
      </c>
      <c r="AV298" s="4">
        <f t="shared" si="79"/>
        <v>1.2720961613297552</v>
      </c>
      <c r="AW298" s="4">
        <f t="shared" si="80"/>
        <v>0.94489910639588015</v>
      </c>
      <c r="AX298" s="4">
        <f t="shared" si="81"/>
        <v>0.80296429336354114</v>
      </c>
      <c r="AY298" s="4">
        <f t="shared" si="82"/>
        <v>1.1194019423148833</v>
      </c>
      <c r="BA298">
        <v>418.5</v>
      </c>
      <c r="BB298" s="4">
        <f t="shared" si="83"/>
        <v>1.006789912707484</v>
      </c>
      <c r="BC298">
        <f t="shared" si="84"/>
        <v>0.20975707559176662</v>
      </c>
      <c r="BD298">
        <f t="shared" si="85"/>
        <v>7.9280722535998702E-2</v>
      </c>
    </row>
    <row r="299" spans="1:56" x14ac:dyDescent="0.25">
      <c r="A299">
        <v>420.6</v>
      </c>
      <c r="B299">
        <v>0.1273</v>
      </c>
      <c r="C299">
        <v>4.7999999999999996E-3</v>
      </c>
      <c r="D299">
        <v>5.2400000000000002E-2</v>
      </c>
      <c r="E299">
        <v>0.1047</v>
      </c>
      <c r="F299">
        <v>0.1158</v>
      </c>
      <c r="G299">
        <v>8.9899999999999994E-2</v>
      </c>
      <c r="H299">
        <v>0.1661</v>
      </c>
      <c r="J299">
        <v>420.6</v>
      </c>
      <c r="K299">
        <v>5.7489999999999999E-2</v>
      </c>
      <c r="L299">
        <v>2.7560000000000001E-2</v>
      </c>
      <c r="M299">
        <v>3.0949999999999998E-2</v>
      </c>
      <c r="N299">
        <v>4.6850000000000003E-2</v>
      </c>
      <c r="O299">
        <v>2.444E-2</v>
      </c>
      <c r="P299">
        <v>2.121E-2</v>
      </c>
      <c r="Q299">
        <v>2.1850000000000001E-2</v>
      </c>
      <c r="AA299">
        <v>420.6</v>
      </c>
      <c r="AB299" s="4">
        <f t="shared" si="69"/>
        <v>5.8621750612631578E-2</v>
      </c>
      <c r="AC299" s="4">
        <f t="shared" si="70"/>
        <v>2.6661209571578949E-2</v>
      </c>
      <c r="AD299" s="4">
        <f t="shared" si="71"/>
        <v>2.8860348605263157E-2</v>
      </c>
      <c r="AE299" s="4">
        <f t="shared" si="72"/>
        <v>4.6299725843157898E-2</v>
      </c>
      <c r="AF299" s="4">
        <f t="shared" si="73"/>
        <v>2.3450649915789473E-2</v>
      </c>
      <c r="AG299" s="4">
        <f t="shared" si="74"/>
        <v>2.0073529382105264E-2</v>
      </c>
      <c r="AH299" s="4">
        <f t="shared" si="75"/>
        <v>2.0437577171578951E-2</v>
      </c>
      <c r="AR299">
        <v>420.6</v>
      </c>
      <c r="AS299" s="4">
        <f t="shared" si="76"/>
        <v>1.1110142587023606</v>
      </c>
      <c r="AT299" s="4">
        <f t="shared" si="77"/>
        <v>1.2053649951761538</v>
      </c>
      <c r="AU299" s="4">
        <f t="shared" si="78"/>
        <v>0.77654865795712624</v>
      </c>
      <c r="AV299" s="4">
        <f t="shared" si="79"/>
        <v>1.1927507192481133</v>
      </c>
      <c r="AW299" s="4">
        <f t="shared" si="80"/>
        <v>0.85452922397982511</v>
      </c>
      <c r="AX299" s="4">
        <f t="shared" si="81"/>
        <v>0.69947303072988976</v>
      </c>
      <c r="AY299" s="4">
        <f t="shared" si="82"/>
        <v>0.93541005397137778</v>
      </c>
      <c r="BA299">
        <v>420.6</v>
      </c>
      <c r="BB299" s="4">
        <f t="shared" si="83"/>
        <v>0.96787013425212087</v>
      </c>
      <c r="BC299">
        <f t="shared" si="84"/>
        <v>0.20412661841044333</v>
      </c>
      <c r="BD299">
        <f t="shared" si="85"/>
        <v>7.7152609754658832E-2</v>
      </c>
    </row>
    <row r="300" spans="1:56" x14ac:dyDescent="0.25">
      <c r="A300">
        <v>422.7</v>
      </c>
      <c r="B300">
        <v>0.13</v>
      </c>
      <c r="C300">
        <v>-1E-4</v>
      </c>
      <c r="D300">
        <v>5.6300000000000003E-2</v>
      </c>
      <c r="E300">
        <v>0.1048</v>
      </c>
      <c r="F300">
        <v>0.1162</v>
      </c>
      <c r="G300">
        <v>9.1499999999999998E-2</v>
      </c>
      <c r="H300">
        <v>0.16539999999999999</v>
      </c>
      <c r="J300">
        <v>422.7</v>
      </c>
      <c r="K300">
        <v>6.0260000000000001E-2</v>
      </c>
      <c r="L300">
        <v>2.265E-2</v>
      </c>
      <c r="M300">
        <v>3.4959999999999998E-2</v>
      </c>
      <c r="N300">
        <v>4.6980000000000001E-2</v>
      </c>
      <c r="O300">
        <v>2.487E-2</v>
      </c>
      <c r="P300">
        <v>2.273E-2</v>
      </c>
      <c r="Q300">
        <v>2.103E-2</v>
      </c>
      <c r="AA300">
        <v>422.7</v>
      </c>
      <c r="AB300" s="4">
        <f t="shared" si="69"/>
        <v>6.1391750612631579E-2</v>
      </c>
      <c r="AC300" s="4">
        <f t="shared" si="70"/>
        <v>2.1751209571578948E-2</v>
      </c>
      <c r="AD300" s="4">
        <f t="shared" si="71"/>
        <v>3.2870348605263153E-2</v>
      </c>
      <c r="AE300" s="4">
        <f t="shared" si="72"/>
        <v>4.6429725843157896E-2</v>
      </c>
      <c r="AF300" s="4">
        <f t="shared" si="73"/>
        <v>2.3880649915789472E-2</v>
      </c>
      <c r="AG300" s="4">
        <f t="shared" si="74"/>
        <v>2.1593529382105264E-2</v>
      </c>
      <c r="AH300" s="4">
        <f t="shared" si="75"/>
        <v>1.961757717157895E-2</v>
      </c>
      <c r="AR300">
        <v>422.7</v>
      </c>
      <c r="AS300" s="4">
        <f t="shared" si="76"/>
        <v>1.1635119999749048</v>
      </c>
      <c r="AT300" s="4">
        <f t="shared" si="77"/>
        <v>0.98338173854912081</v>
      </c>
      <c r="AU300" s="4">
        <f t="shared" si="78"/>
        <v>0.88444618064471403</v>
      </c>
      <c r="AV300" s="4">
        <f t="shared" si="79"/>
        <v>1.1960997151801305</v>
      </c>
      <c r="AW300" s="4">
        <f t="shared" si="80"/>
        <v>0.87019819552777011</v>
      </c>
      <c r="AX300" s="4">
        <f t="shared" si="81"/>
        <v>0.75243825605081571</v>
      </c>
      <c r="AY300" s="4">
        <f t="shared" si="82"/>
        <v>0.89787937027941878</v>
      </c>
      <c r="BA300">
        <v>422.7</v>
      </c>
      <c r="BB300" s="4">
        <f t="shared" si="83"/>
        <v>0.96399363660098203</v>
      </c>
      <c r="BC300">
        <f t="shared" si="84"/>
        <v>0.16243402009233865</v>
      </c>
      <c r="BD300">
        <f t="shared" si="85"/>
        <v>6.1394288802971E-2</v>
      </c>
    </row>
    <row r="301" spans="1:56" x14ac:dyDescent="0.25">
      <c r="A301">
        <v>424.8</v>
      </c>
      <c r="B301">
        <v>0.13</v>
      </c>
      <c r="C301">
        <v>-1.9E-3</v>
      </c>
      <c r="D301">
        <v>6.0199999999999997E-2</v>
      </c>
      <c r="E301">
        <v>0.1028</v>
      </c>
      <c r="F301">
        <v>0.112</v>
      </c>
      <c r="G301">
        <v>9.1999999999999998E-2</v>
      </c>
      <c r="H301">
        <v>0.16719999999999999</v>
      </c>
      <c r="J301">
        <v>424.8</v>
      </c>
      <c r="K301">
        <v>6.0330000000000002E-2</v>
      </c>
      <c r="L301">
        <v>2.0840000000000001E-2</v>
      </c>
      <c r="M301">
        <v>3.8980000000000001E-2</v>
      </c>
      <c r="N301">
        <v>4.5010000000000001E-2</v>
      </c>
      <c r="O301">
        <v>2.069E-2</v>
      </c>
      <c r="P301">
        <v>2.316E-2</v>
      </c>
      <c r="Q301">
        <v>2.2710000000000001E-2</v>
      </c>
      <c r="AA301">
        <v>424.8</v>
      </c>
      <c r="AB301" s="4">
        <f t="shared" si="69"/>
        <v>6.146175061263158E-2</v>
      </c>
      <c r="AC301" s="4">
        <f t="shared" si="70"/>
        <v>1.9941209571578949E-2</v>
      </c>
      <c r="AD301" s="4">
        <f t="shared" si="71"/>
        <v>3.6890348605263155E-2</v>
      </c>
      <c r="AE301" s="4">
        <f t="shared" si="72"/>
        <v>4.4459725843157896E-2</v>
      </c>
      <c r="AF301" s="4">
        <f t="shared" si="73"/>
        <v>1.9700649915789473E-2</v>
      </c>
      <c r="AG301" s="4">
        <f t="shared" si="74"/>
        <v>2.2023529382105264E-2</v>
      </c>
      <c r="AH301" s="4">
        <f t="shared" si="75"/>
        <v>2.1297577171578951E-2</v>
      </c>
      <c r="AR301">
        <v>424.8</v>
      </c>
      <c r="AS301" s="4">
        <f t="shared" si="76"/>
        <v>1.1648386576965937</v>
      </c>
      <c r="AT301" s="4">
        <f t="shared" si="77"/>
        <v>0.90155084353997017</v>
      </c>
      <c r="AU301" s="4">
        <f t="shared" si="78"/>
        <v>0.99261277446119867</v>
      </c>
      <c r="AV301" s="4">
        <f t="shared" si="79"/>
        <v>1.1453495460564829</v>
      </c>
      <c r="AW301" s="4">
        <f t="shared" si="80"/>
        <v>0.71788121629425805</v>
      </c>
      <c r="AX301" s="4">
        <f t="shared" si="81"/>
        <v>0.76742183952976184</v>
      </c>
      <c r="AY301" s="4">
        <f t="shared" si="82"/>
        <v>0.97477150272148094</v>
      </c>
      <c r="BA301">
        <v>424.8</v>
      </c>
      <c r="BB301" s="4">
        <f t="shared" si="83"/>
        <v>0.95206091147139227</v>
      </c>
      <c r="BC301">
        <f t="shared" si="84"/>
        <v>0.17140501430747657</v>
      </c>
      <c r="BD301">
        <f t="shared" si="85"/>
        <v>6.4785005903864434E-2</v>
      </c>
    </row>
    <row r="302" spans="1:56" x14ac:dyDescent="0.25">
      <c r="A302">
        <v>426.9</v>
      </c>
      <c r="B302">
        <v>0.1265</v>
      </c>
      <c r="C302">
        <v>-3.0999999999999999E-3</v>
      </c>
      <c r="D302">
        <v>5.74E-2</v>
      </c>
      <c r="E302">
        <v>0.1041</v>
      </c>
      <c r="F302">
        <v>0.1095</v>
      </c>
      <c r="G302">
        <v>8.8499999999999995E-2</v>
      </c>
      <c r="H302">
        <v>0.1666</v>
      </c>
      <c r="J302">
        <v>426.9</v>
      </c>
      <c r="K302">
        <v>5.6899999999999999E-2</v>
      </c>
      <c r="L302">
        <v>1.9640000000000001E-2</v>
      </c>
      <c r="M302">
        <v>3.6299999999999999E-2</v>
      </c>
      <c r="N302">
        <v>4.6339999999999999E-2</v>
      </c>
      <c r="O302">
        <v>1.821E-2</v>
      </c>
      <c r="P302">
        <v>1.959E-2</v>
      </c>
      <c r="Q302">
        <v>2.198E-2</v>
      </c>
      <c r="AA302">
        <v>426.9</v>
      </c>
      <c r="AB302" s="4">
        <f t="shared" si="69"/>
        <v>5.8031750612631577E-2</v>
      </c>
      <c r="AC302" s="4">
        <f t="shared" si="70"/>
        <v>1.8741209571578949E-2</v>
      </c>
      <c r="AD302" s="4">
        <f t="shared" si="71"/>
        <v>3.4210348605263154E-2</v>
      </c>
      <c r="AE302" s="4">
        <f t="shared" si="72"/>
        <v>4.5789725843157894E-2</v>
      </c>
      <c r="AF302" s="4">
        <f t="shared" si="73"/>
        <v>1.7220649915789473E-2</v>
      </c>
      <c r="AG302" s="4">
        <f t="shared" si="74"/>
        <v>1.8453529382105264E-2</v>
      </c>
      <c r="AH302" s="4">
        <f t="shared" si="75"/>
        <v>2.0567577171578949E-2</v>
      </c>
      <c r="AR302">
        <v>426.9</v>
      </c>
      <c r="AS302" s="4">
        <f t="shared" si="76"/>
        <v>1.0998324293338404</v>
      </c>
      <c r="AT302" s="4">
        <f t="shared" si="77"/>
        <v>0.84729831646208031</v>
      </c>
      <c r="AU302" s="4">
        <f t="shared" si="78"/>
        <v>0.92050171191687558</v>
      </c>
      <c r="AV302" s="4">
        <f t="shared" si="79"/>
        <v>1.1796123505917373</v>
      </c>
      <c r="AW302" s="4">
        <f t="shared" si="80"/>
        <v>0.6275113338782029</v>
      </c>
      <c r="AX302" s="4">
        <f t="shared" si="81"/>
        <v>0.64302325111153447</v>
      </c>
      <c r="AY302" s="4">
        <f t="shared" si="82"/>
        <v>0.94136004041034671</v>
      </c>
      <c r="BA302">
        <v>426.9</v>
      </c>
      <c r="BB302" s="4">
        <f t="shared" si="83"/>
        <v>0.89416277624351681</v>
      </c>
      <c r="BC302">
        <f t="shared" si="84"/>
        <v>0.20939321756157739</v>
      </c>
      <c r="BD302">
        <f t="shared" si="85"/>
        <v>7.9143197127368059E-2</v>
      </c>
    </row>
    <row r="303" spans="1:56" x14ac:dyDescent="0.25">
      <c r="A303">
        <v>429</v>
      </c>
      <c r="B303">
        <v>0.1268</v>
      </c>
      <c r="C303">
        <v>-5.0000000000000001E-4</v>
      </c>
      <c r="D303">
        <v>5.4800000000000001E-2</v>
      </c>
      <c r="E303">
        <v>0.10349999999999999</v>
      </c>
      <c r="F303">
        <v>0.1129</v>
      </c>
      <c r="G303">
        <v>9.06E-2</v>
      </c>
      <c r="H303">
        <v>0.16919999999999999</v>
      </c>
      <c r="J303">
        <v>429</v>
      </c>
      <c r="K303">
        <v>5.7259999999999998E-2</v>
      </c>
      <c r="L303">
        <v>2.223E-2</v>
      </c>
      <c r="M303">
        <v>3.381E-2</v>
      </c>
      <c r="N303">
        <v>4.5760000000000002E-2</v>
      </c>
      <c r="O303">
        <v>2.163E-2</v>
      </c>
      <c r="P303">
        <v>2.1610000000000001E-2</v>
      </c>
      <c r="Q303">
        <v>2.4459999999999999E-2</v>
      </c>
      <c r="AA303">
        <v>429</v>
      </c>
      <c r="AB303" s="4">
        <f t="shared" si="69"/>
        <v>5.8391750612631577E-2</v>
      </c>
      <c r="AC303" s="4">
        <f t="shared" si="70"/>
        <v>2.1331209571578948E-2</v>
      </c>
      <c r="AD303" s="4">
        <f t="shared" si="71"/>
        <v>3.1720348605263154E-2</v>
      </c>
      <c r="AE303" s="4">
        <f t="shared" si="72"/>
        <v>4.5209725843157897E-2</v>
      </c>
      <c r="AF303" s="4">
        <f t="shared" si="73"/>
        <v>2.0640649915789473E-2</v>
      </c>
      <c r="AG303" s="4">
        <f t="shared" si="74"/>
        <v>2.0473529382105265E-2</v>
      </c>
      <c r="AH303" s="4">
        <f t="shared" si="75"/>
        <v>2.3047577171578945E-2</v>
      </c>
      <c r="AR303">
        <v>429</v>
      </c>
      <c r="AS303" s="4">
        <f t="shared" si="76"/>
        <v>1.1066552404739545</v>
      </c>
      <c r="AT303" s="4">
        <f t="shared" si="77"/>
        <v>0.96439335407185933</v>
      </c>
      <c r="AU303" s="4">
        <f t="shared" si="78"/>
        <v>0.85350300082159036</v>
      </c>
      <c r="AV303" s="4">
        <f t="shared" si="79"/>
        <v>1.1646706764335062</v>
      </c>
      <c r="AW303" s="4">
        <f t="shared" si="80"/>
        <v>0.75213431688744015</v>
      </c>
      <c r="AX303" s="4">
        <f t="shared" si="81"/>
        <v>0.71341124791960719</v>
      </c>
      <c r="AY303" s="4">
        <f t="shared" si="82"/>
        <v>1.0548674740152955</v>
      </c>
      <c r="BA303">
        <v>429</v>
      </c>
      <c r="BB303" s="4">
        <f t="shared" si="83"/>
        <v>0.94423361580332188</v>
      </c>
      <c r="BC303">
        <f t="shared" si="84"/>
        <v>0.17608364401813353</v>
      </c>
      <c r="BD303">
        <f t="shared" si="85"/>
        <v>6.6553361716858203E-2</v>
      </c>
    </row>
    <row r="304" spans="1:56" x14ac:dyDescent="0.25">
      <c r="A304">
        <v>431.1</v>
      </c>
      <c r="B304">
        <v>0.12620000000000001</v>
      </c>
      <c r="C304">
        <v>-2E-3</v>
      </c>
      <c r="D304">
        <v>5.6000000000000001E-2</v>
      </c>
      <c r="E304">
        <v>0.1022</v>
      </c>
      <c r="F304">
        <v>0.11509999999999999</v>
      </c>
      <c r="G304">
        <v>9.0899999999999995E-2</v>
      </c>
      <c r="H304">
        <v>0.17230000000000001</v>
      </c>
      <c r="J304">
        <v>431.1</v>
      </c>
      <c r="K304">
        <v>5.6730000000000003E-2</v>
      </c>
      <c r="L304">
        <v>2.0729999999999998E-2</v>
      </c>
      <c r="M304">
        <v>3.5130000000000002E-2</v>
      </c>
      <c r="N304">
        <v>4.4490000000000002E-2</v>
      </c>
      <c r="O304">
        <v>2.385E-2</v>
      </c>
      <c r="P304">
        <v>2.1839999999999998E-2</v>
      </c>
      <c r="Q304">
        <v>2.7439999999999999E-2</v>
      </c>
      <c r="AA304">
        <v>431.1</v>
      </c>
      <c r="AB304" s="4">
        <f t="shared" si="69"/>
        <v>5.7861750612631581E-2</v>
      </c>
      <c r="AC304" s="4">
        <f t="shared" si="70"/>
        <v>1.9831209571578946E-2</v>
      </c>
      <c r="AD304" s="4">
        <f t="shared" si="71"/>
        <v>3.3040348605263156E-2</v>
      </c>
      <c r="AE304" s="4">
        <f t="shared" si="72"/>
        <v>4.3939725843157897E-2</v>
      </c>
      <c r="AF304" s="4">
        <f t="shared" si="73"/>
        <v>2.2860649915789472E-2</v>
      </c>
      <c r="AG304" s="4">
        <f t="shared" si="74"/>
        <v>2.0703529382105262E-2</v>
      </c>
      <c r="AH304" s="4">
        <f t="shared" si="75"/>
        <v>2.6027577171578949E-2</v>
      </c>
      <c r="AR304">
        <v>431.1</v>
      </c>
      <c r="AS304" s="4">
        <f t="shared" si="76"/>
        <v>1.0966105462954532</v>
      </c>
      <c r="AT304" s="4">
        <f t="shared" si="77"/>
        <v>0.89657769522449682</v>
      </c>
      <c r="AU304" s="4">
        <f t="shared" si="78"/>
        <v>0.88902038983595844</v>
      </c>
      <c r="AV304" s="4">
        <f t="shared" si="79"/>
        <v>1.1319535623284134</v>
      </c>
      <c r="AW304" s="4">
        <f t="shared" si="80"/>
        <v>0.83302993743729592</v>
      </c>
      <c r="AX304" s="4">
        <f t="shared" si="81"/>
        <v>0.72142572280369455</v>
      </c>
      <c r="AY304" s="4">
        <f t="shared" si="82"/>
        <v>1.1912594708470488</v>
      </c>
      <c r="BA304">
        <v>431.1</v>
      </c>
      <c r="BB304" s="4">
        <f t="shared" si="83"/>
        <v>0.9656967606817658</v>
      </c>
      <c r="BC304">
        <f t="shared" si="84"/>
        <v>0.17492084713100298</v>
      </c>
      <c r="BD304">
        <f t="shared" si="85"/>
        <v>6.6113865804197133E-2</v>
      </c>
    </row>
    <row r="305" spans="1:56" x14ac:dyDescent="0.25">
      <c r="A305">
        <v>433.2</v>
      </c>
      <c r="B305">
        <v>0.12570000000000001</v>
      </c>
      <c r="C305">
        <v>-2E-3</v>
      </c>
      <c r="D305">
        <v>5.33E-2</v>
      </c>
      <c r="E305">
        <v>0.1018</v>
      </c>
      <c r="F305">
        <v>0.1171</v>
      </c>
      <c r="G305">
        <v>9.0200000000000002E-2</v>
      </c>
      <c r="H305">
        <v>0.1686</v>
      </c>
      <c r="J305">
        <v>433.2</v>
      </c>
      <c r="K305">
        <v>5.6300000000000003E-2</v>
      </c>
      <c r="L305">
        <v>2.0719999999999999E-2</v>
      </c>
      <c r="M305">
        <v>3.2550000000000003E-2</v>
      </c>
      <c r="N305">
        <v>4.4119999999999999E-2</v>
      </c>
      <c r="O305">
        <v>2.588E-2</v>
      </c>
      <c r="P305">
        <v>2.1059999999999999E-2</v>
      </c>
      <c r="Q305">
        <v>2.3619999999999999E-2</v>
      </c>
      <c r="AA305">
        <v>433.2</v>
      </c>
      <c r="AB305" s="4">
        <f t="shared" si="69"/>
        <v>5.7431750612631581E-2</v>
      </c>
      <c r="AC305" s="4">
        <f t="shared" si="70"/>
        <v>1.9821209571578947E-2</v>
      </c>
      <c r="AD305" s="4">
        <f t="shared" si="71"/>
        <v>3.0460348605263161E-2</v>
      </c>
      <c r="AE305" s="4">
        <f t="shared" si="72"/>
        <v>4.3569725843157894E-2</v>
      </c>
      <c r="AF305" s="4">
        <f t="shared" si="73"/>
        <v>2.4890649915789473E-2</v>
      </c>
      <c r="AG305" s="4">
        <f t="shared" si="74"/>
        <v>1.9923529382105263E-2</v>
      </c>
      <c r="AH305" s="4">
        <f t="shared" si="75"/>
        <v>2.2207577171578945E-2</v>
      </c>
      <c r="AR305">
        <v>433.2</v>
      </c>
      <c r="AS305" s="4">
        <f t="shared" si="76"/>
        <v>1.0884610774336503</v>
      </c>
      <c r="AT305" s="4">
        <f t="shared" si="77"/>
        <v>0.89612559083218113</v>
      </c>
      <c r="AU305" s="4">
        <f t="shared" si="78"/>
        <v>0.81960003858060282</v>
      </c>
      <c r="AV305" s="4">
        <f t="shared" si="79"/>
        <v>1.1224218046757486</v>
      </c>
      <c r="AW305" s="4">
        <f t="shared" si="80"/>
        <v>0.90700205893108288</v>
      </c>
      <c r="AX305" s="4">
        <f t="shared" si="81"/>
        <v>0.69424619928374576</v>
      </c>
      <c r="AY305" s="4">
        <f t="shared" si="82"/>
        <v>1.0164214077942644</v>
      </c>
      <c r="BA305">
        <v>433.2</v>
      </c>
      <c r="BB305" s="4">
        <f t="shared" si="83"/>
        <v>0.9348968825044679</v>
      </c>
      <c r="BC305">
        <f t="shared" si="84"/>
        <v>0.15214097323253223</v>
      </c>
      <c r="BD305">
        <f t="shared" si="85"/>
        <v>5.7503882770944988E-2</v>
      </c>
    </row>
    <row r="306" spans="1:56" x14ac:dyDescent="0.25">
      <c r="A306">
        <v>435.3</v>
      </c>
      <c r="B306">
        <v>0.127</v>
      </c>
      <c r="C306">
        <v>2.0999999999999999E-3</v>
      </c>
      <c r="D306">
        <v>5.6899999999999999E-2</v>
      </c>
      <c r="E306">
        <v>9.9000000000000005E-2</v>
      </c>
      <c r="F306">
        <v>0.1207</v>
      </c>
      <c r="G306">
        <v>9.1999999999999998E-2</v>
      </c>
      <c r="H306">
        <v>0.17349999999999999</v>
      </c>
      <c r="J306">
        <v>435.3</v>
      </c>
      <c r="K306">
        <v>5.7669999999999999E-2</v>
      </c>
      <c r="L306">
        <v>2.4809999999999999E-2</v>
      </c>
      <c r="M306">
        <v>3.6260000000000001E-2</v>
      </c>
      <c r="N306">
        <v>4.1349999999999998E-2</v>
      </c>
      <c r="O306">
        <v>2.9499999999999998E-2</v>
      </c>
      <c r="P306">
        <v>2.2790000000000001E-2</v>
      </c>
      <c r="Q306">
        <v>2.8389999999999999E-2</v>
      </c>
      <c r="AA306">
        <v>435.3</v>
      </c>
      <c r="AB306" s="4">
        <f t="shared" si="69"/>
        <v>5.8801750612631577E-2</v>
      </c>
      <c r="AC306" s="4">
        <f t="shared" si="70"/>
        <v>2.3911209571578947E-2</v>
      </c>
      <c r="AD306" s="4">
        <f t="shared" si="71"/>
        <v>3.4170348605263155E-2</v>
      </c>
      <c r="AE306" s="4">
        <f t="shared" si="72"/>
        <v>4.0799725843157893E-2</v>
      </c>
      <c r="AF306" s="4">
        <f t="shared" si="73"/>
        <v>2.8510649915789471E-2</v>
      </c>
      <c r="AG306" s="4">
        <f t="shared" si="74"/>
        <v>2.1653529382105265E-2</v>
      </c>
      <c r="AH306" s="4">
        <f t="shared" si="75"/>
        <v>2.6977577171578948E-2</v>
      </c>
      <c r="AR306">
        <v>435.3</v>
      </c>
      <c r="AS306" s="4">
        <f t="shared" si="76"/>
        <v>1.1144256642724175</v>
      </c>
      <c r="AT306" s="4">
        <f t="shared" si="77"/>
        <v>1.0810362872893227</v>
      </c>
      <c r="AU306" s="4">
        <f t="shared" si="78"/>
        <v>0.91942542740128863</v>
      </c>
      <c r="AV306" s="4">
        <f t="shared" si="79"/>
        <v>1.0510624298166096</v>
      </c>
      <c r="AW306" s="4">
        <f t="shared" si="80"/>
        <v>1.0389129356835503</v>
      </c>
      <c r="AX306" s="4">
        <f t="shared" si="81"/>
        <v>0.75452898862927331</v>
      </c>
      <c r="AY306" s="4">
        <f t="shared" si="82"/>
        <v>1.2347401409779766</v>
      </c>
      <c r="BA306">
        <v>435.3</v>
      </c>
      <c r="BB306" s="4">
        <f t="shared" si="83"/>
        <v>1.0277331248672055</v>
      </c>
      <c r="BC306">
        <f t="shared" si="84"/>
        <v>0.1528883199479302</v>
      </c>
      <c r="BD306">
        <f t="shared" si="85"/>
        <v>5.7786353278385556E-2</v>
      </c>
    </row>
    <row r="307" spans="1:56" x14ac:dyDescent="0.25">
      <c r="A307">
        <v>437.4</v>
      </c>
      <c r="B307">
        <v>0.1245</v>
      </c>
      <c r="C307">
        <v>5.1999999999999998E-3</v>
      </c>
      <c r="D307">
        <v>5.7000000000000002E-2</v>
      </c>
      <c r="E307">
        <v>0.1002</v>
      </c>
      <c r="F307">
        <v>0.1208</v>
      </c>
      <c r="G307">
        <v>9.4E-2</v>
      </c>
      <c r="H307">
        <v>0.17180000000000001</v>
      </c>
      <c r="J307">
        <v>437.4</v>
      </c>
      <c r="K307">
        <v>5.5239999999999997E-2</v>
      </c>
      <c r="L307">
        <v>2.7910000000000001E-2</v>
      </c>
      <c r="M307">
        <v>3.6479999999999999E-2</v>
      </c>
      <c r="N307">
        <v>4.258E-2</v>
      </c>
      <c r="O307">
        <v>2.962E-2</v>
      </c>
      <c r="P307">
        <v>2.4719999999999999E-2</v>
      </c>
      <c r="Q307">
        <v>2.657E-2</v>
      </c>
      <c r="AA307">
        <v>437.4</v>
      </c>
      <c r="AB307" s="4">
        <f t="shared" si="69"/>
        <v>5.6371750612631576E-2</v>
      </c>
      <c r="AC307" s="4">
        <f t="shared" si="70"/>
        <v>2.7011209571578949E-2</v>
      </c>
      <c r="AD307" s="4">
        <f t="shared" si="71"/>
        <v>3.4390348605263153E-2</v>
      </c>
      <c r="AE307" s="4">
        <f t="shared" si="72"/>
        <v>4.2029725843157895E-2</v>
      </c>
      <c r="AF307" s="4">
        <f t="shared" si="73"/>
        <v>2.8630649915789473E-2</v>
      </c>
      <c r="AG307" s="4">
        <f t="shared" si="74"/>
        <v>2.3583529382105263E-2</v>
      </c>
      <c r="AH307" s="4">
        <f t="shared" si="75"/>
        <v>2.5157577171578946E-2</v>
      </c>
      <c r="AR307">
        <v>437.4</v>
      </c>
      <c r="AS307" s="4">
        <f t="shared" si="76"/>
        <v>1.0683716890766477</v>
      </c>
      <c r="AT307" s="4">
        <f t="shared" si="77"/>
        <v>1.2211886489072048</v>
      </c>
      <c r="AU307" s="4">
        <f t="shared" si="78"/>
        <v>0.92534499223701661</v>
      </c>
      <c r="AV307" s="4">
        <f t="shared" si="79"/>
        <v>1.0827490836349276</v>
      </c>
      <c r="AW307" s="4">
        <f t="shared" si="80"/>
        <v>1.0432856719294885</v>
      </c>
      <c r="AX307" s="4">
        <f t="shared" si="81"/>
        <v>0.82178088656965953</v>
      </c>
      <c r="AY307" s="4">
        <f t="shared" si="82"/>
        <v>1.1514403308324093</v>
      </c>
      <c r="BA307">
        <v>437.4</v>
      </c>
      <c r="BB307" s="4">
        <f t="shared" si="83"/>
        <v>1.044880186169622</v>
      </c>
      <c r="BC307">
        <f t="shared" si="84"/>
        <v>0.13446817784248899</v>
      </c>
      <c r="BD307">
        <f t="shared" si="85"/>
        <v>5.0824193974747391E-2</v>
      </c>
    </row>
    <row r="308" spans="1:56" x14ac:dyDescent="0.25">
      <c r="A308">
        <v>439.5</v>
      </c>
      <c r="B308">
        <v>0.12280000000000001</v>
      </c>
      <c r="C308">
        <v>6.1999999999999998E-3</v>
      </c>
      <c r="D308">
        <v>6.1100000000000002E-2</v>
      </c>
      <c r="E308">
        <v>0.1042</v>
      </c>
      <c r="F308">
        <v>0.1172</v>
      </c>
      <c r="G308">
        <v>9.01E-2</v>
      </c>
      <c r="H308">
        <v>0.1714</v>
      </c>
      <c r="J308">
        <v>439.5</v>
      </c>
      <c r="K308">
        <v>5.3609999999999998E-2</v>
      </c>
      <c r="L308">
        <v>2.8899999999999999E-2</v>
      </c>
      <c r="M308">
        <v>4.0689999999999997E-2</v>
      </c>
      <c r="N308">
        <v>4.6600000000000003E-2</v>
      </c>
      <c r="O308">
        <v>2.6040000000000001E-2</v>
      </c>
      <c r="P308">
        <v>2.0740000000000001E-2</v>
      </c>
      <c r="Q308">
        <v>2.605E-2</v>
      </c>
      <c r="AA308">
        <v>439.5</v>
      </c>
      <c r="AB308" s="4">
        <f t="shared" si="69"/>
        <v>5.4741750612631576E-2</v>
      </c>
      <c r="AC308" s="4">
        <f t="shared" si="70"/>
        <v>2.8001209571578946E-2</v>
      </c>
      <c r="AD308" s="4">
        <f t="shared" si="71"/>
        <v>3.8600348605263152E-2</v>
      </c>
      <c r="AE308" s="4">
        <f t="shared" si="72"/>
        <v>4.6049725843157897E-2</v>
      </c>
      <c r="AF308" s="4">
        <f t="shared" si="73"/>
        <v>2.5050649915789473E-2</v>
      </c>
      <c r="AG308" s="4">
        <f t="shared" si="74"/>
        <v>1.9603529382105266E-2</v>
      </c>
      <c r="AH308" s="4">
        <f t="shared" si="75"/>
        <v>2.4637577171578946E-2</v>
      </c>
      <c r="AR308">
        <v>439.5</v>
      </c>
      <c r="AS308" s="4">
        <f t="shared" si="76"/>
        <v>1.0374795164144648</v>
      </c>
      <c r="AT308" s="4">
        <f t="shared" si="77"/>
        <v>1.2659469837464641</v>
      </c>
      <c r="AU308" s="4">
        <f t="shared" si="78"/>
        <v>1.038623937502539</v>
      </c>
      <c r="AV308" s="4">
        <f t="shared" si="79"/>
        <v>1.1863103424557722</v>
      </c>
      <c r="AW308" s="4">
        <f t="shared" si="80"/>
        <v>0.91283237392566718</v>
      </c>
      <c r="AX308" s="4">
        <f t="shared" si="81"/>
        <v>0.6830956255319719</v>
      </c>
      <c r="AY308" s="4">
        <f t="shared" si="82"/>
        <v>1.1276403850765329</v>
      </c>
      <c r="BA308">
        <v>439.5</v>
      </c>
      <c r="BB308" s="4">
        <f t="shared" si="83"/>
        <v>1.0359898806647732</v>
      </c>
      <c r="BC308">
        <f t="shared" si="84"/>
        <v>0.19304041437469893</v>
      </c>
      <c r="BD308">
        <f t="shared" si="85"/>
        <v>7.2962418488615927E-2</v>
      </c>
    </row>
    <row r="309" spans="1:56" x14ac:dyDescent="0.25">
      <c r="A309">
        <v>441.6</v>
      </c>
      <c r="B309">
        <v>0.12659999999999999</v>
      </c>
      <c r="C309">
        <v>1E-4</v>
      </c>
      <c r="D309">
        <v>6.1199999999999997E-2</v>
      </c>
      <c r="E309">
        <v>0.1019</v>
      </c>
      <c r="F309">
        <v>0.1187</v>
      </c>
      <c r="G309">
        <v>9.4700000000000006E-2</v>
      </c>
      <c r="H309">
        <v>0.17119999999999999</v>
      </c>
      <c r="J309">
        <v>441.6</v>
      </c>
      <c r="K309">
        <v>5.7480000000000003E-2</v>
      </c>
      <c r="L309">
        <v>2.2790000000000001E-2</v>
      </c>
      <c r="M309">
        <v>4.0910000000000002E-2</v>
      </c>
      <c r="N309">
        <v>4.4330000000000001E-2</v>
      </c>
      <c r="O309">
        <v>2.7560000000000001E-2</v>
      </c>
      <c r="P309">
        <v>2.5270000000000001E-2</v>
      </c>
      <c r="Q309">
        <v>2.5729999999999999E-2</v>
      </c>
      <c r="AA309">
        <v>441.6</v>
      </c>
      <c r="AB309" s="4">
        <f t="shared" si="69"/>
        <v>5.8611750612631582E-2</v>
      </c>
      <c r="AC309" s="4">
        <f t="shared" si="70"/>
        <v>2.1891209571578949E-2</v>
      </c>
      <c r="AD309" s="4">
        <f t="shared" si="71"/>
        <v>3.8820348605263157E-2</v>
      </c>
      <c r="AE309" s="4">
        <f t="shared" si="72"/>
        <v>4.3779725843157896E-2</v>
      </c>
      <c r="AF309" s="4">
        <f t="shared" si="73"/>
        <v>2.6570649915789474E-2</v>
      </c>
      <c r="AG309" s="4">
        <f t="shared" si="74"/>
        <v>2.4133529382105265E-2</v>
      </c>
      <c r="AH309" s="4">
        <f t="shared" si="75"/>
        <v>2.4317577171578945E-2</v>
      </c>
      <c r="AR309">
        <v>441.6</v>
      </c>
      <c r="AS309" s="4">
        <f t="shared" si="76"/>
        <v>1.1108247361706909</v>
      </c>
      <c r="AT309" s="4">
        <f t="shared" si="77"/>
        <v>0.98971120004154134</v>
      </c>
      <c r="AU309" s="4">
        <f t="shared" si="78"/>
        <v>1.0445435023382672</v>
      </c>
      <c r="AV309" s="4">
        <f t="shared" si="79"/>
        <v>1.1278317211813151</v>
      </c>
      <c r="AW309" s="4">
        <f t="shared" si="80"/>
        <v>0.96822036637421705</v>
      </c>
      <c r="AX309" s="4">
        <f t="shared" si="81"/>
        <v>0.84094593520552097</v>
      </c>
      <c r="AY309" s="4">
        <f t="shared" si="82"/>
        <v>1.1129942646113782</v>
      </c>
      <c r="BA309">
        <v>441.6</v>
      </c>
      <c r="BB309" s="4">
        <f t="shared" si="83"/>
        <v>1.0278673894175614</v>
      </c>
      <c r="BC309">
        <f t="shared" si="84"/>
        <v>0.1035637958121116</v>
      </c>
      <c r="BD309">
        <f t="shared" si="85"/>
        <v>3.9143435506959971E-2</v>
      </c>
    </row>
    <row r="310" spans="1:56" x14ac:dyDescent="0.25">
      <c r="A310">
        <v>443.7</v>
      </c>
      <c r="B310">
        <v>0.12909999999999999</v>
      </c>
      <c r="C310">
        <v>-3.0000000000000001E-3</v>
      </c>
      <c r="D310">
        <v>5.9700000000000003E-2</v>
      </c>
      <c r="E310">
        <v>0.10009999999999999</v>
      </c>
      <c r="F310">
        <v>0.1149</v>
      </c>
      <c r="G310">
        <v>9.64E-2</v>
      </c>
      <c r="H310">
        <v>0.1678</v>
      </c>
      <c r="J310">
        <v>443.7</v>
      </c>
      <c r="K310">
        <v>6.0049999999999999E-2</v>
      </c>
      <c r="L310">
        <v>1.9689999999999999E-2</v>
      </c>
      <c r="M310">
        <v>3.9530000000000003E-2</v>
      </c>
      <c r="N310">
        <v>4.2560000000000001E-2</v>
      </c>
      <c r="O310">
        <v>2.3789999999999999E-2</v>
      </c>
      <c r="P310">
        <v>2.6890000000000001E-2</v>
      </c>
      <c r="Q310">
        <v>2.2210000000000001E-2</v>
      </c>
      <c r="AA310">
        <v>443.7</v>
      </c>
      <c r="AB310" s="4">
        <f t="shared" si="69"/>
        <v>6.1181750612631577E-2</v>
      </c>
      <c r="AC310" s="4">
        <f t="shared" si="70"/>
        <v>1.8791209571578947E-2</v>
      </c>
      <c r="AD310" s="4">
        <f t="shared" si="71"/>
        <v>3.7440348605263157E-2</v>
      </c>
      <c r="AE310" s="4">
        <f t="shared" si="72"/>
        <v>4.2009725843157895E-2</v>
      </c>
      <c r="AF310" s="4">
        <f t="shared" si="73"/>
        <v>2.2800649915789471E-2</v>
      </c>
      <c r="AG310" s="4">
        <f t="shared" si="74"/>
        <v>2.5753529382105265E-2</v>
      </c>
      <c r="AH310" s="4">
        <f t="shared" si="75"/>
        <v>2.079757717157895E-2</v>
      </c>
      <c r="AR310">
        <v>443.7</v>
      </c>
      <c r="AS310" s="4">
        <f t="shared" si="76"/>
        <v>1.1595320268098381</v>
      </c>
      <c r="AT310" s="4">
        <f t="shared" si="77"/>
        <v>0.84955883842365898</v>
      </c>
      <c r="AU310" s="4">
        <f t="shared" si="78"/>
        <v>1.0074116865505187</v>
      </c>
      <c r="AV310" s="4">
        <f t="shared" si="79"/>
        <v>1.0822338534915403</v>
      </c>
      <c r="AW310" s="4">
        <f t="shared" si="80"/>
        <v>0.83084356931432679</v>
      </c>
      <c r="AX310" s="4">
        <f t="shared" si="81"/>
        <v>0.89739571482387614</v>
      </c>
      <c r="AY310" s="4">
        <f t="shared" si="82"/>
        <v>0.95188693949467673</v>
      </c>
      <c r="BA310">
        <v>443.7</v>
      </c>
      <c r="BB310" s="4">
        <f t="shared" si="83"/>
        <v>0.96840894698691937</v>
      </c>
      <c r="BC310">
        <f t="shared" si="84"/>
        <v>0.12204561441579163</v>
      </c>
      <c r="BD310">
        <f t="shared" si="85"/>
        <v>4.6128906335752028E-2</v>
      </c>
    </row>
    <row r="311" spans="1:56" x14ac:dyDescent="0.25">
      <c r="A311">
        <v>445.8</v>
      </c>
      <c r="B311">
        <v>0.1283</v>
      </c>
      <c r="C311">
        <v>-3.8E-3</v>
      </c>
      <c r="D311">
        <v>5.91E-2</v>
      </c>
      <c r="E311">
        <v>0.10050000000000001</v>
      </c>
      <c r="F311">
        <v>0.1133</v>
      </c>
      <c r="G311">
        <v>9.3700000000000006E-2</v>
      </c>
      <c r="H311">
        <v>0.16880000000000001</v>
      </c>
      <c r="J311">
        <v>445.8</v>
      </c>
      <c r="K311">
        <v>5.9310000000000002E-2</v>
      </c>
      <c r="L311">
        <v>1.8880000000000001E-2</v>
      </c>
      <c r="M311">
        <v>3.9039999999999998E-2</v>
      </c>
      <c r="N311">
        <v>4.299E-2</v>
      </c>
      <c r="O311">
        <v>2.2210000000000001E-2</v>
      </c>
      <c r="P311">
        <v>2.4119999999999999E-2</v>
      </c>
      <c r="Q311">
        <v>2.308E-2</v>
      </c>
      <c r="AA311">
        <v>445.8</v>
      </c>
      <c r="AB311" s="4">
        <f t="shared" si="69"/>
        <v>6.044175061263158E-2</v>
      </c>
      <c r="AC311" s="4">
        <f t="shared" si="70"/>
        <v>1.7981209571578949E-2</v>
      </c>
      <c r="AD311" s="4">
        <f t="shared" si="71"/>
        <v>3.6950348605263153E-2</v>
      </c>
      <c r="AE311" s="4">
        <f t="shared" si="72"/>
        <v>4.2439725843157895E-2</v>
      </c>
      <c r="AF311" s="4">
        <f t="shared" si="73"/>
        <v>2.1220649915789473E-2</v>
      </c>
      <c r="AG311" s="4">
        <f t="shared" si="74"/>
        <v>2.2983529382105263E-2</v>
      </c>
      <c r="AH311" s="4">
        <f t="shared" si="75"/>
        <v>2.1667577171578946E-2</v>
      </c>
      <c r="AR311">
        <v>445.8</v>
      </c>
      <c r="AS311" s="4">
        <f t="shared" si="76"/>
        <v>1.1455073594662706</v>
      </c>
      <c r="AT311" s="4">
        <f t="shared" si="77"/>
        <v>0.81293838264608342</v>
      </c>
      <c r="AU311" s="4">
        <f t="shared" si="78"/>
        <v>0.99422720123457897</v>
      </c>
      <c r="AV311" s="4">
        <f t="shared" si="79"/>
        <v>1.093311301574367</v>
      </c>
      <c r="AW311" s="4">
        <f t="shared" si="80"/>
        <v>0.77326920874280791</v>
      </c>
      <c r="AX311" s="4">
        <f t="shared" si="81"/>
        <v>0.80087356078508343</v>
      </c>
      <c r="AY311" s="4">
        <f t="shared" si="82"/>
        <v>0.99170607950931589</v>
      </c>
      <c r="BA311">
        <v>445.8</v>
      </c>
      <c r="BB311" s="4">
        <f t="shared" si="83"/>
        <v>0.94454758485121537</v>
      </c>
      <c r="BC311">
        <f t="shared" si="84"/>
        <v>0.14972583374721732</v>
      </c>
      <c r="BD311">
        <f t="shared" si="85"/>
        <v>5.659104584813416E-2</v>
      </c>
    </row>
    <row r="312" spans="1:56" x14ac:dyDescent="0.25">
      <c r="A312">
        <v>447.9</v>
      </c>
      <c r="B312">
        <v>0.1263</v>
      </c>
      <c r="C312">
        <v>-2.3999999999999998E-3</v>
      </c>
      <c r="D312">
        <v>5.4800000000000001E-2</v>
      </c>
      <c r="E312">
        <v>0.1024</v>
      </c>
      <c r="F312">
        <v>0.11559999999999999</v>
      </c>
      <c r="G312">
        <v>9.3600000000000003E-2</v>
      </c>
      <c r="H312">
        <v>0.1716</v>
      </c>
      <c r="J312">
        <v>447.9</v>
      </c>
      <c r="K312">
        <v>5.738E-2</v>
      </c>
      <c r="L312">
        <v>2.027E-2</v>
      </c>
      <c r="M312">
        <v>3.4860000000000002E-2</v>
      </c>
      <c r="N312">
        <v>4.4909999999999999E-2</v>
      </c>
      <c r="O312">
        <v>2.453E-2</v>
      </c>
      <c r="P312">
        <v>2.3949999999999999E-2</v>
      </c>
      <c r="Q312">
        <v>2.5760000000000002E-2</v>
      </c>
      <c r="AA312">
        <v>447.9</v>
      </c>
      <c r="AB312" s="4">
        <f t="shared" si="69"/>
        <v>5.8511750612631579E-2</v>
      </c>
      <c r="AC312" s="4">
        <f t="shared" si="70"/>
        <v>1.9371209571578948E-2</v>
      </c>
      <c r="AD312" s="4">
        <f t="shared" si="71"/>
        <v>3.2770348605263157E-2</v>
      </c>
      <c r="AE312" s="4">
        <f t="shared" si="72"/>
        <v>4.4359725843157893E-2</v>
      </c>
      <c r="AF312" s="4">
        <f t="shared" si="73"/>
        <v>2.3540649915789472E-2</v>
      </c>
      <c r="AG312" s="4">
        <f t="shared" si="74"/>
        <v>2.2813529382105263E-2</v>
      </c>
      <c r="AH312" s="4">
        <f t="shared" si="75"/>
        <v>2.4347577171578948E-2</v>
      </c>
      <c r="AR312">
        <v>447.9</v>
      </c>
      <c r="AS312" s="4">
        <f t="shared" si="76"/>
        <v>1.1089295108539925</v>
      </c>
      <c r="AT312" s="4">
        <f t="shared" si="77"/>
        <v>0.87578089317797247</v>
      </c>
      <c r="AU312" s="4">
        <f t="shared" si="78"/>
        <v>0.88175546935574678</v>
      </c>
      <c r="AV312" s="4">
        <f t="shared" si="79"/>
        <v>1.1427733953395465</v>
      </c>
      <c r="AW312" s="4">
        <f t="shared" si="80"/>
        <v>0.85780877616427875</v>
      </c>
      <c r="AX312" s="4">
        <f t="shared" si="81"/>
        <v>0.79494981847945356</v>
      </c>
      <c r="AY312" s="4">
        <f t="shared" si="82"/>
        <v>1.1143673384049866</v>
      </c>
      <c r="BA312">
        <v>447.9</v>
      </c>
      <c r="BB312" s="4">
        <f t="shared" si="83"/>
        <v>0.96805217168228253</v>
      </c>
      <c r="BC312">
        <f t="shared" si="84"/>
        <v>0.14711741303600315</v>
      </c>
      <c r="BD312">
        <f t="shared" si="85"/>
        <v>5.5605155488633741E-2</v>
      </c>
    </row>
    <row r="313" spans="1:56" x14ac:dyDescent="0.25">
      <c r="A313">
        <v>450</v>
      </c>
      <c r="B313">
        <v>0.1318</v>
      </c>
      <c r="C313">
        <v>-2.8E-3</v>
      </c>
      <c r="D313">
        <v>5.28E-2</v>
      </c>
      <c r="E313">
        <v>9.9400000000000002E-2</v>
      </c>
      <c r="F313">
        <v>0.1168</v>
      </c>
      <c r="G313">
        <v>9.5899999999999999E-2</v>
      </c>
      <c r="H313">
        <v>0.17430000000000001</v>
      </c>
      <c r="J313">
        <v>450</v>
      </c>
      <c r="K313">
        <v>6.2950000000000006E-2</v>
      </c>
      <c r="L313">
        <v>1.9869999999999999E-2</v>
      </c>
      <c r="M313">
        <v>3.2969999999999999E-2</v>
      </c>
      <c r="N313">
        <v>4.1939999999999998E-2</v>
      </c>
      <c r="O313">
        <v>2.5749999999999999E-2</v>
      </c>
      <c r="P313">
        <v>2.6169999999999999E-2</v>
      </c>
      <c r="Q313">
        <v>2.8340000000000001E-2</v>
      </c>
      <c r="AA313">
        <v>450</v>
      </c>
      <c r="AB313" s="4">
        <f t="shared" si="69"/>
        <v>6.4081750612631591E-2</v>
      </c>
      <c r="AC313" s="4">
        <f t="shared" si="70"/>
        <v>1.8971209571578947E-2</v>
      </c>
      <c r="AD313" s="4">
        <f t="shared" si="71"/>
        <v>3.0880348605263157E-2</v>
      </c>
      <c r="AE313" s="4">
        <f t="shared" si="72"/>
        <v>4.1389725843157893E-2</v>
      </c>
      <c r="AF313" s="4">
        <f t="shared" si="73"/>
        <v>2.4760649915789471E-2</v>
      </c>
      <c r="AG313" s="4">
        <f t="shared" si="74"/>
        <v>2.5033529382105263E-2</v>
      </c>
      <c r="AH313" s="4">
        <f t="shared" si="75"/>
        <v>2.6927577171578947E-2</v>
      </c>
      <c r="AR313">
        <v>450</v>
      </c>
      <c r="AS313" s="4">
        <f t="shared" si="76"/>
        <v>1.2144935609940903</v>
      </c>
      <c r="AT313" s="4">
        <f t="shared" si="77"/>
        <v>0.85769671748534249</v>
      </c>
      <c r="AU313" s="4">
        <f t="shared" si="78"/>
        <v>0.8309010259942653</v>
      </c>
      <c r="AV313" s="4">
        <f t="shared" si="79"/>
        <v>1.0662617190465344</v>
      </c>
      <c r="AW313" s="4">
        <f t="shared" si="80"/>
        <v>0.90226492799798319</v>
      </c>
      <c r="AX313" s="4">
        <f t="shared" si="81"/>
        <v>0.87230692388238484</v>
      </c>
      <c r="AY313" s="4">
        <f t="shared" si="82"/>
        <v>1.2324516846552962</v>
      </c>
      <c r="BA313">
        <v>450</v>
      </c>
      <c r="BB313" s="4">
        <f t="shared" si="83"/>
        <v>0.99662522286512811</v>
      </c>
      <c r="BC313">
        <f t="shared" si="84"/>
        <v>0.17274958667818344</v>
      </c>
      <c r="BD313">
        <f t="shared" si="85"/>
        <v>6.5293206491381414E-2</v>
      </c>
    </row>
    <row r="314" spans="1:56" x14ac:dyDescent="0.25">
      <c r="A314">
        <v>452.1</v>
      </c>
      <c r="B314">
        <v>0.13159999999999999</v>
      </c>
      <c r="C314">
        <v>-2.8E-3</v>
      </c>
      <c r="D314">
        <v>5.3100000000000001E-2</v>
      </c>
      <c r="E314">
        <v>9.5000000000000001E-2</v>
      </c>
      <c r="F314">
        <v>0.1183</v>
      </c>
      <c r="G314">
        <v>9.5399999999999999E-2</v>
      </c>
      <c r="H314">
        <v>0.16980000000000001</v>
      </c>
      <c r="J314">
        <v>452.1</v>
      </c>
      <c r="K314">
        <v>6.2820000000000001E-2</v>
      </c>
      <c r="L314">
        <v>1.9859999999999999E-2</v>
      </c>
      <c r="M314">
        <v>3.3390000000000003E-2</v>
      </c>
      <c r="N314">
        <v>3.7569999999999999E-2</v>
      </c>
      <c r="O314">
        <v>2.7269999999999999E-2</v>
      </c>
      <c r="P314">
        <v>2.5600000000000001E-2</v>
      </c>
      <c r="Q314">
        <v>2.3720000000000001E-2</v>
      </c>
      <c r="AA314">
        <v>452.1</v>
      </c>
      <c r="AB314" s="4">
        <f t="shared" si="69"/>
        <v>6.3951750612631586E-2</v>
      </c>
      <c r="AC314" s="4">
        <f t="shared" si="70"/>
        <v>1.8961209571578947E-2</v>
      </c>
      <c r="AD314" s="4">
        <f t="shared" si="71"/>
        <v>3.1300348605263158E-2</v>
      </c>
      <c r="AE314" s="4">
        <f t="shared" si="72"/>
        <v>3.7019725843157894E-2</v>
      </c>
      <c r="AF314" s="4">
        <f t="shared" si="73"/>
        <v>2.6280649915789472E-2</v>
      </c>
      <c r="AG314" s="4">
        <f t="shared" si="74"/>
        <v>2.4463529382105265E-2</v>
      </c>
      <c r="AH314" s="4">
        <f t="shared" si="75"/>
        <v>2.2307577171578948E-2</v>
      </c>
      <c r="AR314">
        <v>452.1</v>
      </c>
      <c r="AS314" s="4">
        <f t="shared" si="76"/>
        <v>1.2120297680823826</v>
      </c>
      <c r="AT314" s="4">
        <f t="shared" si="77"/>
        <v>0.85724461309302669</v>
      </c>
      <c r="AU314" s="4">
        <f t="shared" si="78"/>
        <v>0.84220201340792789</v>
      </c>
      <c r="AV314" s="4">
        <f t="shared" si="79"/>
        <v>0.9536839327164125</v>
      </c>
      <c r="AW314" s="4">
        <f t="shared" si="80"/>
        <v>0.95765292044653305</v>
      </c>
      <c r="AX314" s="4">
        <f t="shared" si="81"/>
        <v>0.85244496438703776</v>
      </c>
      <c r="AY314" s="4">
        <f t="shared" si="82"/>
        <v>1.0209983204396254</v>
      </c>
      <c r="BA314">
        <v>452.1</v>
      </c>
      <c r="BB314" s="4">
        <f t="shared" si="83"/>
        <v>0.9566080760818495</v>
      </c>
      <c r="BC314">
        <f t="shared" si="84"/>
        <v>0.13115371733114159</v>
      </c>
      <c r="BD314">
        <f t="shared" si="85"/>
        <v>4.9571445654266078E-2</v>
      </c>
    </row>
    <row r="315" spans="1:56" x14ac:dyDescent="0.25">
      <c r="A315">
        <v>454.2</v>
      </c>
      <c r="B315">
        <v>0.1295</v>
      </c>
      <c r="C315">
        <v>-2.5999999999999999E-3</v>
      </c>
      <c r="D315">
        <v>5.67E-2</v>
      </c>
      <c r="E315">
        <v>9.7199999999999995E-2</v>
      </c>
      <c r="F315">
        <v>0.1198</v>
      </c>
      <c r="G315">
        <v>9.5399999999999999E-2</v>
      </c>
      <c r="H315">
        <v>0.17249999999999999</v>
      </c>
      <c r="J315">
        <v>454.2</v>
      </c>
      <c r="K315">
        <v>6.0789999999999997E-2</v>
      </c>
      <c r="L315">
        <v>2.0049999999999998E-2</v>
      </c>
      <c r="M315">
        <v>3.7109999999999997E-2</v>
      </c>
      <c r="N315">
        <v>3.9800000000000002E-2</v>
      </c>
      <c r="O315">
        <v>2.8799999999999999E-2</v>
      </c>
      <c r="P315">
        <v>2.5520000000000001E-2</v>
      </c>
      <c r="Q315">
        <v>2.6290000000000001E-2</v>
      </c>
      <c r="AA315">
        <v>454.2</v>
      </c>
      <c r="AB315" s="4">
        <f t="shared" si="69"/>
        <v>6.1921750612631575E-2</v>
      </c>
      <c r="AC315" s="4">
        <f t="shared" si="70"/>
        <v>1.9151209571578946E-2</v>
      </c>
      <c r="AD315" s="4">
        <f t="shared" si="71"/>
        <v>3.5020348605263152E-2</v>
      </c>
      <c r="AE315" s="4">
        <f t="shared" si="72"/>
        <v>3.9249725843157897E-2</v>
      </c>
      <c r="AF315" s="4">
        <f t="shared" si="73"/>
        <v>2.7810649915789472E-2</v>
      </c>
      <c r="AG315" s="4">
        <f t="shared" si="74"/>
        <v>2.4383529382105265E-2</v>
      </c>
      <c r="AH315" s="4">
        <f t="shared" si="75"/>
        <v>2.487757717157895E-2</v>
      </c>
      <c r="AR315">
        <v>454.2</v>
      </c>
      <c r="AS315" s="4">
        <f t="shared" si="76"/>
        <v>1.1735566941534059</v>
      </c>
      <c r="AT315" s="4">
        <f t="shared" si="77"/>
        <v>0.86583459654702588</v>
      </c>
      <c r="AU315" s="4">
        <f t="shared" si="78"/>
        <v>0.94229647335751043</v>
      </c>
      <c r="AV315" s="4">
        <f t="shared" si="79"/>
        <v>1.0111320937040948</v>
      </c>
      <c r="AW315" s="4">
        <f t="shared" si="80"/>
        <v>1.0134053075822445</v>
      </c>
      <c r="AX315" s="4">
        <f t="shared" si="81"/>
        <v>0.8496573209490943</v>
      </c>
      <c r="AY315" s="4">
        <f t="shared" si="82"/>
        <v>1.1386249754253992</v>
      </c>
      <c r="BA315">
        <v>454.2</v>
      </c>
      <c r="BB315" s="4">
        <f t="shared" si="83"/>
        <v>0.9992153516741108</v>
      </c>
      <c r="BC315">
        <f t="shared" si="84"/>
        <v>0.12488067610234903</v>
      </c>
      <c r="BD315">
        <f t="shared" si="85"/>
        <v>4.7200458932060346E-2</v>
      </c>
    </row>
    <row r="316" spans="1:56" x14ac:dyDescent="0.25">
      <c r="A316">
        <v>456.3</v>
      </c>
      <c r="B316">
        <v>0.13039999999999999</v>
      </c>
      <c r="C316">
        <v>2.3E-3</v>
      </c>
      <c r="D316">
        <v>5.5899999999999998E-2</v>
      </c>
      <c r="E316">
        <v>9.9400000000000002E-2</v>
      </c>
      <c r="F316">
        <v>0.1183</v>
      </c>
      <c r="G316">
        <v>9.3799999999999994E-2</v>
      </c>
      <c r="H316">
        <v>0.17080000000000001</v>
      </c>
      <c r="J316">
        <v>456.3</v>
      </c>
      <c r="K316">
        <v>6.1760000000000002E-2</v>
      </c>
      <c r="L316">
        <v>2.495E-2</v>
      </c>
      <c r="M316">
        <v>3.6420000000000001E-2</v>
      </c>
      <c r="N316">
        <v>4.2029999999999998E-2</v>
      </c>
      <c r="O316">
        <v>2.7320000000000001E-2</v>
      </c>
      <c r="P316">
        <v>2.385E-2</v>
      </c>
      <c r="Q316">
        <v>2.4469999999999999E-2</v>
      </c>
      <c r="AA316">
        <v>456.3</v>
      </c>
      <c r="AB316" s="4">
        <f t="shared" si="69"/>
        <v>6.2891750612631581E-2</v>
      </c>
      <c r="AC316" s="4">
        <f t="shared" si="70"/>
        <v>2.4051209571578948E-2</v>
      </c>
      <c r="AD316" s="4">
        <f t="shared" si="71"/>
        <v>3.4330348605263156E-2</v>
      </c>
      <c r="AE316" s="4">
        <f t="shared" si="72"/>
        <v>4.1479725843157893E-2</v>
      </c>
      <c r="AF316" s="4">
        <f t="shared" si="73"/>
        <v>2.6330649915789473E-2</v>
      </c>
      <c r="AG316" s="4">
        <f t="shared" si="74"/>
        <v>2.2713529382105264E-2</v>
      </c>
      <c r="AH316" s="4">
        <f t="shared" si="75"/>
        <v>2.3057577171578948E-2</v>
      </c>
      <c r="AR316">
        <v>456.3</v>
      </c>
      <c r="AS316" s="4">
        <f t="shared" si="76"/>
        <v>1.19194037972538</v>
      </c>
      <c r="AT316" s="4">
        <f t="shared" si="77"/>
        <v>1.0873657487817432</v>
      </c>
      <c r="AU316" s="4">
        <f t="shared" si="78"/>
        <v>0.9237305654636363</v>
      </c>
      <c r="AV316" s="4">
        <f t="shared" si="79"/>
        <v>1.0685802546917771</v>
      </c>
      <c r="AW316" s="4">
        <f t="shared" si="80"/>
        <v>0.95947489388234075</v>
      </c>
      <c r="AX316" s="4">
        <f t="shared" si="81"/>
        <v>0.79146526418202423</v>
      </c>
      <c r="AY316" s="4">
        <f t="shared" si="82"/>
        <v>1.0553251652798317</v>
      </c>
      <c r="BA316">
        <v>456.3</v>
      </c>
      <c r="BB316" s="4">
        <f t="shared" si="83"/>
        <v>1.0111260388581047</v>
      </c>
      <c r="BC316">
        <f t="shared" si="84"/>
        <v>0.13058683854333583</v>
      </c>
      <c r="BD316">
        <f t="shared" si="85"/>
        <v>4.935718561197297E-2</v>
      </c>
    </row>
    <row r="317" spans="1:56" x14ac:dyDescent="0.25">
      <c r="A317">
        <v>458.4</v>
      </c>
      <c r="B317">
        <v>0.12989999999999999</v>
      </c>
      <c r="C317">
        <v>5.1999999999999998E-3</v>
      </c>
      <c r="D317">
        <v>5.3499999999999999E-2</v>
      </c>
      <c r="E317">
        <v>0.10199999999999999</v>
      </c>
      <c r="F317">
        <v>0.1148</v>
      </c>
      <c r="G317">
        <v>9.3100000000000002E-2</v>
      </c>
      <c r="H317">
        <v>0.1706</v>
      </c>
      <c r="J317">
        <v>458.4</v>
      </c>
      <c r="K317">
        <v>6.1330000000000003E-2</v>
      </c>
      <c r="L317">
        <v>2.784E-2</v>
      </c>
      <c r="M317">
        <v>3.4139999999999997E-2</v>
      </c>
      <c r="N317">
        <v>4.4650000000000002E-2</v>
      </c>
      <c r="O317">
        <v>2.384E-2</v>
      </c>
      <c r="P317">
        <v>2.308E-2</v>
      </c>
      <c r="Q317">
        <v>2.4150000000000001E-2</v>
      </c>
      <c r="AA317">
        <v>458.4</v>
      </c>
      <c r="AB317" s="4">
        <f t="shared" si="69"/>
        <v>6.2461750612631581E-2</v>
      </c>
      <c r="AC317" s="4">
        <f t="shared" si="70"/>
        <v>2.6941209571578948E-2</v>
      </c>
      <c r="AD317" s="4">
        <f t="shared" si="71"/>
        <v>3.2050348605263151E-2</v>
      </c>
      <c r="AE317" s="4">
        <f t="shared" si="72"/>
        <v>4.4099725843157897E-2</v>
      </c>
      <c r="AF317" s="4">
        <f t="shared" si="73"/>
        <v>2.2850649915789473E-2</v>
      </c>
      <c r="AG317" s="4">
        <f t="shared" si="74"/>
        <v>2.1943529382105264E-2</v>
      </c>
      <c r="AH317" s="4">
        <f t="shared" si="75"/>
        <v>2.2737577171578947E-2</v>
      </c>
      <c r="AR317">
        <v>458.4</v>
      </c>
      <c r="AS317" s="4">
        <f t="shared" si="76"/>
        <v>1.1837909108635771</v>
      </c>
      <c r="AT317" s="4">
        <f t="shared" si="77"/>
        <v>1.2180239181609946</v>
      </c>
      <c r="AU317" s="4">
        <f t="shared" si="78"/>
        <v>0.86238234807518221</v>
      </c>
      <c r="AV317" s="4">
        <f t="shared" si="79"/>
        <v>1.1360754034755118</v>
      </c>
      <c r="AW317" s="4">
        <f t="shared" si="80"/>
        <v>0.83266554275013438</v>
      </c>
      <c r="AX317" s="4">
        <f t="shared" si="81"/>
        <v>0.76463419609181837</v>
      </c>
      <c r="AY317" s="4">
        <f t="shared" si="82"/>
        <v>1.040679044814677</v>
      </c>
      <c r="BA317">
        <v>458.4</v>
      </c>
      <c r="BB317" s="4">
        <f t="shared" si="83"/>
        <v>1.0054644806045565</v>
      </c>
      <c r="BC317">
        <f t="shared" si="84"/>
        <v>0.18421559128740225</v>
      </c>
      <c r="BD317">
        <f t="shared" si="85"/>
        <v>6.9626948881026177E-2</v>
      </c>
    </row>
    <row r="318" spans="1:56" x14ac:dyDescent="0.25">
      <c r="A318">
        <v>460.5</v>
      </c>
      <c r="B318">
        <v>0.12920000000000001</v>
      </c>
      <c r="C318">
        <v>4.8999999999999998E-3</v>
      </c>
      <c r="D318">
        <v>5.5599999999999997E-2</v>
      </c>
      <c r="E318">
        <v>0.1007</v>
      </c>
      <c r="F318">
        <v>0.1129</v>
      </c>
      <c r="G318">
        <v>9.2399999999999996E-2</v>
      </c>
      <c r="H318">
        <v>0.17</v>
      </c>
      <c r="J318">
        <v>460.5</v>
      </c>
      <c r="K318">
        <v>6.0699999999999997E-2</v>
      </c>
      <c r="L318">
        <v>2.7529999999999999E-2</v>
      </c>
      <c r="M318">
        <v>3.635E-2</v>
      </c>
      <c r="N318">
        <v>4.3380000000000002E-2</v>
      </c>
      <c r="O318">
        <v>2.196E-2</v>
      </c>
      <c r="P318">
        <v>2.23E-2</v>
      </c>
      <c r="Q318">
        <v>2.3429999999999999E-2</v>
      </c>
      <c r="AA318">
        <v>460.5</v>
      </c>
      <c r="AB318" s="4">
        <f t="shared" si="69"/>
        <v>6.1831750612631575E-2</v>
      </c>
      <c r="AC318" s="4">
        <f t="shared" si="70"/>
        <v>2.6631209571578947E-2</v>
      </c>
      <c r="AD318" s="4">
        <f t="shared" si="71"/>
        <v>3.4260348605263155E-2</v>
      </c>
      <c r="AE318" s="4">
        <f t="shared" si="72"/>
        <v>4.2829725843157897E-2</v>
      </c>
      <c r="AF318" s="4">
        <f t="shared" si="73"/>
        <v>2.0970649915789473E-2</v>
      </c>
      <c r="AG318" s="4">
        <f t="shared" si="74"/>
        <v>2.1163529382105264E-2</v>
      </c>
      <c r="AH318" s="4">
        <f t="shared" si="75"/>
        <v>2.2017577171578949E-2</v>
      </c>
      <c r="AR318">
        <v>460.5</v>
      </c>
      <c r="AS318" s="4">
        <f t="shared" si="76"/>
        <v>1.1718509913683774</v>
      </c>
      <c r="AT318" s="4">
        <f t="shared" si="77"/>
        <v>1.2040086819992064</v>
      </c>
      <c r="AU318" s="4">
        <f t="shared" si="78"/>
        <v>0.92184706756135926</v>
      </c>
      <c r="AV318" s="4">
        <f t="shared" si="79"/>
        <v>1.103358289370419</v>
      </c>
      <c r="AW318" s="4">
        <f t="shared" si="80"/>
        <v>0.76415934156377008</v>
      </c>
      <c r="AX318" s="4">
        <f t="shared" si="81"/>
        <v>0.73745467257186958</v>
      </c>
      <c r="AY318" s="4">
        <f t="shared" si="82"/>
        <v>1.0077252737680789</v>
      </c>
      <c r="BA318">
        <v>460.5</v>
      </c>
      <c r="BB318" s="4">
        <f t="shared" si="83"/>
        <v>0.98720061688615446</v>
      </c>
      <c r="BC318">
        <f t="shared" si="84"/>
        <v>0.18770850536571743</v>
      </c>
      <c r="BD318">
        <f t="shared" si="85"/>
        <v>7.0947146309903078E-2</v>
      </c>
    </row>
    <row r="319" spans="1:56" x14ac:dyDescent="0.25">
      <c r="A319">
        <v>462.6</v>
      </c>
      <c r="B319">
        <v>0.1308</v>
      </c>
      <c r="C319">
        <v>2.3999999999999998E-3</v>
      </c>
      <c r="D319">
        <v>5.7299999999999997E-2</v>
      </c>
      <c r="E319">
        <v>0.1013</v>
      </c>
      <c r="F319">
        <v>0.1142</v>
      </c>
      <c r="G319">
        <v>9.4799999999999995E-2</v>
      </c>
      <c r="H319">
        <v>0.1663</v>
      </c>
      <c r="J319">
        <v>462.6</v>
      </c>
      <c r="K319">
        <v>6.2359999999999999E-2</v>
      </c>
      <c r="L319">
        <v>2.503E-2</v>
      </c>
      <c r="M319">
        <v>3.8170000000000003E-2</v>
      </c>
      <c r="N319">
        <v>4.4010000000000001E-2</v>
      </c>
      <c r="O319">
        <v>2.3279999999999999E-2</v>
      </c>
      <c r="P319">
        <v>2.4629999999999999E-2</v>
      </c>
      <c r="Q319">
        <v>1.9609999999999999E-2</v>
      </c>
      <c r="AA319">
        <v>462.6</v>
      </c>
      <c r="AB319" s="4">
        <f t="shared" si="69"/>
        <v>6.3491750612631584E-2</v>
      </c>
      <c r="AC319" s="4">
        <f t="shared" si="70"/>
        <v>2.4131209571578948E-2</v>
      </c>
      <c r="AD319" s="4">
        <f t="shared" si="71"/>
        <v>3.6080348605263157E-2</v>
      </c>
      <c r="AE319" s="4">
        <f t="shared" si="72"/>
        <v>4.3459725843157895E-2</v>
      </c>
      <c r="AF319" s="4">
        <f t="shared" si="73"/>
        <v>2.2290649915789471E-2</v>
      </c>
      <c r="AG319" s="4">
        <f t="shared" si="74"/>
        <v>2.3493529382105263E-2</v>
      </c>
      <c r="AH319" s="4">
        <f t="shared" si="75"/>
        <v>1.8197577171578945E-2</v>
      </c>
      <c r="AR319">
        <v>462.6</v>
      </c>
      <c r="AS319" s="4">
        <f t="shared" si="76"/>
        <v>1.2033117316255701</v>
      </c>
      <c r="AT319" s="4">
        <f t="shared" si="77"/>
        <v>1.0909825839202691</v>
      </c>
      <c r="AU319" s="4">
        <f t="shared" si="78"/>
        <v>0.9708180130205637</v>
      </c>
      <c r="AV319" s="4">
        <f t="shared" si="79"/>
        <v>1.1195880388871187</v>
      </c>
      <c r="AW319" s="4">
        <f t="shared" si="80"/>
        <v>0.81225944026908969</v>
      </c>
      <c r="AX319" s="4">
        <f t="shared" si="81"/>
        <v>0.81864478770197313</v>
      </c>
      <c r="AY319" s="4">
        <f t="shared" si="82"/>
        <v>0.83288721071529459</v>
      </c>
      <c r="BA319">
        <v>462.6</v>
      </c>
      <c r="BB319" s="4">
        <f t="shared" si="83"/>
        <v>0.97835597230569693</v>
      </c>
      <c r="BC319">
        <f t="shared" si="84"/>
        <v>0.16204425619603763</v>
      </c>
      <c r="BD319">
        <f t="shared" si="85"/>
        <v>6.1246971897307566E-2</v>
      </c>
    </row>
    <row r="320" spans="1:56" x14ac:dyDescent="0.25">
      <c r="A320">
        <v>464.7</v>
      </c>
      <c r="B320">
        <v>0.12920000000000001</v>
      </c>
      <c r="C320">
        <v>2.0999999999999999E-3</v>
      </c>
      <c r="D320">
        <v>5.4899999999999997E-2</v>
      </c>
      <c r="E320">
        <v>9.9900000000000003E-2</v>
      </c>
      <c r="F320">
        <v>0.1134</v>
      </c>
      <c r="G320">
        <v>9.4399999999999998E-2</v>
      </c>
      <c r="H320">
        <v>0.17219999999999999</v>
      </c>
      <c r="J320">
        <v>464.7</v>
      </c>
      <c r="K320">
        <v>6.0830000000000002E-2</v>
      </c>
      <c r="L320">
        <v>2.4719999999999999E-2</v>
      </c>
      <c r="M320">
        <v>3.5889999999999998E-2</v>
      </c>
      <c r="N320">
        <v>4.2639999999999997E-2</v>
      </c>
      <c r="O320">
        <v>2.2509999999999999E-2</v>
      </c>
      <c r="P320">
        <v>2.4160000000000001E-2</v>
      </c>
      <c r="Q320">
        <v>2.538E-2</v>
      </c>
      <c r="AA320">
        <v>464.7</v>
      </c>
      <c r="AB320" s="4">
        <f t="shared" si="69"/>
        <v>6.196175061263158E-2</v>
      </c>
      <c r="AC320" s="4">
        <f t="shared" si="70"/>
        <v>2.3821209571578947E-2</v>
      </c>
      <c r="AD320" s="4">
        <f t="shared" si="71"/>
        <v>3.3800348605263153E-2</v>
      </c>
      <c r="AE320" s="4">
        <f t="shared" si="72"/>
        <v>4.2089725843157892E-2</v>
      </c>
      <c r="AF320" s="4">
        <f t="shared" si="73"/>
        <v>2.1520649915789471E-2</v>
      </c>
      <c r="AG320" s="4">
        <f t="shared" si="74"/>
        <v>2.3023529382105265E-2</v>
      </c>
      <c r="AH320" s="4">
        <f t="shared" si="75"/>
        <v>2.3967577171578949E-2</v>
      </c>
      <c r="AR320">
        <v>464.7</v>
      </c>
      <c r="AS320" s="4">
        <f t="shared" si="76"/>
        <v>1.1743147842800854</v>
      </c>
      <c r="AT320" s="4">
        <f t="shared" si="77"/>
        <v>1.0769673477584809</v>
      </c>
      <c r="AU320" s="4">
        <f t="shared" si="78"/>
        <v>0.90946979563210972</v>
      </c>
      <c r="AV320" s="4">
        <f t="shared" si="79"/>
        <v>1.0842947740650895</v>
      </c>
      <c r="AW320" s="4">
        <f t="shared" si="80"/>
        <v>0.78420104935765322</v>
      </c>
      <c r="AX320" s="4">
        <f t="shared" si="81"/>
        <v>0.80226738250405527</v>
      </c>
      <c r="AY320" s="4">
        <f t="shared" si="82"/>
        <v>1.0969750703526153</v>
      </c>
      <c r="BA320">
        <v>464.7</v>
      </c>
      <c r="BB320" s="4">
        <f t="shared" si="83"/>
        <v>0.98978431485001295</v>
      </c>
      <c r="BC320">
        <f t="shared" si="84"/>
        <v>0.1559657875441523</v>
      </c>
      <c r="BD320">
        <f t="shared" si="85"/>
        <v>5.8949526696594617E-2</v>
      </c>
    </row>
    <row r="321" spans="1:56" x14ac:dyDescent="0.25">
      <c r="A321">
        <v>466.8</v>
      </c>
      <c r="B321">
        <v>0.13039999999999999</v>
      </c>
      <c r="C321">
        <v>-2E-3</v>
      </c>
      <c r="D321">
        <v>5.4100000000000002E-2</v>
      </c>
      <c r="E321">
        <v>9.9199999999999997E-2</v>
      </c>
      <c r="F321">
        <v>0.1143</v>
      </c>
      <c r="G321">
        <v>9.3600000000000003E-2</v>
      </c>
      <c r="H321">
        <v>0.1754</v>
      </c>
      <c r="J321">
        <v>466.8</v>
      </c>
      <c r="K321">
        <v>6.2100000000000002E-2</v>
      </c>
      <c r="L321">
        <v>2.061E-2</v>
      </c>
      <c r="M321">
        <v>3.5200000000000002E-2</v>
      </c>
      <c r="N321">
        <v>4.1959999999999997E-2</v>
      </c>
      <c r="O321">
        <v>2.3429999999999999E-2</v>
      </c>
      <c r="P321">
        <v>2.3279999999999999E-2</v>
      </c>
      <c r="Q321">
        <v>2.8459999999999999E-2</v>
      </c>
      <c r="AA321">
        <v>466.8</v>
      </c>
      <c r="AB321" s="4">
        <f t="shared" si="69"/>
        <v>6.3231750612631588E-2</v>
      </c>
      <c r="AC321" s="4">
        <f t="shared" si="70"/>
        <v>1.9711209571578948E-2</v>
      </c>
      <c r="AD321" s="4">
        <f t="shared" si="71"/>
        <v>3.3110348605263157E-2</v>
      </c>
      <c r="AE321" s="4">
        <f t="shared" si="72"/>
        <v>4.1409725843157892E-2</v>
      </c>
      <c r="AF321" s="4">
        <f t="shared" si="73"/>
        <v>2.2440649915789472E-2</v>
      </c>
      <c r="AG321" s="4">
        <f t="shared" si="74"/>
        <v>2.2143529382105263E-2</v>
      </c>
      <c r="AH321" s="4">
        <f t="shared" si="75"/>
        <v>2.7047577171578949E-2</v>
      </c>
      <c r="AR321">
        <v>466.8</v>
      </c>
      <c r="AS321" s="4">
        <f t="shared" si="76"/>
        <v>1.1983841458021545</v>
      </c>
      <c r="AT321" s="4">
        <f t="shared" si="77"/>
        <v>0.89115244251670789</v>
      </c>
      <c r="AU321" s="4">
        <f t="shared" si="78"/>
        <v>0.89090388773823559</v>
      </c>
      <c r="AV321" s="4">
        <f t="shared" si="79"/>
        <v>1.0667769491899217</v>
      </c>
      <c r="AW321" s="4">
        <f t="shared" si="80"/>
        <v>0.81772536057651235</v>
      </c>
      <c r="AX321" s="4">
        <f t="shared" si="81"/>
        <v>0.77160330468667704</v>
      </c>
      <c r="AY321" s="4">
        <f t="shared" si="82"/>
        <v>1.2379439798297294</v>
      </c>
      <c r="BA321">
        <v>466.8</v>
      </c>
      <c r="BB321" s="4">
        <f t="shared" si="83"/>
        <v>0.98207001004856254</v>
      </c>
      <c r="BC321">
        <f t="shared" si="84"/>
        <v>0.18588581759424477</v>
      </c>
      <c r="BD321">
        <f t="shared" si="85"/>
        <v>7.025823508689806E-2</v>
      </c>
    </row>
    <row r="322" spans="1:56" x14ac:dyDescent="0.25">
      <c r="A322">
        <v>468.9</v>
      </c>
      <c r="B322">
        <v>0.12859999999999999</v>
      </c>
      <c r="C322">
        <v>5.1999999999999998E-3</v>
      </c>
      <c r="D322">
        <v>5.4899999999999997E-2</v>
      </c>
      <c r="E322">
        <v>0.1002</v>
      </c>
      <c r="F322">
        <v>0.1157</v>
      </c>
      <c r="G322">
        <v>9.2999999999999999E-2</v>
      </c>
      <c r="H322">
        <v>0.17699999999999999</v>
      </c>
      <c r="J322">
        <v>468.9</v>
      </c>
      <c r="K322">
        <v>6.037E-2</v>
      </c>
      <c r="L322">
        <v>2.7810000000000001E-2</v>
      </c>
      <c r="M322">
        <v>3.6119999999999999E-2</v>
      </c>
      <c r="N322">
        <v>4.299E-2</v>
      </c>
      <c r="O322">
        <v>2.4850000000000001E-2</v>
      </c>
      <c r="P322">
        <v>2.2610000000000002E-2</v>
      </c>
      <c r="Q322">
        <v>2.9940000000000001E-2</v>
      </c>
      <c r="AA322">
        <v>468.9</v>
      </c>
      <c r="AB322" s="4">
        <f t="shared" si="69"/>
        <v>6.1501750612631578E-2</v>
      </c>
      <c r="AC322" s="4">
        <f t="shared" si="70"/>
        <v>2.6911209571578949E-2</v>
      </c>
      <c r="AD322" s="4">
        <f t="shared" si="71"/>
        <v>3.4030348605263154E-2</v>
      </c>
      <c r="AE322" s="4">
        <f t="shared" si="72"/>
        <v>4.2439725843157895E-2</v>
      </c>
      <c r="AF322" s="4">
        <f t="shared" si="73"/>
        <v>2.3860649915789473E-2</v>
      </c>
      <c r="AG322" s="4">
        <f t="shared" si="74"/>
        <v>2.1473529382105266E-2</v>
      </c>
      <c r="AH322" s="4">
        <f t="shared" si="75"/>
        <v>2.8527577171578951E-2</v>
      </c>
      <c r="AR322">
        <v>468.9</v>
      </c>
      <c r="AS322" s="4">
        <f t="shared" si="76"/>
        <v>1.1655967478232729</v>
      </c>
      <c r="AT322" s="4">
        <f t="shared" si="77"/>
        <v>1.2166676049840475</v>
      </c>
      <c r="AU322" s="4">
        <f t="shared" si="78"/>
        <v>0.91565843159673443</v>
      </c>
      <c r="AV322" s="4">
        <f t="shared" si="79"/>
        <v>1.093311301574367</v>
      </c>
      <c r="AW322" s="4">
        <f t="shared" si="80"/>
        <v>0.86946940615344714</v>
      </c>
      <c r="AX322" s="4">
        <f t="shared" si="81"/>
        <v>0.74825679089390051</v>
      </c>
      <c r="AY322" s="4">
        <f t="shared" si="82"/>
        <v>1.3056822869810698</v>
      </c>
      <c r="BA322">
        <v>468.9</v>
      </c>
      <c r="BB322" s="4">
        <f t="shared" si="83"/>
        <v>1.0449489385724056</v>
      </c>
      <c r="BC322">
        <f t="shared" si="84"/>
        <v>0.20408304003715375</v>
      </c>
      <c r="BD322">
        <f t="shared" si="85"/>
        <v>7.7136138677763838E-2</v>
      </c>
    </row>
    <row r="323" spans="1:56" x14ac:dyDescent="0.25">
      <c r="A323">
        <v>471</v>
      </c>
      <c r="B323">
        <v>0.12690000000000001</v>
      </c>
      <c r="C323">
        <v>2.0999999999999999E-3</v>
      </c>
      <c r="D323">
        <v>5.4899999999999997E-2</v>
      </c>
      <c r="E323">
        <v>0.10050000000000001</v>
      </c>
      <c r="F323">
        <v>0.1193</v>
      </c>
      <c r="G323">
        <v>9.6199999999999994E-2</v>
      </c>
      <c r="H323">
        <v>0.1741</v>
      </c>
      <c r="J323">
        <v>471</v>
      </c>
      <c r="K323">
        <v>5.8740000000000001E-2</v>
      </c>
      <c r="L323">
        <v>2.47E-2</v>
      </c>
      <c r="M323">
        <v>3.6240000000000001E-2</v>
      </c>
      <c r="N323">
        <v>4.3319999999999997E-2</v>
      </c>
      <c r="O323">
        <v>2.8469999999999999E-2</v>
      </c>
      <c r="P323">
        <v>2.5729999999999999E-2</v>
      </c>
      <c r="Q323">
        <v>2.6919999999999999E-2</v>
      </c>
      <c r="AA323">
        <v>471</v>
      </c>
      <c r="AB323" s="4">
        <f t="shared" si="69"/>
        <v>5.9871750612631579E-2</v>
      </c>
      <c r="AC323" s="4">
        <f t="shared" si="70"/>
        <v>2.3801209571578948E-2</v>
      </c>
      <c r="AD323" s="4">
        <f t="shared" si="71"/>
        <v>3.4150348605263156E-2</v>
      </c>
      <c r="AE323" s="4">
        <f t="shared" si="72"/>
        <v>4.2769725843157892E-2</v>
      </c>
      <c r="AF323" s="4">
        <f t="shared" si="73"/>
        <v>2.7480649915789471E-2</v>
      </c>
      <c r="AG323" s="4">
        <f t="shared" si="74"/>
        <v>2.4593529382105263E-2</v>
      </c>
      <c r="AH323" s="4">
        <f t="shared" si="75"/>
        <v>2.5507577171578949E-2</v>
      </c>
      <c r="AR323">
        <v>471</v>
      </c>
      <c r="AS323" s="4">
        <f t="shared" si="76"/>
        <v>1.1347045751610898</v>
      </c>
      <c r="AT323" s="4">
        <f t="shared" si="77"/>
        <v>1.0760631389738493</v>
      </c>
      <c r="AU323" s="4">
        <f t="shared" si="78"/>
        <v>0.91888728514349527</v>
      </c>
      <c r="AV323" s="4">
        <f t="shared" si="79"/>
        <v>1.1018125989402572</v>
      </c>
      <c r="AW323" s="4">
        <f t="shared" si="80"/>
        <v>1.0013802829059146</v>
      </c>
      <c r="AX323" s="4">
        <f t="shared" si="81"/>
        <v>0.85697488497369578</v>
      </c>
      <c r="AY323" s="4">
        <f t="shared" si="82"/>
        <v>1.1674595250911723</v>
      </c>
      <c r="BA323">
        <v>471</v>
      </c>
      <c r="BB323" s="4">
        <f t="shared" si="83"/>
        <v>1.036754613027068</v>
      </c>
      <c r="BC323">
        <f t="shared" si="84"/>
        <v>0.11541264495698914</v>
      </c>
      <c r="BD323">
        <f t="shared" si="85"/>
        <v>4.3621879529769446E-2</v>
      </c>
    </row>
    <row r="324" spans="1:56" x14ac:dyDescent="0.25">
      <c r="A324">
        <v>473.1</v>
      </c>
      <c r="B324">
        <v>0.125</v>
      </c>
      <c r="C324">
        <v>-1E-3</v>
      </c>
      <c r="D324">
        <v>5.3699999999999998E-2</v>
      </c>
      <c r="E324">
        <v>9.8400000000000001E-2</v>
      </c>
      <c r="F324">
        <v>0.1177</v>
      </c>
      <c r="G324">
        <v>9.3600000000000003E-2</v>
      </c>
      <c r="H324">
        <v>0.17280000000000001</v>
      </c>
      <c r="J324">
        <v>473.1</v>
      </c>
      <c r="K324">
        <v>5.6910000000000002E-2</v>
      </c>
      <c r="L324">
        <v>2.1590000000000002E-2</v>
      </c>
      <c r="M324">
        <v>3.5150000000000001E-2</v>
      </c>
      <c r="N324">
        <v>4.1250000000000002E-2</v>
      </c>
      <c r="O324">
        <v>2.6890000000000001E-2</v>
      </c>
      <c r="P324">
        <v>2.3060000000000001E-2</v>
      </c>
      <c r="Q324">
        <v>2.5489999999999999E-2</v>
      </c>
      <c r="AA324">
        <v>473.1</v>
      </c>
      <c r="AB324" s="4">
        <f t="shared" si="69"/>
        <v>5.804175061263158E-2</v>
      </c>
      <c r="AC324" s="4">
        <f t="shared" si="70"/>
        <v>2.0691209571578949E-2</v>
      </c>
      <c r="AD324" s="4">
        <f t="shared" si="71"/>
        <v>3.3060348605263155E-2</v>
      </c>
      <c r="AE324" s="4">
        <f t="shared" si="72"/>
        <v>4.0699725843157897E-2</v>
      </c>
      <c r="AF324" s="4">
        <f t="shared" si="73"/>
        <v>2.5900649915789473E-2</v>
      </c>
      <c r="AG324" s="4">
        <f t="shared" si="74"/>
        <v>2.1923529382105265E-2</v>
      </c>
      <c r="AH324" s="4">
        <f t="shared" si="75"/>
        <v>2.4077577171578948E-2</v>
      </c>
      <c r="AR324">
        <v>473.1</v>
      </c>
      <c r="AS324" s="4">
        <f t="shared" si="76"/>
        <v>1.1000219518655103</v>
      </c>
      <c r="AT324" s="4">
        <f t="shared" si="77"/>
        <v>0.93545867296365148</v>
      </c>
      <c r="AU324" s="4">
        <f t="shared" si="78"/>
        <v>0.88955853209375191</v>
      </c>
      <c r="AV324" s="4">
        <f t="shared" si="79"/>
        <v>1.0484862790996732</v>
      </c>
      <c r="AW324" s="4">
        <f t="shared" si="80"/>
        <v>0.94380592233439564</v>
      </c>
      <c r="AX324" s="4">
        <f t="shared" si="81"/>
        <v>0.76393728523233251</v>
      </c>
      <c r="AY324" s="4">
        <f t="shared" si="82"/>
        <v>1.1020096742625123</v>
      </c>
      <c r="BA324">
        <v>473.1</v>
      </c>
      <c r="BB324" s="4">
        <f t="shared" si="83"/>
        <v>0.96903975969311806</v>
      </c>
      <c r="BC324">
        <f t="shared" si="84"/>
        <v>0.12335437351867776</v>
      </c>
      <c r="BD324">
        <f t="shared" si="85"/>
        <v>4.662357078037041E-2</v>
      </c>
    </row>
    <row r="325" spans="1:56" x14ac:dyDescent="0.25">
      <c r="A325">
        <v>475.2</v>
      </c>
      <c r="B325">
        <v>0.128</v>
      </c>
      <c r="C325">
        <v>-8.0000000000000004E-4</v>
      </c>
      <c r="D325">
        <v>5.3100000000000001E-2</v>
      </c>
      <c r="E325">
        <v>0.1013</v>
      </c>
      <c r="F325">
        <v>0.1202</v>
      </c>
      <c r="G325">
        <v>9.7900000000000001E-2</v>
      </c>
      <c r="H325">
        <v>0.17269999999999999</v>
      </c>
      <c r="J325">
        <v>475.2</v>
      </c>
      <c r="K325">
        <v>5.9979999999999999E-2</v>
      </c>
      <c r="L325">
        <v>2.179E-2</v>
      </c>
      <c r="M325">
        <v>3.4669999999999999E-2</v>
      </c>
      <c r="N325">
        <v>4.4170000000000001E-2</v>
      </c>
      <c r="O325">
        <v>2.9420000000000002E-2</v>
      </c>
      <c r="P325">
        <v>2.7289999999999998E-2</v>
      </c>
      <c r="Q325">
        <v>2.5270000000000001E-2</v>
      </c>
      <c r="AA325">
        <v>475.2</v>
      </c>
      <c r="AB325" s="4">
        <f t="shared" ref="AB325:AB388" si="86">K325-$S$4</f>
        <v>6.1111750612631577E-2</v>
      </c>
      <c r="AC325" s="4">
        <f t="shared" ref="AC325:AC388" si="87">L325-$T$4</f>
        <v>2.0891209571578948E-2</v>
      </c>
      <c r="AD325" s="4">
        <f t="shared" ref="AD325:AD388" si="88">M325-$U$4</f>
        <v>3.2580348605263154E-2</v>
      </c>
      <c r="AE325" s="4">
        <f t="shared" ref="AE325:AE388" si="89">N325-$V$4</f>
        <v>4.3619725843157896E-2</v>
      </c>
      <c r="AF325" s="4">
        <f t="shared" ref="AF325:AF388" si="90">O325-$W$4</f>
        <v>2.8430649915789474E-2</v>
      </c>
      <c r="AG325" s="4">
        <f t="shared" ref="AG325:AG388" si="91">P325-$X$4</f>
        <v>2.6153529382105262E-2</v>
      </c>
      <c r="AH325" s="4">
        <f t="shared" ref="AH325:AH388" si="92">Q325-$Y$4</f>
        <v>2.385757717157895E-2</v>
      </c>
      <c r="AR325">
        <v>475.2</v>
      </c>
      <c r="AS325" s="4">
        <f t="shared" ref="AS325:AS388" si="93">AB325/$AJ$4</f>
        <v>1.1582053690881493</v>
      </c>
      <c r="AT325" s="4">
        <f t="shared" ref="AT325:AT388" si="94">AC325/$AK$4</f>
        <v>0.94450076080996637</v>
      </c>
      <c r="AU325" s="4">
        <f t="shared" ref="AU325:AU388" si="95">AD325/$AL$4</f>
        <v>0.8766431179067089</v>
      </c>
      <c r="AV325" s="4">
        <f t="shared" ref="AV325:AV388" si="96">AE325/$AM$4</f>
        <v>1.1237098800342169</v>
      </c>
      <c r="AW325" s="4">
        <f t="shared" ref="AW325:AW388" si="97">AF325/$AN$4</f>
        <v>1.0359977781862584</v>
      </c>
      <c r="AX325" s="4">
        <f t="shared" ref="AX325:AX388" si="98">AG325/$AO$4</f>
        <v>0.91133393201359347</v>
      </c>
      <c r="AY325" s="4">
        <f t="shared" ref="AY325:AY388" si="99">AH325/$AP$4</f>
        <v>1.0919404664427186</v>
      </c>
      <c r="BA325">
        <v>475.2</v>
      </c>
      <c r="BB325" s="4">
        <f t="shared" ref="BB325:BB388" si="100">AVERAGE(AS325:AY325)</f>
        <v>1.0203330434973732</v>
      </c>
      <c r="BC325">
        <f t="shared" ref="BC325:BC388" si="101">STDEV(AS325:AY325)</f>
        <v>0.11056422835318233</v>
      </c>
      <c r="BD325">
        <f t="shared" ref="BD325:BD388" si="102">BC325/(SQRT(7))</f>
        <v>4.178935030318242E-2</v>
      </c>
    </row>
    <row r="326" spans="1:56" x14ac:dyDescent="0.25">
      <c r="A326">
        <v>477.3</v>
      </c>
      <c r="B326">
        <v>0.1195</v>
      </c>
      <c r="C326">
        <v>1.9E-3</v>
      </c>
      <c r="D326">
        <v>5.0599999999999999E-2</v>
      </c>
      <c r="E326">
        <v>0.1012</v>
      </c>
      <c r="F326">
        <v>0.1134</v>
      </c>
      <c r="G326">
        <v>9.6500000000000002E-2</v>
      </c>
      <c r="H326">
        <v>0.17050000000000001</v>
      </c>
      <c r="J326">
        <v>477.3</v>
      </c>
      <c r="K326">
        <v>5.1549999999999999E-2</v>
      </c>
      <c r="L326">
        <v>2.4479999999999998E-2</v>
      </c>
      <c r="M326">
        <v>3.2280000000000003E-2</v>
      </c>
      <c r="N326">
        <v>4.41E-2</v>
      </c>
      <c r="O326">
        <v>2.264E-2</v>
      </c>
      <c r="P326">
        <v>2.581E-2</v>
      </c>
      <c r="Q326">
        <v>2.2950000000000002E-2</v>
      </c>
      <c r="AA326">
        <v>477.3</v>
      </c>
      <c r="AB326" s="4">
        <f t="shared" si="86"/>
        <v>5.2681750612631577E-2</v>
      </c>
      <c r="AC326" s="4">
        <f t="shared" si="87"/>
        <v>2.3581209571578946E-2</v>
      </c>
      <c r="AD326" s="4">
        <f t="shared" si="88"/>
        <v>3.0190348605263161E-2</v>
      </c>
      <c r="AE326" s="4">
        <f t="shared" si="89"/>
        <v>4.3549725843157895E-2</v>
      </c>
      <c r="AF326" s="4">
        <f t="shared" si="90"/>
        <v>2.1650649915789473E-2</v>
      </c>
      <c r="AG326" s="4">
        <f t="shared" si="91"/>
        <v>2.4673529382105264E-2</v>
      </c>
      <c r="AH326" s="4">
        <f t="shared" si="92"/>
        <v>2.1537577171578948E-2</v>
      </c>
      <c r="AR326">
        <v>477.3</v>
      </c>
      <c r="AS326" s="4">
        <f t="shared" si="93"/>
        <v>0.99843787489047886</v>
      </c>
      <c r="AT326" s="4">
        <f t="shared" si="94"/>
        <v>1.0661168423429028</v>
      </c>
      <c r="AU326" s="4">
        <f t="shared" si="95"/>
        <v>0.81233511810039116</v>
      </c>
      <c r="AV326" s="4">
        <f t="shared" si="96"/>
        <v>1.1219065745323613</v>
      </c>
      <c r="AW326" s="4">
        <f t="shared" si="97"/>
        <v>0.78893818029075291</v>
      </c>
      <c r="AX326" s="4">
        <f t="shared" si="98"/>
        <v>0.85976252841163925</v>
      </c>
      <c r="AY326" s="4">
        <f t="shared" si="99"/>
        <v>0.98575609307034684</v>
      </c>
      <c r="BA326">
        <v>477.3</v>
      </c>
      <c r="BB326" s="4">
        <f t="shared" si="100"/>
        <v>0.9476076016626962</v>
      </c>
      <c r="BC326">
        <f t="shared" si="101"/>
        <v>0.12887654501189316</v>
      </c>
      <c r="BD326">
        <f t="shared" si="102"/>
        <v>4.8710755418670149E-2</v>
      </c>
    </row>
    <row r="327" spans="1:56" x14ac:dyDescent="0.25">
      <c r="A327">
        <v>479.4</v>
      </c>
      <c r="B327">
        <v>0.1235</v>
      </c>
      <c r="C327">
        <v>4.0000000000000001E-3</v>
      </c>
      <c r="D327">
        <v>5.21E-2</v>
      </c>
      <c r="E327">
        <v>0.1008</v>
      </c>
      <c r="F327">
        <v>0.11070000000000001</v>
      </c>
      <c r="G327">
        <v>9.6299999999999997E-2</v>
      </c>
      <c r="H327">
        <v>0.17050000000000001</v>
      </c>
      <c r="J327">
        <v>479.4</v>
      </c>
      <c r="K327">
        <v>5.561E-2</v>
      </c>
      <c r="L327">
        <v>2.657E-2</v>
      </c>
      <c r="M327">
        <v>3.39E-2</v>
      </c>
      <c r="N327">
        <v>4.3729999999999998E-2</v>
      </c>
      <c r="O327">
        <v>1.9959999999999999E-2</v>
      </c>
      <c r="P327">
        <v>2.554E-2</v>
      </c>
      <c r="Q327">
        <v>2.283E-2</v>
      </c>
      <c r="AA327">
        <v>479.4</v>
      </c>
      <c r="AB327" s="4">
        <f t="shared" si="86"/>
        <v>5.6741750612631578E-2</v>
      </c>
      <c r="AC327" s="4">
        <f t="shared" si="87"/>
        <v>2.5671209571578948E-2</v>
      </c>
      <c r="AD327" s="4">
        <f t="shared" si="88"/>
        <v>3.1810348605263154E-2</v>
      </c>
      <c r="AE327" s="4">
        <f t="shared" si="89"/>
        <v>4.3179725843157893E-2</v>
      </c>
      <c r="AF327" s="4">
        <f t="shared" si="90"/>
        <v>1.8970649915789471E-2</v>
      </c>
      <c r="AG327" s="4">
        <f t="shared" si="91"/>
        <v>2.4403529382105264E-2</v>
      </c>
      <c r="AH327" s="4">
        <f t="shared" si="92"/>
        <v>2.1417577171578946E-2</v>
      </c>
      <c r="AR327">
        <v>479.4</v>
      </c>
      <c r="AS327" s="4">
        <f t="shared" si="93"/>
        <v>1.0753840227484317</v>
      </c>
      <c r="AT327" s="4">
        <f t="shared" si="94"/>
        <v>1.1606066603368945</v>
      </c>
      <c r="AU327" s="4">
        <f t="shared" si="95"/>
        <v>0.85592464098166088</v>
      </c>
      <c r="AV327" s="4">
        <f t="shared" si="96"/>
        <v>1.1123748168796965</v>
      </c>
      <c r="AW327" s="4">
        <f t="shared" si="97"/>
        <v>0.69128040413146752</v>
      </c>
      <c r="AX327" s="4">
        <f t="shared" si="98"/>
        <v>0.85035423180858005</v>
      </c>
      <c r="AY327" s="4">
        <f t="shared" si="99"/>
        <v>0.98026379789591378</v>
      </c>
      <c r="BA327">
        <v>479.4</v>
      </c>
      <c r="BB327" s="4">
        <f t="shared" si="100"/>
        <v>0.96088408211180643</v>
      </c>
      <c r="BC327">
        <f t="shared" si="101"/>
        <v>0.1694323050827807</v>
      </c>
      <c r="BD327">
        <f t="shared" si="102"/>
        <v>6.4039391901351814E-2</v>
      </c>
    </row>
    <row r="328" spans="1:56" x14ac:dyDescent="0.25">
      <c r="A328">
        <v>481.5</v>
      </c>
      <c r="B328">
        <v>0.12330000000000001</v>
      </c>
      <c r="C328">
        <v>2.7000000000000001E-3</v>
      </c>
      <c r="D328">
        <v>5.1499999999999997E-2</v>
      </c>
      <c r="E328">
        <v>0.1022</v>
      </c>
      <c r="F328">
        <v>0.1105</v>
      </c>
      <c r="G328">
        <v>9.7100000000000006E-2</v>
      </c>
      <c r="H328">
        <v>0.1729</v>
      </c>
      <c r="J328">
        <v>481.5</v>
      </c>
      <c r="K328">
        <v>5.5480000000000002E-2</v>
      </c>
      <c r="L328">
        <v>2.5270000000000001E-2</v>
      </c>
      <c r="M328">
        <v>3.3419999999999998E-2</v>
      </c>
      <c r="N328">
        <v>4.5159999999999999E-2</v>
      </c>
      <c r="O328">
        <v>1.9779999999999999E-2</v>
      </c>
      <c r="P328">
        <v>2.6259999999999999E-2</v>
      </c>
      <c r="Q328">
        <v>2.5100000000000001E-2</v>
      </c>
      <c r="AA328">
        <v>481.5</v>
      </c>
      <c r="AB328" s="4">
        <f t="shared" si="86"/>
        <v>5.661175061263158E-2</v>
      </c>
      <c r="AC328" s="4">
        <f t="shared" si="87"/>
        <v>2.4371209571578949E-2</v>
      </c>
      <c r="AD328" s="4">
        <f t="shared" si="88"/>
        <v>3.1330348605263153E-2</v>
      </c>
      <c r="AE328" s="4">
        <f t="shared" si="89"/>
        <v>4.4609725843157894E-2</v>
      </c>
      <c r="AF328" s="4">
        <f t="shared" si="90"/>
        <v>1.8790649915789472E-2</v>
      </c>
      <c r="AG328" s="4">
        <f t="shared" si="91"/>
        <v>2.5123529382105263E-2</v>
      </c>
      <c r="AH328" s="4">
        <f t="shared" si="92"/>
        <v>2.3687577171578947E-2</v>
      </c>
      <c r="AR328">
        <v>481.5</v>
      </c>
      <c r="AS328" s="4">
        <f t="shared" si="93"/>
        <v>1.072920229836724</v>
      </c>
      <c r="AT328" s="4">
        <f t="shared" si="94"/>
        <v>1.101833089335847</v>
      </c>
      <c r="AU328" s="4">
        <f t="shared" si="95"/>
        <v>0.84300922679461787</v>
      </c>
      <c r="AV328" s="4">
        <f t="shared" si="96"/>
        <v>1.1492137721318874</v>
      </c>
      <c r="AW328" s="4">
        <f t="shared" si="97"/>
        <v>0.68472129976256035</v>
      </c>
      <c r="AX328" s="4">
        <f t="shared" si="98"/>
        <v>0.87544302275007124</v>
      </c>
      <c r="AY328" s="4">
        <f t="shared" si="99"/>
        <v>1.0841597149456048</v>
      </c>
      <c r="BA328">
        <v>481.5</v>
      </c>
      <c r="BB328" s="4">
        <f t="shared" si="100"/>
        <v>0.97304290793675885</v>
      </c>
      <c r="BC328">
        <f t="shared" si="101"/>
        <v>0.17296885750803351</v>
      </c>
      <c r="BD328">
        <f t="shared" si="102"/>
        <v>6.5376083075031996E-2</v>
      </c>
    </row>
    <row r="329" spans="1:56" x14ac:dyDescent="0.25">
      <c r="A329">
        <v>483.6</v>
      </c>
      <c r="B329">
        <v>0.1229</v>
      </c>
      <c r="C329">
        <v>-5.9999999999999995E-4</v>
      </c>
      <c r="D329">
        <v>5.1200000000000002E-2</v>
      </c>
      <c r="E329">
        <v>0.1012</v>
      </c>
      <c r="F329">
        <v>0.1128</v>
      </c>
      <c r="G329">
        <v>9.8599999999999993E-2</v>
      </c>
      <c r="H329">
        <v>0.1759</v>
      </c>
      <c r="J329">
        <v>483.6</v>
      </c>
      <c r="K329">
        <v>5.5149999999999998E-2</v>
      </c>
      <c r="L329">
        <v>2.196E-2</v>
      </c>
      <c r="M329">
        <v>3.3230000000000003E-2</v>
      </c>
      <c r="N329">
        <v>4.419E-2</v>
      </c>
      <c r="O329">
        <v>2.2100000000000002E-2</v>
      </c>
      <c r="P329">
        <v>2.7689999999999999E-2</v>
      </c>
      <c r="Q329">
        <v>2.7980000000000001E-2</v>
      </c>
      <c r="AA329">
        <v>483.6</v>
      </c>
      <c r="AB329" s="4">
        <f t="shared" si="86"/>
        <v>5.6281750612631576E-2</v>
      </c>
      <c r="AC329" s="4">
        <f t="shared" si="87"/>
        <v>2.1061209571578948E-2</v>
      </c>
      <c r="AD329" s="4">
        <f t="shared" si="88"/>
        <v>3.1140348605263161E-2</v>
      </c>
      <c r="AE329" s="4">
        <f t="shared" si="89"/>
        <v>4.3639725843157895E-2</v>
      </c>
      <c r="AF329" s="4">
        <f t="shared" si="90"/>
        <v>2.1110649915789474E-2</v>
      </c>
      <c r="AG329" s="4">
        <f t="shared" si="91"/>
        <v>2.6553529382105263E-2</v>
      </c>
      <c r="AH329" s="4">
        <f t="shared" si="92"/>
        <v>2.6567577171578947E-2</v>
      </c>
      <c r="AR329">
        <v>483.6</v>
      </c>
      <c r="AS329" s="4">
        <f t="shared" si="93"/>
        <v>1.0666659862916192</v>
      </c>
      <c r="AT329" s="4">
        <f t="shared" si="94"/>
        <v>0.95218653547933407</v>
      </c>
      <c r="AU329" s="4">
        <f t="shared" si="95"/>
        <v>0.83789687534558033</v>
      </c>
      <c r="AV329" s="4">
        <f t="shared" si="96"/>
        <v>1.1242251101776042</v>
      </c>
      <c r="AW329" s="4">
        <f t="shared" si="97"/>
        <v>0.76926086718403131</v>
      </c>
      <c r="AX329" s="4">
        <f t="shared" si="98"/>
        <v>0.9252721492033108</v>
      </c>
      <c r="AY329" s="4">
        <f t="shared" si="99"/>
        <v>1.2159747991319971</v>
      </c>
      <c r="BA329">
        <v>483.6</v>
      </c>
      <c r="BB329" s="4">
        <f t="shared" si="100"/>
        <v>0.9844974746876396</v>
      </c>
      <c r="BC329">
        <f t="shared" si="101"/>
        <v>0.15928349833923425</v>
      </c>
      <c r="BD329">
        <f t="shared" si="102"/>
        <v>6.020350350885479E-2</v>
      </c>
    </row>
    <row r="330" spans="1:56" x14ac:dyDescent="0.25">
      <c r="A330">
        <v>485.7</v>
      </c>
      <c r="B330">
        <v>0.1268</v>
      </c>
      <c r="C330">
        <v>-6.9999999999999999E-4</v>
      </c>
      <c r="D330">
        <v>5.0599999999999999E-2</v>
      </c>
      <c r="E330">
        <v>9.9500000000000005E-2</v>
      </c>
      <c r="F330">
        <v>0.1158</v>
      </c>
      <c r="G330">
        <v>9.9199999999999997E-2</v>
      </c>
      <c r="H330">
        <v>0.17699999999999999</v>
      </c>
      <c r="J330">
        <v>485.7</v>
      </c>
      <c r="K330">
        <v>5.9119999999999999E-2</v>
      </c>
      <c r="L330">
        <v>2.1850000000000001E-2</v>
      </c>
      <c r="M330">
        <v>3.2750000000000001E-2</v>
      </c>
      <c r="N330">
        <v>4.2509999999999999E-2</v>
      </c>
      <c r="O330">
        <v>2.513E-2</v>
      </c>
      <c r="P330">
        <v>2.8219999999999999E-2</v>
      </c>
      <c r="Q330">
        <v>2.896E-2</v>
      </c>
      <c r="AA330">
        <v>485.7</v>
      </c>
      <c r="AB330" s="4">
        <f t="shared" si="86"/>
        <v>6.0251750612631577E-2</v>
      </c>
      <c r="AC330" s="4">
        <f t="shared" si="87"/>
        <v>2.0951209571578949E-2</v>
      </c>
      <c r="AD330" s="4">
        <f t="shared" si="88"/>
        <v>3.0660348605263159E-2</v>
      </c>
      <c r="AE330" s="4">
        <f t="shared" si="89"/>
        <v>4.1959725843157894E-2</v>
      </c>
      <c r="AF330" s="4">
        <f t="shared" si="90"/>
        <v>2.4140649915789472E-2</v>
      </c>
      <c r="AG330" s="4">
        <f t="shared" si="91"/>
        <v>2.7083529382105263E-2</v>
      </c>
      <c r="AH330" s="4">
        <f t="shared" si="92"/>
        <v>2.7547577171578949E-2</v>
      </c>
      <c r="AR330">
        <v>485.7</v>
      </c>
      <c r="AS330" s="4">
        <f t="shared" si="93"/>
        <v>1.1419064313645435</v>
      </c>
      <c r="AT330" s="4">
        <f t="shared" si="94"/>
        <v>0.94721338716386094</v>
      </c>
      <c r="AU330" s="4">
        <f t="shared" si="95"/>
        <v>0.82498146115853732</v>
      </c>
      <c r="AV330" s="4">
        <f t="shared" si="96"/>
        <v>1.080945778133072</v>
      </c>
      <c r="AW330" s="4">
        <f t="shared" si="97"/>
        <v>0.87967245739396949</v>
      </c>
      <c r="AX330" s="4">
        <f t="shared" si="98"/>
        <v>0.94374028697968626</v>
      </c>
      <c r="AY330" s="4">
        <f t="shared" si="99"/>
        <v>1.2608285430565336</v>
      </c>
      <c r="BA330">
        <v>485.7</v>
      </c>
      <c r="BB330" s="4">
        <f t="shared" si="100"/>
        <v>1.0113269064643149</v>
      </c>
      <c r="BC330">
        <f t="shared" si="101"/>
        <v>0.15539459434745978</v>
      </c>
      <c r="BD330">
        <f t="shared" si="102"/>
        <v>5.8733635961020277E-2</v>
      </c>
    </row>
    <row r="331" spans="1:56" x14ac:dyDescent="0.25">
      <c r="A331">
        <v>487.8</v>
      </c>
      <c r="B331">
        <v>0.127</v>
      </c>
      <c r="C331">
        <v>-2.0000000000000001E-4</v>
      </c>
      <c r="D331">
        <v>5.1499999999999997E-2</v>
      </c>
      <c r="E331">
        <v>9.7799999999999998E-2</v>
      </c>
      <c r="F331">
        <v>0.1159</v>
      </c>
      <c r="G331">
        <v>9.8799999999999999E-2</v>
      </c>
      <c r="H331">
        <v>0.17580000000000001</v>
      </c>
      <c r="J331">
        <v>487.8</v>
      </c>
      <c r="K331">
        <v>5.9389999999999998E-2</v>
      </c>
      <c r="L331">
        <v>2.2349999999999998E-2</v>
      </c>
      <c r="M331">
        <v>3.3759999999999998E-2</v>
      </c>
      <c r="N331">
        <v>4.0840000000000001E-2</v>
      </c>
      <c r="O331">
        <v>2.5250000000000002E-2</v>
      </c>
      <c r="P331">
        <v>2.7740000000000001E-2</v>
      </c>
      <c r="Q331">
        <v>2.7640000000000001E-2</v>
      </c>
      <c r="AA331">
        <v>487.8</v>
      </c>
      <c r="AB331" s="4">
        <f t="shared" si="86"/>
        <v>6.0521750612631577E-2</v>
      </c>
      <c r="AC331" s="4">
        <f t="shared" si="87"/>
        <v>2.1451209571578946E-2</v>
      </c>
      <c r="AD331" s="4">
        <f t="shared" si="88"/>
        <v>3.1670348605263153E-2</v>
      </c>
      <c r="AE331" s="4">
        <f t="shared" si="89"/>
        <v>4.0289725843157896E-2</v>
      </c>
      <c r="AF331" s="4">
        <f t="shared" si="90"/>
        <v>2.4260649915789474E-2</v>
      </c>
      <c r="AG331" s="4">
        <f t="shared" si="91"/>
        <v>2.6603529382105265E-2</v>
      </c>
      <c r="AH331" s="4">
        <f t="shared" si="92"/>
        <v>2.6227577171578947E-2</v>
      </c>
      <c r="AR331">
        <v>487.8</v>
      </c>
      <c r="AS331" s="4">
        <f t="shared" si="93"/>
        <v>1.1470235397196291</v>
      </c>
      <c r="AT331" s="4">
        <f t="shared" si="94"/>
        <v>0.96981860677964826</v>
      </c>
      <c r="AU331" s="4">
        <f t="shared" si="95"/>
        <v>0.85215764517710668</v>
      </c>
      <c r="AV331" s="4">
        <f t="shared" si="96"/>
        <v>1.0379240611602338</v>
      </c>
      <c r="AW331" s="4">
        <f t="shared" si="97"/>
        <v>0.88404519363990774</v>
      </c>
      <c r="AX331" s="4">
        <f t="shared" si="98"/>
        <v>0.92701442635202558</v>
      </c>
      <c r="AY331" s="4">
        <f t="shared" si="99"/>
        <v>1.2004132961377703</v>
      </c>
      <c r="BA331">
        <v>487.8</v>
      </c>
      <c r="BB331" s="4">
        <f t="shared" si="100"/>
        <v>1.0026281098523318</v>
      </c>
      <c r="BC331">
        <f t="shared" si="101"/>
        <v>0.13210600897299457</v>
      </c>
      <c r="BD331">
        <f t="shared" si="102"/>
        <v>4.9931378062830135E-2</v>
      </c>
    </row>
    <row r="332" spans="1:56" x14ac:dyDescent="0.25">
      <c r="A332">
        <v>489.9</v>
      </c>
      <c r="B332">
        <v>0.127</v>
      </c>
      <c r="C332">
        <v>8.9999999999999998E-4</v>
      </c>
      <c r="D332">
        <v>5.1299999999999998E-2</v>
      </c>
      <c r="E332">
        <v>9.8699999999999996E-2</v>
      </c>
      <c r="F332">
        <v>0.1162</v>
      </c>
      <c r="G332">
        <v>9.64E-2</v>
      </c>
      <c r="H332">
        <v>0.17510000000000001</v>
      </c>
      <c r="J332">
        <v>489.9</v>
      </c>
      <c r="K332">
        <v>5.9459999999999999E-2</v>
      </c>
      <c r="L332">
        <v>2.3439999999999999E-2</v>
      </c>
      <c r="M332">
        <v>3.3680000000000002E-2</v>
      </c>
      <c r="N332">
        <v>4.1770000000000002E-2</v>
      </c>
      <c r="O332">
        <v>2.5569999999999999E-2</v>
      </c>
      <c r="P332">
        <v>2.5270000000000001E-2</v>
      </c>
      <c r="Q332">
        <v>2.682E-2</v>
      </c>
      <c r="AA332">
        <v>489.9</v>
      </c>
      <c r="AB332" s="4">
        <f t="shared" si="86"/>
        <v>6.0591750612631577E-2</v>
      </c>
      <c r="AC332" s="4">
        <f t="shared" si="87"/>
        <v>2.2541209571578947E-2</v>
      </c>
      <c r="AD332" s="4">
        <f t="shared" si="88"/>
        <v>3.1590348605263156E-2</v>
      </c>
      <c r="AE332" s="4">
        <f t="shared" si="89"/>
        <v>4.1219725843157896E-2</v>
      </c>
      <c r="AF332" s="4">
        <f t="shared" si="90"/>
        <v>2.4580649915789472E-2</v>
      </c>
      <c r="AG332" s="4">
        <f t="shared" si="91"/>
        <v>2.4133529382105265E-2</v>
      </c>
      <c r="AH332" s="4">
        <f t="shared" si="92"/>
        <v>2.5407577171578946E-2</v>
      </c>
      <c r="AR332">
        <v>489.9</v>
      </c>
      <c r="AS332" s="4">
        <f t="shared" si="93"/>
        <v>1.1483501974413179</v>
      </c>
      <c r="AT332" s="4">
        <f t="shared" si="94"/>
        <v>1.019097985542065</v>
      </c>
      <c r="AU332" s="4">
        <f t="shared" si="95"/>
        <v>0.8500050761459329</v>
      </c>
      <c r="AV332" s="4">
        <f t="shared" si="96"/>
        <v>1.0618822628277427</v>
      </c>
      <c r="AW332" s="4">
        <f t="shared" si="97"/>
        <v>0.89570582362907603</v>
      </c>
      <c r="AX332" s="4">
        <f t="shared" si="98"/>
        <v>0.84094593520552097</v>
      </c>
      <c r="AY332" s="4">
        <f t="shared" si="99"/>
        <v>1.1628826124458114</v>
      </c>
      <c r="BA332">
        <v>489.9</v>
      </c>
      <c r="BB332" s="4">
        <f t="shared" si="100"/>
        <v>0.99698141331963808</v>
      </c>
      <c r="BC332">
        <f t="shared" si="101"/>
        <v>0.13622459328757558</v>
      </c>
      <c r="BD332">
        <f t="shared" si="102"/>
        <v>5.1488056612834815E-2</v>
      </c>
    </row>
    <row r="333" spans="1:56" x14ac:dyDescent="0.25">
      <c r="A333">
        <v>492</v>
      </c>
      <c r="B333">
        <v>0.1273</v>
      </c>
      <c r="C333">
        <v>-8.9999999999999998E-4</v>
      </c>
      <c r="D333">
        <v>4.8500000000000001E-2</v>
      </c>
      <c r="E333">
        <v>9.8599999999999993E-2</v>
      </c>
      <c r="F333">
        <v>0.1148</v>
      </c>
      <c r="G333">
        <v>9.9400000000000002E-2</v>
      </c>
      <c r="H333">
        <v>0.17269999999999999</v>
      </c>
      <c r="J333">
        <v>492</v>
      </c>
      <c r="K333">
        <v>5.9830000000000001E-2</v>
      </c>
      <c r="L333">
        <v>2.163E-2</v>
      </c>
      <c r="M333">
        <v>3.1E-2</v>
      </c>
      <c r="N333">
        <v>4.1700000000000001E-2</v>
      </c>
      <c r="O333">
        <v>2.419E-2</v>
      </c>
      <c r="P333">
        <v>2.819E-2</v>
      </c>
      <c r="Q333">
        <v>2.4289999999999999E-2</v>
      </c>
      <c r="AA333">
        <v>492</v>
      </c>
      <c r="AB333" s="4">
        <f t="shared" si="86"/>
        <v>6.0961750612631579E-2</v>
      </c>
      <c r="AC333" s="4">
        <f t="shared" si="87"/>
        <v>2.0731209571578948E-2</v>
      </c>
      <c r="AD333" s="4">
        <f t="shared" si="88"/>
        <v>2.8910348605263158E-2</v>
      </c>
      <c r="AE333" s="4">
        <f t="shared" si="89"/>
        <v>4.1149725843157896E-2</v>
      </c>
      <c r="AF333" s="4">
        <f t="shared" si="90"/>
        <v>2.3200649915789472E-2</v>
      </c>
      <c r="AG333" s="4">
        <f t="shared" si="91"/>
        <v>2.7053529382105264E-2</v>
      </c>
      <c r="AH333" s="4">
        <f t="shared" si="92"/>
        <v>2.2877577171578949E-2</v>
      </c>
      <c r="AR333">
        <v>492</v>
      </c>
      <c r="AS333" s="4">
        <f t="shared" si="93"/>
        <v>1.1553625311131019</v>
      </c>
      <c r="AT333" s="4">
        <f t="shared" si="94"/>
        <v>0.93726709053291435</v>
      </c>
      <c r="AU333" s="4">
        <f t="shared" si="95"/>
        <v>0.77789401360160992</v>
      </c>
      <c r="AV333" s="4">
        <f t="shared" si="96"/>
        <v>1.0600789573258871</v>
      </c>
      <c r="AW333" s="4">
        <f t="shared" si="97"/>
        <v>0.84541935680078728</v>
      </c>
      <c r="AX333" s="4">
        <f t="shared" si="98"/>
        <v>0.94269492069045757</v>
      </c>
      <c r="AY333" s="4">
        <f t="shared" si="99"/>
        <v>1.0470867225181821</v>
      </c>
      <c r="BA333">
        <v>492</v>
      </c>
      <c r="BB333" s="4">
        <f t="shared" si="100"/>
        <v>0.96654337036899141</v>
      </c>
      <c r="BC333">
        <f t="shared" si="101"/>
        <v>0.13075056956640607</v>
      </c>
      <c r="BD333">
        <f t="shared" si="102"/>
        <v>4.9419070121822971E-2</v>
      </c>
    </row>
    <row r="334" spans="1:56" x14ac:dyDescent="0.25">
      <c r="A334">
        <v>494.1</v>
      </c>
      <c r="B334">
        <v>0.1226</v>
      </c>
      <c r="C334">
        <v>-1E-3</v>
      </c>
      <c r="D334">
        <v>4.8099999999999997E-2</v>
      </c>
      <c r="E334">
        <v>9.69E-2</v>
      </c>
      <c r="F334">
        <v>0.1159</v>
      </c>
      <c r="G334">
        <v>0.1013</v>
      </c>
      <c r="H334">
        <v>0.17130000000000001</v>
      </c>
      <c r="J334">
        <v>494.1</v>
      </c>
      <c r="K334">
        <v>5.5199999999999999E-2</v>
      </c>
      <c r="L334">
        <v>2.1530000000000001E-2</v>
      </c>
      <c r="M334">
        <v>3.0710000000000001E-2</v>
      </c>
      <c r="N334">
        <v>4.002E-2</v>
      </c>
      <c r="O334">
        <v>2.5309999999999999E-2</v>
      </c>
      <c r="P334">
        <v>3.0020000000000002E-2</v>
      </c>
      <c r="Q334">
        <v>2.2769999999999999E-2</v>
      </c>
      <c r="AA334">
        <v>494.1</v>
      </c>
      <c r="AB334" s="4">
        <f t="shared" si="86"/>
        <v>5.6331750612631577E-2</v>
      </c>
      <c r="AC334" s="4">
        <f t="shared" si="87"/>
        <v>2.0631209571578948E-2</v>
      </c>
      <c r="AD334" s="4">
        <f t="shared" si="88"/>
        <v>2.8620348605263159E-2</v>
      </c>
      <c r="AE334" s="4">
        <f t="shared" si="89"/>
        <v>3.9469725843157895E-2</v>
      </c>
      <c r="AF334" s="4">
        <f t="shared" si="90"/>
        <v>2.4320649915789472E-2</v>
      </c>
      <c r="AG334" s="4">
        <f t="shared" si="91"/>
        <v>2.8883529382105266E-2</v>
      </c>
      <c r="AH334" s="4">
        <f t="shared" si="92"/>
        <v>2.1357577171578948E-2</v>
      </c>
      <c r="AR334">
        <v>494.1</v>
      </c>
      <c r="AS334" s="4">
        <f t="shared" si="93"/>
        <v>1.0676135989499684</v>
      </c>
      <c r="AT334" s="4">
        <f t="shared" si="94"/>
        <v>0.93274604660975691</v>
      </c>
      <c r="AU334" s="4">
        <f t="shared" si="95"/>
        <v>0.7700909508636048</v>
      </c>
      <c r="AV334" s="4">
        <f t="shared" si="96"/>
        <v>1.0167996252813549</v>
      </c>
      <c r="AW334" s="4">
        <f t="shared" si="97"/>
        <v>0.88623156176287665</v>
      </c>
      <c r="AX334" s="4">
        <f t="shared" si="98"/>
        <v>1.0064622643334145</v>
      </c>
      <c r="AY334" s="4">
        <f t="shared" si="99"/>
        <v>0.97751765030869731</v>
      </c>
      <c r="BA334">
        <v>494.1</v>
      </c>
      <c r="BB334" s="4">
        <f t="shared" si="100"/>
        <v>0.95106595687281048</v>
      </c>
      <c r="BC334">
        <f t="shared" si="101"/>
        <v>9.9132723913814225E-2</v>
      </c>
      <c r="BD334">
        <f t="shared" si="102"/>
        <v>3.746864775205401E-2</v>
      </c>
    </row>
    <row r="335" spans="1:56" x14ac:dyDescent="0.25">
      <c r="A335">
        <v>496.2</v>
      </c>
      <c r="B335">
        <v>0.12859999999999999</v>
      </c>
      <c r="C335">
        <v>2.9999999999999997E-4</v>
      </c>
      <c r="D335">
        <v>4.4299999999999999E-2</v>
      </c>
      <c r="E335">
        <v>9.5100000000000004E-2</v>
      </c>
      <c r="F335">
        <v>0.1144</v>
      </c>
      <c r="G335">
        <v>0.1007</v>
      </c>
      <c r="H335">
        <v>0.17180000000000001</v>
      </c>
      <c r="J335">
        <v>496.2</v>
      </c>
      <c r="K335">
        <v>6.1260000000000002E-2</v>
      </c>
      <c r="L335">
        <v>2.282E-2</v>
      </c>
      <c r="M335">
        <v>2.7029999999999998E-2</v>
      </c>
      <c r="N335">
        <v>3.8249999999999999E-2</v>
      </c>
      <c r="O335">
        <v>2.383E-2</v>
      </c>
      <c r="P335">
        <v>2.9350000000000001E-2</v>
      </c>
      <c r="Q335">
        <v>2.315E-2</v>
      </c>
      <c r="AA335">
        <v>496.2</v>
      </c>
      <c r="AB335" s="4">
        <f t="shared" si="86"/>
        <v>6.239175061263158E-2</v>
      </c>
      <c r="AC335" s="4">
        <f t="shared" si="87"/>
        <v>2.1921209571578948E-2</v>
      </c>
      <c r="AD335" s="4">
        <f t="shared" si="88"/>
        <v>2.4940348605263157E-2</v>
      </c>
      <c r="AE335" s="4">
        <f t="shared" si="89"/>
        <v>3.7699725843157894E-2</v>
      </c>
      <c r="AF335" s="4">
        <f t="shared" si="90"/>
        <v>2.2840649915789473E-2</v>
      </c>
      <c r="AG335" s="4">
        <f t="shared" si="91"/>
        <v>2.8213529382105265E-2</v>
      </c>
      <c r="AH335" s="4">
        <f t="shared" si="92"/>
        <v>2.1737577171578946E-2</v>
      </c>
      <c r="AR335">
        <v>496.2</v>
      </c>
      <c r="AS335" s="4">
        <f t="shared" si="93"/>
        <v>1.1824642531418883</v>
      </c>
      <c r="AT335" s="4">
        <f t="shared" si="94"/>
        <v>0.99106751321848852</v>
      </c>
      <c r="AU335" s="4">
        <f t="shared" si="95"/>
        <v>0.67107277542960897</v>
      </c>
      <c r="AV335" s="4">
        <f t="shared" si="96"/>
        <v>0.97120175759158023</v>
      </c>
      <c r="AW335" s="4">
        <f t="shared" si="97"/>
        <v>0.83230114806297295</v>
      </c>
      <c r="AX335" s="4">
        <f t="shared" si="98"/>
        <v>0.98311575054063793</v>
      </c>
      <c r="AY335" s="4">
        <f t="shared" si="99"/>
        <v>0.99490991836106846</v>
      </c>
      <c r="BA335">
        <v>496.2</v>
      </c>
      <c r="BB335" s="4">
        <f t="shared" si="100"/>
        <v>0.94659044519232083</v>
      </c>
      <c r="BC335">
        <f t="shared" si="101"/>
        <v>0.1585671670316901</v>
      </c>
      <c r="BD335">
        <f t="shared" si="102"/>
        <v>5.9932755723698855E-2</v>
      </c>
    </row>
    <row r="336" spans="1:56" x14ac:dyDescent="0.25">
      <c r="A336">
        <v>498.3</v>
      </c>
      <c r="B336">
        <v>0.12759999999999999</v>
      </c>
      <c r="C336">
        <v>5.1000000000000004E-3</v>
      </c>
      <c r="D336">
        <v>4.24E-2</v>
      </c>
      <c r="E336">
        <v>9.69E-2</v>
      </c>
      <c r="F336">
        <v>0.1133</v>
      </c>
      <c r="G336">
        <v>9.6199999999999994E-2</v>
      </c>
      <c r="H336">
        <v>0.16950000000000001</v>
      </c>
      <c r="J336">
        <v>498.3</v>
      </c>
      <c r="K336">
        <v>6.0330000000000002E-2</v>
      </c>
      <c r="L336">
        <v>2.7609999999999999E-2</v>
      </c>
      <c r="M336">
        <v>2.5239999999999999E-2</v>
      </c>
      <c r="N336">
        <v>4.0079999999999998E-2</v>
      </c>
      <c r="O336">
        <v>2.2759999999999999E-2</v>
      </c>
      <c r="P336">
        <v>2.477E-2</v>
      </c>
      <c r="Q336">
        <v>2.0729999999999998E-2</v>
      </c>
      <c r="AA336">
        <v>498.3</v>
      </c>
      <c r="AB336" s="4">
        <f t="shared" si="86"/>
        <v>6.146175061263158E-2</v>
      </c>
      <c r="AC336" s="4">
        <f t="shared" si="87"/>
        <v>2.6711209571578947E-2</v>
      </c>
      <c r="AD336" s="4">
        <f t="shared" si="88"/>
        <v>2.3150348605263157E-2</v>
      </c>
      <c r="AE336" s="4">
        <f t="shared" si="89"/>
        <v>3.9529725843157892E-2</v>
      </c>
      <c r="AF336" s="4">
        <f t="shared" si="90"/>
        <v>2.1770649915789472E-2</v>
      </c>
      <c r="AG336" s="4">
        <f t="shared" si="91"/>
        <v>2.3633529382105264E-2</v>
      </c>
      <c r="AH336" s="4">
        <f t="shared" si="92"/>
        <v>1.9317577171578948E-2</v>
      </c>
      <c r="AR336">
        <v>498.3</v>
      </c>
      <c r="AS336" s="4">
        <f t="shared" si="93"/>
        <v>1.1648386576965937</v>
      </c>
      <c r="AT336" s="4">
        <f t="shared" si="94"/>
        <v>1.2076255171377324</v>
      </c>
      <c r="AU336" s="4">
        <f t="shared" si="95"/>
        <v>0.62290904335709463</v>
      </c>
      <c r="AV336" s="4">
        <f t="shared" si="96"/>
        <v>1.0183453157115168</v>
      </c>
      <c r="AW336" s="4">
        <f t="shared" si="97"/>
        <v>0.79331091653669106</v>
      </c>
      <c r="AX336" s="4">
        <f t="shared" si="98"/>
        <v>0.8235231637183742</v>
      </c>
      <c r="AY336" s="4">
        <f t="shared" si="99"/>
        <v>0.88414863234333618</v>
      </c>
      <c r="BA336">
        <v>498.3</v>
      </c>
      <c r="BB336" s="4">
        <f t="shared" si="100"/>
        <v>0.93067160664304838</v>
      </c>
      <c r="BC336">
        <f t="shared" si="101"/>
        <v>0.21073493860967543</v>
      </c>
      <c r="BD336">
        <f t="shared" si="102"/>
        <v>7.9650320016237827E-2</v>
      </c>
    </row>
    <row r="337" spans="1:56" x14ac:dyDescent="0.25">
      <c r="A337">
        <v>500.4</v>
      </c>
      <c r="B337">
        <v>0.12620000000000001</v>
      </c>
      <c r="C337">
        <v>3.3E-3</v>
      </c>
      <c r="D337">
        <v>4.2000000000000003E-2</v>
      </c>
      <c r="E337">
        <v>9.8000000000000004E-2</v>
      </c>
      <c r="F337">
        <v>0.1177</v>
      </c>
      <c r="G337">
        <v>0.10050000000000001</v>
      </c>
      <c r="H337">
        <v>0.1757</v>
      </c>
      <c r="J337">
        <v>500.4</v>
      </c>
      <c r="K337">
        <v>5.8999999999999997E-2</v>
      </c>
      <c r="L337">
        <v>2.581E-2</v>
      </c>
      <c r="M337">
        <v>2.496E-2</v>
      </c>
      <c r="N337">
        <v>4.1209999999999997E-2</v>
      </c>
      <c r="O337">
        <v>2.7179999999999999E-2</v>
      </c>
      <c r="P337">
        <v>2.9000000000000001E-2</v>
      </c>
      <c r="Q337">
        <v>2.6800000000000001E-2</v>
      </c>
      <c r="AA337">
        <v>500.4</v>
      </c>
      <c r="AB337" s="4">
        <f t="shared" si="86"/>
        <v>6.0131750612631575E-2</v>
      </c>
      <c r="AC337" s="4">
        <f t="shared" si="87"/>
        <v>2.4911209571578947E-2</v>
      </c>
      <c r="AD337" s="4">
        <f t="shared" si="88"/>
        <v>2.2870348605263158E-2</v>
      </c>
      <c r="AE337" s="4">
        <f t="shared" si="89"/>
        <v>4.0659725843157891E-2</v>
      </c>
      <c r="AF337" s="4">
        <f t="shared" si="90"/>
        <v>2.6190649915789472E-2</v>
      </c>
      <c r="AG337" s="4">
        <f t="shared" si="91"/>
        <v>2.7863529382105266E-2</v>
      </c>
      <c r="AH337" s="4">
        <f t="shared" si="92"/>
        <v>2.5387577171578947E-2</v>
      </c>
      <c r="AR337">
        <v>500.4</v>
      </c>
      <c r="AS337" s="4">
        <f t="shared" si="93"/>
        <v>1.1396321609845055</v>
      </c>
      <c r="AT337" s="4">
        <f t="shared" si="94"/>
        <v>1.1262467265208975</v>
      </c>
      <c r="AU337" s="4">
        <f t="shared" si="95"/>
        <v>0.61537505174798623</v>
      </c>
      <c r="AV337" s="4">
        <f t="shared" si="96"/>
        <v>1.0474558188128984</v>
      </c>
      <c r="AW337" s="4">
        <f t="shared" si="97"/>
        <v>0.95437336826207952</v>
      </c>
      <c r="AX337" s="4">
        <f t="shared" si="98"/>
        <v>0.97091981049963527</v>
      </c>
      <c r="AY337" s="4">
        <f t="shared" si="99"/>
        <v>1.1619672299167392</v>
      </c>
      <c r="BA337">
        <v>500.4</v>
      </c>
      <c r="BB337" s="4">
        <f t="shared" si="100"/>
        <v>1.002281452392106</v>
      </c>
      <c r="BC337">
        <f t="shared" si="101"/>
        <v>0.18918605358765023</v>
      </c>
      <c r="BD337">
        <f t="shared" si="102"/>
        <v>7.1505607044951638E-2</v>
      </c>
    </row>
    <row r="338" spans="1:56" x14ac:dyDescent="0.25">
      <c r="A338">
        <v>502.5</v>
      </c>
      <c r="B338">
        <v>0.1244</v>
      </c>
      <c r="C338">
        <v>-3.0999999999999999E-3</v>
      </c>
      <c r="D338">
        <v>4.5699999999999998E-2</v>
      </c>
      <c r="E338">
        <v>9.7799999999999998E-2</v>
      </c>
      <c r="F338">
        <v>0.1192</v>
      </c>
      <c r="G338">
        <v>0.1008</v>
      </c>
      <c r="H338">
        <v>0.17380000000000001</v>
      </c>
      <c r="J338">
        <v>502.5</v>
      </c>
      <c r="K338">
        <v>5.7270000000000001E-2</v>
      </c>
      <c r="L338">
        <v>1.9400000000000001E-2</v>
      </c>
      <c r="M338">
        <v>2.878E-2</v>
      </c>
      <c r="N338">
        <v>4.104E-2</v>
      </c>
      <c r="O338">
        <v>2.87E-2</v>
      </c>
      <c r="P338">
        <v>2.9219999999999999E-2</v>
      </c>
      <c r="Q338">
        <v>2.478E-2</v>
      </c>
      <c r="AA338">
        <v>502.5</v>
      </c>
      <c r="AB338" s="4">
        <f t="shared" si="86"/>
        <v>5.840175061263158E-2</v>
      </c>
      <c r="AC338" s="4">
        <f t="shared" si="87"/>
        <v>1.8501209571578948E-2</v>
      </c>
      <c r="AD338" s="4">
        <f t="shared" si="88"/>
        <v>2.6690348605263158E-2</v>
      </c>
      <c r="AE338" s="4">
        <f t="shared" si="89"/>
        <v>4.0489725843157895E-2</v>
      </c>
      <c r="AF338" s="4">
        <f t="shared" si="90"/>
        <v>2.7710649915789472E-2</v>
      </c>
      <c r="AG338" s="4">
        <f t="shared" si="91"/>
        <v>2.8083529382105264E-2</v>
      </c>
      <c r="AH338" s="4">
        <f t="shared" si="92"/>
        <v>2.3367577171578946E-2</v>
      </c>
      <c r="AR338">
        <v>502.5</v>
      </c>
      <c r="AS338" s="4">
        <f t="shared" si="93"/>
        <v>1.1068447630056242</v>
      </c>
      <c r="AT338" s="4">
        <f t="shared" si="94"/>
        <v>0.83644781104650234</v>
      </c>
      <c r="AU338" s="4">
        <f t="shared" si="95"/>
        <v>0.71816022298653637</v>
      </c>
      <c r="AV338" s="4">
        <f t="shared" si="96"/>
        <v>1.0430763625941066</v>
      </c>
      <c r="AW338" s="4">
        <f t="shared" si="97"/>
        <v>1.0097613607106295</v>
      </c>
      <c r="AX338" s="4">
        <f t="shared" si="98"/>
        <v>0.97858582995397969</v>
      </c>
      <c r="AY338" s="4">
        <f t="shared" si="99"/>
        <v>1.0695135944804501</v>
      </c>
      <c r="BA338">
        <v>502.5</v>
      </c>
      <c r="BB338" s="4">
        <f t="shared" si="100"/>
        <v>0.96605570639683269</v>
      </c>
      <c r="BC338">
        <f t="shared" si="101"/>
        <v>0.13950796870686583</v>
      </c>
      <c r="BD338">
        <f t="shared" si="102"/>
        <v>5.2729055872878301E-2</v>
      </c>
    </row>
    <row r="339" spans="1:56" x14ac:dyDescent="0.25">
      <c r="A339">
        <v>504.6</v>
      </c>
      <c r="B339">
        <v>0.1231</v>
      </c>
      <c r="C339">
        <v>-2E-3</v>
      </c>
      <c r="D339">
        <v>4.5999999999999999E-2</v>
      </c>
      <c r="E339">
        <v>9.6600000000000005E-2</v>
      </c>
      <c r="F339">
        <v>0.1202</v>
      </c>
      <c r="G339">
        <v>9.9500000000000005E-2</v>
      </c>
      <c r="H339">
        <v>0.17829999999999999</v>
      </c>
      <c r="J339">
        <v>504.6</v>
      </c>
      <c r="K339">
        <v>5.604E-2</v>
      </c>
      <c r="L339">
        <v>2.0490000000000001E-2</v>
      </c>
      <c r="M339">
        <v>2.9190000000000001E-2</v>
      </c>
      <c r="N339">
        <v>3.986E-2</v>
      </c>
      <c r="O339">
        <v>2.972E-2</v>
      </c>
      <c r="P339">
        <v>2.785E-2</v>
      </c>
      <c r="Q339">
        <v>2.9159999999999998E-2</v>
      </c>
      <c r="AA339">
        <v>504.6</v>
      </c>
      <c r="AB339" s="4">
        <f t="shared" si="86"/>
        <v>5.7171750612631578E-2</v>
      </c>
      <c r="AC339" s="4">
        <f t="shared" si="87"/>
        <v>1.9591209571578949E-2</v>
      </c>
      <c r="AD339" s="4">
        <f t="shared" si="88"/>
        <v>2.7100348605263159E-2</v>
      </c>
      <c r="AE339" s="4">
        <f t="shared" si="89"/>
        <v>3.9309725843157894E-2</v>
      </c>
      <c r="AF339" s="4">
        <f t="shared" si="90"/>
        <v>2.8730649915789472E-2</v>
      </c>
      <c r="AG339" s="4">
        <f t="shared" si="91"/>
        <v>2.6713529382105264E-2</v>
      </c>
      <c r="AH339" s="4">
        <f t="shared" si="92"/>
        <v>2.7747577171578948E-2</v>
      </c>
      <c r="AR339">
        <v>504.6</v>
      </c>
      <c r="AS339" s="4">
        <f t="shared" si="93"/>
        <v>1.0835334916102346</v>
      </c>
      <c r="AT339" s="4">
        <f t="shared" si="94"/>
        <v>0.88572718980891907</v>
      </c>
      <c r="AU339" s="4">
        <f t="shared" si="95"/>
        <v>0.72919213927130222</v>
      </c>
      <c r="AV339" s="4">
        <f t="shared" si="96"/>
        <v>1.0126777841342567</v>
      </c>
      <c r="AW339" s="4">
        <f t="shared" si="97"/>
        <v>1.0469296188011037</v>
      </c>
      <c r="AX339" s="4">
        <f t="shared" si="98"/>
        <v>0.93084743607919784</v>
      </c>
      <c r="AY339" s="4">
        <f t="shared" si="99"/>
        <v>1.2699823683472551</v>
      </c>
      <c r="BA339">
        <v>504.6</v>
      </c>
      <c r="BB339" s="4">
        <f t="shared" si="100"/>
        <v>0.99412714686461001</v>
      </c>
      <c r="BC339">
        <f t="shared" si="101"/>
        <v>0.16988587130823654</v>
      </c>
      <c r="BD339">
        <f t="shared" si="102"/>
        <v>6.4210823820731011E-2</v>
      </c>
    </row>
    <row r="340" spans="1:56" x14ac:dyDescent="0.25">
      <c r="A340">
        <v>506.7</v>
      </c>
      <c r="B340">
        <v>0.1211</v>
      </c>
      <c r="C340">
        <v>6.9999999999999999E-4</v>
      </c>
      <c r="D340">
        <v>4.5400000000000003E-2</v>
      </c>
      <c r="E340">
        <v>9.8100000000000007E-2</v>
      </c>
      <c r="F340">
        <v>0.1208</v>
      </c>
      <c r="G340">
        <v>9.8400000000000001E-2</v>
      </c>
      <c r="H340">
        <v>0.18079999999999999</v>
      </c>
      <c r="J340">
        <v>506.7</v>
      </c>
      <c r="K340">
        <v>5.4109999999999998E-2</v>
      </c>
      <c r="L340">
        <v>2.3189999999999999E-2</v>
      </c>
      <c r="M340">
        <v>2.8709999999999999E-2</v>
      </c>
      <c r="N340">
        <v>4.1390000000000003E-2</v>
      </c>
      <c r="O340">
        <v>3.0339999999999999E-2</v>
      </c>
      <c r="P340">
        <v>2.6679999999999999E-2</v>
      </c>
      <c r="Q340">
        <v>3.1539999999999999E-2</v>
      </c>
      <c r="AA340">
        <v>506.7</v>
      </c>
      <c r="AB340" s="4">
        <f t="shared" si="86"/>
        <v>5.5241750612631577E-2</v>
      </c>
      <c r="AC340" s="4">
        <f t="shared" si="87"/>
        <v>2.2291209571578947E-2</v>
      </c>
      <c r="AD340" s="4">
        <f t="shared" si="88"/>
        <v>2.6620348605263158E-2</v>
      </c>
      <c r="AE340" s="4">
        <f t="shared" si="89"/>
        <v>4.0839725843157898E-2</v>
      </c>
      <c r="AF340" s="4">
        <f t="shared" si="90"/>
        <v>2.9350649915789472E-2</v>
      </c>
      <c r="AG340" s="4">
        <f t="shared" si="91"/>
        <v>2.5543529382105263E-2</v>
      </c>
      <c r="AH340" s="4">
        <f t="shared" si="92"/>
        <v>3.0127577171578948E-2</v>
      </c>
      <c r="AR340">
        <v>506.7</v>
      </c>
      <c r="AS340" s="4">
        <f t="shared" si="93"/>
        <v>1.0469556429979565</v>
      </c>
      <c r="AT340" s="4">
        <f t="shared" si="94"/>
        <v>1.0077953757341711</v>
      </c>
      <c r="AU340" s="4">
        <f t="shared" si="95"/>
        <v>0.71627672508425921</v>
      </c>
      <c r="AV340" s="4">
        <f t="shared" si="96"/>
        <v>1.0520928901033841</v>
      </c>
      <c r="AW340" s="4">
        <f t="shared" si="97"/>
        <v>1.0695220894051174</v>
      </c>
      <c r="AX340" s="4">
        <f t="shared" si="98"/>
        <v>0.89007815079927455</v>
      </c>
      <c r="AY340" s="4">
        <f t="shared" si="99"/>
        <v>1.3789128893068432</v>
      </c>
      <c r="BA340">
        <v>506.7</v>
      </c>
      <c r="BB340" s="4">
        <f t="shared" si="100"/>
        <v>1.0230905376330006</v>
      </c>
      <c r="BC340">
        <f t="shared" si="101"/>
        <v>0.20092994934096581</v>
      </c>
      <c r="BD340">
        <f t="shared" si="102"/>
        <v>7.5944382414428857E-2</v>
      </c>
    </row>
    <row r="341" spans="1:56" x14ac:dyDescent="0.25">
      <c r="A341">
        <v>508.8</v>
      </c>
      <c r="B341">
        <v>0.1215</v>
      </c>
      <c r="C341">
        <v>1.6000000000000001E-3</v>
      </c>
      <c r="D341">
        <v>5.0500000000000003E-2</v>
      </c>
      <c r="E341">
        <v>9.9099999999999994E-2</v>
      </c>
      <c r="F341">
        <v>0.1188</v>
      </c>
      <c r="G341">
        <v>9.35E-2</v>
      </c>
      <c r="H341">
        <v>0.17760000000000001</v>
      </c>
      <c r="J341">
        <v>508.8</v>
      </c>
      <c r="K341">
        <v>5.4579999999999997E-2</v>
      </c>
      <c r="L341">
        <v>2.4080000000000001E-2</v>
      </c>
      <c r="M341">
        <v>3.3930000000000002E-2</v>
      </c>
      <c r="N341">
        <v>4.2419999999999999E-2</v>
      </c>
      <c r="O341">
        <v>2.8369999999999999E-2</v>
      </c>
      <c r="P341">
        <v>2.1700000000000001E-2</v>
      </c>
      <c r="Q341">
        <v>2.8209999999999999E-2</v>
      </c>
      <c r="AA341">
        <v>508.8</v>
      </c>
      <c r="AB341" s="4">
        <f t="shared" si="86"/>
        <v>5.5711750612631575E-2</v>
      </c>
      <c r="AC341" s="4">
        <f t="shared" si="87"/>
        <v>2.3181209571578949E-2</v>
      </c>
      <c r="AD341" s="4">
        <f t="shared" si="88"/>
        <v>3.1840348605263157E-2</v>
      </c>
      <c r="AE341" s="4">
        <f t="shared" si="89"/>
        <v>4.1869725843157894E-2</v>
      </c>
      <c r="AF341" s="4">
        <f t="shared" si="90"/>
        <v>2.7380649915789472E-2</v>
      </c>
      <c r="AG341" s="4">
        <f t="shared" si="91"/>
        <v>2.0563529382105265E-2</v>
      </c>
      <c r="AH341" s="4">
        <f t="shared" si="92"/>
        <v>2.6797577171578948E-2</v>
      </c>
      <c r="AR341">
        <v>508.8</v>
      </c>
      <c r="AS341" s="4">
        <f t="shared" si="93"/>
        <v>1.0558632019864387</v>
      </c>
      <c r="AT341" s="4">
        <f t="shared" si="94"/>
        <v>1.0480326666502731</v>
      </c>
      <c r="AU341" s="4">
        <f t="shared" si="95"/>
        <v>0.85673185436835109</v>
      </c>
      <c r="AV341" s="4">
        <f t="shared" si="96"/>
        <v>1.0786272424878294</v>
      </c>
      <c r="AW341" s="4">
        <f t="shared" si="97"/>
        <v>0.99773633603429945</v>
      </c>
      <c r="AX341" s="4">
        <f t="shared" si="98"/>
        <v>0.71654734678729359</v>
      </c>
      <c r="AY341" s="4">
        <f t="shared" si="99"/>
        <v>1.2265016982163273</v>
      </c>
      <c r="BA341">
        <v>508.8</v>
      </c>
      <c r="BB341" s="4">
        <f t="shared" si="100"/>
        <v>0.9971486209329733</v>
      </c>
      <c r="BC341">
        <f t="shared" si="101"/>
        <v>0.16519305713838273</v>
      </c>
      <c r="BD341">
        <f t="shared" si="102"/>
        <v>6.2437106786091989E-2</v>
      </c>
    </row>
    <row r="342" spans="1:56" x14ac:dyDescent="0.25">
      <c r="A342">
        <v>510.9</v>
      </c>
      <c r="B342">
        <v>0.1244</v>
      </c>
      <c r="C342">
        <v>1.5E-3</v>
      </c>
      <c r="D342">
        <v>4.8399999999999999E-2</v>
      </c>
      <c r="E342">
        <v>9.7699999999999995E-2</v>
      </c>
      <c r="F342">
        <v>0.11700000000000001</v>
      </c>
      <c r="G342">
        <v>9.7299999999999998E-2</v>
      </c>
      <c r="H342">
        <v>0.1744</v>
      </c>
      <c r="J342">
        <v>510.9</v>
      </c>
      <c r="K342">
        <v>5.7549999999999997E-2</v>
      </c>
      <c r="L342">
        <v>2.3980000000000001E-2</v>
      </c>
      <c r="M342">
        <v>3.1940000000000003E-2</v>
      </c>
      <c r="N342">
        <v>4.1050000000000003E-2</v>
      </c>
      <c r="O342">
        <v>2.6589999999999999E-2</v>
      </c>
      <c r="P342">
        <v>2.5430000000000001E-2</v>
      </c>
      <c r="Q342">
        <v>2.4889999999999999E-2</v>
      </c>
      <c r="AA342">
        <v>510.9</v>
      </c>
      <c r="AB342" s="4">
        <f t="shared" si="86"/>
        <v>5.8681750612631575E-2</v>
      </c>
      <c r="AC342" s="4">
        <f t="shared" si="87"/>
        <v>2.3081209571578949E-2</v>
      </c>
      <c r="AD342" s="4">
        <f t="shared" si="88"/>
        <v>2.9850348605263161E-2</v>
      </c>
      <c r="AE342" s="4">
        <f t="shared" si="89"/>
        <v>4.0499725843157898E-2</v>
      </c>
      <c r="AF342" s="4">
        <f t="shared" si="90"/>
        <v>2.5600649915789472E-2</v>
      </c>
      <c r="AG342" s="4">
        <f t="shared" si="91"/>
        <v>2.4293529382105265E-2</v>
      </c>
      <c r="AH342" s="4">
        <f t="shared" si="92"/>
        <v>2.3477577171578945E-2</v>
      </c>
      <c r="AR342">
        <v>510.9</v>
      </c>
      <c r="AS342" s="4">
        <f t="shared" si="93"/>
        <v>1.1121513938923795</v>
      </c>
      <c r="AT342" s="4">
        <f t="shared" si="94"/>
        <v>1.0435116227271155</v>
      </c>
      <c r="AU342" s="4">
        <f t="shared" si="95"/>
        <v>0.80318669971790246</v>
      </c>
      <c r="AV342" s="4">
        <f t="shared" si="96"/>
        <v>1.0433339776658004</v>
      </c>
      <c r="AW342" s="4">
        <f t="shared" si="97"/>
        <v>0.93287408171955022</v>
      </c>
      <c r="AX342" s="4">
        <f t="shared" si="98"/>
        <v>0.8465212220814079</v>
      </c>
      <c r="AY342" s="4">
        <f t="shared" si="99"/>
        <v>1.0745481983903471</v>
      </c>
      <c r="BA342">
        <v>510.9</v>
      </c>
      <c r="BB342" s="4">
        <f t="shared" si="100"/>
        <v>0.97944674231350037</v>
      </c>
      <c r="BC342">
        <f t="shared" si="101"/>
        <v>0.11954532508742809</v>
      </c>
      <c r="BD342">
        <f t="shared" si="102"/>
        <v>4.5183885797386504E-2</v>
      </c>
    </row>
    <row r="343" spans="1:56" x14ac:dyDescent="0.25">
      <c r="A343">
        <v>513</v>
      </c>
      <c r="B343">
        <v>0.12180000000000001</v>
      </c>
      <c r="C343">
        <v>8.9999999999999998E-4</v>
      </c>
      <c r="D343">
        <v>4.6899999999999997E-2</v>
      </c>
      <c r="E343">
        <v>9.7100000000000006E-2</v>
      </c>
      <c r="F343">
        <v>0.11409999999999999</v>
      </c>
      <c r="G343">
        <v>9.8599999999999993E-2</v>
      </c>
      <c r="H343">
        <v>0.17249999999999999</v>
      </c>
      <c r="J343">
        <v>513</v>
      </c>
      <c r="K343">
        <v>5.5010000000000003E-2</v>
      </c>
      <c r="L343">
        <v>2.3369999999999998E-2</v>
      </c>
      <c r="M343">
        <v>3.056E-2</v>
      </c>
      <c r="N343">
        <v>4.0469999999999999E-2</v>
      </c>
      <c r="O343">
        <v>2.3709999999999998E-2</v>
      </c>
      <c r="P343">
        <v>2.665E-2</v>
      </c>
      <c r="Q343">
        <v>2.2870000000000001E-2</v>
      </c>
      <c r="AA343">
        <v>513</v>
      </c>
      <c r="AB343" s="4">
        <f t="shared" si="86"/>
        <v>5.6141750612631582E-2</v>
      </c>
      <c r="AC343" s="4">
        <f t="shared" si="87"/>
        <v>2.2471209571578946E-2</v>
      </c>
      <c r="AD343" s="4">
        <f t="shared" si="88"/>
        <v>2.8470348605263159E-2</v>
      </c>
      <c r="AE343" s="4">
        <f t="shared" si="89"/>
        <v>3.9919725843157894E-2</v>
      </c>
      <c r="AF343" s="4">
        <f t="shared" si="90"/>
        <v>2.2720649915789471E-2</v>
      </c>
      <c r="AG343" s="4">
        <f t="shared" si="91"/>
        <v>2.5513529382105264E-2</v>
      </c>
      <c r="AH343" s="4">
        <f t="shared" si="92"/>
        <v>2.1457577171578951E-2</v>
      </c>
      <c r="AR343">
        <v>513</v>
      </c>
      <c r="AS343" s="4">
        <f t="shared" si="93"/>
        <v>1.0640126708482418</v>
      </c>
      <c r="AT343" s="4">
        <f t="shared" si="94"/>
        <v>1.0159332547958546</v>
      </c>
      <c r="AU343" s="4">
        <f t="shared" si="95"/>
        <v>0.76605488393015386</v>
      </c>
      <c r="AV343" s="4">
        <f t="shared" si="96"/>
        <v>1.0283923035075688</v>
      </c>
      <c r="AW343" s="4">
        <f t="shared" si="97"/>
        <v>0.82792841181703469</v>
      </c>
      <c r="AX343" s="4">
        <f t="shared" si="98"/>
        <v>0.88903278451004575</v>
      </c>
      <c r="AY343" s="4">
        <f t="shared" si="99"/>
        <v>0.98209456295405828</v>
      </c>
      <c r="BA343">
        <v>513</v>
      </c>
      <c r="BB343" s="4">
        <f t="shared" si="100"/>
        <v>0.93906412462327971</v>
      </c>
      <c r="BC343">
        <f t="shared" si="101"/>
        <v>0.11264888190200625</v>
      </c>
      <c r="BD343">
        <f t="shared" si="102"/>
        <v>4.2577275283170464E-2</v>
      </c>
    </row>
    <row r="344" spans="1:56" x14ac:dyDescent="0.25">
      <c r="A344">
        <v>515.1</v>
      </c>
      <c r="B344">
        <v>0.1212</v>
      </c>
      <c r="C344">
        <v>2.9999999999999997E-4</v>
      </c>
      <c r="D344">
        <v>4.4299999999999999E-2</v>
      </c>
      <c r="E344">
        <v>9.8400000000000001E-2</v>
      </c>
      <c r="F344">
        <v>0.1163</v>
      </c>
      <c r="G344">
        <v>9.7199999999999995E-2</v>
      </c>
      <c r="H344">
        <v>0.1706</v>
      </c>
      <c r="J344">
        <v>515.1</v>
      </c>
      <c r="K344">
        <v>5.4480000000000001E-2</v>
      </c>
      <c r="L344">
        <v>2.2759999999999999E-2</v>
      </c>
      <c r="M344">
        <v>2.8070000000000001E-2</v>
      </c>
      <c r="N344">
        <v>4.1799999999999997E-2</v>
      </c>
      <c r="O344">
        <v>2.5930000000000002E-2</v>
      </c>
      <c r="P344">
        <v>2.5180000000000001E-2</v>
      </c>
      <c r="Q344">
        <v>2.085E-2</v>
      </c>
      <c r="AA344">
        <v>515.1</v>
      </c>
      <c r="AB344" s="4">
        <f t="shared" si="86"/>
        <v>5.5611750612631579E-2</v>
      </c>
      <c r="AC344" s="4">
        <f t="shared" si="87"/>
        <v>2.1861209571578947E-2</v>
      </c>
      <c r="AD344" s="4">
        <f t="shared" si="88"/>
        <v>2.5980348605263159E-2</v>
      </c>
      <c r="AE344" s="4">
        <f t="shared" si="89"/>
        <v>4.1249725843157892E-2</v>
      </c>
      <c r="AF344" s="4">
        <f t="shared" si="90"/>
        <v>2.4940649915789474E-2</v>
      </c>
      <c r="AG344" s="4">
        <f t="shared" si="91"/>
        <v>2.4043529382105265E-2</v>
      </c>
      <c r="AH344" s="4">
        <f t="shared" si="92"/>
        <v>1.943757717157895E-2</v>
      </c>
      <c r="AR344">
        <v>515.1</v>
      </c>
      <c r="AS344" s="4">
        <f t="shared" si="93"/>
        <v>1.0539679766697405</v>
      </c>
      <c r="AT344" s="4">
        <f t="shared" si="94"/>
        <v>0.98835488686459394</v>
      </c>
      <c r="AU344" s="4">
        <f t="shared" si="95"/>
        <v>0.69905617283486865</v>
      </c>
      <c r="AV344" s="4">
        <f t="shared" si="96"/>
        <v>1.0626551080428235</v>
      </c>
      <c r="AW344" s="4">
        <f t="shared" si="97"/>
        <v>0.90882403236689058</v>
      </c>
      <c r="AX344" s="4">
        <f t="shared" si="98"/>
        <v>0.83780983633783457</v>
      </c>
      <c r="AY344" s="4">
        <f t="shared" si="99"/>
        <v>0.88964092751776924</v>
      </c>
      <c r="BA344">
        <v>515.1</v>
      </c>
      <c r="BB344" s="4">
        <f t="shared" si="100"/>
        <v>0.92004413437636023</v>
      </c>
      <c r="BC344">
        <f t="shared" si="101"/>
        <v>0.1288333864899214</v>
      </c>
      <c r="BD344">
        <f t="shared" si="102"/>
        <v>4.8694443030657238E-2</v>
      </c>
    </row>
    <row r="345" spans="1:56" x14ac:dyDescent="0.25">
      <c r="A345">
        <v>517.20000000000005</v>
      </c>
      <c r="B345">
        <v>0.11990000000000001</v>
      </c>
      <c r="C345">
        <v>1.6000000000000001E-3</v>
      </c>
      <c r="D345">
        <v>4.7899999999999998E-2</v>
      </c>
      <c r="E345">
        <v>9.6100000000000005E-2</v>
      </c>
      <c r="F345">
        <v>0.1144</v>
      </c>
      <c r="G345">
        <v>0.1014</v>
      </c>
      <c r="H345">
        <v>0.1757</v>
      </c>
      <c r="J345">
        <v>517.20000000000005</v>
      </c>
      <c r="K345">
        <v>5.3249999999999999E-2</v>
      </c>
      <c r="L345">
        <v>2.4060000000000002E-2</v>
      </c>
      <c r="M345">
        <v>3.1789999999999999E-2</v>
      </c>
      <c r="N345">
        <v>3.9530000000000003E-2</v>
      </c>
      <c r="O345">
        <v>2.4049999999999998E-2</v>
      </c>
      <c r="P345">
        <v>2.9309999999999999E-2</v>
      </c>
      <c r="Q345">
        <v>2.5829999999999999E-2</v>
      </c>
      <c r="AA345">
        <v>517.20000000000005</v>
      </c>
      <c r="AB345" s="4">
        <f t="shared" si="86"/>
        <v>5.4381750612631577E-2</v>
      </c>
      <c r="AC345" s="4">
        <f t="shared" si="87"/>
        <v>2.3161209571578949E-2</v>
      </c>
      <c r="AD345" s="4">
        <f t="shared" si="88"/>
        <v>2.9700348605263157E-2</v>
      </c>
      <c r="AE345" s="4">
        <f t="shared" si="89"/>
        <v>3.8979725843157897E-2</v>
      </c>
      <c r="AF345" s="4">
        <f t="shared" si="90"/>
        <v>2.3060649915789471E-2</v>
      </c>
      <c r="AG345" s="4">
        <f t="shared" si="91"/>
        <v>2.8173529382105263E-2</v>
      </c>
      <c r="AH345" s="4">
        <f t="shared" si="92"/>
        <v>2.4417577171578948E-2</v>
      </c>
      <c r="AR345">
        <v>517.20000000000005</v>
      </c>
      <c r="AS345" s="4">
        <f t="shared" si="93"/>
        <v>1.0306567052743507</v>
      </c>
      <c r="AT345" s="4">
        <f t="shared" si="94"/>
        <v>1.0471284578656415</v>
      </c>
      <c r="AU345" s="4">
        <f t="shared" si="95"/>
        <v>0.79915063278445142</v>
      </c>
      <c r="AV345" s="4">
        <f t="shared" si="96"/>
        <v>1.0041764867683667</v>
      </c>
      <c r="AW345" s="4">
        <f t="shared" si="97"/>
        <v>0.84031783118052605</v>
      </c>
      <c r="AX345" s="4">
        <f t="shared" si="98"/>
        <v>0.98172192882166609</v>
      </c>
      <c r="AY345" s="4">
        <f t="shared" si="99"/>
        <v>1.1175711772567392</v>
      </c>
      <c r="BA345">
        <v>517.20000000000005</v>
      </c>
      <c r="BB345" s="4">
        <f t="shared" si="100"/>
        <v>0.97438903142167732</v>
      </c>
      <c r="BC345">
        <f t="shared" si="101"/>
        <v>0.11444274342618818</v>
      </c>
      <c r="BD345">
        <f t="shared" si="102"/>
        <v>4.3255291208809415E-2</v>
      </c>
    </row>
    <row r="346" spans="1:56" x14ac:dyDescent="0.25">
      <c r="A346">
        <v>519.29999999999995</v>
      </c>
      <c r="B346">
        <v>0.122</v>
      </c>
      <c r="C346">
        <v>-1E-3</v>
      </c>
      <c r="D346">
        <v>5.1499999999999997E-2</v>
      </c>
      <c r="E346">
        <v>9.7299999999999998E-2</v>
      </c>
      <c r="F346">
        <v>0.1154</v>
      </c>
      <c r="G346">
        <v>9.7900000000000001E-2</v>
      </c>
      <c r="H346">
        <v>0.1792</v>
      </c>
      <c r="J346">
        <v>519.29999999999995</v>
      </c>
      <c r="K346">
        <v>5.5419999999999997E-2</v>
      </c>
      <c r="L346">
        <v>2.145E-2</v>
      </c>
      <c r="M346">
        <v>3.551E-2</v>
      </c>
      <c r="N346">
        <v>4.0759999999999998E-2</v>
      </c>
      <c r="O346">
        <v>2.5080000000000002E-2</v>
      </c>
      <c r="P346">
        <v>2.5729999999999999E-2</v>
      </c>
      <c r="Q346">
        <v>2.92E-2</v>
      </c>
      <c r="AA346">
        <v>519.29999999999995</v>
      </c>
      <c r="AB346" s="4">
        <f t="shared" si="86"/>
        <v>5.6551750612631575E-2</v>
      </c>
      <c r="AC346" s="4">
        <f t="shared" si="87"/>
        <v>2.0551209571578948E-2</v>
      </c>
      <c r="AD346" s="4">
        <f t="shared" si="88"/>
        <v>3.3420348605263155E-2</v>
      </c>
      <c r="AE346" s="4">
        <f t="shared" si="89"/>
        <v>4.0209725843157892E-2</v>
      </c>
      <c r="AF346" s="4">
        <f t="shared" si="90"/>
        <v>2.4090649915789474E-2</v>
      </c>
      <c r="AG346" s="4">
        <f t="shared" si="91"/>
        <v>2.4593529382105263E-2</v>
      </c>
      <c r="AH346" s="4">
        <f t="shared" si="92"/>
        <v>2.7787577171578946E-2</v>
      </c>
      <c r="AR346">
        <v>519.29999999999995</v>
      </c>
      <c r="AS346" s="4">
        <f t="shared" si="93"/>
        <v>1.0717830946467048</v>
      </c>
      <c r="AT346" s="4">
        <f t="shared" si="94"/>
        <v>0.92912921147123084</v>
      </c>
      <c r="AU346" s="4">
        <f t="shared" si="95"/>
        <v>0.89924509273403408</v>
      </c>
      <c r="AV346" s="4">
        <f t="shared" si="96"/>
        <v>1.0358631405866845</v>
      </c>
      <c r="AW346" s="4">
        <f t="shared" si="97"/>
        <v>0.87785048395816201</v>
      </c>
      <c r="AX346" s="4">
        <f t="shared" si="98"/>
        <v>0.85697488497369578</v>
      </c>
      <c r="AY346" s="4">
        <f t="shared" si="99"/>
        <v>1.2718131334053995</v>
      </c>
      <c r="BA346">
        <v>519.29999999999995</v>
      </c>
      <c r="BB346" s="4">
        <f t="shared" si="100"/>
        <v>0.99180843453941603</v>
      </c>
      <c r="BC346">
        <f t="shared" si="101"/>
        <v>0.14742373882282209</v>
      </c>
      <c r="BD346">
        <f t="shared" si="102"/>
        <v>5.5720935753217897E-2</v>
      </c>
    </row>
    <row r="347" spans="1:56" x14ac:dyDescent="0.25">
      <c r="A347">
        <v>521.4</v>
      </c>
      <c r="B347">
        <v>0.1197</v>
      </c>
      <c r="C347">
        <v>3.0000000000000001E-3</v>
      </c>
      <c r="D347">
        <v>5.28E-2</v>
      </c>
      <c r="E347">
        <v>9.8799999999999999E-2</v>
      </c>
      <c r="F347">
        <v>0.11650000000000001</v>
      </c>
      <c r="G347">
        <v>0.1018</v>
      </c>
      <c r="H347">
        <v>0.1769</v>
      </c>
      <c r="J347">
        <v>521.4</v>
      </c>
      <c r="K347">
        <v>5.3190000000000001E-2</v>
      </c>
      <c r="L347">
        <v>2.5440000000000001E-2</v>
      </c>
      <c r="M347">
        <v>3.6920000000000001E-2</v>
      </c>
      <c r="N347">
        <v>4.2290000000000001E-2</v>
      </c>
      <c r="O347">
        <v>2.6200000000000001E-2</v>
      </c>
      <c r="P347">
        <v>2.9559999999999999E-2</v>
      </c>
      <c r="Q347">
        <v>2.6780000000000002E-2</v>
      </c>
      <c r="AA347">
        <v>521.4</v>
      </c>
      <c r="AB347" s="4">
        <f t="shared" si="86"/>
        <v>5.4321750612631579E-2</v>
      </c>
      <c r="AC347" s="4">
        <f t="shared" si="87"/>
        <v>2.4541209571578949E-2</v>
      </c>
      <c r="AD347" s="4">
        <f t="shared" si="88"/>
        <v>3.4830348605263156E-2</v>
      </c>
      <c r="AE347" s="4">
        <f t="shared" si="89"/>
        <v>4.1739725843157896E-2</v>
      </c>
      <c r="AF347" s="4">
        <f t="shared" si="90"/>
        <v>2.5210649915789474E-2</v>
      </c>
      <c r="AG347" s="4">
        <f t="shared" si="91"/>
        <v>2.8423529382105264E-2</v>
      </c>
      <c r="AH347" s="4">
        <f t="shared" si="92"/>
        <v>2.5367577171578948E-2</v>
      </c>
      <c r="AR347">
        <v>521.4</v>
      </c>
      <c r="AS347" s="4">
        <f t="shared" si="93"/>
        <v>1.0295195700843318</v>
      </c>
      <c r="AT347" s="4">
        <f t="shared" si="94"/>
        <v>1.1095188640052149</v>
      </c>
      <c r="AU347" s="4">
        <f t="shared" si="95"/>
        <v>0.93718412190847278</v>
      </c>
      <c r="AV347" s="4">
        <f t="shared" si="96"/>
        <v>1.0752782465558119</v>
      </c>
      <c r="AW347" s="4">
        <f t="shared" si="97"/>
        <v>0.91866268892025138</v>
      </c>
      <c r="AX347" s="4">
        <f t="shared" si="98"/>
        <v>0.99043331456523942</v>
      </c>
      <c r="AY347" s="4">
        <f t="shared" si="99"/>
        <v>1.1610518473876672</v>
      </c>
      <c r="BA347">
        <v>521.4</v>
      </c>
      <c r="BB347" s="4">
        <f t="shared" si="100"/>
        <v>1.0316640933467129</v>
      </c>
      <c r="BC347">
        <f t="shared" si="101"/>
        <v>8.9540595145879948E-2</v>
      </c>
      <c r="BD347">
        <f t="shared" si="102"/>
        <v>3.3843163857245083E-2</v>
      </c>
    </row>
    <row r="348" spans="1:56" x14ac:dyDescent="0.25">
      <c r="A348">
        <v>523.5</v>
      </c>
      <c r="B348">
        <v>0.123</v>
      </c>
      <c r="C348">
        <v>1.5E-3</v>
      </c>
      <c r="D348">
        <v>5.2200000000000003E-2</v>
      </c>
      <c r="E348">
        <v>9.8299999999999998E-2</v>
      </c>
      <c r="F348">
        <v>0.1206</v>
      </c>
      <c r="G348">
        <v>9.8100000000000007E-2</v>
      </c>
      <c r="H348">
        <v>0.17899999999999999</v>
      </c>
      <c r="J348">
        <v>523.5</v>
      </c>
      <c r="K348">
        <v>5.6559999999999999E-2</v>
      </c>
      <c r="L348">
        <v>2.3939999999999999E-2</v>
      </c>
      <c r="M348">
        <v>3.644E-2</v>
      </c>
      <c r="N348">
        <v>4.181E-2</v>
      </c>
      <c r="O348">
        <v>3.032E-2</v>
      </c>
      <c r="P348">
        <v>2.5780000000000001E-2</v>
      </c>
      <c r="Q348">
        <v>2.8760000000000001E-2</v>
      </c>
      <c r="AA348">
        <v>523.5</v>
      </c>
      <c r="AB348" s="4">
        <f t="shared" si="86"/>
        <v>5.7691750612631577E-2</v>
      </c>
      <c r="AC348" s="4">
        <f t="shared" si="87"/>
        <v>2.3041209571578947E-2</v>
      </c>
      <c r="AD348" s="4">
        <f t="shared" si="88"/>
        <v>3.4350348605263155E-2</v>
      </c>
      <c r="AE348" s="4">
        <f t="shared" si="89"/>
        <v>4.1259725843157895E-2</v>
      </c>
      <c r="AF348" s="4">
        <f t="shared" si="90"/>
        <v>2.9330649915789472E-2</v>
      </c>
      <c r="AG348" s="4">
        <f t="shared" si="91"/>
        <v>2.4643529382105265E-2</v>
      </c>
      <c r="AH348" s="4">
        <f t="shared" si="92"/>
        <v>2.734757717157895E-2</v>
      </c>
      <c r="AR348">
        <v>523.5</v>
      </c>
      <c r="AS348" s="4">
        <f t="shared" si="93"/>
        <v>1.093388663257066</v>
      </c>
      <c r="AT348" s="4">
        <f t="shared" si="94"/>
        <v>1.0417032051578523</v>
      </c>
      <c r="AU348" s="4">
        <f t="shared" si="95"/>
        <v>0.92426870772142977</v>
      </c>
      <c r="AV348" s="4">
        <f t="shared" si="96"/>
        <v>1.062912723114517</v>
      </c>
      <c r="AW348" s="4">
        <f t="shared" si="97"/>
        <v>1.0687933000307943</v>
      </c>
      <c r="AX348" s="4">
        <f t="shared" si="98"/>
        <v>0.85871716212241056</v>
      </c>
      <c r="AY348" s="4">
        <f t="shared" si="99"/>
        <v>1.2516747177658119</v>
      </c>
      <c r="BA348">
        <v>523.5</v>
      </c>
      <c r="BB348" s="4">
        <f t="shared" si="100"/>
        <v>1.0430654970242688</v>
      </c>
      <c r="BC348">
        <f t="shared" si="101"/>
        <v>0.12596620038591577</v>
      </c>
      <c r="BD348">
        <f t="shared" si="102"/>
        <v>4.761074854583737E-2</v>
      </c>
    </row>
    <row r="349" spans="1:56" x14ac:dyDescent="0.25">
      <c r="A349">
        <v>525.6</v>
      </c>
      <c r="B349">
        <v>0.1201</v>
      </c>
      <c r="C349">
        <v>-2.9999999999999997E-4</v>
      </c>
      <c r="D349">
        <v>4.9399999999999999E-2</v>
      </c>
      <c r="E349">
        <v>9.6699999999999994E-2</v>
      </c>
      <c r="F349">
        <v>0.1212</v>
      </c>
      <c r="G349">
        <v>0.1008</v>
      </c>
      <c r="H349">
        <v>0.1797</v>
      </c>
      <c r="J349">
        <v>525.6</v>
      </c>
      <c r="K349">
        <v>5.373E-2</v>
      </c>
      <c r="L349">
        <v>2.213E-2</v>
      </c>
      <c r="M349">
        <v>3.3750000000000002E-2</v>
      </c>
      <c r="N349">
        <v>4.0239999999999998E-2</v>
      </c>
      <c r="O349">
        <v>3.0939999999999999E-2</v>
      </c>
      <c r="P349">
        <v>2.8410000000000001E-2</v>
      </c>
      <c r="Q349">
        <v>2.9340000000000001E-2</v>
      </c>
      <c r="AA349">
        <v>525.6</v>
      </c>
      <c r="AB349" s="4">
        <f t="shared" si="86"/>
        <v>5.4861750612631578E-2</v>
      </c>
      <c r="AC349" s="4">
        <f t="shared" si="87"/>
        <v>2.1231209571578948E-2</v>
      </c>
      <c r="AD349" s="4">
        <f t="shared" si="88"/>
        <v>3.1660348605263157E-2</v>
      </c>
      <c r="AE349" s="4">
        <f t="shared" si="89"/>
        <v>3.9689725843157893E-2</v>
      </c>
      <c r="AF349" s="4">
        <f t="shared" si="90"/>
        <v>2.9950649915789471E-2</v>
      </c>
      <c r="AG349" s="4">
        <f t="shared" si="91"/>
        <v>2.7273529382105265E-2</v>
      </c>
      <c r="AH349" s="4">
        <f t="shared" si="92"/>
        <v>2.7927577171578948E-2</v>
      </c>
      <c r="AR349">
        <v>525.6</v>
      </c>
      <c r="AS349" s="4">
        <f t="shared" si="93"/>
        <v>1.0397537867945028</v>
      </c>
      <c r="AT349" s="4">
        <f t="shared" si="94"/>
        <v>0.95987231014870189</v>
      </c>
      <c r="AU349" s="4">
        <f t="shared" si="95"/>
        <v>0.85188857404821006</v>
      </c>
      <c r="AV349" s="4">
        <f t="shared" si="96"/>
        <v>1.0224671568586152</v>
      </c>
      <c r="AW349" s="4">
        <f t="shared" si="97"/>
        <v>1.0913857706348082</v>
      </c>
      <c r="AX349" s="4">
        <f t="shared" si="98"/>
        <v>0.9503609401448021</v>
      </c>
      <c r="AY349" s="4">
        <f t="shared" si="99"/>
        <v>1.2782208111089046</v>
      </c>
      <c r="BA349">
        <v>525.6</v>
      </c>
      <c r="BB349" s="4">
        <f t="shared" si="100"/>
        <v>1.0277070499626493</v>
      </c>
      <c r="BC349">
        <f t="shared" si="101"/>
        <v>0.13446239464411652</v>
      </c>
      <c r="BD349">
        <f t="shared" si="102"/>
        <v>5.0822008131222236E-2</v>
      </c>
    </row>
    <row r="350" spans="1:56" x14ac:dyDescent="0.25">
      <c r="A350">
        <v>527.70000000000005</v>
      </c>
      <c r="B350">
        <v>0.11990000000000001</v>
      </c>
      <c r="C350">
        <v>-1.6000000000000001E-3</v>
      </c>
      <c r="D350">
        <v>4.8599999999999997E-2</v>
      </c>
      <c r="E350">
        <v>0.1012</v>
      </c>
      <c r="F350">
        <v>0.1205</v>
      </c>
      <c r="G350">
        <v>0.1012</v>
      </c>
      <c r="H350">
        <v>0.17399999999999999</v>
      </c>
      <c r="J350">
        <v>527.70000000000005</v>
      </c>
      <c r="K350">
        <v>5.3600000000000002E-2</v>
      </c>
      <c r="L350">
        <v>2.0820000000000002E-2</v>
      </c>
      <c r="M350">
        <v>3.3070000000000002E-2</v>
      </c>
      <c r="N350">
        <v>4.4769999999999997E-2</v>
      </c>
      <c r="O350">
        <v>3.0259999999999999E-2</v>
      </c>
      <c r="P350">
        <v>2.8740000000000002E-2</v>
      </c>
      <c r="Q350">
        <v>2.351E-2</v>
      </c>
      <c r="AA350">
        <v>527.70000000000005</v>
      </c>
      <c r="AB350" s="4">
        <f t="shared" si="86"/>
        <v>5.473175061263158E-2</v>
      </c>
      <c r="AC350" s="4">
        <f t="shared" si="87"/>
        <v>1.992120957157895E-2</v>
      </c>
      <c r="AD350" s="4">
        <f t="shared" si="88"/>
        <v>3.098034860526316E-2</v>
      </c>
      <c r="AE350" s="4">
        <f t="shared" si="89"/>
        <v>4.4219725843157892E-2</v>
      </c>
      <c r="AF350" s="4">
        <f t="shared" si="90"/>
        <v>2.9270649915789471E-2</v>
      </c>
      <c r="AG350" s="4">
        <f t="shared" si="91"/>
        <v>2.7603529382105266E-2</v>
      </c>
      <c r="AH350" s="4">
        <f t="shared" si="92"/>
        <v>2.2097577171578946E-2</v>
      </c>
      <c r="AR350">
        <v>527.70000000000005</v>
      </c>
      <c r="AS350" s="4">
        <f t="shared" si="93"/>
        <v>1.0372899938827951</v>
      </c>
      <c r="AT350" s="4">
        <f t="shared" si="94"/>
        <v>0.90064663475533879</v>
      </c>
      <c r="AU350" s="4">
        <f t="shared" si="95"/>
        <v>0.83359173728323266</v>
      </c>
      <c r="AV350" s="4">
        <f t="shared" si="96"/>
        <v>1.1391667843358353</v>
      </c>
      <c r="AW350" s="4">
        <f t="shared" si="97"/>
        <v>1.0666069319078253</v>
      </c>
      <c r="AX350" s="4">
        <f t="shared" si="98"/>
        <v>0.96185996932631901</v>
      </c>
      <c r="AY350" s="4">
        <f t="shared" si="99"/>
        <v>1.0113868038843674</v>
      </c>
      <c r="BA350">
        <v>527.70000000000005</v>
      </c>
      <c r="BB350" s="4">
        <f t="shared" si="100"/>
        <v>0.99293555076795903</v>
      </c>
      <c r="BC350">
        <f t="shared" si="101"/>
        <v>0.10327326058569644</v>
      </c>
      <c r="BD350">
        <f t="shared" si="102"/>
        <v>3.9033623513217354E-2</v>
      </c>
    </row>
    <row r="351" spans="1:56" x14ac:dyDescent="0.25">
      <c r="A351">
        <v>529.79999999999995</v>
      </c>
      <c r="B351">
        <v>0.1231</v>
      </c>
      <c r="C351">
        <v>-2.2000000000000001E-3</v>
      </c>
      <c r="D351">
        <v>4.36E-2</v>
      </c>
      <c r="E351">
        <v>0.1038</v>
      </c>
      <c r="F351">
        <v>0.1135</v>
      </c>
      <c r="G351">
        <v>0.1026</v>
      </c>
      <c r="H351">
        <v>0.17199999999999999</v>
      </c>
      <c r="J351">
        <v>529.79999999999995</v>
      </c>
      <c r="K351">
        <v>5.6860000000000001E-2</v>
      </c>
      <c r="L351">
        <v>2.0219999999999998E-2</v>
      </c>
      <c r="M351">
        <v>2.819E-2</v>
      </c>
      <c r="N351">
        <v>4.7399999999999998E-2</v>
      </c>
      <c r="O351">
        <v>2.3290000000000002E-2</v>
      </c>
      <c r="P351">
        <v>3.006E-2</v>
      </c>
      <c r="Q351">
        <v>2.1389999999999999E-2</v>
      </c>
      <c r="AA351">
        <v>529.79999999999995</v>
      </c>
      <c r="AB351" s="4">
        <f t="shared" si="86"/>
        <v>5.7991750612631579E-2</v>
      </c>
      <c r="AC351" s="4">
        <f t="shared" si="87"/>
        <v>1.9321209571578946E-2</v>
      </c>
      <c r="AD351" s="4">
        <f t="shared" si="88"/>
        <v>2.6100348605263158E-2</v>
      </c>
      <c r="AE351" s="4">
        <f t="shared" si="89"/>
        <v>4.6849725843157893E-2</v>
      </c>
      <c r="AF351" s="4">
        <f t="shared" si="90"/>
        <v>2.2300649915789474E-2</v>
      </c>
      <c r="AG351" s="4">
        <f t="shared" si="91"/>
        <v>2.8923529382105264E-2</v>
      </c>
      <c r="AH351" s="4">
        <f t="shared" si="92"/>
        <v>1.9977577171578949E-2</v>
      </c>
      <c r="AR351">
        <v>529.79999999999995</v>
      </c>
      <c r="AS351" s="4">
        <f t="shared" si="93"/>
        <v>1.0990743392071611</v>
      </c>
      <c r="AT351" s="4">
        <f t="shared" si="94"/>
        <v>0.8735203712163937</v>
      </c>
      <c r="AU351" s="4">
        <f t="shared" si="95"/>
        <v>0.70228502638162937</v>
      </c>
      <c r="AV351" s="4">
        <f t="shared" si="96"/>
        <v>1.2069195481912633</v>
      </c>
      <c r="AW351" s="4">
        <f t="shared" si="97"/>
        <v>0.81262383495625123</v>
      </c>
      <c r="AX351" s="4">
        <f t="shared" si="98"/>
        <v>1.0078560860523862</v>
      </c>
      <c r="AY351" s="4">
        <f t="shared" si="99"/>
        <v>0.91435625580271773</v>
      </c>
      <c r="BA351">
        <v>529.79999999999995</v>
      </c>
      <c r="BB351" s="4">
        <f t="shared" si="100"/>
        <v>0.94523363740111466</v>
      </c>
      <c r="BC351">
        <f t="shared" si="101"/>
        <v>0.17261404010843831</v>
      </c>
      <c r="BD351">
        <f t="shared" si="102"/>
        <v>6.5241974703579494E-2</v>
      </c>
    </row>
    <row r="352" spans="1:56" x14ac:dyDescent="0.25">
      <c r="A352">
        <v>531.9</v>
      </c>
      <c r="B352">
        <v>0.122</v>
      </c>
      <c r="C352">
        <v>-4.4999999999999997E-3</v>
      </c>
      <c r="D352">
        <v>4.2999999999999997E-2</v>
      </c>
      <c r="E352">
        <v>9.9400000000000002E-2</v>
      </c>
      <c r="F352">
        <v>0.1164</v>
      </c>
      <c r="G352">
        <v>0.1018</v>
      </c>
      <c r="H352">
        <v>0.16950000000000001</v>
      </c>
      <c r="J352">
        <v>531.9</v>
      </c>
      <c r="K352">
        <v>5.5829999999999998E-2</v>
      </c>
      <c r="L352">
        <v>1.7909999999999999E-2</v>
      </c>
      <c r="M352">
        <v>2.7699999999999999E-2</v>
      </c>
      <c r="N352">
        <v>4.3020000000000003E-2</v>
      </c>
      <c r="O352">
        <v>2.6210000000000001E-2</v>
      </c>
      <c r="P352">
        <v>2.9190000000000001E-2</v>
      </c>
      <c r="Q352">
        <v>1.8769999999999998E-2</v>
      </c>
      <c r="AA352">
        <v>531.9</v>
      </c>
      <c r="AB352" s="4">
        <f t="shared" si="86"/>
        <v>5.6961750612631576E-2</v>
      </c>
      <c r="AC352" s="4">
        <f t="shared" si="87"/>
        <v>1.7011209571578947E-2</v>
      </c>
      <c r="AD352" s="4">
        <f t="shared" si="88"/>
        <v>2.5610348605263157E-2</v>
      </c>
      <c r="AE352" s="4">
        <f t="shared" si="89"/>
        <v>4.2469725843157898E-2</v>
      </c>
      <c r="AF352" s="4">
        <f t="shared" si="90"/>
        <v>2.5220649915789473E-2</v>
      </c>
      <c r="AG352" s="4">
        <f t="shared" si="91"/>
        <v>2.8053529382105265E-2</v>
      </c>
      <c r="AH352" s="4">
        <f t="shared" si="92"/>
        <v>1.7357577171578945E-2</v>
      </c>
      <c r="AR352">
        <v>531.9</v>
      </c>
      <c r="AS352" s="4">
        <f t="shared" si="93"/>
        <v>1.0795535184451681</v>
      </c>
      <c r="AT352" s="4">
        <f t="shared" si="94"/>
        <v>0.76908425659145563</v>
      </c>
      <c r="AU352" s="4">
        <f t="shared" si="95"/>
        <v>0.68910054106568974</v>
      </c>
      <c r="AV352" s="4">
        <f t="shared" si="96"/>
        <v>1.094084146789448</v>
      </c>
      <c r="AW352" s="4">
        <f t="shared" si="97"/>
        <v>0.91902708360741281</v>
      </c>
      <c r="AX352" s="4">
        <f t="shared" si="98"/>
        <v>0.977540463664751</v>
      </c>
      <c r="AY352" s="4">
        <f t="shared" si="99"/>
        <v>0.79444114449426351</v>
      </c>
      <c r="BA352">
        <v>531.9</v>
      </c>
      <c r="BB352" s="4">
        <f t="shared" si="100"/>
        <v>0.90326159352259849</v>
      </c>
      <c r="BC352">
        <f t="shared" si="101"/>
        <v>0.15756924145567716</v>
      </c>
      <c r="BD352">
        <f t="shared" si="102"/>
        <v>5.9555575309258695E-2</v>
      </c>
    </row>
    <row r="353" spans="1:56" x14ac:dyDescent="0.25">
      <c r="A353">
        <v>534</v>
      </c>
      <c r="B353">
        <v>0.12470000000000001</v>
      </c>
      <c r="C353">
        <v>-4.7999999999999996E-3</v>
      </c>
      <c r="D353">
        <v>3.9100000000000003E-2</v>
      </c>
      <c r="E353">
        <v>9.1700000000000004E-2</v>
      </c>
      <c r="F353">
        <v>0.1166</v>
      </c>
      <c r="G353">
        <v>0.1</v>
      </c>
      <c r="H353">
        <v>0.1711</v>
      </c>
      <c r="J353">
        <v>534</v>
      </c>
      <c r="K353">
        <v>5.8599999999999999E-2</v>
      </c>
      <c r="L353">
        <v>1.7600000000000001E-2</v>
      </c>
      <c r="M353">
        <v>2.392E-2</v>
      </c>
      <c r="N353">
        <v>3.5349999999999999E-2</v>
      </c>
      <c r="O353">
        <v>2.6429999999999999E-2</v>
      </c>
      <c r="P353">
        <v>2.7320000000000001E-2</v>
      </c>
      <c r="Q353">
        <v>2.0250000000000001E-2</v>
      </c>
      <c r="AA353">
        <v>534</v>
      </c>
      <c r="AB353" s="4">
        <f t="shared" si="86"/>
        <v>5.9731750612631578E-2</v>
      </c>
      <c r="AC353" s="4">
        <f t="shared" si="87"/>
        <v>1.6701209571578949E-2</v>
      </c>
      <c r="AD353" s="4">
        <f t="shared" si="88"/>
        <v>2.1830348605263158E-2</v>
      </c>
      <c r="AE353" s="4">
        <f t="shared" si="89"/>
        <v>3.4799725843157894E-2</v>
      </c>
      <c r="AF353" s="4">
        <f t="shared" si="90"/>
        <v>2.5440649915789471E-2</v>
      </c>
      <c r="AG353" s="4">
        <f t="shared" si="91"/>
        <v>2.6183529382105265E-2</v>
      </c>
      <c r="AH353" s="4">
        <f t="shared" si="92"/>
        <v>1.8837577171578947E-2</v>
      </c>
      <c r="AR353">
        <v>534</v>
      </c>
      <c r="AS353" s="4">
        <f t="shared" si="93"/>
        <v>1.1320512597177121</v>
      </c>
      <c r="AT353" s="4">
        <f t="shared" si="94"/>
        <v>0.7550690204296675</v>
      </c>
      <c r="AU353" s="4">
        <f t="shared" si="95"/>
        <v>0.58739165434272655</v>
      </c>
      <c r="AV353" s="4">
        <f t="shared" si="96"/>
        <v>0.89649338680042379</v>
      </c>
      <c r="AW353" s="4">
        <f t="shared" si="97"/>
        <v>0.92704376672496602</v>
      </c>
      <c r="AX353" s="4">
        <f t="shared" si="98"/>
        <v>0.91237929830282238</v>
      </c>
      <c r="AY353" s="4">
        <f t="shared" si="99"/>
        <v>0.86217945164560406</v>
      </c>
      <c r="BA353">
        <v>534</v>
      </c>
      <c r="BB353" s="4">
        <f t="shared" si="100"/>
        <v>0.86751540542341743</v>
      </c>
      <c r="BC353">
        <f t="shared" si="101"/>
        <v>0.16709144907098081</v>
      </c>
      <c r="BD353">
        <f t="shared" si="102"/>
        <v>6.3154631492461394E-2</v>
      </c>
    </row>
    <row r="354" spans="1:56" x14ac:dyDescent="0.25">
      <c r="A354">
        <v>536.1</v>
      </c>
      <c r="B354">
        <v>0.1265</v>
      </c>
      <c r="C354">
        <v>-2.7000000000000001E-3</v>
      </c>
      <c r="D354">
        <v>4.0500000000000001E-2</v>
      </c>
      <c r="E354">
        <v>9.5100000000000004E-2</v>
      </c>
      <c r="F354">
        <v>0.1188</v>
      </c>
      <c r="G354">
        <v>0.1007</v>
      </c>
      <c r="H354">
        <v>0.17680000000000001</v>
      </c>
      <c r="J354">
        <v>536.1</v>
      </c>
      <c r="K354">
        <v>6.0470000000000003E-2</v>
      </c>
      <c r="L354">
        <v>1.9699999999999999E-2</v>
      </c>
      <c r="M354">
        <v>2.5440000000000001E-2</v>
      </c>
      <c r="N354">
        <v>3.8780000000000002E-2</v>
      </c>
      <c r="O354">
        <v>2.8649999999999998E-2</v>
      </c>
      <c r="P354">
        <v>2.794E-2</v>
      </c>
      <c r="Q354">
        <v>2.5829999999999999E-2</v>
      </c>
      <c r="AA354">
        <v>536.1</v>
      </c>
      <c r="AB354" s="4">
        <f t="shared" si="86"/>
        <v>6.1601750612631581E-2</v>
      </c>
      <c r="AC354" s="4">
        <f t="shared" si="87"/>
        <v>1.8801209571578947E-2</v>
      </c>
      <c r="AD354" s="4">
        <f t="shared" si="88"/>
        <v>2.3350348605263159E-2</v>
      </c>
      <c r="AE354" s="4">
        <f t="shared" si="89"/>
        <v>3.8229725843157897E-2</v>
      </c>
      <c r="AF354" s="4">
        <f t="shared" si="90"/>
        <v>2.7660649915789471E-2</v>
      </c>
      <c r="AG354" s="4">
        <f t="shared" si="91"/>
        <v>2.6803529382105264E-2</v>
      </c>
      <c r="AH354" s="4">
        <f t="shared" si="92"/>
        <v>2.4417577171578948E-2</v>
      </c>
      <c r="AR354">
        <v>536.1</v>
      </c>
      <c r="AS354" s="4">
        <f t="shared" si="93"/>
        <v>1.1674919731399713</v>
      </c>
      <c r="AT354" s="4">
        <f t="shared" si="94"/>
        <v>0.85001094281597467</v>
      </c>
      <c r="AU354" s="4">
        <f t="shared" si="95"/>
        <v>0.62829046593502924</v>
      </c>
      <c r="AV354" s="4">
        <f t="shared" si="96"/>
        <v>0.98485535639134336</v>
      </c>
      <c r="AW354" s="4">
        <f t="shared" si="97"/>
        <v>1.0079393872748217</v>
      </c>
      <c r="AX354" s="4">
        <f t="shared" si="98"/>
        <v>0.93398353494688424</v>
      </c>
      <c r="AY354" s="4">
        <f t="shared" si="99"/>
        <v>1.1175711772567392</v>
      </c>
      <c r="BA354">
        <v>536.1</v>
      </c>
      <c r="BB354" s="4">
        <f t="shared" si="100"/>
        <v>0.95573469110868048</v>
      </c>
      <c r="BC354">
        <f t="shared" si="101"/>
        <v>0.17957165818383022</v>
      </c>
      <c r="BD354">
        <f t="shared" si="102"/>
        <v>6.7871707152844477E-2</v>
      </c>
    </row>
    <row r="355" spans="1:56" x14ac:dyDescent="0.25">
      <c r="A355">
        <v>538.20000000000005</v>
      </c>
      <c r="B355">
        <v>0.1244</v>
      </c>
      <c r="C355">
        <v>1E-4</v>
      </c>
      <c r="D355">
        <v>4.3099999999999999E-2</v>
      </c>
      <c r="E355">
        <v>9.8500000000000004E-2</v>
      </c>
      <c r="F355">
        <v>0.1191</v>
      </c>
      <c r="G355">
        <v>0.1009</v>
      </c>
      <c r="H355">
        <v>0.17649999999999999</v>
      </c>
      <c r="J355">
        <v>538.20000000000005</v>
      </c>
      <c r="K355">
        <v>5.8439999999999999E-2</v>
      </c>
      <c r="L355">
        <v>2.249E-2</v>
      </c>
      <c r="M355">
        <v>2.8150000000000001E-2</v>
      </c>
      <c r="N355">
        <v>4.2209999999999998E-2</v>
      </c>
      <c r="O355">
        <v>2.8969999999999999E-2</v>
      </c>
      <c r="P355">
        <v>2.8070000000000001E-2</v>
      </c>
      <c r="Q355">
        <v>2.5399999999999999E-2</v>
      </c>
      <c r="AA355">
        <v>538.20000000000005</v>
      </c>
      <c r="AB355" s="4">
        <f t="shared" si="86"/>
        <v>5.9571750612631577E-2</v>
      </c>
      <c r="AC355" s="4">
        <f t="shared" si="87"/>
        <v>2.1591209571578947E-2</v>
      </c>
      <c r="AD355" s="4">
        <f t="shared" si="88"/>
        <v>2.606034860526316E-2</v>
      </c>
      <c r="AE355" s="4">
        <f t="shared" si="89"/>
        <v>4.1659725843157892E-2</v>
      </c>
      <c r="AF355" s="4">
        <f t="shared" si="90"/>
        <v>2.7980649915789472E-2</v>
      </c>
      <c r="AG355" s="4">
        <f t="shared" si="91"/>
        <v>2.6933529382105265E-2</v>
      </c>
      <c r="AH355" s="4">
        <f t="shared" si="92"/>
        <v>2.3987577171578948E-2</v>
      </c>
      <c r="AR355">
        <v>538.20000000000005</v>
      </c>
      <c r="AS355" s="4">
        <f t="shared" si="93"/>
        <v>1.1290188992109949</v>
      </c>
      <c r="AT355" s="4">
        <f t="shared" si="94"/>
        <v>0.97614806827206879</v>
      </c>
      <c r="AU355" s="4">
        <f t="shared" si="95"/>
        <v>0.70120874186604254</v>
      </c>
      <c r="AV355" s="4">
        <f t="shared" si="96"/>
        <v>1.0732173259822628</v>
      </c>
      <c r="AW355" s="4">
        <f t="shared" si="97"/>
        <v>1.0196000172639903</v>
      </c>
      <c r="AX355" s="4">
        <f t="shared" si="98"/>
        <v>0.93851345553354237</v>
      </c>
      <c r="AY355" s="4">
        <f t="shared" si="99"/>
        <v>1.0978904528816875</v>
      </c>
      <c r="BA355">
        <v>538.20000000000005</v>
      </c>
      <c r="BB355" s="4">
        <f t="shared" si="100"/>
        <v>0.99079956585865558</v>
      </c>
      <c r="BC355">
        <f t="shared" si="101"/>
        <v>0.14434134567976287</v>
      </c>
      <c r="BD355">
        <f t="shared" si="102"/>
        <v>5.4555900653294263E-2</v>
      </c>
    </row>
    <row r="356" spans="1:56" x14ac:dyDescent="0.25">
      <c r="A356">
        <v>540.29999999999995</v>
      </c>
      <c r="B356">
        <v>0.12330000000000001</v>
      </c>
      <c r="C356">
        <v>2.3E-3</v>
      </c>
      <c r="D356">
        <v>4.7600000000000003E-2</v>
      </c>
      <c r="E356">
        <v>9.5799999999999996E-2</v>
      </c>
      <c r="F356">
        <v>0.1192</v>
      </c>
      <c r="G356">
        <v>0.10199999999999999</v>
      </c>
      <c r="H356">
        <v>0.1754</v>
      </c>
      <c r="J356">
        <v>540.29999999999995</v>
      </c>
      <c r="K356">
        <v>5.7410000000000003E-2</v>
      </c>
      <c r="L356">
        <v>2.4680000000000001E-2</v>
      </c>
      <c r="M356">
        <v>3.2770000000000001E-2</v>
      </c>
      <c r="N356">
        <v>3.9539999999999999E-2</v>
      </c>
      <c r="O356">
        <v>2.9100000000000001E-2</v>
      </c>
      <c r="P356">
        <v>2.9090000000000001E-2</v>
      </c>
      <c r="Q356">
        <v>2.418E-2</v>
      </c>
      <c r="AA356">
        <v>540.29999999999995</v>
      </c>
      <c r="AB356" s="4">
        <f t="shared" si="86"/>
        <v>5.8541750612631581E-2</v>
      </c>
      <c r="AC356" s="4">
        <f t="shared" si="87"/>
        <v>2.3781209571578948E-2</v>
      </c>
      <c r="AD356" s="4">
        <f t="shared" si="88"/>
        <v>3.0680348605263159E-2</v>
      </c>
      <c r="AE356" s="4">
        <f t="shared" si="89"/>
        <v>3.8989725843157894E-2</v>
      </c>
      <c r="AF356" s="4">
        <f t="shared" si="90"/>
        <v>2.8110649915789473E-2</v>
      </c>
      <c r="AG356" s="4">
        <f t="shared" si="91"/>
        <v>2.7953529382105265E-2</v>
      </c>
      <c r="AH356" s="4">
        <f t="shared" si="92"/>
        <v>2.276757717157895E-2</v>
      </c>
      <c r="AR356">
        <v>540.29999999999995</v>
      </c>
      <c r="AS356" s="4">
        <f t="shared" si="93"/>
        <v>1.1094980784490021</v>
      </c>
      <c r="AT356" s="4">
        <f t="shared" si="94"/>
        <v>1.0751589301892179</v>
      </c>
      <c r="AU356" s="4">
        <f t="shared" si="95"/>
        <v>0.82551960341633079</v>
      </c>
      <c r="AV356" s="4">
        <f t="shared" si="96"/>
        <v>1.0044341018400602</v>
      </c>
      <c r="AW356" s="4">
        <f t="shared" si="97"/>
        <v>1.02433714819709</v>
      </c>
      <c r="AX356" s="4">
        <f t="shared" si="98"/>
        <v>0.97405590936732167</v>
      </c>
      <c r="AY356" s="4">
        <f t="shared" si="99"/>
        <v>1.0420521186082854</v>
      </c>
      <c r="BA356">
        <v>540.29999999999995</v>
      </c>
      <c r="BB356" s="4">
        <f t="shared" si="100"/>
        <v>1.0078651271524726</v>
      </c>
      <c r="BC356">
        <f t="shared" si="101"/>
        <v>9.1926162169275086E-2</v>
      </c>
      <c r="BD356">
        <f t="shared" si="102"/>
        <v>3.4744823440070814E-2</v>
      </c>
    </row>
    <row r="357" spans="1:56" x14ac:dyDescent="0.25">
      <c r="A357">
        <v>542.4</v>
      </c>
      <c r="B357">
        <v>0.1236</v>
      </c>
      <c r="C357">
        <v>3.3999999999999998E-3</v>
      </c>
      <c r="D357">
        <v>4.8500000000000001E-2</v>
      </c>
      <c r="E357">
        <v>9.8100000000000007E-2</v>
      </c>
      <c r="F357">
        <v>0.1211</v>
      </c>
      <c r="G357">
        <v>0.10299999999999999</v>
      </c>
      <c r="H357">
        <v>0.17749999999999999</v>
      </c>
      <c r="J357">
        <v>542.4</v>
      </c>
      <c r="K357">
        <v>5.7779999999999998E-2</v>
      </c>
      <c r="L357">
        <v>2.5780000000000001E-2</v>
      </c>
      <c r="M357">
        <v>3.3779999999999998E-2</v>
      </c>
      <c r="N357">
        <v>4.1860000000000001E-2</v>
      </c>
      <c r="O357">
        <v>3.1019999999999999E-2</v>
      </c>
      <c r="P357">
        <v>3.0020000000000002E-2</v>
      </c>
      <c r="Q357">
        <v>2.6159999999999999E-2</v>
      </c>
      <c r="AA357">
        <v>542.4</v>
      </c>
      <c r="AB357" s="4">
        <f t="shared" si="86"/>
        <v>5.8911750612631576E-2</v>
      </c>
      <c r="AC357" s="4">
        <f t="shared" si="87"/>
        <v>2.4881209571578949E-2</v>
      </c>
      <c r="AD357" s="4">
        <f t="shared" si="88"/>
        <v>3.1690348605263152E-2</v>
      </c>
      <c r="AE357" s="4">
        <f t="shared" si="89"/>
        <v>4.1309725843157896E-2</v>
      </c>
      <c r="AF357" s="4">
        <f t="shared" si="90"/>
        <v>3.0030649915789472E-2</v>
      </c>
      <c r="AG357" s="4">
        <f t="shared" si="91"/>
        <v>2.8883529382105266E-2</v>
      </c>
      <c r="AH357" s="4">
        <f t="shared" si="92"/>
        <v>2.4747577171578945E-2</v>
      </c>
      <c r="AR357">
        <v>542.4</v>
      </c>
      <c r="AS357" s="4">
        <f t="shared" si="93"/>
        <v>1.1165104121207858</v>
      </c>
      <c r="AT357" s="4">
        <f t="shared" si="94"/>
        <v>1.1248904133439503</v>
      </c>
      <c r="AU357" s="4">
        <f t="shared" si="95"/>
        <v>0.85269578743490004</v>
      </c>
      <c r="AV357" s="4">
        <f t="shared" si="96"/>
        <v>1.0642007984729853</v>
      </c>
      <c r="AW357" s="4">
        <f t="shared" si="97"/>
        <v>1.0943009281321003</v>
      </c>
      <c r="AX357" s="4">
        <f t="shared" si="98"/>
        <v>1.0064622643334145</v>
      </c>
      <c r="AY357" s="4">
        <f t="shared" si="99"/>
        <v>1.1326749889864298</v>
      </c>
      <c r="BA357">
        <v>542.4</v>
      </c>
      <c r="BB357" s="4">
        <f t="shared" si="100"/>
        <v>1.0559622275463667</v>
      </c>
      <c r="BC357">
        <f t="shared" si="101"/>
        <v>9.9672168689452223E-2</v>
      </c>
      <c r="BD357">
        <f t="shared" si="102"/>
        <v>3.7672538712395606E-2</v>
      </c>
    </row>
    <row r="358" spans="1:56" x14ac:dyDescent="0.25">
      <c r="A358">
        <v>544.5</v>
      </c>
      <c r="B358">
        <v>0.12039999999999999</v>
      </c>
      <c r="C358">
        <v>5.7999999999999996E-3</v>
      </c>
      <c r="D358">
        <v>5.4100000000000002E-2</v>
      </c>
      <c r="E358">
        <v>9.9199999999999997E-2</v>
      </c>
      <c r="F358">
        <v>0.1192</v>
      </c>
      <c r="G358">
        <v>0.1031</v>
      </c>
      <c r="H358">
        <v>0.17510000000000001</v>
      </c>
      <c r="J358">
        <v>544.5</v>
      </c>
      <c r="K358">
        <v>5.4649999999999997E-2</v>
      </c>
      <c r="L358">
        <v>2.8170000000000001E-2</v>
      </c>
      <c r="M358">
        <v>3.95E-2</v>
      </c>
      <c r="N358">
        <v>4.299E-2</v>
      </c>
      <c r="O358">
        <v>2.9139999999999999E-2</v>
      </c>
      <c r="P358">
        <v>3.005E-2</v>
      </c>
      <c r="Q358">
        <v>2.3640000000000001E-2</v>
      </c>
      <c r="AA358">
        <v>544.5</v>
      </c>
      <c r="AB358" s="4">
        <f t="shared" si="86"/>
        <v>5.5781750612631575E-2</v>
      </c>
      <c r="AC358" s="4">
        <f t="shared" si="87"/>
        <v>2.7271209571578948E-2</v>
      </c>
      <c r="AD358" s="4">
        <f t="shared" si="88"/>
        <v>3.7410348605263155E-2</v>
      </c>
      <c r="AE358" s="4">
        <f t="shared" si="89"/>
        <v>4.2439725843157895E-2</v>
      </c>
      <c r="AF358" s="4">
        <f t="shared" si="90"/>
        <v>2.8150649915789472E-2</v>
      </c>
      <c r="AG358" s="4">
        <f t="shared" si="91"/>
        <v>2.8913529382105264E-2</v>
      </c>
      <c r="AH358" s="4">
        <f t="shared" si="92"/>
        <v>2.2227577171578951E-2</v>
      </c>
      <c r="AR358">
        <v>544.5</v>
      </c>
      <c r="AS358" s="4">
        <f t="shared" si="93"/>
        <v>1.0571898597081275</v>
      </c>
      <c r="AT358" s="4">
        <f t="shared" si="94"/>
        <v>1.2329433631074145</v>
      </c>
      <c r="AU358" s="4">
        <f t="shared" si="95"/>
        <v>1.0066044731638284</v>
      </c>
      <c r="AV358" s="4">
        <f t="shared" si="96"/>
        <v>1.093311301574367</v>
      </c>
      <c r="AW358" s="4">
        <f t="shared" si="97"/>
        <v>1.0257947269457359</v>
      </c>
      <c r="AX358" s="4">
        <f t="shared" si="98"/>
        <v>1.0075076306226431</v>
      </c>
      <c r="AY358" s="4">
        <f t="shared" si="99"/>
        <v>1.0173367903233368</v>
      </c>
      <c r="BA358">
        <v>544.5</v>
      </c>
      <c r="BB358" s="4">
        <f t="shared" si="100"/>
        <v>1.0629554493493505</v>
      </c>
      <c r="BC358">
        <f t="shared" si="101"/>
        <v>8.1201893524246407E-2</v>
      </c>
      <c r="BD358">
        <f t="shared" si="102"/>
        <v>3.0691430893243173E-2</v>
      </c>
    </row>
    <row r="359" spans="1:56" x14ac:dyDescent="0.25">
      <c r="A359">
        <v>546.6</v>
      </c>
      <c r="B359">
        <v>0.12239999999999999</v>
      </c>
      <c r="C359">
        <v>3.7000000000000002E-3</v>
      </c>
      <c r="D359">
        <v>5.28E-2</v>
      </c>
      <c r="E359">
        <v>9.8599999999999993E-2</v>
      </c>
      <c r="F359">
        <v>0.1178</v>
      </c>
      <c r="G359">
        <v>0.1026</v>
      </c>
      <c r="H359">
        <v>0.17280000000000001</v>
      </c>
      <c r="J359">
        <v>546.6</v>
      </c>
      <c r="K359">
        <v>5.6710000000000003E-2</v>
      </c>
      <c r="L359">
        <v>2.606E-2</v>
      </c>
      <c r="M359">
        <v>3.832E-2</v>
      </c>
      <c r="N359">
        <v>4.2419999999999999E-2</v>
      </c>
      <c r="O359">
        <v>2.776E-2</v>
      </c>
      <c r="P359">
        <v>2.947E-2</v>
      </c>
      <c r="Q359">
        <v>2.121E-2</v>
      </c>
      <c r="AA359">
        <v>546.6</v>
      </c>
      <c r="AB359" s="4">
        <f t="shared" si="86"/>
        <v>5.7841750612631582E-2</v>
      </c>
      <c r="AC359" s="4">
        <f t="shared" si="87"/>
        <v>2.5161209571578948E-2</v>
      </c>
      <c r="AD359" s="4">
        <f t="shared" si="88"/>
        <v>3.6230348605263155E-2</v>
      </c>
      <c r="AE359" s="4">
        <f t="shared" si="89"/>
        <v>4.1869725843157894E-2</v>
      </c>
      <c r="AF359" s="4">
        <f t="shared" si="90"/>
        <v>2.6770649915789473E-2</v>
      </c>
      <c r="AG359" s="4">
        <f t="shared" si="91"/>
        <v>2.8333529382105264E-2</v>
      </c>
      <c r="AH359" s="4">
        <f t="shared" si="92"/>
        <v>1.9797577171578949E-2</v>
      </c>
      <c r="AR359">
        <v>546.6</v>
      </c>
      <c r="AS359" s="4">
        <f t="shared" si="93"/>
        <v>1.0962315012321135</v>
      </c>
      <c r="AT359" s="4">
        <f t="shared" si="94"/>
        <v>1.1375493363287912</v>
      </c>
      <c r="AU359" s="4">
        <f t="shared" si="95"/>
        <v>0.97485407995401463</v>
      </c>
      <c r="AV359" s="4">
        <f t="shared" si="96"/>
        <v>1.0786272424878294</v>
      </c>
      <c r="AW359" s="4">
        <f t="shared" si="97"/>
        <v>0.97550826011744729</v>
      </c>
      <c r="AX359" s="4">
        <f t="shared" si="98"/>
        <v>0.98729721569755302</v>
      </c>
      <c r="AY359" s="4">
        <f t="shared" si="99"/>
        <v>0.90611781304106831</v>
      </c>
      <c r="BA359">
        <v>546.6</v>
      </c>
      <c r="BB359" s="4">
        <f t="shared" si="100"/>
        <v>1.0223122069798312</v>
      </c>
      <c r="BC359">
        <f t="shared" si="101"/>
        <v>8.2749734468457528E-2</v>
      </c>
      <c r="BD359">
        <f t="shared" si="102"/>
        <v>3.1276459780024031E-2</v>
      </c>
    </row>
    <row r="360" spans="1:56" x14ac:dyDescent="0.25">
      <c r="A360">
        <v>548.70000000000005</v>
      </c>
      <c r="B360">
        <v>0.122</v>
      </c>
      <c r="C360">
        <v>3.8E-3</v>
      </c>
      <c r="D360">
        <v>4.8099999999999997E-2</v>
      </c>
      <c r="E360">
        <v>0.10150000000000001</v>
      </c>
      <c r="F360">
        <v>0.1197</v>
      </c>
      <c r="G360">
        <v>0.1012</v>
      </c>
      <c r="H360">
        <v>0.17280000000000001</v>
      </c>
      <c r="J360">
        <v>548.70000000000005</v>
      </c>
      <c r="K360">
        <v>5.638E-2</v>
      </c>
      <c r="L360">
        <v>2.6159999999999999E-2</v>
      </c>
      <c r="M360">
        <v>3.3730000000000003E-2</v>
      </c>
      <c r="N360">
        <v>4.5350000000000001E-2</v>
      </c>
      <c r="O360">
        <v>2.9680000000000002E-2</v>
      </c>
      <c r="P360">
        <v>2.8000000000000001E-2</v>
      </c>
      <c r="Q360">
        <v>2.1090000000000001E-2</v>
      </c>
      <c r="AA360">
        <v>548.70000000000005</v>
      </c>
      <c r="AB360" s="4">
        <f t="shared" si="86"/>
        <v>5.7511750612631578E-2</v>
      </c>
      <c r="AC360" s="4">
        <f t="shared" si="87"/>
        <v>2.5261209571578947E-2</v>
      </c>
      <c r="AD360" s="4">
        <f t="shared" si="88"/>
        <v>3.1640348605263158E-2</v>
      </c>
      <c r="AE360" s="4">
        <f t="shared" si="89"/>
        <v>4.4799725843157896E-2</v>
      </c>
      <c r="AF360" s="4">
        <f t="shared" si="90"/>
        <v>2.8690649915789474E-2</v>
      </c>
      <c r="AG360" s="4">
        <f t="shared" si="91"/>
        <v>2.6863529382105265E-2</v>
      </c>
      <c r="AH360" s="4">
        <f t="shared" si="92"/>
        <v>1.9677577171578947E-2</v>
      </c>
      <c r="AR360">
        <v>548.70000000000005</v>
      </c>
      <c r="AS360" s="4">
        <f t="shared" si="93"/>
        <v>1.089977257687009</v>
      </c>
      <c r="AT360" s="4">
        <f t="shared" si="94"/>
        <v>1.1420703802519487</v>
      </c>
      <c r="AU360" s="4">
        <f t="shared" si="95"/>
        <v>0.85135043179041658</v>
      </c>
      <c r="AV360" s="4">
        <f t="shared" si="96"/>
        <v>1.1541084584940666</v>
      </c>
      <c r="AW360" s="4">
        <f t="shared" si="97"/>
        <v>1.0454720400524578</v>
      </c>
      <c r="AX360" s="4">
        <f t="shared" si="98"/>
        <v>0.93607426752534184</v>
      </c>
      <c r="AY360" s="4">
        <f t="shared" si="99"/>
        <v>0.90062551786663514</v>
      </c>
      <c r="BA360">
        <v>548.70000000000005</v>
      </c>
      <c r="BB360" s="4">
        <f t="shared" si="100"/>
        <v>1.0170969076668395</v>
      </c>
      <c r="BC360">
        <f t="shared" si="101"/>
        <v>0.12118125170584346</v>
      </c>
      <c r="BD360">
        <f t="shared" si="102"/>
        <v>4.580220793959764E-2</v>
      </c>
    </row>
    <row r="361" spans="1:56" x14ac:dyDescent="0.25">
      <c r="A361">
        <v>550.79999999999995</v>
      </c>
      <c r="B361">
        <v>0.1226</v>
      </c>
      <c r="C361">
        <v>4.7000000000000002E-3</v>
      </c>
      <c r="D361">
        <v>4.4200000000000003E-2</v>
      </c>
      <c r="E361">
        <v>9.9500000000000005E-2</v>
      </c>
      <c r="F361">
        <v>0.1173</v>
      </c>
      <c r="G361">
        <v>9.8500000000000004E-2</v>
      </c>
      <c r="H361">
        <v>0.16950000000000001</v>
      </c>
      <c r="J361">
        <v>550.79999999999995</v>
      </c>
      <c r="K361">
        <v>5.7049999999999997E-2</v>
      </c>
      <c r="L361">
        <v>2.7050000000000001E-2</v>
      </c>
      <c r="M361">
        <v>2.9950000000000001E-2</v>
      </c>
      <c r="N361">
        <v>4.3369999999999999E-2</v>
      </c>
      <c r="O361">
        <v>2.7310000000000001E-2</v>
      </c>
      <c r="P361">
        <v>2.5219999999999999E-2</v>
      </c>
      <c r="Q361">
        <v>1.7670000000000002E-2</v>
      </c>
      <c r="AA361">
        <v>550.79999999999995</v>
      </c>
      <c r="AB361" s="4">
        <f t="shared" si="86"/>
        <v>5.8181750612631575E-2</v>
      </c>
      <c r="AC361" s="4">
        <f t="shared" si="87"/>
        <v>2.6151209571578949E-2</v>
      </c>
      <c r="AD361" s="4">
        <f t="shared" si="88"/>
        <v>2.7860348605263159E-2</v>
      </c>
      <c r="AE361" s="4">
        <f t="shared" si="89"/>
        <v>4.2819725843157894E-2</v>
      </c>
      <c r="AF361" s="4">
        <f t="shared" si="90"/>
        <v>2.6320649915789474E-2</v>
      </c>
      <c r="AG361" s="4">
        <f t="shared" si="91"/>
        <v>2.4083529382105263E-2</v>
      </c>
      <c r="AH361" s="4">
        <f t="shared" si="92"/>
        <v>1.6257577171578948E-2</v>
      </c>
      <c r="AR361">
        <v>550.79999999999995</v>
      </c>
      <c r="AS361" s="4">
        <f t="shared" si="93"/>
        <v>1.1026752673088878</v>
      </c>
      <c r="AT361" s="4">
        <f t="shared" si="94"/>
        <v>1.1823076711680505</v>
      </c>
      <c r="AU361" s="4">
        <f t="shared" si="95"/>
        <v>0.74964154506745351</v>
      </c>
      <c r="AV361" s="4">
        <f t="shared" si="96"/>
        <v>1.1031006742987253</v>
      </c>
      <c r="AW361" s="4">
        <f t="shared" si="97"/>
        <v>0.95911049919517921</v>
      </c>
      <c r="AX361" s="4">
        <f t="shared" si="98"/>
        <v>0.83920365805680619</v>
      </c>
      <c r="AY361" s="4">
        <f t="shared" si="99"/>
        <v>0.74409510539529433</v>
      </c>
      <c r="BA361">
        <v>550.79999999999995</v>
      </c>
      <c r="BB361" s="4">
        <f t="shared" si="100"/>
        <v>0.95430491721291377</v>
      </c>
      <c r="BC361">
        <f t="shared" si="101"/>
        <v>0.18050200750745535</v>
      </c>
      <c r="BD361">
        <f t="shared" si="102"/>
        <v>6.8223346144662939E-2</v>
      </c>
    </row>
    <row r="362" spans="1:56" x14ac:dyDescent="0.25">
      <c r="A362">
        <v>552.9</v>
      </c>
      <c r="B362">
        <v>0.12280000000000001</v>
      </c>
      <c r="C362">
        <v>3.8E-3</v>
      </c>
      <c r="D362">
        <v>4.5999999999999999E-2</v>
      </c>
      <c r="E362">
        <v>9.9099999999999994E-2</v>
      </c>
      <c r="F362">
        <v>0.11840000000000001</v>
      </c>
      <c r="G362">
        <v>0.10050000000000001</v>
      </c>
      <c r="H362">
        <v>0.1726</v>
      </c>
      <c r="J362">
        <v>552.9</v>
      </c>
      <c r="K362">
        <v>5.7320000000000003E-2</v>
      </c>
      <c r="L362">
        <v>2.614E-2</v>
      </c>
      <c r="M362">
        <v>3.1859999999999999E-2</v>
      </c>
      <c r="N362">
        <v>4.2999999999999997E-2</v>
      </c>
      <c r="O362">
        <v>2.843E-2</v>
      </c>
      <c r="P362">
        <v>2.7150000000000001E-2</v>
      </c>
      <c r="Q362">
        <v>2.0650000000000002E-2</v>
      </c>
      <c r="AA362">
        <v>552.9</v>
      </c>
      <c r="AB362" s="4">
        <f t="shared" si="86"/>
        <v>5.8451750612631581E-2</v>
      </c>
      <c r="AC362" s="4">
        <f t="shared" si="87"/>
        <v>2.5241209571578948E-2</v>
      </c>
      <c r="AD362" s="4">
        <f t="shared" si="88"/>
        <v>2.9770348605263158E-2</v>
      </c>
      <c r="AE362" s="4">
        <f t="shared" si="89"/>
        <v>4.2449725843157891E-2</v>
      </c>
      <c r="AF362" s="4">
        <f t="shared" si="90"/>
        <v>2.7440649915789473E-2</v>
      </c>
      <c r="AG362" s="4">
        <f t="shared" si="91"/>
        <v>2.6013529382105265E-2</v>
      </c>
      <c r="AH362" s="4">
        <f t="shared" si="92"/>
        <v>1.9237577171578951E-2</v>
      </c>
      <c r="AR362">
        <v>552.9</v>
      </c>
      <c r="AS362" s="4">
        <f t="shared" si="93"/>
        <v>1.1077923756639734</v>
      </c>
      <c r="AT362" s="4">
        <f t="shared" si="94"/>
        <v>1.1411661714673174</v>
      </c>
      <c r="AU362" s="4">
        <f t="shared" si="95"/>
        <v>0.80103413068672846</v>
      </c>
      <c r="AV362" s="4">
        <f t="shared" si="96"/>
        <v>1.0935689166460605</v>
      </c>
      <c r="AW362" s="4">
        <f t="shared" si="97"/>
        <v>0.99992270415726858</v>
      </c>
      <c r="AX362" s="4">
        <f t="shared" si="98"/>
        <v>0.90645555599719241</v>
      </c>
      <c r="AY362" s="4">
        <f t="shared" si="99"/>
        <v>0.88048710222704762</v>
      </c>
      <c r="BA362">
        <v>552.9</v>
      </c>
      <c r="BB362" s="4">
        <f t="shared" si="100"/>
        <v>0.99006099383508406</v>
      </c>
      <c r="BC362">
        <f t="shared" si="101"/>
        <v>0.13053228102633754</v>
      </c>
      <c r="BD362">
        <f t="shared" si="102"/>
        <v>4.9336564808812017E-2</v>
      </c>
    </row>
    <row r="363" spans="1:56" x14ac:dyDescent="0.25">
      <c r="A363">
        <v>555</v>
      </c>
      <c r="B363">
        <v>0.1211</v>
      </c>
      <c r="C363">
        <v>8.9999999999999998E-4</v>
      </c>
      <c r="D363">
        <v>4.5999999999999999E-2</v>
      </c>
      <c r="E363">
        <v>9.7900000000000001E-2</v>
      </c>
      <c r="F363">
        <v>0.1205</v>
      </c>
      <c r="G363">
        <v>0.1023</v>
      </c>
      <c r="H363">
        <v>0.1772</v>
      </c>
      <c r="J363">
        <v>555</v>
      </c>
      <c r="K363">
        <v>5.5690000000000003E-2</v>
      </c>
      <c r="L363">
        <v>2.324E-2</v>
      </c>
      <c r="M363">
        <v>3.1980000000000001E-2</v>
      </c>
      <c r="N363">
        <v>4.1829999999999999E-2</v>
      </c>
      <c r="O363">
        <v>3.0550000000000001E-2</v>
      </c>
      <c r="P363">
        <v>2.8879999999999999E-2</v>
      </c>
      <c r="Q363">
        <v>2.512E-2</v>
      </c>
      <c r="AA363">
        <v>555</v>
      </c>
      <c r="AB363" s="4">
        <f t="shared" si="86"/>
        <v>5.6821750612631582E-2</v>
      </c>
      <c r="AC363" s="4">
        <f t="shared" si="87"/>
        <v>2.2341209571578948E-2</v>
      </c>
      <c r="AD363" s="4">
        <f t="shared" si="88"/>
        <v>2.989034860526316E-2</v>
      </c>
      <c r="AE363" s="4">
        <f t="shared" si="89"/>
        <v>4.1279725843157894E-2</v>
      </c>
      <c r="AF363" s="4">
        <f t="shared" si="90"/>
        <v>2.9560649915789473E-2</v>
      </c>
      <c r="AG363" s="4">
        <f t="shared" si="91"/>
        <v>2.7743529382105264E-2</v>
      </c>
      <c r="AH363" s="4">
        <f t="shared" si="92"/>
        <v>2.3707577171578946E-2</v>
      </c>
      <c r="AR363">
        <v>555</v>
      </c>
      <c r="AS363" s="4">
        <f t="shared" si="93"/>
        <v>1.0769002030017905</v>
      </c>
      <c r="AT363" s="4">
        <f t="shared" si="94"/>
        <v>1.0100558976957501</v>
      </c>
      <c r="AU363" s="4">
        <f t="shared" si="95"/>
        <v>0.8042629842334893</v>
      </c>
      <c r="AV363" s="4">
        <f t="shared" si="96"/>
        <v>1.0634279532579043</v>
      </c>
      <c r="AW363" s="4">
        <f t="shared" si="97"/>
        <v>1.0771743778355092</v>
      </c>
      <c r="AX363" s="4">
        <f t="shared" si="98"/>
        <v>0.96673834534271996</v>
      </c>
      <c r="AY363" s="4">
        <f t="shared" si="99"/>
        <v>1.085075097474677</v>
      </c>
      <c r="BA363">
        <v>555</v>
      </c>
      <c r="BB363" s="4">
        <f t="shared" si="100"/>
        <v>1.0119478369774058</v>
      </c>
      <c r="BC363">
        <f t="shared" si="101"/>
        <v>0.10136697827854935</v>
      </c>
      <c r="BD363">
        <f t="shared" si="102"/>
        <v>3.8313116525589684E-2</v>
      </c>
    </row>
    <row r="364" spans="1:56" x14ac:dyDescent="0.25">
      <c r="A364">
        <v>557.1</v>
      </c>
      <c r="B364">
        <v>0.12039999999999999</v>
      </c>
      <c r="C364">
        <v>1.5E-3</v>
      </c>
      <c r="D364">
        <v>5.2200000000000003E-2</v>
      </c>
      <c r="E364">
        <v>9.8299999999999998E-2</v>
      </c>
      <c r="F364">
        <v>0.1222</v>
      </c>
      <c r="G364">
        <v>0.1009</v>
      </c>
      <c r="H364">
        <v>0.1762</v>
      </c>
      <c r="J364">
        <v>557.1</v>
      </c>
      <c r="K364">
        <v>5.5059999999999998E-2</v>
      </c>
      <c r="L364">
        <v>2.383E-2</v>
      </c>
      <c r="M364">
        <v>3.8300000000000001E-2</v>
      </c>
      <c r="N364">
        <v>4.2259999999999999E-2</v>
      </c>
      <c r="O364">
        <v>3.227E-2</v>
      </c>
      <c r="P364">
        <v>2.7400000000000001E-2</v>
      </c>
      <c r="Q364">
        <v>2.4E-2</v>
      </c>
      <c r="AA364">
        <v>557.1</v>
      </c>
      <c r="AB364" s="4">
        <f t="shared" si="86"/>
        <v>5.6191750612631576E-2</v>
      </c>
      <c r="AC364" s="4">
        <f t="shared" si="87"/>
        <v>2.2931209571578948E-2</v>
      </c>
      <c r="AD364" s="4">
        <f t="shared" si="88"/>
        <v>3.6210348605263155E-2</v>
      </c>
      <c r="AE364" s="4">
        <f t="shared" si="89"/>
        <v>4.1709725843157894E-2</v>
      </c>
      <c r="AF364" s="4">
        <f t="shared" si="90"/>
        <v>3.1280649915789473E-2</v>
      </c>
      <c r="AG364" s="4">
        <f t="shared" si="91"/>
        <v>2.6263529382105265E-2</v>
      </c>
      <c r="AH364" s="4">
        <f t="shared" si="92"/>
        <v>2.258757717157895E-2</v>
      </c>
      <c r="AR364">
        <v>557.1</v>
      </c>
      <c r="AS364" s="4">
        <f t="shared" si="93"/>
        <v>1.0649602835065908</v>
      </c>
      <c r="AT364" s="4">
        <f t="shared" si="94"/>
        <v>1.0367300568423792</v>
      </c>
      <c r="AU364" s="4">
        <f t="shared" si="95"/>
        <v>0.97431593769622116</v>
      </c>
      <c r="AV364" s="4">
        <f t="shared" si="96"/>
        <v>1.0745054013407309</v>
      </c>
      <c r="AW364" s="4">
        <f t="shared" si="97"/>
        <v>1.1398502640272894</v>
      </c>
      <c r="AX364" s="4">
        <f t="shared" si="98"/>
        <v>0.91516694174076585</v>
      </c>
      <c r="AY364" s="4">
        <f t="shared" si="99"/>
        <v>1.0338136758466359</v>
      </c>
      <c r="BA364">
        <v>557.1</v>
      </c>
      <c r="BB364" s="4">
        <f t="shared" si="100"/>
        <v>1.0341917944286589</v>
      </c>
      <c r="BC364">
        <f t="shared" si="101"/>
        <v>7.2450234123023635E-2</v>
      </c>
      <c r="BD364">
        <f t="shared" si="102"/>
        <v>2.738361455970376E-2</v>
      </c>
    </row>
    <row r="365" spans="1:56" x14ac:dyDescent="0.25">
      <c r="A365">
        <v>559.20000000000005</v>
      </c>
      <c r="B365">
        <v>0.12239999999999999</v>
      </c>
      <c r="C365">
        <v>4.7000000000000002E-3</v>
      </c>
      <c r="D365">
        <v>5.2400000000000002E-2</v>
      </c>
      <c r="E365">
        <v>9.9199999999999997E-2</v>
      </c>
      <c r="F365">
        <v>0.1201</v>
      </c>
      <c r="G365">
        <v>0.10299999999999999</v>
      </c>
      <c r="H365">
        <v>0.17649999999999999</v>
      </c>
      <c r="J365">
        <v>559.20000000000005</v>
      </c>
      <c r="K365">
        <v>5.713E-2</v>
      </c>
      <c r="L365">
        <v>2.7019999999999999E-2</v>
      </c>
      <c r="M365">
        <v>3.8609999999999998E-2</v>
      </c>
      <c r="N365">
        <v>4.3189999999999999E-2</v>
      </c>
      <c r="O365">
        <v>3.0190000000000002E-2</v>
      </c>
      <c r="P365">
        <v>2.9430000000000001E-2</v>
      </c>
      <c r="Q365">
        <v>2.418E-2</v>
      </c>
      <c r="AA365">
        <v>559.20000000000005</v>
      </c>
      <c r="AB365" s="4">
        <f t="shared" si="86"/>
        <v>5.8261750612631578E-2</v>
      </c>
      <c r="AC365" s="4">
        <f t="shared" si="87"/>
        <v>2.6121209571578947E-2</v>
      </c>
      <c r="AD365" s="4">
        <f t="shared" si="88"/>
        <v>3.6520348605263153E-2</v>
      </c>
      <c r="AE365" s="4">
        <f t="shared" si="89"/>
        <v>4.2639725843157894E-2</v>
      </c>
      <c r="AF365" s="4">
        <f t="shared" si="90"/>
        <v>2.9200649915789474E-2</v>
      </c>
      <c r="AG365" s="4">
        <f t="shared" si="91"/>
        <v>2.8293529382105265E-2</v>
      </c>
      <c r="AH365" s="4">
        <f t="shared" si="92"/>
        <v>2.276757717157895E-2</v>
      </c>
      <c r="AR365">
        <v>559.20000000000005</v>
      </c>
      <c r="AS365" s="4">
        <f t="shared" si="93"/>
        <v>1.1041914475622465</v>
      </c>
      <c r="AT365" s="4">
        <f t="shared" si="94"/>
        <v>1.1809513579911031</v>
      </c>
      <c r="AU365" s="4">
        <f t="shared" si="95"/>
        <v>0.98265714269201965</v>
      </c>
      <c r="AV365" s="4">
        <f t="shared" si="96"/>
        <v>1.0984636030082398</v>
      </c>
      <c r="AW365" s="4">
        <f t="shared" si="97"/>
        <v>1.0640561690976948</v>
      </c>
      <c r="AX365" s="4">
        <f t="shared" si="98"/>
        <v>0.9859033939785814</v>
      </c>
      <c r="AY365" s="4">
        <f t="shared" si="99"/>
        <v>1.0420521186082854</v>
      </c>
      <c r="BA365">
        <v>559.20000000000005</v>
      </c>
      <c r="BB365" s="4">
        <f t="shared" si="100"/>
        <v>1.0654678904197386</v>
      </c>
      <c r="BC365">
        <f t="shared" si="101"/>
        <v>7.0312496007791797E-2</v>
      </c>
      <c r="BD365">
        <f t="shared" si="102"/>
        <v>2.6575625499548419E-2</v>
      </c>
    </row>
    <row r="366" spans="1:56" x14ac:dyDescent="0.25">
      <c r="A366">
        <v>561.29999999999995</v>
      </c>
      <c r="B366">
        <v>0.1177</v>
      </c>
      <c r="C366">
        <v>5.3E-3</v>
      </c>
      <c r="D366">
        <v>5.3999999999999999E-2</v>
      </c>
      <c r="E366">
        <v>9.8799999999999999E-2</v>
      </c>
      <c r="F366">
        <v>0.11899999999999999</v>
      </c>
      <c r="G366">
        <v>0.1055</v>
      </c>
      <c r="H366">
        <v>0.17810000000000001</v>
      </c>
      <c r="J366">
        <v>561.29999999999995</v>
      </c>
      <c r="K366">
        <v>5.2499999999999998E-2</v>
      </c>
      <c r="L366">
        <v>2.7619999999999999E-2</v>
      </c>
      <c r="M366">
        <v>4.0329999999999998E-2</v>
      </c>
      <c r="N366">
        <v>4.2810000000000001E-2</v>
      </c>
      <c r="O366">
        <v>2.912E-2</v>
      </c>
      <c r="P366">
        <v>3.1850000000000003E-2</v>
      </c>
      <c r="Q366">
        <v>2.5659999999999999E-2</v>
      </c>
      <c r="AA366">
        <v>561.29999999999995</v>
      </c>
      <c r="AB366" s="4">
        <f t="shared" si="86"/>
        <v>5.3631750612631576E-2</v>
      </c>
      <c r="AC366" s="4">
        <f t="shared" si="87"/>
        <v>2.6721209571578947E-2</v>
      </c>
      <c r="AD366" s="4">
        <f t="shared" si="88"/>
        <v>3.8240348605263152E-2</v>
      </c>
      <c r="AE366" s="4">
        <f t="shared" si="89"/>
        <v>4.2259725843157896E-2</v>
      </c>
      <c r="AF366" s="4">
        <f t="shared" si="90"/>
        <v>2.8130649915789473E-2</v>
      </c>
      <c r="AG366" s="4">
        <f t="shared" si="91"/>
        <v>3.0713529382105267E-2</v>
      </c>
      <c r="AH366" s="4">
        <f t="shared" si="92"/>
        <v>2.4247577171578945E-2</v>
      </c>
      <c r="AR366">
        <v>561.29999999999995</v>
      </c>
      <c r="AS366" s="4">
        <f t="shared" si="93"/>
        <v>1.0164425153991132</v>
      </c>
      <c r="AT366" s="4">
        <f t="shared" si="94"/>
        <v>1.2080776215300482</v>
      </c>
      <c r="AU366" s="4">
        <f t="shared" si="95"/>
        <v>1.0289373768622567</v>
      </c>
      <c r="AV366" s="4">
        <f t="shared" si="96"/>
        <v>1.0886742302838814</v>
      </c>
      <c r="AW366" s="4">
        <f t="shared" si="97"/>
        <v>1.0250659375714128</v>
      </c>
      <c r="AX366" s="4">
        <f t="shared" si="98"/>
        <v>1.0702296079763713</v>
      </c>
      <c r="AY366" s="4">
        <f t="shared" si="99"/>
        <v>1.1097904257596256</v>
      </c>
      <c r="BA366">
        <v>561.29999999999995</v>
      </c>
      <c r="BB366" s="4">
        <f t="shared" si="100"/>
        <v>1.078173959340387</v>
      </c>
      <c r="BC366">
        <f t="shared" si="101"/>
        <v>6.7210372474567195E-2</v>
      </c>
      <c r="BD366">
        <f t="shared" si="102"/>
        <v>2.5403133013103658E-2</v>
      </c>
    </row>
    <row r="367" spans="1:56" x14ac:dyDescent="0.25">
      <c r="A367">
        <v>563.4</v>
      </c>
      <c r="B367">
        <v>0.12429999999999999</v>
      </c>
      <c r="C367">
        <v>1E-3</v>
      </c>
      <c r="D367">
        <v>5.4199999999999998E-2</v>
      </c>
      <c r="E367">
        <v>0.1048</v>
      </c>
      <c r="F367">
        <v>0.1208</v>
      </c>
      <c r="G367">
        <v>0.10290000000000001</v>
      </c>
      <c r="H367">
        <v>0.1749</v>
      </c>
      <c r="J367">
        <v>563.4</v>
      </c>
      <c r="K367">
        <v>5.9159999999999997E-2</v>
      </c>
      <c r="L367">
        <v>2.3310000000000001E-2</v>
      </c>
      <c r="M367">
        <v>4.0640000000000003E-2</v>
      </c>
      <c r="N367">
        <v>4.8840000000000001E-2</v>
      </c>
      <c r="O367">
        <v>3.0939999999999999E-2</v>
      </c>
      <c r="P367">
        <v>2.9180000000000001E-2</v>
      </c>
      <c r="Q367">
        <v>2.2339999999999999E-2</v>
      </c>
      <c r="AA367">
        <v>563.4</v>
      </c>
      <c r="AB367" s="4">
        <f t="shared" si="86"/>
        <v>6.0291750612631576E-2</v>
      </c>
      <c r="AC367" s="4">
        <f t="shared" si="87"/>
        <v>2.2411209571578949E-2</v>
      </c>
      <c r="AD367" s="4">
        <f t="shared" si="88"/>
        <v>3.8550348605263157E-2</v>
      </c>
      <c r="AE367" s="4">
        <f t="shared" si="89"/>
        <v>4.8289725843157896E-2</v>
      </c>
      <c r="AF367" s="4">
        <f t="shared" si="90"/>
        <v>2.9950649915789471E-2</v>
      </c>
      <c r="AG367" s="4">
        <f t="shared" si="91"/>
        <v>2.8043529382105265E-2</v>
      </c>
      <c r="AH367" s="4">
        <f t="shared" si="92"/>
        <v>2.0927577171578948E-2</v>
      </c>
      <c r="AR367">
        <v>563.4</v>
      </c>
      <c r="AS367" s="4">
        <f t="shared" si="93"/>
        <v>1.142664521491223</v>
      </c>
      <c r="AT367" s="4">
        <f t="shared" si="94"/>
        <v>1.0132206284419603</v>
      </c>
      <c r="AU367" s="4">
        <f t="shared" si="95"/>
        <v>1.0372785818580554</v>
      </c>
      <c r="AV367" s="4">
        <f t="shared" si="96"/>
        <v>1.2440161185151482</v>
      </c>
      <c r="AW367" s="4">
        <f t="shared" si="97"/>
        <v>1.0913857706348082</v>
      </c>
      <c r="AX367" s="4">
        <f t="shared" si="98"/>
        <v>0.97719200823500807</v>
      </c>
      <c r="AY367" s="4">
        <f t="shared" si="99"/>
        <v>0.95783692593364578</v>
      </c>
      <c r="BA367">
        <v>563.4</v>
      </c>
      <c r="BB367" s="4">
        <f t="shared" si="100"/>
        <v>1.0662277935871212</v>
      </c>
      <c r="BC367">
        <f t="shared" si="101"/>
        <v>0.10116649094679914</v>
      </c>
      <c r="BD367">
        <f t="shared" si="102"/>
        <v>3.8237339436899692E-2</v>
      </c>
    </row>
    <row r="368" spans="1:56" x14ac:dyDescent="0.25">
      <c r="A368">
        <v>565.5</v>
      </c>
      <c r="B368">
        <v>0.12640000000000001</v>
      </c>
      <c r="C368">
        <v>8.9999999999999998E-4</v>
      </c>
      <c r="D368">
        <v>5.04E-2</v>
      </c>
      <c r="E368">
        <v>0.1013</v>
      </c>
      <c r="F368">
        <v>0.1198</v>
      </c>
      <c r="G368">
        <v>0.1038</v>
      </c>
      <c r="H368">
        <v>0.17899999999999999</v>
      </c>
      <c r="J368">
        <v>565.5</v>
      </c>
      <c r="K368">
        <v>6.1330000000000003E-2</v>
      </c>
      <c r="L368">
        <v>2.3199999999999998E-2</v>
      </c>
      <c r="M368">
        <v>3.696E-2</v>
      </c>
      <c r="N368">
        <v>4.5370000000000001E-2</v>
      </c>
      <c r="O368">
        <v>2.9960000000000001E-2</v>
      </c>
      <c r="P368">
        <v>3.0009999999999998E-2</v>
      </c>
      <c r="Q368">
        <v>2.631E-2</v>
      </c>
      <c r="AA368">
        <v>565.5</v>
      </c>
      <c r="AB368" s="4">
        <f t="shared" si="86"/>
        <v>6.2461750612631581E-2</v>
      </c>
      <c r="AC368" s="4">
        <f t="shared" si="87"/>
        <v>2.2301209571578946E-2</v>
      </c>
      <c r="AD368" s="4">
        <f t="shared" si="88"/>
        <v>3.4870348605263154E-2</v>
      </c>
      <c r="AE368" s="4">
        <f t="shared" si="89"/>
        <v>4.4819725843157895E-2</v>
      </c>
      <c r="AF368" s="4">
        <f t="shared" si="90"/>
        <v>2.8970649915789473E-2</v>
      </c>
      <c r="AG368" s="4">
        <f t="shared" si="91"/>
        <v>2.8873529382105263E-2</v>
      </c>
      <c r="AH368" s="4">
        <f t="shared" si="92"/>
        <v>2.489757717157895E-2</v>
      </c>
      <c r="AR368">
        <v>565.5</v>
      </c>
      <c r="AS368" s="4">
        <f t="shared" si="93"/>
        <v>1.1837909108635771</v>
      </c>
      <c r="AT368" s="4">
        <f t="shared" si="94"/>
        <v>1.0082474801264869</v>
      </c>
      <c r="AU368" s="4">
        <f t="shared" si="95"/>
        <v>0.93826040642405961</v>
      </c>
      <c r="AV368" s="4">
        <f t="shared" si="96"/>
        <v>1.1546236886374539</v>
      </c>
      <c r="AW368" s="4">
        <f t="shared" si="97"/>
        <v>1.05567509129298</v>
      </c>
      <c r="AX368" s="4">
        <f t="shared" si="98"/>
        <v>1.0061138089036714</v>
      </c>
      <c r="AY368" s="4">
        <f t="shared" si="99"/>
        <v>1.1395403579544712</v>
      </c>
      <c r="BA368">
        <v>565.5</v>
      </c>
      <c r="BB368" s="4">
        <f t="shared" si="100"/>
        <v>1.0694645348861</v>
      </c>
      <c r="BC368">
        <f t="shared" si="101"/>
        <v>9.1650365562585642E-2</v>
      </c>
      <c r="BD368">
        <f t="shared" si="102"/>
        <v>3.4640582120965706E-2</v>
      </c>
    </row>
    <row r="369" spans="1:56" x14ac:dyDescent="0.25">
      <c r="A369">
        <v>567.6</v>
      </c>
      <c r="B369">
        <v>0.1242</v>
      </c>
      <c r="C369">
        <v>2.0999999999999999E-3</v>
      </c>
      <c r="D369">
        <v>0.05</v>
      </c>
      <c r="E369">
        <v>0.10050000000000001</v>
      </c>
      <c r="F369">
        <v>0.1179</v>
      </c>
      <c r="G369">
        <v>9.9900000000000003E-2</v>
      </c>
      <c r="H369">
        <v>0.1797</v>
      </c>
      <c r="J369">
        <v>567.6</v>
      </c>
      <c r="K369">
        <v>5.9200000000000003E-2</v>
      </c>
      <c r="L369">
        <v>2.4400000000000002E-2</v>
      </c>
      <c r="M369">
        <v>3.6679999999999997E-2</v>
      </c>
      <c r="N369">
        <v>4.4600000000000001E-2</v>
      </c>
      <c r="O369">
        <v>2.8080000000000001E-2</v>
      </c>
      <c r="P369">
        <v>2.6030000000000001E-2</v>
      </c>
      <c r="Q369">
        <v>2.6890000000000001E-2</v>
      </c>
      <c r="AA369">
        <v>567.6</v>
      </c>
      <c r="AB369" s="4">
        <f t="shared" si="86"/>
        <v>6.0331750612631581E-2</v>
      </c>
      <c r="AC369" s="4">
        <f t="shared" si="87"/>
        <v>2.3501209571578949E-2</v>
      </c>
      <c r="AD369" s="4">
        <f t="shared" si="88"/>
        <v>3.4590348605263152E-2</v>
      </c>
      <c r="AE369" s="4">
        <f t="shared" si="89"/>
        <v>4.4049725843157896E-2</v>
      </c>
      <c r="AF369" s="4">
        <f t="shared" si="90"/>
        <v>2.7090649915789473E-2</v>
      </c>
      <c r="AG369" s="4">
        <f t="shared" si="91"/>
        <v>2.4893529382105265E-2</v>
      </c>
      <c r="AH369" s="4">
        <f t="shared" si="92"/>
        <v>2.5477577171578947E-2</v>
      </c>
      <c r="AR369">
        <v>567.6</v>
      </c>
      <c r="AS369" s="4">
        <f t="shared" si="93"/>
        <v>1.1434226116179023</v>
      </c>
      <c r="AT369" s="4">
        <f t="shared" si="94"/>
        <v>1.0625000072043769</v>
      </c>
      <c r="AU369" s="4">
        <f t="shared" si="95"/>
        <v>0.93072641481495111</v>
      </c>
      <c r="AV369" s="4">
        <f t="shared" si="96"/>
        <v>1.1347873281170435</v>
      </c>
      <c r="AW369" s="4">
        <f t="shared" si="97"/>
        <v>0.98716889010661568</v>
      </c>
      <c r="AX369" s="4">
        <f t="shared" si="98"/>
        <v>0.86742854786598389</v>
      </c>
      <c r="AY369" s="4">
        <f t="shared" si="99"/>
        <v>1.1660864512975639</v>
      </c>
      <c r="BA369">
        <v>567.6</v>
      </c>
      <c r="BB369" s="4">
        <f t="shared" si="100"/>
        <v>1.0417314644320625</v>
      </c>
      <c r="BC369">
        <f t="shared" si="101"/>
        <v>0.11588548988138622</v>
      </c>
      <c r="BD369">
        <f t="shared" si="102"/>
        <v>4.3800598112434273E-2</v>
      </c>
    </row>
    <row r="370" spans="1:56" x14ac:dyDescent="0.25">
      <c r="A370">
        <v>569.70000000000005</v>
      </c>
      <c r="B370">
        <v>0.1235</v>
      </c>
      <c r="C370">
        <v>3.3999999999999998E-3</v>
      </c>
      <c r="D370">
        <v>4.4299999999999999E-2</v>
      </c>
      <c r="E370">
        <v>9.7299999999999998E-2</v>
      </c>
      <c r="F370">
        <v>0.1177</v>
      </c>
      <c r="G370">
        <v>0.10440000000000001</v>
      </c>
      <c r="H370">
        <v>0.1764</v>
      </c>
      <c r="J370">
        <v>569.70000000000005</v>
      </c>
      <c r="K370">
        <v>5.8569999999999997E-2</v>
      </c>
      <c r="L370">
        <v>2.5690000000000001E-2</v>
      </c>
      <c r="M370">
        <v>3.109E-2</v>
      </c>
      <c r="N370">
        <v>4.1419999999999998E-2</v>
      </c>
      <c r="O370">
        <v>2.7900000000000001E-2</v>
      </c>
      <c r="P370">
        <v>3.0460000000000001E-2</v>
      </c>
      <c r="Q370">
        <v>2.3470000000000001E-2</v>
      </c>
      <c r="AA370">
        <v>569.70000000000005</v>
      </c>
      <c r="AB370" s="4">
        <f t="shared" si="86"/>
        <v>5.9701750612631575E-2</v>
      </c>
      <c r="AC370" s="4">
        <f t="shared" si="87"/>
        <v>2.4791209571578949E-2</v>
      </c>
      <c r="AD370" s="4">
        <f t="shared" si="88"/>
        <v>2.9000348605263158E-2</v>
      </c>
      <c r="AE370" s="4">
        <f t="shared" si="89"/>
        <v>4.0869725843157893E-2</v>
      </c>
      <c r="AF370" s="4">
        <f t="shared" si="90"/>
        <v>2.6910649915789474E-2</v>
      </c>
      <c r="AG370" s="4">
        <f t="shared" si="91"/>
        <v>2.9323529382105265E-2</v>
      </c>
      <c r="AH370" s="4">
        <f t="shared" si="92"/>
        <v>2.2057577171578947E-2</v>
      </c>
      <c r="AR370">
        <v>569.70000000000005</v>
      </c>
      <c r="AS370" s="4">
        <f t="shared" si="93"/>
        <v>1.1314826921227026</v>
      </c>
      <c r="AT370" s="4">
        <f t="shared" si="94"/>
        <v>1.1208214738131086</v>
      </c>
      <c r="AU370" s="4">
        <f t="shared" si="95"/>
        <v>0.78031565376168044</v>
      </c>
      <c r="AV370" s="4">
        <f t="shared" si="96"/>
        <v>1.0528657353184649</v>
      </c>
      <c r="AW370" s="4">
        <f t="shared" si="97"/>
        <v>0.98060978573770841</v>
      </c>
      <c r="AX370" s="4">
        <f t="shared" si="98"/>
        <v>1.0217943032421035</v>
      </c>
      <c r="AY370" s="4">
        <f t="shared" si="99"/>
        <v>1.0095560388262232</v>
      </c>
      <c r="BA370">
        <v>569.70000000000005</v>
      </c>
      <c r="BB370" s="4">
        <f t="shared" si="100"/>
        <v>1.0139208118317131</v>
      </c>
      <c r="BC370">
        <f t="shared" si="101"/>
        <v>0.11727978778810785</v>
      </c>
      <c r="BD370">
        <f t="shared" si="102"/>
        <v>4.4327593185966185E-2</v>
      </c>
    </row>
    <row r="371" spans="1:56" x14ac:dyDescent="0.25">
      <c r="A371">
        <v>571.79999999999995</v>
      </c>
      <c r="B371">
        <v>0.1268</v>
      </c>
      <c r="C371">
        <v>-2.9999999999999997E-4</v>
      </c>
      <c r="D371">
        <v>4.3700000000000003E-2</v>
      </c>
      <c r="E371">
        <v>9.8100000000000007E-2</v>
      </c>
      <c r="F371">
        <v>0.11700000000000001</v>
      </c>
      <c r="G371">
        <v>0.1011</v>
      </c>
      <c r="H371">
        <v>0.18179999999999999</v>
      </c>
      <c r="J371">
        <v>571.79999999999995</v>
      </c>
      <c r="K371">
        <v>6.1940000000000002E-2</v>
      </c>
      <c r="L371">
        <v>2.198E-2</v>
      </c>
      <c r="M371">
        <v>3.0609999999999998E-2</v>
      </c>
      <c r="N371">
        <v>4.2250000000000003E-2</v>
      </c>
      <c r="O371">
        <v>2.7230000000000001E-2</v>
      </c>
      <c r="P371">
        <v>2.708E-2</v>
      </c>
      <c r="Q371">
        <v>2.8750000000000001E-2</v>
      </c>
      <c r="AA371">
        <v>571.79999999999995</v>
      </c>
      <c r="AB371" s="4">
        <f t="shared" si="86"/>
        <v>6.307175061263158E-2</v>
      </c>
      <c r="AC371" s="4">
        <f t="shared" si="87"/>
        <v>2.1081209571578947E-2</v>
      </c>
      <c r="AD371" s="4">
        <f t="shared" si="88"/>
        <v>2.8520348605263156E-2</v>
      </c>
      <c r="AE371" s="4">
        <f t="shared" si="89"/>
        <v>4.1699725843157898E-2</v>
      </c>
      <c r="AF371" s="4">
        <f t="shared" si="90"/>
        <v>2.6240649915789473E-2</v>
      </c>
      <c r="AG371" s="4">
        <f t="shared" si="91"/>
        <v>2.5943529382105264E-2</v>
      </c>
      <c r="AH371" s="4">
        <f t="shared" si="92"/>
        <v>2.7337577171578947E-2</v>
      </c>
      <c r="AR371">
        <v>571.79999999999995</v>
      </c>
      <c r="AS371" s="4">
        <f t="shared" si="93"/>
        <v>1.195351785295437</v>
      </c>
      <c r="AT371" s="4">
        <f t="shared" si="94"/>
        <v>0.95309074426396556</v>
      </c>
      <c r="AU371" s="4">
        <f t="shared" si="95"/>
        <v>0.76740023957463743</v>
      </c>
      <c r="AV371" s="4">
        <f t="shared" si="96"/>
        <v>1.0742477862690374</v>
      </c>
      <c r="AW371" s="4">
        <f t="shared" si="97"/>
        <v>0.95619534169788711</v>
      </c>
      <c r="AX371" s="4">
        <f t="shared" si="98"/>
        <v>0.90401636798899188</v>
      </c>
      <c r="AY371" s="4">
        <f t="shared" si="99"/>
        <v>1.2512170265012756</v>
      </c>
      <c r="BA371">
        <v>571.79999999999995</v>
      </c>
      <c r="BB371" s="4">
        <f t="shared" si="100"/>
        <v>1.0145027559416044</v>
      </c>
      <c r="BC371">
        <f t="shared" si="101"/>
        <v>0.16967988056211006</v>
      </c>
      <c r="BD371">
        <f t="shared" si="102"/>
        <v>6.4132966636926539E-2</v>
      </c>
    </row>
    <row r="372" spans="1:56" x14ac:dyDescent="0.25">
      <c r="A372">
        <v>573.9</v>
      </c>
      <c r="B372">
        <v>0.13070000000000001</v>
      </c>
      <c r="C372">
        <v>-6.9999999999999999E-4</v>
      </c>
      <c r="D372">
        <v>4.7399999999999998E-2</v>
      </c>
      <c r="E372">
        <v>9.2399999999999996E-2</v>
      </c>
      <c r="F372">
        <v>0.11700000000000001</v>
      </c>
      <c r="G372">
        <v>0.10340000000000001</v>
      </c>
      <c r="H372">
        <v>0.182</v>
      </c>
      <c r="J372">
        <v>573.9</v>
      </c>
      <c r="K372">
        <v>6.5909999999999996E-2</v>
      </c>
      <c r="L372">
        <v>2.1579999999999998E-2</v>
      </c>
      <c r="M372">
        <v>3.4430000000000002E-2</v>
      </c>
      <c r="N372">
        <v>3.6580000000000001E-2</v>
      </c>
      <c r="O372">
        <v>2.725E-2</v>
      </c>
      <c r="P372">
        <v>2.9309999999999999E-2</v>
      </c>
      <c r="Q372">
        <v>2.8819999999999998E-2</v>
      </c>
      <c r="AA372">
        <v>573.9</v>
      </c>
      <c r="AB372" s="4">
        <f t="shared" si="86"/>
        <v>6.7041750612631582E-2</v>
      </c>
      <c r="AC372" s="4">
        <f t="shared" si="87"/>
        <v>2.0681209571578946E-2</v>
      </c>
      <c r="AD372" s="4">
        <f t="shared" si="88"/>
        <v>3.2340348605263157E-2</v>
      </c>
      <c r="AE372" s="4">
        <f t="shared" si="89"/>
        <v>3.6029725843157896E-2</v>
      </c>
      <c r="AF372" s="4">
        <f t="shared" si="90"/>
        <v>2.6260649915789473E-2</v>
      </c>
      <c r="AG372" s="4">
        <f t="shared" si="91"/>
        <v>2.8173529382105263E-2</v>
      </c>
      <c r="AH372" s="4">
        <f t="shared" si="92"/>
        <v>2.7407577171578948E-2</v>
      </c>
      <c r="AR372">
        <v>573.9</v>
      </c>
      <c r="AS372" s="4">
        <f t="shared" si="93"/>
        <v>1.2705922303683612</v>
      </c>
      <c r="AT372" s="4">
        <f t="shared" si="94"/>
        <v>0.93500656857133557</v>
      </c>
      <c r="AU372" s="4">
        <f t="shared" si="95"/>
        <v>0.87018541081318757</v>
      </c>
      <c r="AV372" s="4">
        <f t="shared" si="96"/>
        <v>0.92818004061874193</v>
      </c>
      <c r="AW372" s="4">
        <f t="shared" si="97"/>
        <v>0.95692413107221008</v>
      </c>
      <c r="AX372" s="4">
        <f t="shared" si="98"/>
        <v>0.98172192882166609</v>
      </c>
      <c r="AY372" s="4">
        <f t="shared" si="99"/>
        <v>1.2544208653530282</v>
      </c>
      <c r="BA372">
        <v>573.9</v>
      </c>
      <c r="BB372" s="4">
        <f t="shared" si="100"/>
        <v>1.0281473108026471</v>
      </c>
      <c r="BC372">
        <f t="shared" si="101"/>
        <v>0.16372127369138975</v>
      </c>
      <c r="BD372">
        <f t="shared" si="102"/>
        <v>6.1880824931165583E-2</v>
      </c>
    </row>
    <row r="373" spans="1:56" x14ac:dyDescent="0.25">
      <c r="A373">
        <v>576</v>
      </c>
      <c r="B373">
        <v>0.12859999999999999</v>
      </c>
      <c r="C373">
        <v>-1E-3</v>
      </c>
      <c r="D373">
        <v>4.48E-2</v>
      </c>
      <c r="E373">
        <v>9.5699999999999993E-2</v>
      </c>
      <c r="F373">
        <v>0.1195</v>
      </c>
      <c r="G373">
        <v>0.1027</v>
      </c>
      <c r="H373">
        <v>0.18049999999999999</v>
      </c>
      <c r="J373">
        <v>576</v>
      </c>
      <c r="K373">
        <v>6.3880000000000006E-2</v>
      </c>
      <c r="L373">
        <v>2.1270000000000001E-2</v>
      </c>
      <c r="M373">
        <v>3.1940000000000003E-2</v>
      </c>
      <c r="N373">
        <v>3.9910000000000001E-2</v>
      </c>
      <c r="O373">
        <v>2.9770000000000001E-2</v>
      </c>
      <c r="P373">
        <v>2.8539999999999999E-2</v>
      </c>
      <c r="Q373">
        <v>2.7199999999999998E-2</v>
      </c>
      <c r="AA373">
        <v>576</v>
      </c>
      <c r="AB373" s="4">
        <f t="shared" si="86"/>
        <v>6.5011750612631591E-2</v>
      </c>
      <c r="AC373" s="4">
        <f t="shared" si="87"/>
        <v>2.0371209571578949E-2</v>
      </c>
      <c r="AD373" s="4">
        <f t="shared" si="88"/>
        <v>2.9850348605263161E-2</v>
      </c>
      <c r="AE373" s="4">
        <f t="shared" si="89"/>
        <v>3.9359725843157896E-2</v>
      </c>
      <c r="AF373" s="4">
        <f t="shared" si="90"/>
        <v>2.8780649915789474E-2</v>
      </c>
      <c r="AG373" s="4">
        <f t="shared" si="91"/>
        <v>2.7403529382105263E-2</v>
      </c>
      <c r="AH373" s="4">
        <f t="shared" si="92"/>
        <v>2.5787577171578945E-2</v>
      </c>
      <c r="AR373">
        <v>576</v>
      </c>
      <c r="AS373" s="4">
        <f t="shared" si="93"/>
        <v>1.232119156439385</v>
      </c>
      <c r="AT373" s="4">
        <f t="shared" si="94"/>
        <v>0.92099133240954745</v>
      </c>
      <c r="AU373" s="4">
        <f t="shared" si="95"/>
        <v>0.80318669971790246</v>
      </c>
      <c r="AV373" s="4">
        <f t="shared" si="96"/>
        <v>1.013965859492725</v>
      </c>
      <c r="AW373" s="4">
        <f t="shared" si="97"/>
        <v>1.0487515922369113</v>
      </c>
      <c r="AX373" s="4">
        <f t="shared" si="98"/>
        <v>0.95489086073146023</v>
      </c>
      <c r="AY373" s="4">
        <f t="shared" si="99"/>
        <v>1.1802748804981824</v>
      </c>
      <c r="BA373">
        <v>576</v>
      </c>
      <c r="BB373" s="4">
        <f t="shared" si="100"/>
        <v>1.022025768789445</v>
      </c>
      <c r="BC373">
        <f t="shared" si="101"/>
        <v>0.14864209589609667</v>
      </c>
      <c r="BD373">
        <f t="shared" si="102"/>
        <v>5.6181431442355191E-2</v>
      </c>
    </row>
    <row r="374" spans="1:56" x14ac:dyDescent="0.25">
      <c r="A374">
        <v>578.1</v>
      </c>
      <c r="B374">
        <v>0.12640000000000001</v>
      </c>
      <c r="C374">
        <v>2.8999999999999998E-3</v>
      </c>
      <c r="D374">
        <v>4.2599999999999999E-2</v>
      </c>
      <c r="E374">
        <v>9.7000000000000003E-2</v>
      </c>
      <c r="F374">
        <v>0.1158</v>
      </c>
      <c r="G374">
        <v>0.1022</v>
      </c>
      <c r="H374">
        <v>0.18210000000000001</v>
      </c>
      <c r="J374">
        <v>578.1</v>
      </c>
      <c r="K374">
        <v>6.1749999999999999E-2</v>
      </c>
      <c r="L374">
        <v>2.5159999999999998E-2</v>
      </c>
      <c r="M374">
        <v>2.9860000000000001E-2</v>
      </c>
      <c r="N374">
        <v>4.1239999999999999E-2</v>
      </c>
      <c r="O374">
        <v>2.6089999999999999E-2</v>
      </c>
      <c r="P374">
        <v>2.7959999999999999E-2</v>
      </c>
      <c r="Q374">
        <v>2.8680000000000001E-2</v>
      </c>
      <c r="AA374">
        <v>578.1</v>
      </c>
      <c r="AB374" s="4">
        <f t="shared" si="86"/>
        <v>6.2881750612631584E-2</v>
      </c>
      <c r="AC374" s="4">
        <f t="shared" si="87"/>
        <v>2.4261209571578946E-2</v>
      </c>
      <c r="AD374" s="4">
        <f t="shared" si="88"/>
        <v>2.7770348605263159E-2</v>
      </c>
      <c r="AE374" s="4">
        <f t="shared" si="89"/>
        <v>4.0689725843157894E-2</v>
      </c>
      <c r="AF374" s="4">
        <f t="shared" si="90"/>
        <v>2.5100649915789471E-2</v>
      </c>
      <c r="AG374" s="4">
        <f t="shared" si="91"/>
        <v>2.6823529382105263E-2</v>
      </c>
      <c r="AH374" s="4">
        <f t="shared" si="92"/>
        <v>2.7267577171578947E-2</v>
      </c>
      <c r="AR374">
        <v>578.1</v>
      </c>
      <c r="AS374" s="4">
        <f t="shared" si="93"/>
        <v>1.1917508571937101</v>
      </c>
      <c r="AT374" s="4">
        <f t="shared" si="94"/>
        <v>1.0968599410203737</v>
      </c>
      <c r="AU374" s="4">
        <f t="shared" si="95"/>
        <v>0.74721990490738299</v>
      </c>
      <c r="AV374" s="4">
        <f t="shared" si="96"/>
        <v>1.0482286640279794</v>
      </c>
      <c r="AW374" s="4">
        <f t="shared" si="97"/>
        <v>0.91465434736147466</v>
      </c>
      <c r="AX374" s="4">
        <f t="shared" si="98"/>
        <v>0.93468044580637</v>
      </c>
      <c r="AY374" s="4">
        <f t="shared" si="99"/>
        <v>1.2480131876495231</v>
      </c>
      <c r="BA374">
        <v>578.1</v>
      </c>
      <c r="BB374" s="4">
        <f t="shared" si="100"/>
        <v>1.0259153354238304</v>
      </c>
      <c r="BC374">
        <f t="shared" si="101"/>
        <v>0.17355779703961829</v>
      </c>
      <c r="BD374">
        <f t="shared" si="102"/>
        <v>6.5598681294721739E-2</v>
      </c>
    </row>
    <row r="375" spans="1:56" x14ac:dyDescent="0.25">
      <c r="A375">
        <v>580.20000000000005</v>
      </c>
      <c r="B375">
        <v>0.13059999999999999</v>
      </c>
      <c r="C375">
        <v>4.7999999999999996E-3</v>
      </c>
      <c r="D375">
        <v>4.6600000000000003E-2</v>
      </c>
      <c r="E375">
        <v>9.7900000000000001E-2</v>
      </c>
      <c r="F375">
        <v>0.1105</v>
      </c>
      <c r="G375">
        <v>0.1036</v>
      </c>
      <c r="H375">
        <v>0.17810000000000001</v>
      </c>
      <c r="J375">
        <v>580.20000000000005</v>
      </c>
      <c r="K375">
        <v>6.6009999999999999E-2</v>
      </c>
      <c r="L375">
        <v>2.7060000000000001E-2</v>
      </c>
      <c r="M375">
        <v>3.397E-2</v>
      </c>
      <c r="N375">
        <v>4.2160000000000003E-2</v>
      </c>
      <c r="O375">
        <v>2.0809999999999999E-2</v>
      </c>
      <c r="P375">
        <v>2.929E-2</v>
      </c>
      <c r="Q375">
        <v>2.4559999999999998E-2</v>
      </c>
      <c r="AA375">
        <v>580.20000000000005</v>
      </c>
      <c r="AB375" s="4">
        <f t="shared" si="86"/>
        <v>6.7141750612631584E-2</v>
      </c>
      <c r="AC375" s="4">
        <f t="shared" si="87"/>
        <v>2.6161209571578949E-2</v>
      </c>
      <c r="AD375" s="4">
        <f t="shared" si="88"/>
        <v>3.1880348605263155E-2</v>
      </c>
      <c r="AE375" s="4">
        <f t="shared" si="89"/>
        <v>4.1609725843157898E-2</v>
      </c>
      <c r="AF375" s="4">
        <f t="shared" si="90"/>
        <v>1.9820649915789471E-2</v>
      </c>
      <c r="AG375" s="4">
        <f t="shared" si="91"/>
        <v>2.8153529382105264E-2</v>
      </c>
      <c r="AH375" s="4">
        <f t="shared" si="92"/>
        <v>2.3147577171578948E-2</v>
      </c>
      <c r="AR375">
        <v>580.20000000000005</v>
      </c>
      <c r="AS375" s="4">
        <f t="shared" si="93"/>
        <v>1.2724874556850596</v>
      </c>
      <c r="AT375" s="4">
        <f t="shared" si="94"/>
        <v>1.1827597755603663</v>
      </c>
      <c r="AU375" s="4">
        <f t="shared" si="95"/>
        <v>0.85780813888393803</v>
      </c>
      <c r="AV375" s="4">
        <f t="shared" si="96"/>
        <v>1.0719292506237947</v>
      </c>
      <c r="AW375" s="4">
        <f t="shared" si="97"/>
        <v>0.72225395254019609</v>
      </c>
      <c r="AX375" s="4">
        <f t="shared" si="98"/>
        <v>0.98102501796218022</v>
      </c>
      <c r="AY375" s="4">
        <f t="shared" si="99"/>
        <v>1.0594443866606564</v>
      </c>
      <c r="BA375">
        <v>580.20000000000005</v>
      </c>
      <c r="BB375" s="4">
        <f t="shared" si="100"/>
        <v>1.0211011397023131</v>
      </c>
      <c r="BC375">
        <f t="shared" si="101"/>
        <v>0.18751117157062452</v>
      </c>
      <c r="BD375">
        <f t="shared" si="102"/>
        <v>7.087256114603388E-2</v>
      </c>
    </row>
    <row r="376" spans="1:56" x14ac:dyDescent="0.25">
      <c r="A376">
        <v>582.29999999999995</v>
      </c>
      <c r="B376">
        <v>0.12870000000000001</v>
      </c>
      <c r="C376">
        <v>0</v>
      </c>
      <c r="D376">
        <v>4.8599999999999997E-2</v>
      </c>
      <c r="E376">
        <v>9.9500000000000005E-2</v>
      </c>
      <c r="F376">
        <v>0.112</v>
      </c>
      <c r="G376">
        <v>0.10489999999999999</v>
      </c>
      <c r="H376">
        <v>0.17699999999999999</v>
      </c>
      <c r="J376">
        <v>582.29999999999995</v>
      </c>
      <c r="K376">
        <v>6.4180000000000001E-2</v>
      </c>
      <c r="L376">
        <v>2.2249999999999999E-2</v>
      </c>
      <c r="M376">
        <v>3.6089999999999997E-2</v>
      </c>
      <c r="N376">
        <v>4.3790000000000003E-2</v>
      </c>
      <c r="O376">
        <v>2.2339999999999999E-2</v>
      </c>
      <c r="P376">
        <v>3.0509999999999999E-2</v>
      </c>
      <c r="Q376">
        <v>2.333E-2</v>
      </c>
      <c r="AA376">
        <v>582.29999999999995</v>
      </c>
      <c r="AB376" s="4">
        <f t="shared" si="86"/>
        <v>6.5311750612631586E-2</v>
      </c>
      <c r="AC376" s="4">
        <f t="shared" si="87"/>
        <v>2.1351209571578947E-2</v>
      </c>
      <c r="AD376" s="4">
        <f t="shared" si="88"/>
        <v>3.4000348605263152E-2</v>
      </c>
      <c r="AE376" s="4">
        <f t="shared" si="89"/>
        <v>4.3239725843157897E-2</v>
      </c>
      <c r="AF376" s="4">
        <f t="shared" si="90"/>
        <v>2.1350649915789471E-2</v>
      </c>
      <c r="AG376" s="4">
        <f t="shared" si="91"/>
        <v>2.9373529382105263E-2</v>
      </c>
      <c r="AH376" s="4">
        <f t="shared" si="92"/>
        <v>2.1917577171578946E-2</v>
      </c>
      <c r="AR376">
        <v>582.29999999999995</v>
      </c>
      <c r="AS376" s="4">
        <f t="shared" si="93"/>
        <v>1.2378048323894799</v>
      </c>
      <c r="AT376" s="4">
        <f t="shared" si="94"/>
        <v>0.96529756285649082</v>
      </c>
      <c r="AU376" s="4">
        <f t="shared" si="95"/>
        <v>0.91485121821004423</v>
      </c>
      <c r="AV376" s="4">
        <f t="shared" si="96"/>
        <v>1.1139205073098584</v>
      </c>
      <c r="AW376" s="4">
        <f t="shared" si="97"/>
        <v>0.77800633967590749</v>
      </c>
      <c r="AX376" s="4">
        <f t="shared" si="98"/>
        <v>1.0235365803908181</v>
      </c>
      <c r="AY376" s="4">
        <f t="shared" si="99"/>
        <v>1.0031483611227179</v>
      </c>
      <c r="BA376">
        <v>582.29999999999995</v>
      </c>
      <c r="BB376" s="4">
        <f t="shared" si="100"/>
        <v>1.0052236288507594</v>
      </c>
      <c r="BC376">
        <f t="shared" si="101"/>
        <v>0.14585247021521783</v>
      </c>
      <c r="BD376">
        <f t="shared" si="102"/>
        <v>5.5127052041988811E-2</v>
      </c>
    </row>
    <row r="377" spans="1:56" x14ac:dyDescent="0.25">
      <c r="A377">
        <v>584.4</v>
      </c>
      <c r="B377">
        <v>0.12570000000000001</v>
      </c>
      <c r="C377">
        <v>1.6000000000000001E-3</v>
      </c>
      <c r="D377">
        <v>4.6199999999999998E-2</v>
      </c>
      <c r="E377">
        <v>9.4799999999999995E-2</v>
      </c>
      <c r="F377">
        <v>0.1143</v>
      </c>
      <c r="G377">
        <v>0.10009999999999999</v>
      </c>
      <c r="H377">
        <v>0.1762</v>
      </c>
      <c r="J377">
        <v>584.4</v>
      </c>
      <c r="K377">
        <v>6.1249999999999999E-2</v>
      </c>
      <c r="L377">
        <v>2.385E-2</v>
      </c>
      <c r="M377">
        <v>3.381E-2</v>
      </c>
      <c r="N377">
        <v>3.9120000000000002E-2</v>
      </c>
      <c r="O377">
        <v>2.4660000000000001E-2</v>
      </c>
      <c r="P377">
        <v>2.564E-2</v>
      </c>
      <c r="Q377">
        <v>2.2409999999999999E-2</v>
      </c>
      <c r="AA377">
        <v>584.4</v>
      </c>
      <c r="AB377" s="4">
        <f t="shared" si="86"/>
        <v>6.2381750612631577E-2</v>
      </c>
      <c r="AC377" s="4">
        <f t="shared" si="87"/>
        <v>2.2951209571578948E-2</v>
      </c>
      <c r="AD377" s="4">
        <f t="shared" si="88"/>
        <v>3.1720348605263154E-2</v>
      </c>
      <c r="AE377" s="4">
        <f t="shared" si="89"/>
        <v>3.8569725843157897E-2</v>
      </c>
      <c r="AF377" s="4">
        <f t="shared" si="90"/>
        <v>2.3670649915789474E-2</v>
      </c>
      <c r="AG377" s="4">
        <f t="shared" si="91"/>
        <v>2.4503529382105264E-2</v>
      </c>
      <c r="AH377" s="4">
        <f t="shared" si="92"/>
        <v>2.0997577171578949E-2</v>
      </c>
      <c r="AR377">
        <v>584.4</v>
      </c>
      <c r="AS377" s="4">
        <f t="shared" si="93"/>
        <v>1.1822747306102184</v>
      </c>
      <c r="AT377" s="4">
        <f t="shared" si="94"/>
        <v>1.0376342656270108</v>
      </c>
      <c r="AU377" s="4">
        <f t="shared" si="95"/>
        <v>0.85350300082159036</v>
      </c>
      <c r="AV377" s="4">
        <f t="shared" si="96"/>
        <v>0.99361426882892723</v>
      </c>
      <c r="AW377" s="4">
        <f t="shared" si="97"/>
        <v>0.86254590709737844</v>
      </c>
      <c r="AX377" s="4">
        <f t="shared" si="98"/>
        <v>0.85383878610600938</v>
      </c>
      <c r="AY377" s="4">
        <f t="shared" si="99"/>
        <v>0.96104076478539835</v>
      </c>
      <c r="BA377">
        <v>584.4</v>
      </c>
      <c r="BB377" s="4">
        <f t="shared" si="100"/>
        <v>0.96349310341093319</v>
      </c>
      <c r="BC377">
        <f t="shared" si="101"/>
        <v>0.1215098345267998</v>
      </c>
      <c r="BD377">
        <f t="shared" si="102"/>
        <v>4.5926400572360283E-2</v>
      </c>
    </row>
    <row r="378" spans="1:56" x14ac:dyDescent="0.25">
      <c r="A378">
        <v>586.5</v>
      </c>
      <c r="B378">
        <v>0.12709999999999999</v>
      </c>
      <c r="C378">
        <v>-5.9999999999999995E-4</v>
      </c>
      <c r="D378">
        <v>4.3099999999999999E-2</v>
      </c>
      <c r="E378">
        <v>9.5799999999999996E-2</v>
      </c>
      <c r="F378">
        <v>0.11799999999999999</v>
      </c>
      <c r="G378">
        <v>9.9900000000000003E-2</v>
      </c>
      <c r="H378">
        <v>0.17760000000000001</v>
      </c>
      <c r="J378">
        <v>586.5</v>
      </c>
      <c r="K378">
        <v>6.2719999999999998E-2</v>
      </c>
      <c r="L378">
        <v>2.164E-2</v>
      </c>
      <c r="M378">
        <v>3.082E-2</v>
      </c>
      <c r="N378">
        <v>4.0149999999999998E-2</v>
      </c>
      <c r="O378">
        <v>2.8379999999999999E-2</v>
      </c>
      <c r="P378">
        <v>2.537E-2</v>
      </c>
      <c r="Q378">
        <v>2.3689999999999999E-2</v>
      </c>
      <c r="AA378">
        <v>586.5</v>
      </c>
      <c r="AB378" s="4">
        <f t="shared" si="86"/>
        <v>6.3851750612631583E-2</v>
      </c>
      <c r="AC378" s="4">
        <f t="shared" si="87"/>
        <v>2.0741209571578947E-2</v>
      </c>
      <c r="AD378" s="4">
        <f t="shared" si="88"/>
        <v>2.8730348605263158E-2</v>
      </c>
      <c r="AE378" s="4">
        <f t="shared" si="89"/>
        <v>3.9599725843157893E-2</v>
      </c>
      <c r="AF378" s="4">
        <f t="shared" si="90"/>
        <v>2.7390649915789472E-2</v>
      </c>
      <c r="AG378" s="4">
        <f t="shared" si="91"/>
        <v>2.4233529382105264E-2</v>
      </c>
      <c r="AH378" s="4">
        <f t="shared" si="92"/>
        <v>2.2277577171578945E-2</v>
      </c>
      <c r="AR378">
        <v>586.5</v>
      </c>
      <c r="AS378" s="4">
        <f t="shared" si="93"/>
        <v>1.210134542765684</v>
      </c>
      <c r="AT378" s="4">
        <f t="shared" si="94"/>
        <v>0.93771919492523015</v>
      </c>
      <c r="AU378" s="4">
        <f t="shared" si="95"/>
        <v>0.77305073328146878</v>
      </c>
      <c r="AV378" s="4">
        <f t="shared" si="96"/>
        <v>1.0201486212133724</v>
      </c>
      <c r="AW378" s="4">
        <f t="shared" si="97"/>
        <v>0.99810073072146099</v>
      </c>
      <c r="AX378" s="4">
        <f t="shared" si="98"/>
        <v>0.84443048950295019</v>
      </c>
      <c r="AY378" s="4">
        <f t="shared" si="99"/>
        <v>1.0196252466460169</v>
      </c>
      <c r="BA378">
        <v>586.5</v>
      </c>
      <c r="BB378" s="4">
        <f t="shared" si="100"/>
        <v>0.97188707986516909</v>
      </c>
      <c r="BC378">
        <f t="shared" si="101"/>
        <v>0.14083420365890795</v>
      </c>
      <c r="BD378">
        <f t="shared" si="102"/>
        <v>5.3230325567613319E-2</v>
      </c>
    </row>
    <row r="379" spans="1:56" x14ac:dyDescent="0.25">
      <c r="A379">
        <v>588.6</v>
      </c>
      <c r="B379">
        <v>0.1263</v>
      </c>
      <c r="C379">
        <v>1.9E-3</v>
      </c>
      <c r="D379">
        <v>4.2099999999999999E-2</v>
      </c>
      <c r="E379">
        <v>9.8100000000000007E-2</v>
      </c>
      <c r="F379">
        <v>0.1191</v>
      </c>
      <c r="G379">
        <v>0.1004</v>
      </c>
      <c r="H379">
        <v>0.18290000000000001</v>
      </c>
      <c r="J379">
        <v>588.6</v>
      </c>
      <c r="K379">
        <v>6.1990000000000003E-2</v>
      </c>
      <c r="L379">
        <v>2.4129999999999999E-2</v>
      </c>
      <c r="M379">
        <v>2.9940000000000001E-2</v>
      </c>
      <c r="N379">
        <v>4.2470000000000001E-2</v>
      </c>
      <c r="O379">
        <v>2.9499999999999998E-2</v>
      </c>
      <c r="P379">
        <v>2.579E-2</v>
      </c>
      <c r="Q379">
        <v>2.887E-2</v>
      </c>
      <c r="AA379">
        <v>588.6</v>
      </c>
      <c r="AB379" s="4">
        <f t="shared" si="86"/>
        <v>6.3121750612631589E-2</v>
      </c>
      <c r="AC379" s="4">
        <f t="shared" si="87"/>
        <v>2.3231209571578947E-2</v>
      </c>
      <c r="AD379" s="4">
        <f t="shared" si="88"/>
        <v>2.785034860526316E-2</v>
      </c>
      <c r="AE379" s="4">
        <f t="shared" si="89"/>
        <v>4.1919725843157896E-2</v>
      </c>
      <c r="AF379" s="4">
        <f t="shared" si="90"/>
        <v>2.8510649915789471E-2</v>
      </c>
      <c r="AG379" s="4">
        <f t="shared" si="91"/>
        <v>2.4653529382105265E-2</v>
      </c>
      <c r="AH379" s="4">
        <f t="shared" si="92"/>
        <v>2.7457577171578949E-2</v>
      </c>
      <c r="AR379">
        <v>588.6</v>
      </c>
      <c r="AS379" s="4">
        <f t="shared" si="93"/>
        <v>1.1962993979537864</v>
      </c>
      <c r="AT379" s="4">
        <f t="shared" si="94"/>
        <v>1.0502931886118516</v>
      </c>
      <c r="AU379" s="4">
        <f t="shared" si="95"/>
        <v>0.74937247393855677</v>
      </c>
      <c r="AV379" s="4">
        <f t="shared" si="96"/>
        <v>1.0799153178462975</v>
      </c>
      <c r="AW379" s="4">
        <f t="shared" si="97"/>
        <v>1.0389129356835503</v>
      </c>
      <c r="AX379" s="4">
        <f t="shared" si="98"/>
        <v>0.85906561755215349</v>
      </c>
      <c r="AY379" s="4">
        <f t="shared" si="99"/>
        <v>1.2567093216757088</v>
      </c>
      <c r="BA379">
        <v>588.6</v>
      </c>
      <c r="BB379" s="4">
        <f t="shared" si="100"/>
        <v>1.0329383218945578</v>
      </c>
      <c r="BC379">
        <f t="shared" si="101"/>
        <v>0.17792570289963933</v>
      </c>
      <c r="BD379">
        <f t="shared" si="102"/>
        <v>6.7249594531258505E-2</v>
      </c>
    </row>
    <row r="380" spans="1:56" x14ac:dyDescent="0.25">
      <c r="A380">
        <v>590.70000000000005</v>
      </c>
      <c r="B380">
        <v>0.12870000000000001</v>
      </c>
      <c r="C380">
        <v>1.4E-3</v>
      </c>
      <c r="D380">
        <v>4.3799999999999999E-2</v>
      </c>
      <c r="E380">
        <v>9.5100000000000004E-2</v>
      </c>
      <c r="F380">
        <v>0.11899999999999999</v>
      </c>
      <c r="G380">
        <v>9.9400000000000002E-2</v>
      </c>
      <c r="H380">
        <v>0.182</v>
      </c>
      <c r="J380">
        <v>590.70000000000005</v>
      </c>
      <c r="K380">
        <v>6.4460000000000003E-2</v>
      </c>
      <c r="L380">
        <v>2.3630000000000002E-2</v>
      </c>
      <c r="M380">
        <v>3.175E-2</v>
      </c>
      <c r="N380">
        <v>3.95E-2</v>
      </c>
      <c r="O380">
        <v>2.9420000000000002E-2</v>
      </c>
      <c r="P380">
        <v>2.4719999999999999E-2</v>
      </c>
      <c r="Q380">
        <v>2.785E-2</v>
      </c>
      <c r="AA380">
        <v>590.70000000000005</v>
      </c>
      <c r="AB380" s="4">
        <f t="shared" si="86"/>
        <v>6.5591750612631589E-2</v>
      </c>
      <c r="AC380" s="4">
        <f t="shared" si="87"/>
        <v>2.273120957157895E-2</v>
      </c>
      <c r="AD380" s="4">
        <f t="shared" si="88"/>
        <v>2.9660348605263159E-2</v>
      </c>
      <c r="AE380" s="4">
        <f t="shared" si="89"/>
        <v>3.8949725843157895E-2</v>
      </c>
      <c r="AF380" s="4">
        <f t="shared" si="90"/>
        <v>2.8430649915789474E-2</v>
      </c>
      <c r="AG380" s="4">
        <f t="shared" si="91"/>
        <v>2.3583529382105263E-2</v>
      </c>
      <c r="AH380" s="4">
        <f t="shared" si="92"/>
        <v>2.6437577171578949E-2</v>
      </c>
      <c r="AR380">
        <v>590.70000000000005</v>
      </c>
      <c r="AS380" s="4">
        <f t="shared" si="93"/>
        <v>1.2431114632762355</v>
      </c>
      <c r="AT380" s="4">
        <f t="shared" si="94"/>
        <v>1.0276879689960643</v>
      </c>
      <c r="AU380" s="4">
        <f t="shared" si="95"/>
        <v>0.79807434826886448</v>
      </c>
      <c r="AV380" s="4">
        <f t="shared" si="96"/>
        <v>1.0034036415532857</v>
      </c>
      <c r="AW380" s="4">
        <f t="shared" si="97"/>
        <v>1.0359977781862584</v>
      </c>
      <c r="AX380" s="4">
        <f t="shared" si="98"/>
        <v>0.82178088656965953</v>
      </c>
      <c r="AY380" s="4">
        <f t="shared" si="99"/>
        <v>1.2100248126930282</v>
      </c>
      <c r="BA380">
        <v>590.70000000000005</v>
      </c>
      <c r="BB380" s="4">
        <f t="shared" si="100"/>
        <v>1.020011557077628</v>
      </c>
      <c r="BC380">
        <f t="shared" si="101"/>
        <v>0.17079248532580568</v>
      </c>
      <c r="BD380">
        <f t="shared" si="102"/>
        <v>6.4553491710104313E-2</v>
      </c>
    </row>
    <row r="381" spans="1:56" x14ac:dyDescent="0.25">
      <c r="A381">
        <v>592.79999999999995</v>
      </c>
      <c r="B381">
        <v>0.125</v>
      </c>
      <c r="C381">
        <v>2.5999999999999999E-3</v>
      </c>
      <c r="D381">
        <v>4.4999999999999998E-2</v>
      </c>
      <c r="E381">
        <v>9.2299999999999993E-2</v>
      </c>
      <c r="F381">
        <v>0.1164</v>
      </c>
      <c r="G381">
        <v>9.9099999999999994E-2</v>
      </c>
      <c r="H381">
        <v>0.17899999999999999</v>
      </c>
      <c r="J381">
        <v>592.79999999999995</v>
      </c>
      <c r="K381">
        <v>6.0830000000000002E-2</v>
      </c>
      <c r="L381">
        <v>2.4819999999999998E-2</v>
      </c>
      <c r="M381">
        <v>3.3070000000000002E-2</v>
      </c>
      <c r="N381">
        <v>3.6729999999999999E-2</v>
      </c>
      <c r="O381">
        <v>2.6849999999999999E-2</v>
      </c>
      <c r="P381">
        <v>2.4340000000000001E-2</v>
      </c>
      <c r="Q381">
        <v>2.4719999999999999E-2</v>
      </c>
      <c r="AA381">
        <v>592.79999999999995</v>
      </c>
      <c r="AB381" s="4">
        <f t="shared" si="86"/>
        <v>6.196175061263158E-2</v>
      </c>
      <c r="AC381" s="4">
        <f t="shared" si="87"/>
        <v>2.3921209571578946E-2</v>
      </c>
      <c r="AD381" s="4">
        <f t="shared" si="88"/>
        <v>3.098034860526316E-2</v>
      </c>
      <c r="AE381" s="4">
        <f t="shared" si="89"/>
        <v>3.6179725843157894E-2</v>
      </c>
      <c r="AF381" s="4">
        <f t="shared" si="90"/>
        <v>2.5860649915789471E-2</v>
      </c>
      <c r="AG381" s="4">
        <f t="shared" si="91"/>
        <v>2.3203529382105265E-2</v>
      </c>
      <c r="AH381" s="4">
        <f t="shared" si="92"/>
        <v>2.3307577171578948E-2</v>
      </c>
      <c r="AR381">
        <v>592.79999999999995</v>
      </c>
      <c r="AS381" s="4">
        <f t="shared" si="93"/>
        <v>1.1743147842800854</v>
      </c>
      <c r="AT381" s="4">
        <f t="shared" si="94"/>
        <v>1.0814883916816382</v>
      </c>
      <c r="AU381" s="4">
        <f t="shared" si="95"/>
        <v>0.83359173728323266</v>
      </c>
      <c r="AV381" s="4">
        <f t="shared" si="96"/>
        <v>0.93204426669414653</v>
      </c>
      <c r="AW381" s="4">
        <f t="shared" si="97"/>
        <v>0.94234834358574959</v>
      </c>
      <c r="AX381" s="4">
        <f t="shared" si="98"/>
        <v>0.80853958023942807</v>
      </c>
      <c r="AY381" s="4">
        <f t="shared" si="99"/>
        <v>1.0667674468932338</v>
      </c>
      <c r="BA381">
        <v>592.79999999999995</v>
      </c>
      <c r="BB381" s="4">
        <f t="shared" si="100"/>
        <v>0.9770135072367877</v>
      </c>
      <c r="BC381">
        <f t="shared" si="101"/>
        <v>0.13544724645102774</v>
      </c>
      <c r="BD381">
        <f t="shared" si="102"/>
        <v>5.1194247125413622E-2</v>
      </c>
    </row>
    <row r="382" spans="1:56" x14ac:dyDescent="0.25">
      <c r="A382">
        <v>594.9</v>
      </c>
      <c r="B382">
        <v>0.1255</v>
      </c>
      <c r="C382">
        <v>7.1999999999999998E-3</v>
      </c>
      <c r="D382">
        <v>4.3099999999999999E-2</v>
      </c>
      <c r="E382">
        <v>9.7100000000000006E-2</v>
      </c>
      <c r="F382">
        <v>0.11799999999999999</v>
      </c>
      <c r="G382">
        <v>0.10050000000000001</v>
      </c>
      <c r="H382">
        <v>0.1797</v>
      </c>
      <c r="J382">
        <v>594.9</v>
      </c>
      <c r="K382">
        <v>6.1400000000000003E-2</v>
      </c>
      <c r="L382">
        <v>2.9409999999999999E-2</v>
      </c>
      <c r="M382">
        <v>3.1289999999999998E-2</v>
      </c>
      <c r="N382">
        <v>4.156E-2</v>
      </c>
      <c r="O382">
        <v>2.8469999999999999E-2</v>
      </c>
      <c r="P382">
        <v>2.5669999999999998E-2</v>
      </c>
      <c r="Q382">
        <v>2.53E-2</v>
      </c>
      <c r="AA382">
        <v>594.9</v>
      </c>
      <c r="AB382" s="4">
        <f t="shared" si="86"/>
        <v>6.2531750612631581E-2</v>
      </c>
      <c r="AC382" s="4">
        <f t="shared" si="87"/>
        <v>2.8511209571578947E-2</v>
      </c>
      <c r="AD382" s="4">
        <f t="shared" si="88"/>
        <v>2.9200348605263157E-2</v>
      </c>
      <c r="AE382" s="4">
        <f t="shared" si="89"/>
        <v>4.1009725843157895E-2</v>
      </c>
      <c r="AF382" s="4">
        <f t="shared" si="90"/>
        <v>2.7480649915789471E-2</v>
      </c>
      <c r="AG382" s="4">
        <f t="shared" si="91"/>
        <v>2.4533529382105262E-2</v>
      </c>
      <c r="AH382" s="4">
        <f t="shared" si="92"/>
        <v>2.3887577171578946E-2</v>
      </c>
      <c r="AR382">
        <v>594.9</v>
      </c>
      <c r="AS382" s="4">
        <f t="shared" si="93"/>
        <v>1.185117568585266</v>
      </c>
      <c r="AT382" s="4">
        <f t="shared" si="94"/>
        <v>1.2890043077545672</v>
      </c>
      <c r="AU382" s="4">
        <f t="shared" si="95"/>
        <v>0.78569707633961494</v>
      </c>
      <c r="AV382" s="4">
        <f t="shared" si="96"/>
        <v>1.0564723463221761</v>
      </c>
      <c r="AW382" s="4">
        <f t="shared" si="97"/>
        <v>1.0013802829059146</v>
      </c>
      <c r="AX382" s="4">
        <f t="shared" si="98"/>
        <v>0.85488415239523818</v>
      </c>
      <c r="AY382" s="4">
        <f t="shared" si="99"/>
        <v>1.0933135402363265</v>
      </c>
      <c r="BA382">
        <v>594.9</v>
      </c>
      <c r="BB382" s="4">
        <f t="shared" si="100"/>
        <v>1.0379813249341576</v>
      </c>
      <c r="BC382">
        <f t="shared" si="101"/>
        <v>0.17634092783594238</v>
      </c>
      <c r="BD382">
        <f t="shared" si="102"/>
        <v>6.6650605859470122E-2</v>
      </c>
    </row>
    <row r="383" spans="1:56" x14ac:dyDescent="0.25">
      <c r="A383">
        <v>597</v>
      </c>
      <c r="B383">
        <v>0.12130000000000001</v>
      </c>
      <c r="C383">
        <v>7.7999999999999996E-3</v>
      </c>
      <c r="D383">
        <v>4.1500000000000002E-2</v>
      </c>
      <c r="E383">
        <v>9.5699999999999993E-2</v>
      </c>
      <c r="F383">
        <v>0.1157</v>
      </c>
      <c r="G383">
        <v>0.1018</v>
      </c>
      <c r="H383">
        <v>0.17610000000000001</v>
      </c>
      <c r="J383">
        <v>597</v>
      </c>
      <c r="K383">
        <v>5.7259999999999998E-2</v>
      </c>
      <c r="L383">
        <v>3.0009999999999998E-2</v>
      </c>
      <c r="M383">
        <v>2.98E-2</v>
      </c>
      <c r="N383">
        <v>4.0189999999999997E-2</v>
      </c>
      <c r="O383">
        <v>2.6190000000000001E-2</v>
      </c>
      <c r="P383">
        <v>2.69E-2</v>
      </c>
      <c r="Q383">
        <v>2.1579999999999998E-2</v>
      </c>
      <c r="AA383">
        <v>597</v>
      </c>
      <c r="AB383" s="4">
        <f t="shared" si="86"/>
        <v>5.8391750612631577E-2</v>
      </c>
      <c r="AC383" s="4">
        <f t="shared" si="87"/>
        <v>2.9111209571578946E-2</v>
      </c>
      <c r="AD383" s="4">
        <f t="shared" si="88"/>
        <v>2.7710348605263158E-2</v>
      </c>
      <c r="AE383" s="4">
        <f t="shared" si="89"/>
        <v>3.9639725843157891E-2</v>
      </c>
      <c r="AF383" s="4">
        <f t="shared" si="90"/>
        <v>2.5200649915789474E-2</v>
      </c>
      <c r="AG383" s="4">
        <f t="shared" si="91"/>
        <v>2.5763529382105264E-2</v>
      </c>
      <c r="AH383" s="4">
        <f t="shared" si="92"/>
        <v>2.0167577171578945E-2</v>
      </c>
      <c r="AR383">
        <v>597</v>
      </c>
      <c r="AS383" s="4">
        <f t="shared" si="93"/>
        <v>1.1066552404739545</v>
      </c>
      <c r="AT383" s="4">
        <f t="shared" si="94"/>
        <v>1.3161305712935121</v>
      </c>
      <c r="AU383" s="4">
        <f t="shared" si="95"/>
        <v>0.74560547813400257</v>
      </c>
      <c r="AV383" s="4">
        <f t="shared" si="96"/>
        <v>1.0211790815001469</v>
      </c>
      <c r="AW383" s="4">
        <f t="shared" si="97"/>
        <v>0.91829829423308984</v>
      </c>
      <c r="AX383" s="4">
        <f t="shared" si="98"/>
        <v>0.89774417025361908</v>
      </c>
      <c r="AY383" s="4">
        <f t="shared" si="99"/>
        <v>0.92305238982890314</v>
      </c>
      <c r="BA383">
        <v>597</v>
      </c>
      <c r="BB383" s="4">
        <f t="shared" si="100"/>
        <v>0.98980931795960403</v>
      </c>
      <c r="BC383">
        <f t="shared" si="101"/>
        <v>0.18202765944849567</v>
      </c>
      <c r="BD383">
        <f t="shared" si="102"/>
        <v>6.8799988376553739E-2</v>
      </c>
    </row>
    <row r="384" spans="1:56" x14ac:dyDescent="0.25">
      <c r="A384">
        <v>599.1</v>
      </c>
      <c r="B384">
        <v>0.1231</v>
      </c>
      <c r="C384">
        <v>8.5000000000000006E-3</v>
      </c>
      <c r="D384">
        <v>4.24E-2</v>
      </c>
      <c r="E384">
        <v>9.8100000000000007E-2</v>
      </c>
      <c r="F384">
        <v>0.1166</v>
      </c>
      <c r="G384">
        <v>0.10009999999999999</v>
      </c>
      <c r="H384">
        <v>0.1784</v>
      </c>
      <c r="J384">
        <v>599.1</v>
      </c>
      <c r="K384">
        <v>5.9130000000000002E-2</v>
      </c>
      <c r="L384">
        <v>3.0700000000000002E-2</v>
      </c>
      <c r="M384">
        <v>3.082E-2</v>
      </c>
      <c r="N384">
        <v>4.2610000000000002E-2</v>
      </c>
      <c r="O384">
        <v>2.7109999999999999E-2</v>
      </c>
      <c r="P384">
        <v>2.512E-2</v>
      </c>
      <c r="Q384">
        <v>2.376E-2</v>
      </c>
      <c r="AA384">
        <v>599.1</v>
      </c>
      <c r="AB384" s="4">
        <f t="shared" si="86"/>
        <v>6.026175061263158E-2</v>
      </c>
      <c r="AC384" s="4">
        <f t="shared" si="87"/>
        <v>2.9801209571578949E-2</v>
      </c>
      <c r="AD384" s="4">
        <f t="shared" si="88"/>
        <v>2.8730348605263158E-2</v>
      </c>
      <c r="AE384" s="4">
        <f t="shared" si="89"/>
        <v>4.2059725843157897E-2</v>
      </c>
      <c r="AF384" s="4">
        <f t="shared" si="90"/>
        <v>2.6120649915789471E-2</v>
      </c>
      <c r="AG384" s="4">
        <f t="shared" si="91"/>
        <v>2.3983529382105264E-2</v>
      </c>
      <c r="AH384" s="4">
        <f t="shared" si="92"/>
        <v>2.2347577171578946E-2</v>
      </c>
      <c r="AR384">
        <v>599.1</v>
      </c>
      <c r="AS384" s="4">
        <f t="shared" si="93"/>
        <v>1.1420959538962134</v>
      </c>
      <c r="AT384" s="4">
        <f t="shared" si="94"/>
        <v>1.3473257743632989</v>
      </c>
      <c r="AU384" s="4">
        <f t="shared" si="95"/>
        <v>0.77305073328146878</v>
      </c>
      <c r="AV384" s="4">
        <f t="shared" si="96"/>
        <v>1.0835219288500086</v>
      </c>
      <c r="AW384" s="4">
        <f t="shared" si="97"/>
        <v>0.95182260545194886</v>
      </c>
      <c r="AX384" s="4">
        <f t="shared" si="98"/>
        <v>0.83571910375937686</v>
      </c>
      <c r="AY384" s="4">
        <f t="shared" si="99"/>
        <v>1.0228290854977695</v>
      </c>
      <c r="BA384">
        <v>599.1</v>
      </c>
      <c r="BB384" s="4">
        <f t="shared" si="100"/>
        <v>1.0223378835857264</v>
      </c>
      <c r="BC384">
        <f t="shared" si="101"/>
        <v>0.19392692350975207</v>
      </c>
      <c r="BD384">
        <f t="shared" si="102"/>
        <v>7.3297487446664158E-2</v>
      </c>
    </row>
    <row r="385" spans="1:56" x14ac:dyDescent="0.25">
      <c r="A385">
        <v>601.20000000000005</v>
      </c>
      <c r="B385">
        <v>0.12540000000000001</v>
      </c>
      <c r="C385">
        <v>5.1999999999999998E-3</v>
      </c>
      <c r="D385">
        <v>4.6199999999999998E-2</v>
      </c>
      <c r="E385">
        <v>9.7900000000000001E-2</v>
      </c>
      <c r="F385">
        <v>0.1169</v>
      </c>
      <c r="G385">
        <v>0.1023</v>
      </c>
      <c r="H385">
        <v>0.17949999999999999</v>
      </c>
      <c r="J385">
        <v>601.20000000000005</v>
      </c>
      <c r="K385">
        <v>6.1499999999999999E-2</v>
      </c>
      <c r="L385">
        <v>2.7390000000000001E-2</v>
      </c>
      <c r="M385">
        <v>3.4729999999999997E-2</v>
      </c>
      <c r="N385">
        <v>4.2439999999999999E-2</v>
      </c>
      <c r="O385">
        <v>2.743E-2</v>
      </c>
      <c r="P385">
        <v>2.725E-2</v>
      </c>
      <c r="Q385">
        <v>2.4729999999999999E-2</v>
      </c>
      <c r="AA385">
        <v>601.20000000000005</v>
      </c>
      <c r="AB385" s="4">
        <f t="shared" si="86"/>
        <v>6.2631750612631584E-2</v>
      </c>
      <c r="AC385" s="4">
        <f t="shared" si="87"/>
        <v>2.6491209571578949E-2</v>
      </c>
      <c r="AD385" s="4">
        <f t="shared" si="88"/>
        <v>3.2640348605263152E-2</v>
      </c>
      <c r="AE385" s="4">
        <f t="shared" si="89"/>
        <v>4.1889725843157893E-2</v>
      </c>
      <c r="AF385" s="4">
        <f t="shared" si="90"/>
        <v>2.6440649915789472E-2</v>
      </c>
      <c r="AG385" s="4">
        <f t="shared" si="91"/>
        <v>2.6113529382105264E-2</v>
      </c>
      <c r="AH385" s="4">
        <f t="shared" si="92"/>
        <v>2.3317577171578945E-2</v>
      </c>
      <c r="AR385">
        <v>601.20000000000005</v>
      </c>
      <c r="AS385" s="4">
        <f t="shared" si="93"/>
        <v>1.1870127939019643</v>
      </c>
      <c r="AT385" s="4">
        <f t="shared" si="94"/>
        <v>1.1976792205067859</v>
      </c>
      <c r="AU385" s="4">
        <f t="shared" si="95"/>
        <v>0.87825754468008921</v>
      </c>
      <c r="AV385" s="4">
        <f t="shared" si="96"/>
        <v>1.0791424726312167</v>
      </c>
      <c r="AW385" s="4">
        <f t="shared" si="97"/>
        <v>0.96348323544111736</v>
      </c>
      <c r="AX385" s="4">
        <f t="shared" si="98"/>
        <v>0.90994011029462174</v>
      </c>
      <c r="AY385" s="4">
        <f t="shared" si="99"/>
        <v>1.0672251381577698</v>
      </c>
      <c r="BA385">
        <v>601.20000000000005</v>
      </c>
      <c r="BB385" s="4">
        <f t="shared" si="100"/>
        <v>1.0403915022305092</v>
      </c>
      <c r="BC385">
        <f t="shared" si="101"/>
        <v>0.12759230551876041</v>
      </c>
      <c r="BD385">
        <f t="shared" si="102"/>
        <v>4.822535851543059E-2</v>
      </c>
    </row>
    <row r="386" spans="1:56" x14ac:dyDescent="0.25">
      <c r="A386">
        <v>603.29999999999995</v>
      </c>
      <c r="B386">
        <v>0.12870000000000001</v>
      </c>
      <c r="C386">
        <v>4.4999999999999997E-3</v>
      </c>
      <c r="D386">
        <v>4.9799999999999997E-2</v>
      </c>
      <c r="E386">
        <v>9.5899999999999999E-2</v>
      </c>
      <c r="F386">
        <v>0.1197</v>
      </c>
      <c r="G386">
        <v>0.1047</v>
      </c>
      <c r="H386">
        <v>0.17799999999999999</v>
      </c>
      <c r="J386">
        <v>603.29999999999995</v>
      </c>
      <c r="K386">
        <v>6.4869999999999997E-2</v>
      </c>
      <c r="L386">
        <v>2.6689999999999998E-2</v>
      </c>
      <c r="M386">
        <v>3.8449999999999998E-2</v>
      </c>
      <c r="N386">
        <v>4.0469999999999999E-2</v>
      </c>
      <c r="O386">
        <v>3.0259999999999999E-2</v>
      </c>
      <c r="P386">
        <v>2.9579999999999999E-2</v>
      </c>
      <c r="Q386">
        <v>2.3109999999999999E-2</v>
      </c>
      <c r="AA386">
        <v>603.29999999999995</v>
      </c>
      <c r="AB386" s="4">
        <f t="shared" si="86"/>
        <v>6.6001750612631582E-2</v>
      </c>
      <c r="AC386" s="4">
        <f t="shared" si="87"/>
        <v>2.5791209571578946E-2</v>
      </c>
      <c r="AD386" s="4">
        <f t="shared" si="88"/>
        <v>3.6360348605263153E-2</v>
      </c>
      <c r="AE386" s="4">
        <f t="shared" si="89"/>
        <v>3.9919725843157894E-2</v>
      </c>
      <c r="AF386" s="4">
        <f t="shared" si="90"/>
        <v>2.9270649915789471E-2</v>
      </c>
      <c r="AG386" s="4">
        <f t="shared" si="91"/>
        <v>2.8443529382105263E-2</v>
      </c>
      <c r="AH386" s="4">
        <f t="shared" si="92"/>
        <v>2.1697577171578948E-2</v>
      </c>
      <c r="AR386">
        <v>603.29999999999995</v>
      </c>
      <c r="AS386" s="4">
        <f t="shared" si="93"/>
        <v>1.2508818870746985</v>
      </c>
      <c r="AT386" s="4">
        <f t="shared" si="94"/>
        <v>1.1660319130446835</v>
      </c>
      <c r="AU386" s="4">
        <f t="shared" si="95"/>
        <v>0.97835200462967198</v>
      </c>
      <c r="AV386" s="4">
        <f t="shared" si="96"/>
        <v>1.0283923035075688</v>
      </c>
      <c r="AW386" s="4">
        <f t="shared" si="97"/>
        <v>1.0666069319078253</v>
      </c>
      <c r="AX386" s="4">
        <f t="shared" si="98"/>
        <v>0.99113022542472529</v>
      </c>
      <c r="AY386" s="4">
        <f t="shared" si="99"/>
        <v>0.99307915330292418</v>
      </c>
      <c r="BA386">
        <v>603.29999999999995</v>
      </c>
      <c r="BB386" s="4">
        <f t="shared" si="100"/>
        <v>1.0677820598417282</v>
      </c>
      <c r="BC386">
        <f t="shared" si="101"/>
        <v>0.10342894256198283</v>
      </c>
      <c r="BD386">
        <f t="shared" si="102"/>
        <v>3.9092465769341472E-2</v>
      </c>
    </row>
    <row r="387" spans="1:56" x14ac:dyDescent="0.25">
      <c r="A387">
        <v>605.4</v>
      </c>
      <c r="B387">
        <v>0.12870000000000001</v>
      </c>
      <c r="C387">
        <v>2E-3</v>
      </c>
      <c r="D387">
        <v>4.9399999999999999E-2</v>
      </c>
      <c r="E387">
        <v>9.1499999999999998E-2</v>
      </c>
      <c r="F387">
        <v>0.1198</v>
      </c>
      <c r="G387">
        <v>9.9400000000000002E-2</v>
      </c>
      <c r="H387">
        <v>0.1799</v>
      </c>
      <c r="J387">
        <v>605.4</v>
      </c>
      <c r="K387">
        <v>6.4939999999999998E-2</v>
      </c>
      <c r="L387">
        <v>2.418E-2</v>
      </c>
      <c r="M387">
        <v>3.8170000000000003E-2</v>
      </c>
      <c r="N387">
        <v>3.61E-2</v>
      </c>
      <c r="O387">
        <v>3.0380000000000001E-2</v>
      </c>
      <c r="P387">
        <v>2.4199999999999999E-2</v>
      </c>
      <c r="Q387">
        <v>2.4889999999999999E-2</v>
      </c>
      <c r="AA387">
        <v>605.4</v>
      </c>
      <c r="AB387" s="4">
        <f t="shared" si="86"/>
        <v>6.6071750612631583E-2</v>
      </c>
      <c r="AC387" s="4">
        <f t="shared" si="87"/>
        <v>2.3281209571578948E-2</v>
      </c>
      <c r="AD387" s="4">
        <f t="shared" si="88"/>
        <v>3.6080348605263157E-2</v>
      </c>
      <c r="AE387" s="4">
        <f t="shared" si="89"/>
        <v>3.5549725843157895E-2</v>
      </c>
      <c r="AF387" s="4">
        <f t="shared" si="90"/>
        <v>2.9390649915789473E-2</v>
      </c>
      <c r="AG387" s="4">
        <f t="shared" si="91"/>
        <v>2.3063529382105263E-2</v>
      </c>
      <c r="AH387" s="4">
        <f t="shared" si="92"/>
        <v>2.3477577171578945E-2</v>
      </c>
      <c r="AR387">
        <v>605.4</v>
      </c>
      <c r="AS387" s="4">
        <f t="shared" si="93"/>
        <v>1.2522085447963873</v>
      </c>
      <c r="AT387" s="4">
        <f t="shared" si="94"/>
        <v>1.0525537105734304</v>
      </c>
      <c r="AU387" s="4">
        <f t="shared" si="95"/>
        <v>0.9708180130205637</v>
      </c>
      <c r="AV387" s="4">
        <f t="shared" si="96"/>
        <v>0.915814517177447</v>
      </c>
      <c r="AW387" s="4">
        <f t="shared" si="97"/>
        <v>1.0709796681537636</v>
      </c>
      <c r="AX387" s="4">
        <f t="shared" si="98"/>
        <v>0.803661204223027</v>
      </c>
      <c r="AY387" s="4">
        <f t="shared" si="99"/>
        <v>1.0745481983903471</v>
      </c>
      <c r="BA387">
        <v>605.4</v>
      </c>
      <c r="BB387" s="4">
        <f t="shared" si="100"/>
        <v>1.0200834080478522</v>
      </c>
      <c r="BC387">
        <f t="shared" si="101"/>
        <v>0.14179262639231444</v>
      </c>
      <c r="BD387">
        <f t="shared" si="102"/>
        <v>5.3592575310965368E-2</v>
      </c>
    </row>
    <row r="388" spans="1:56" x14ac:dyDescent="0.25">
      <c r="A388">
        <v>607.5</v>
      </c>
      <c r="B388">
        <v>0.125</v>
      </c>
      <c r="C388">
        <v>8.0000000000000004E-4</v>
      </c>
      <c r="D388">
        <v>4.7600000000000003E-2</v>
      </c>
      <c r="E388">
        <v>9.2999999999999999E-2</v>
      </c>
      <c r="F388">
        <v>0.1186</v>
      </c>
      <c r="G388">
        <v>0.1007</v>
      </c>
      <c r="H388">
        <v>0.18279999999999999</v>
      </c>
      <c r="J388">
        <v>607.5</v>
      </c>
      <c r="K388">
        <v>6.1310000000000003E-2</v>
      </c>
      <c r="L388">
        <v>2.2970000000000001E-2</v>
      </c>
      <c r="M388">
        <v>3.6479999999999999E-2</v>
      </c>
      <c r="N388">
        <v>3.7620000000000001E-2</v>
      </c>
      <c r="O388">
        <v>2.92E-2</v>
      </c>
      <c r="P388">
        <v>2.5430000000000001E-2</v>
      </c>
      <c r="Q388">
        <v>2.767E-2</v>
      </c>
      <c r="AA388">
        <v>607.5</v>
      </c>
      <c r="AB388" s="4">
        <f t="shared" si="86"/>
        <v>6.2441750612631582E-2</v>
      </c>
      <c r="AC388" s="4">
        <f t="shared" si="87"/>
        <v>2.2071209571578949E-2</v>
      </c>
      <c r="AD388" s="4">
        <f t="shared" si="88"/>
        <v>3.4390348605263153E-2</v>
      </c>
      <c r="AE388" s="4">
        <f t="shared" si="89"/>
        <v>3.7069725843157895E-2</v>
      </c>
      <c r="AF388" s="4">
        <f t="shared" si="90"/>
        <v>2.8210649915789473E-2</v>
      </c>
      <c r="AG388" s="4">
        <f t="shared" si="91"/>
        <v>2.4293529382105265E-2</v>
      </c>
      <c r="AH388" s="4">
        <f t="shared" si="92"/>
        <v>2.625757717157895E-2</v>
      </c>
      <c r="AR388">
        <v>607.5</v>
      </c>
      <c r="AS388" s="4">
        <f t="shared" si="93"/>
        <v>1.1834118658002375</v>
      </c>
      <c r="AT388" s="4">
        <f t="shared" si="94"/>
        <v>0.99784907910322485</v>
      </c>
      <c r="AU388" s="4">
        <f t="shared" si="95"/>
        <v>0.92534499223701661</v>
      </c>
      <c r="AV388" s="4">
        <f t="shared" si="96"/>
        <v>0.95497200807488081</v>
      </c>
      <c r="AW388" s="4">
        <f t="shared" si="97"/>
        <v>1.0279810950687049</v>
      </c>
      <c r="AX388" s="4">
        <f t="shared" si="98"/>
        <v>0.8465212220814079</v>
      </c>
      <c r="AY388" s="4">
        <f t="shared" si="99"/>
        <v>1.2017863699313787</v>
      </c>
      <c r="BA388">
        <v>607.5</v>
      </c>
      <c r="BB388" s="4">
        <f t="shared" si="100"/>
        <v>1.0196952331852642</v>
      </c>
      <c r="BC388">
        <f t="shared" si="101"/>
        <v>0.13139414610824499</v>
      </c>
      <c r="BD388">
        <f t="shared" si="102"/>
        <v>4.9662319190300216E-2</v>
      </c>
    </row>
    <row r="389" spans="1:56" x14ac:dyDescent="0.25">
      <c r="A389">
        <v>609.6</v>
      </c>
      <c r="B389">
        <v>0.1244</v>
      </c>
      <c r="C389">
        <v>8.0000000000000004E-4</v>
      </c>
      <c r="D389">
        <v>4.8399999999999999E-2</v>
      </c>
      <c r="E389">
        <v>8.9899999999999994E-2</v>
      </c>
      <c r="F389">
        <v>0.1171</v>
      </c>
      <c r="G389">
        <v>9.8500000000000004E-2</v>
      </c>
      <c r="H389">
        <v>0.18379999999999999</v>
      </c>
      <c r="J389">
        <v>609.6</v>
      </c>
      <c r="K389">
        <v>6.0780000000000001E-2</v>
      </c>
      <c r="L389">
        <v>2.2970000000000001E-2</v>
      </c>
      <c r="M389">
        <v>3.7400000000000003E-2</v>
      </c>
      <c r="N389">
        <v>3.4549999999999997E-2</v>
      </c>
      <c r="O389">
        <v>2.7720000000000002E-2</v>
      </c>
      <c r="P389">
        <v>2.315E-2</v>
      </c>
      <c r="Q389">
        <v>2.8549999999999999E-2</v>
      </c>
      <c r="AA389">
        <v>609.6</v>
      </c>
      <c r="AB389" s="4">
        <f t="shared" ref="AB389:AB452" si="103">K389-$S$4</f>
        <v>6.1911750612631579E-2</v>
      </c>
      <c r="AC389" s="4">
        <f t="shared" ref="AC389:AC452" si="104">L389-$T$4</f>
        <v>2.2071209571578949E-2</v>
      </c>
      <c r="AD389" s="4">
        <f t="shared" ref="AD389:AD452" si="105">M389-$U$4</f>
        <v>3.5310348605263157E-2</v>
      </c>
      <c r="AE389" s="4">
        <f t="shared" ref="AE389:AE452" si="106">N389-$V$4</f>
        <v>3.3999725843157892E-2</v>
      </c>
      <c r="AF389" s="4">
        <f t="shared" ref="AF389:AF452" si="107">O389-$W$4</f>
        <v>2.6730649915789474E-2</v>
      </c>
      <c r="AG389" s="4">
        <f t="shared" ref="AG389:AG452" si="108">P389-$X$4</f>
        <v>2.2013529382105265E-2</v>
      </c>
      <c r="AH389" s="4">
        <f t="shared" ref="AH389:AH452" si="109">Q389-$Y$4</f>
        <v>2.7137577171578948E-2</v>
      </c>
      <c r="AR389">
        <v>609.6</v>
      </c>
      <c r="AS389" s="4">
        <f t="shared" ref="AS389:AS452" si="110">AB389/$AJ$4</f>
        <v>1.1733671716217362</v>
      </c>
      <c r="AT389" s="4">
        <f t="shared" ref="AT389:AT452" si="111">AC389/$AK$4</f>
        <v>0.99784907910322485</v>
      </c>
      <c r="AU389" s="4">
        <f t="shared" ref="AU389:AU452" si="112">AD389/$AL$4</f>
        <v>0.95009953609551567</v>
      </c>
      <c r="AV389" s="4">
        <f t="shared" ref="AV389:AV452" si="113">AE389/$AM$4</f>
        <v>0.87588418106493227</v>
      </c>
      <c r="AW389" s="4">
        <f t="shared" ref="AW389:AW452" si="114">AF389/$AN$4</f>
        <v>0.97405068136880124</v>
      </c>
      <c r="AX389" s="4">
        <f t="shared" ref="AX389:AX452" si="115">AG389/$AO$4</f>
        <v>0.76707338410001891</v>
      </c>
      <c r="AY389" s="4">
        <f t="shared" ref="AY389:AY452" si="116">AH389/$AP$4</f>
        <v>1.2420632012105541</v>
      </c>
      <c r="BA389">
        <v>609.6</v>
      </c>
      <c r="BB389" s="4">
        <f t="shared" ref="BB389:BB452" si="117">AVERAGE(AS389:AY389)</f>
        <v>0.99719817636639774</v>
      </c>
      <c r="BC389">
        <f t="shared" ref="BC389:BC452" si="118">STDEV(AS389:AY389)</f>
        <v>0.16402409013477937</v>
      </c>
      <c r="BD389">
        <f t="shared" ref="BD389:BD452" si="119">BC389/(SQRT(7))</f>
        <v>6.1995278788609866E-2</v>
      </c>
    </row>
    <row r="390" spans="1:56" x14ac:dyDescent="0.25">
      <c r="A390">
        <v>611.70000000000005</v>
      </c>
      <c r="B390">
        <v>0.12690000000000001</v>
      </c>
      <c r="C390">
        <v>-6.4000000000000003E-3</v>
      </c>
      <c r="D390">
        <v>4.87E-2</v>
      </c>
      <c r="E390">
        <v>9.0899999999999995E-2</v>
      </c>
      <c r="F390">
        <v>0.1142</v>
      </c>
      <c r="G390">
        <v>9.98E-2</v>
      </c>
      <c r="H390">
        <v>0.18060000000000001</v>
      </c>
      <c r="J390">
        <v>611.70000000000005</v>
      </c>
      <c r="K390">
        <v>6.3350000000000004E-2</v>
      </c>
      <c r="L390">
        <v>1.576E-2</v>
      </c>
      <c r="M390">
        <v>3.7819999999999999E-2</v>
      </c>
      <c r="N390">
        <v>3.5580000000000001E-2</v>
      </c>
      <c r="O390">
        <v>2.4840000000000001E-2</v>
      </c>
      <c r="P390">
        <v>2.4379999999999999E-2</v>
      </c>
      <c r="Q390">
        <v>2.5219999999999999E-2</v>
      </c>
      <c r="AA390">
        <v>611.70000000000005</v>
      </c>
      <c r="AB390" s="4">
        <f t="shared" si="103"/>
        <v>6.4481750612631589E-2</v>
      </c>
      <c r="AC390" s="4">
        <f t="shared" si="104"/>
        <v>1.4861209571578948E-2</v>
      </c>
      <c r="AD390" s="4">
        <f t="shared" si="105"/>
        <v>3.5730348605263154E-2</v>
      </c>
      <c r="AE390" s="4">
        <f t="shared" si="106"/>
        <v>3.5029725843157895E-2</v>
      </c>
      <c r="AF390" s="4">
        <f t="shared" si="107"/>
        <v>2.3850649915789474E-2</v>
      </c>
      <c r="AG390" s="4">
        <f t="shared" si="108"/>
        <v>2.3243529382105263E-2</v>
      </c>
      <c r="AH390" s="4">
        <f t="shared" si="109"/>
        <v>2.3807577171578949E-2</v>
      </c>
      <c r="AR390">
        <v>611.70000000000005</v>
      </c>
      <c r="AS390" s="4">
        <f t="shared" si="110"/>
        <v>1.2220744622608837</v>
      </c>
      <c r="AT390" s="4">
        <f t="shared" si="111"/>
        <v>0.67188181224356958</v>
      </c>
      <c r="AU390" s="4">
        <f t="shared" si="112"/>
        <v>0.96140052350917815</v>
      </c>
      <c r="AV390" s="4">
        <f t="shared" si="113"/>
        <v>0.90241853344937761</v>
      </c>
      <c r="AW390" s="4">
        <f t="shared" si="114"/>
        <v>0.86910501146628572</v>
      </c>
      <c r="AX390" s="4">
        <f t="shared" si="115"/>
        <v>0.80993340195839969</v>
      </c>
      <c r="AY390" s="4">
        <f t="shared" si="116"/>
        <v>1.089652010120038</v>
      </c>
      <c r="BA390">
        <v>611.70000000000005</v>
      </c>
      <c r="BB390" s="4">
        <f t="shared" si="117"/>
        <v>0.93235225071539041</v>
      </c>
      <c r="BC390">
        <f t="shared" si="118"/>
        <v>0.18131622508505138</v>
      </c>
      <c r="BD390">
        <f t="shared" si="119"/>
        <v>6.8531091462293872E-2</v>
      </c>
    </row>
    <row r="391" spans="1:56" x14ac:dyDescent="0.25">
      <c r="A391">
        <v>613.79999999999995</v>
      </c>
      <c r="B391">
        <v>0.127</v>
      </c>
      <c r="C391">
        <v>-6.4999999999999997E-3</v>
      </c>
      <c r="D391">
        <v>4.5600000000000002E-2</v>
      </c>
      <c r="E391">
        <v>8.6699999999999999E-2</v>
      </c>
      <c r="F391">
        <v>0.1114</v>
      </c>
      <c r="G391">
        <v>0.1</v>
      </c>
      <c r="H391">
        <v>0.1812</v>
      </c>
      <c r="J391">
        <v>613.79999999999995</v>
      </c>
      <c r="K391">
        <v>6.3509999999999997E-2</v>
      </c>
      <c r="L391">
        <v>1.5650000000000001E-2</v>
      </c>
      <c r="M391">
        <v>3.483E-2</v>
      </c>
      <c r="N391">
        <v>3.141E-2</v>
      </c>
      <c r="O391">
        <v>2.2069999999999999E-2</v>
      </c>
      <c r="P391">
        <v>2.4510000000000001E-2</v>
      </c>
      <c r="Q391">
        <v>2.5700000000000001E-2</v>
      </c>
      <c r="AA391">
        <v>613.79999999999995</v>
      </c>
      <c r="AB391" s="4">
        <f t="shared" si="103"/>
        <v>6.4641750612631582E-2</v>
      </c>
      <c r="AC391" s="4">
        <f t="shared" si="104"/>
        <v>1.4751209571578949E-2</v>
      </c>
      <c r="AD391" s="4">
        <f t="shared" si="105"/>
        <v>3.2740348605263155E-2</v>
      </c>
      <c r="AE391" s="4">
        <f t="shared" si="106"/>
        <v>3.0859725843157895E-2</v>
      </c>
      <c r="AF391" s="4">
        <f t="shared" si="107"/>
        <v>2.1080649915789472E-2</v>
      </c>
      <c r="AG391" s="4">
        <f t="shared" si="108"/>
        <v>2.3373529382105265E-2</v>
      </c>
      <c r="AH391" s="4">
        <f t="shared" si="109"/>
        <v>2.428757717157895E-2</v>
      </c>
      <c r="AR391">
        <v>613.79999999999995</v>
      </c>
      <c r="AS391" s="4">
        <f t="shared" si="110"/>
        <v>1.225106822767601</v>
      </c>
      <c r="AT391" s="4">
        <f t="shared" si="111"/>
        <v>0.66690866392809633</v>
      </c>
      <c r="AU391" s="4">
        <f t="shared" si="112"/>
        <v>0.88094825596905657</v>
      </c>
      <c r="AV391" s="4">
        <f t="shared" si="113"/>
        <v>0.79499304855312847</v>
      </c>
      <c r="AW391" s="4">
        <f t="shared" si="114"/>
        <v>0.76816768312254669</v>
      </c>
      <c r="AX391" s="4">
        <f t="shared" si="115"/>
        <v>0.81446332254505793</v>
      </c>
      <c r="AY391" s="4">
        <f t="shared" si="116"/>
        <v>1.11162119081777</v>
      </c>
      <c r="BA391">
        <v>613.79999999999995</v>
      </c>
      <c r="BB391" s="4">
        <f t="shared" si="117"/>
        <v>0.89460128395760818</v>
      </c>
      <c r="BC391">
        <f t="shared" si="118"/>
        <v>0.2002878072452694</v>
      </c>
      <c r="BD391">
        <f t="shared" si="119"/>
        <v>7.5701675515631922E-2</v>
      </c>
    </row>
    <row r="392" spans="1:56" x14ac:dyDescent="0.25">
      <c r="A392">
        <v>615.9</v>
      </c>
      <c r="B392">
        <v>0.1268</v>
      </c>
      <c r="C392">
        <v>-1E-3</v>
      </c>
      <c r="D392">
        <v>4.3799999999999999E-2</v>
      </c>
      <c r="E392">
        <v>8.8800000000000004E-2</v>
      </c>
      <c r="F392">
        <v>0.1109</v>
      </c>
      <c r="G392">
        <v>9.9400000000000002E-2</v>
      </c>
      <c r="H392">
        <v>0.17929999999999999</v>
      </c>
      <c r="J392">
        <v>615.9</v>
      </c>
      <c r="K392">
        <v>6.3380000000000006E-2</v>
      </c>
      <c r="L392">
        <v>2.1149999999999999E-2</v>
      </c>
      <c r="M392">
        <v>3.3149999999999999E-2</v>
      </c>
      <c r="N392">
        <v>3.354E-2</v>
      </c>
      <c r="O392">
        <v>2.1590000000000002E-2</v>
      </c>
      <c r="P392">
        <v>2.383E-2</v>
      </c>
      <c r="Q392">
        <v>2.368E-2</v>
      </c>
      <c r="AA392">
        <v>615.9</v>
      </c>
      <c r="AB392" s="4">
        <f t="shared" si="103"/>
        <v>6.4511750612631591E-2</v>
      </c>
      <c r="AC392" s="4">
        <f t="shared" si="104"/>
        <v>2.0251209571578947E-2</v>
      </c>
      <c r="AD392" s="4">
        <f t="shared" si="105"/>
        <v>3.1060348605263157E-2</v>
      </c>
      <c r="AE392" s="4">
        <f t="shared" si="106"/>
        <v>3.2989725843157895E-2</v>
      </c>
      <c r="AF392" s="4">
        <f t="shared" si="107"/>
        <v>2.0600649915789474E-2</v>
      </c>
      <c r="AG392" s="4">
        <f t="shared" si="108"/>
        <v>2.2693529382105265E-2</v>
      </c>
      <c r="AH392" s="4">
        <f t="shared" si="109"/>
        <v>2.2267577171578949E-2</v>
      </c>
      <c r="AR392">
        <v>615.9</v>
      </c>
      <c r="AS392" s="4">
        <f t="shared" si="110"/>
        <v>1.2226430298558932</v>
      </c>
      <c r="AT392" s="4">
        <f t="shared" si="111"/>
        <v>0.9155660797017583</v>
      </c>
      <c r="AU392" s="4">
        <f t="shared" si="112"/>
        <v>0.83574430631440633</v>
      </c>
      <c r="AV392" s="4">
        <f t="shared" si="113"/>
        <v>0.84986505882387442</v>
      </c>
      <c r="AW392" s="4">
        <f t="shared" si="114"/>
        <v>0.75067673813879421</v>
      </c>
      <c r="AX392" s="4">
        <f t="shared" si="115"/>
        <v>0.79076835332253848</v>
      </c>
      <c r="AY392" s="4">
        <f t="shared" si="116"/>
        <v>1.019167555381481</v>
      </c>
      <c r="BA392">
        <v>615.9</v>
      </c>
      <c r="BB392" s="4">
        <f t="shared" si="117"/>
        <v>0.91206158879124932</v>
      </c>
      <c r="BC392">
        <f t="shared" si="118"/>
        <v>0.16247802723485263</v>
      </c>
      <c r="BD392">
        <f t="shared" si="119"/>
        <v>6.141092193939994E-2</v>
      </c>
    </row>
    <row r="393" spans="1:56" x14ac:dyDescent="0.25">
      <c r="A393">
        <v>618</v>
      </c>
      <c r="B393">
        <v>0.13020000000000001</v>
      </c>
      <c r="C393">
        <v>0</v>
      </c>
      <c r="D393">
        <v>3.9199999999999999E-2</v>
      </c>
      <c r="E393">
        <v>8.9499999999999996E-2</v>
      </c>
      <c r="F393">
        <v>0.1134</v>
      </c>
      <c r="G393">
        <v>0.1007</v>
      </c>
      <c r="H393">
        <v>0.18</v>
      </c>
      <c r="J393">
        <v>618</v>
      </c>
      <c r="K393">
        <v>6.6850000000000007E-2</v>
      </c>
      <c r="L393">
        <v>2.214E-2</v>
      </c>
      <c r="M393">
        <v>2.8660000000000001E-2</v>
      </c>
      <c r="N393">
        <v>3.4259999999999999E-2</v>
      </c>
      <c r="O393">
        <v>2.4109999999999999E-2</v>
      </c>
      <c r="P393">
        <v>2.5059999999999999E-2</v>
      </c>
      <c r="Q393">
        <v>2.426E-2</v>
      </c>
      <c r="AA393">
        <v>618</v>
      </c>
      <c r="AB393" s="4">
        <f t="shared" si="103"/>
        <v>6.7981750612631592E-2</v>
      </c>
      <c r="AC393" s="4">
        <f t="shared" si="104"/>
        <v>2.1241209571578948E-2</v>
      </c>
      <c r="AD393" s="4">
        <f t="shared" si="105"/>
        <v>2.657034860526316E-2</v>
      </c>
      <c r="AE393" s="4">
        <f t="shared" si="106"/>
        <v>3.3709725843157894E-2</v>
      </c>
      <c r="AF393" s="4">
        <f t="shared" si="107"/>
        <v>2.3120649915789472E-2</v>
      </c>
      <c r="AG393" s="4">
        <f t="shared" si="108"/>
        <v>2.3923529382105263E-2</v>
      </c>
      <c r="AH393" s="4">
        <f t="shared" si="109"/>
        <v>2.2847577171578946E-2</v>
      </c>
      <c r="AR393">
        <v>618</v>
      </c>
      <c r="AS393" s="4">
        <f t="shared" si="110"/>
        <v>1.288407348345326</v>
      </c>
      <c r="AT393" s="4">
        <f t="shared" si="111"/>
        <v>0.96032441454101758</v>
      </c>
      <c r="AU393" s="4">
        <f t="shared" si="112"/>
        <v>0.71493136943977564</v>
      </c>
      <c r="AV393" s="4">
        <f t="shared" si="113"/>
        <v>0.86841334398581671</v>
      </c>
      <c r="AW393" s="4">
        <f t="shared" si="114"/>
        <v>0.84250419930349518</v>
      </c>
      <c r="AX393" s="4">
        <f t="shared" si="115"/>
        <v>0.83362837118091926</v>
      </c>
      <c r="AY393" s="4">
        <f t="shared" si="116"/>
        <v>1.0457136487245737</v>
      </c>
      <c r="BA393">
        <v>618</v>
      </c>
      <c r="BB393" s="4">
        <f t="shared" si="117"/>
        <v>0.93627467078870341</v>
      </c>
      <c r="BC393">
        <f t="shared" si="118"/>
        <v>0.18685104742486625</v>
      </c>
      <c r="BD393">
        <f t="shared" si="119"/>
        <v>7.0623057671161685E-2</v>
      </c>
    </row>
    <row r="394" spans="1:56" x14ac:dyDescent="0.25">
      <c r="A394">
        <v>620.1</v>
      </c>
      <c r="B394">
        <v>0.13120000000000001</v>
      </c>
      <c r="C394">
        <v>3.3E-3</v>
      </c>
      <c r="D394">
        <v>3.8699999999999998E-2</v>
      </c>
      <c r="E394">
        <v>9.5399999999999999E-2</v>
      </c>
      <c r="F394">
        <v>0.1154</v>
      </c>
      <c r="G394">
        <v>0.1009</v>
      </c>
      <c r="H394">
        <v>0.18129999999999999</v>
      </c>
      <c r="J394">
        <v>620.1</v>
      </c>
      <c r="K394">
        <v>6.7919999999999994E-2</v>
      </c>
      <c r="L394">
        <v>2.5430000000000001E-2</v>
      </c>
      <c r="M394">
        <v>2.828E-2</v>
      </c>
      <c r="N394">
        <v>4.0189999999999997E-2</v>
      </c>
      <c r="O394">
        <v>2.613E-2</v>
      </c>
      <c r="P394">
        <v>2.5180000000000001E-2</v>
      </c>
      <c r="Q394">
        <v>2.5430000000000001E-2</v>
      </c>
      <c r="AA394">
        <v>620.1</v>
      </c>
      <c r="AB394" s="4">
        <f t="shared" si="103"/>
        <v>6.9051750612631579E-2</v>
      </c>
      <c r="AC394" s="4">
        <f t="shared" si="104"/>
        <v>2.4531209571578949E-2</v>
      </c>
      <c r="AD394" s="4">
        <f t="shared" si="105"/>
        <v>2.6190348605263158E-2</v>
      </c>
      <c r="AE394" s="4">
        <f t="shared" si="106"/>
        <v>3.9639725843157891E-2</v>
      </c>
      <c r="AF394" s="4">
        <f t="shared" si="107"/>
        <v>2.5140649915789473E-2</v>
      </c>
      <c r="AG394" s="4">
        <f t="shared" si="108"/>
        <v>2.4043529382105265E-2</v>
      </c>
      <c r="AH394" s="4">
        <f t="shared" si="109"/>
        <v>2.4017577171578951E-2</v>
      </c>
      <c r="AR394">
        <v>620.1</v>
      </c>
      <c r="AS394" s="4">
        <f t="shared" si="110"/>
        <v>1.3086862592339981</v>
      </c>
      <c r="AT394" s="4">
        <f t="shared" si="111"/>
        <v>1.1090667596128991</v>
      </c>
      <c r="AU394" s="4">
        <f t="shared" si="112"/>
        <v>0.70470666654169989</v>
      </c>
      <c r="AV394" s="4">
        <f t="shared" si="113"/>
        <v>1.0211790815001469</v>
      </c>
      <c r="AW394" s="4">
        <f t="shared" si="114"/>
        <v>0.91611192611012071</v>
      </c>
      <c r="AX394" s="4">
        <f t="shared" si="115"/>
        <v>0.83780983633783457</v>
      </c>
      <c r="AY394" s="4">
        <f t="shared" si="116"/>
        <v>1.0992635266752959</v>
      </c>
      <c r="BA394">
        <v>620.1</v>
      </c>
      <c r="BB394" s="4">
        <f t="shared" si="117"/>
        <v>0.99954629371599935</v>
      </c>
      <c r="BC394">
        <f t="shared" si="118"/>
        <v>0.19917502181181765</v>
      </c>
      <c r="BD394">
        <f t="shared" si="119"/>
        <v>7.528108215570499E-2</v>
      </c>
    </row>
    <row r="395" spans="1:56" x14ac:dyDescent="0.25">
      <c r="A395">
        <v>622.20000000000005</v>
      </c>
      <c r="B395">
        <v>0.1333</v>
      </c>
      <c r="C395">
        <v>2.0999999999999999E-3</v>
      </c>
      <c r="D395">
        <v>3.95E-2</v>
      </c>
      <c r="E395">
        <v>9.2100000000000001E-2</v>
      </c>
      <c r="F395">
        <v>0.1205</v>
      </c>
      <c r="G395">
        <v>0.1026</v>
      </c>
      <c r="H395">
        <v>0.18090000000000001</v>
      </c>
      <c r="J395">
        <v>622.20000000000005</v>
      </c>
      <c r="K395">
        <v>7.009E-2</v>
      </c>
      <c r="L395">
        <v>2.4230000000000002E-2</v>
      </c>
      <c r="M395">
        <v>2.92E-2</v>
      </c>
      <c r="N395">
        <v>3.6920000000000001E-2</v>
      </c>
      <c r="O395">
        <v>3.125E-2</v>
      </c>
      <c r="P395">
        <v>2.681E-2</v>
      </c>
      <c r="Q395">
        <v>2.4910000000000002E-2</v>
      </c>
      <c r="AA395">
        <v>622.20000000000005</v>
      </c>
      <c r="AB395" s="4">
        <f t="shared" si="103"/>
        <v>7.1221750612631585E-2</v>
      </c>
      <c r="AC395" s="4">
        <f t="shared" si="104"/>
        <v>2.3331209571578949E-2</v>
      </c>
      <c r="AD395" s="4">
        <f t="shared" si="105"/>
        <v>2.7110348605263158E-2</v>
      </c>
      <c r="AE395" s="4">
        <f t="shared" si="106"/>
        <v>3.6369725843157896E-2</v>
      </c>
      <c r="AF395" s="4">
        <f t="shared" si="107"/>
        <v>3.0260649915789473E-2</v>
      </c>
      <c r="AG395" s="4">
        <f t="shared" si="108"/>
        <v>2.5673529382105265E-2</v>
      </c>
      <c r="AH395" s="4">
        <f t="shared" si="109"/>
        <v>2.3497577171578951E-2</v>
      </c>
      <c r="AR395">
        <v>622.20000000000005</v>
      </c>
      <c r="AS395" s="4">
        <f t="shared" si="110"/>
        <v>1.3498126486063522</v>
      </c>
      <c r="AT395" s="4">
        <f t="shared" si="111"/>
        <v>1.0548142325350092</v>
      </c>
      <c r="AU395" s="4">
        <f t="shared" si="112"/>
        <v>0.72946121040019896</v>
      </c>
      <c r="AV395" s="4">
        <f t="shared" si="113"/>
        <v>0.9369389530563258</v>
      </c>
      <c r="AW395" s="4">
        <f t="shared" si="114"/>
        <v>1.102682005936815</v>
      </c>
      <c r="AX395" s="4">
        <f t="shared" si="115"/>
        <v>0.89460807138593268</v>
      </c>
      <c r="AY395" s="4">
        <f t="shared" si="116"/>
        <v>1.0754635809194195</v>
      </c>
      <c r="BA395">
        <v>622.20000000000005</v>
      </c>
      <c r="BB395" s="4">
        <f t="shared" si="117"/>
        <v>1.020540100405722</v>
      </c>
      <c r="BC395">
        <f t="shared" si="118"/>
        <v>0.19447962895283544</v>
      </c>
      <c r="BD395">
        <f t="shared" si="119"/>
        <v>7.3506390468188493E-2</v>
      </c>
    </row>
    <row r="396" spans="1:56" x14ac:dyDescent="0.25">
      <c r="A396">
        <v>624.29999999999995</v>
      </c>
      <c r="B396">
        <v>0.1305</v>
      </c>
      <c r="C396">
        <v>1.5E-3</v>
      </c>
      <c r="D396">
        <v>3.9300000000000002E-2</v>
      </c>
      <c r="E396">
        <v>9.3299999999999994E-2</v>
      </c>
      <c r="F396">
        <v>0.1242</v>
      </c>
      <c r="G396">
        <v>0.1018</v>
      </c>
      <c r="H396">
        <v>0.18340000000000001</v>
      </c>
      <c r="J396">
        <v>624.29999999999995</v>
      </c>
      <c r="K396">
        <v>6.7360000000000003E-2</v>
      </c>
      <c r="L396">
        <v>2.3619999999999999E-2</v>
      </c>
      <c r="M396">
        <v>2.911E-2</v>
      </c>
      <c r="N396">
        <v>3.8150000000000003E-2</v>
      </c>
      <c r="O396">
        <v>3.4979999999999997E-2</v>
      </c>
      <c r="P396">
        <v>2.5940000000000001E-2</v>
      </c>
      <c r="Q396">
        <v>2.7289999999999998E-2</v>
      </c>
      <c r="AA396">
        <v>624.29999999999995</v>
      </c>
      <c r="AB396" s="4">
        <f t="shared" si="103"/>
        <v>6.8491750612631588E-2</v>
      </c>
      <c r="AC396" s="4">
        <f t="shared" si="104"/>
        <v>2.2721209571578947E-2</v>
      </c>
      <c r="AD396" s="4">
        <f t="shared" si="105"/>
        <v>2.7020348605263159E-2</v>
      </c>
      <c r="AE396" s="4">
        <f t="shared" si="106"/>
        <v>3.7599725843157898E-2</v>
      </c>
      <c r="AF396" s="4">
        <f t="shared" si="107"/>
        <v>3.399064991578947E-2</v>
      </c>
      <c r="AG396" s="4">
        <f t="shared" si="108"/>
        <v>2.4803529382105265E-2</v>
      </c>
      <c r="AH396" s="4">
        <f t="shared" si="109"/>
        <v>2.5877577171578944E-2</v>
      </c>
      <c r="AR396">
        <v>624.29999999999995</v>
      </c>
      <c r="AS396" s="4">
        <f t="shared" si="110"/>
        <v>1.2980729974604874</v>
      </c>
      <c r="AT396" s="4">
        <f t="shared" si="111"/>
        <v>1.0272358646037485</v>
      </c>
      <c r="AU396" s="4">
        <f t="shared" si="112"/>
        <v>0.72703957024012833</v>
      </c>
      <c r="AV396" s="4">
        <f t="shared" si="113"/>
        <v>0.96862560687464394</v>
      </c>
      <c r="AW396" s="4">
        <f t="shared" si="114"/>
        <v>1.2386012242480591</v>
      </c>
      <c r="AX396" s="4">
        <f t="shared" si="115"/>
        <v>0.86429244899829749</v>
      </c>
      <c r="AY396" s="4">
        <f t="shared" si="116"/>
        <v>1.1843941018790072</v>
      </c>
      <c r="BA396">
        <v>624.29999999999995</v>
      </c>
      <c r="BB396" s="4">
        <f t="shared" si="117"/>
        <v>1.0440374020434819</v>
      </c>
      <c r="BC396">
        <f t="shared" si="118"/>
        <v>0.20850830193808134</v>
      </c>
      <c r="BD396">
        <f t="shared" si="119"/>
        <v>7.8808730460075749E-2</v>
      </c>
    </row>
    <row r="397" spans="1:56" x14ac:dyDescent="0.25">
      <c r="A397">
        <v>626.4</v>
      </c>
      <c r="B397">
        <v>0.128</v>
      </c>
      <c r="C397">
        <v>5.0000000000000001E-3</v>
      </c>
      <c r="D397">
        <v>4.1500000000000002E-2</v>
      </c>
      <c r="E397">
        <v>9.1200000000000003E-2</v>
      </c>
      <c r="F397">
        <v>0.1201</v>
      </c>
      <c r="G397">
        <v>0.10059999999999999</v>
      </c>
      <c r="H397">
        <v>0.18110000000000001</v>
      </c>
      <c r="J397">
        <v>626.4</v>
      </c>
      <c r="K397">
        <v>6.4930000000000002E-2</v>
      </c>
      <c r="L397">
        <v>2.7109999999999999E-2</v>
      </c>
      <c r="M397">
        <v>3.143E-2</v>
      </c>
      <c r="N397">
        <v>3.6069999999999998E-2</v>
      </c>
      <c r="O397">
        <v>3.09E-2</v>
      </c>
      <c r="P397">
        <v>2.4660000000000001E-2</v>
      </c>
      <c r="Q397">
        <v>2.487E-2</v>
      </c>
      <c r="AA397">
        <v>626.4</v>
      </c>
      <c r="AB397" s="4">
        <f t="shared" si="103"/>
        <v>6.6061750612631587E-2</v>
      </c>
      <c r="AC397" s="4">
        <f t="shared" si="104"/>
        <v>2.6211209571578947E-2</v>
      </c>
      <c r="AD397" s="4">
        <f t="shared" si="105"/>
        <v>2.9340348605263158E-2</v>
      </c>
      <c r="AE397" s="4">
        <f t="shared" si="106"/>
        <v>3.5519725843157893E-2</v>
      </c>
      <c r="AF397" s="4">
        <f t="shared" si="107"/>
        <v>2.9910649915789473E-2</v>
      </c>
      <c r="AG397" s="4">
        <f t="shared" si="108"/>
        <v>2.3523529382105265E-2</v>
      </c>
      <c r="AH397" s="4">
        <f t="shared" si="109"/>
        <v>2.3457577171578946E-2</v>
      </c>
      <c r="AR397">
        <v>626.4</v>
      </c>
      <c r="AS397" s="4">
        <f t="shared" si="110"/>
        <v>1.2520190222647176</v>
      </c>
      <c r="AT397" s="4">
        <f t="shared" si="111"/>
        <v>1.1850202975219448</v>
      </c>
      <c r="AU397" s="4">
        <f t="shared" si="112"/>
        <v>0.78946407214416925</v>
      </c>
      <c r="AV397" s="4">
        <f t="shared" si="113"/>
        <v>0.91504167196236608</v>
      </c>
      <c r="AW397" s="4">
        <f t="shared" si="114"/>
        <v>1.0899281918861621</v>
      </c>
      <c r="AX397" s="4">
        <f t="shared" si="115"/>
        <v>0.81969015399120193</v>
      </c>
      <c r="AY397" s="4">
        <f t="shared" si="116"/>
        <v>1.0736328158612749</v>
      </c>
      <c r="BA397">
        <v>626.4</v>
      </c>
      <c r="BB397" s="4">
        <f t="shared" si="117"/>
        <v>1.0178280322331195</v>
      </c>
      <c r="BC397">
        <f t="shared" si="118"/>
        <v>0.17939018609425722</v>
      </c>
      <c r="BD397">
        <f t="shared" si="119"/>
        <v>6.780311715014313E-2</v>
      </c>
    </row>
    <row r="398" spans="1:56" x14ac:dyDescent="0.25">
      <c r="A398">
        <v>628.5</v>
      </c>
      <c r="B398">
        <v>0.1242</v>
      </c>
      <c r="C398">
        <v>1.4E-3</v>
      </c>
      <c r="D398">
        <v>4.0500000000000001E-2</v>
      </c>
      <c r="E398">
        <v>9.2200000000000004E-2</v>
      </c>
      <c r="F398">
        <v>0.1197</v>
      </c>
      <c r="G398">
        <v>0.1009</v>
      </c>
      <c r="H398">
        <v>0.18229999999999999</v>
      </c>
      <c r="J398">
        <v>628.5</v>
      </c>
      <c r="K398">
        <v>6.1199999999999997E-2</v>
      </c>
      <c r="L398">
        <v>2.351E-2</v>
      </c>
      <c r="M398">
        <v>3.0540000000000001E-2</v>
      </c>
      <c r="N398">
        <v>3.7100000000000001E-2</v>
      </c>
      <c r="O398">
        <v>3.0519999999999999E-2</v>
      </c>
      <c r="P398">
        <v>2.4889999999999999E-2</v>
      </c>
      <c r="Q398">
        <v>2.5940000000000001E-2</v>
      </c>
      <c r="AA398">
        <v>628.5</v>
      </c>
      <c r="AB398" s="4">
        <f t="shared" si="103"/>
        <v>6.2331750612631576E-2</v>
      </c>
      <c r="AC398" s="4">
        <f t="shared" si="104"/>
        <v>2.2611209571578948E-2</v>
      </c>
      <c r="AD398" s="4">
        <f t="shared" si="105"/>
        <v>2.8450348605263159E-2</v>
      </c>
      <c r="AE398" s="4">
        <f t="shared" si="106"/>
        <v>3.6549725843157896E-2</v>
      </c>
      <c r="AF398" s="4">
        <f t="shared" si="107"/>
        <v>2.9530649915789471E-2</v>
      </c>
      <c r="AG398" s="4">
        <f t="shared" si="108"/>
        <v>2.3753529382105263E-2</v>
      </c>
      <c r="AH398" s="4">
        <f t="shared" si="109"/>
        <v>2.4527577171578947E-2</v>
      </c>
      <c r="AR398">
        <v>628.5</v>
      </c>
      <c r="AS398" s="4">
        <f t="shared" si="110"/>
        <v>1.1813271179518692</v>
      </c>
      <c r="AT398" s="4">
        <f t="shared" si="111"/>
        <v>1.0222627162882751</v>
      </c>
      <c r="AU398" s="4">
        <f t="shared" si="112"/>
        <v>0.7655167416723605</v>
      </c>
      <c r="AV398" s="4">
        <f t="shared" si="113"/>
        <v>0.94157602434681131</v>
      </c>
      <c r="AW398" s="4">
        <f t="shared" si="114"/>
        <v>1.0760811937740247</v>
      </c>
      <c r="AX398" s="4">
        <f t="shared" si="115"/>
        <v>0.82770462887528939</v>
      </c>
      <c r="AY398" s="4">
        <f t="shared" si="116"/>
        <v>1.1226057811666359</v>
      </c>
      <c r="BA398">
        <v>628.5</v>
      </c>
      <c r="BB398" s="4">
        <f t="shared" si="117"/>
        <v>0.99101060058218082</v>
      </c>
      <c r="BC398">
        <f t="shared" si="118"/>
        <v>0.15368336877470223</v>
      </c>
      <c r="BD398">
        <f t="shared" si="119"/>
        <v>5.8086853489213053E-2</v>
      </c>
    </row>
    <row r="399" spans="1:56" x14ac:dyDescent="0.25">
      <c r="A399">
        <v>630.6</v>
      </c>
      <c r="B399">
        <v>0.125</v>
      </c>
      <c r="C399">
        <v>-8.9999999999999998E-4</v>
      </c>
      <c r="D399">
        <v>4.5400000000000003E-2</v>
      </c>
      <c r="E399">
        <v>9.5799999999999996E-2</v>
      </c>
      <c r="F399">
        <v>0.1137</v>
      </c>
      <c r="G399">
        <v>0.1019</v>
      </c>
      <c r="H399">
        <v>0.18540000000000001</v>
      </c>
      <c r="J399">
        <v>630.6</v>
      </c>
      <c r="K399">
        <v>6.2059999999999997E-2</v>
      </c>
      <c r="L399">
        <v>2.12E-2</v>
      </c>
      <c r="M399">
        <v>3.5560000000000001E-2</v>
      </c>
      <c r="N399">
        <v>4.0730000000000002E-2</v>
      </c>
      <c r="O399">
        <v>2.4539999999999999E-2</v>
      </c>
      <c r="P399">
        <v>2.581E-2</v>
      </c>
      <c r="Q399">
        <v>2.8920000000000001E-2</v>
      </c>
      <c r="AA399">
        <v>630.6</v>
      </c>
      <c r="AB399" s="4">
        <f t="shared" si="103"/>
        <v>6.3191750612631575E-2</v>
      </c>
      <c r="AC399" s="4">
        <f t="shared" si="104"/>
        <v>2.0301209571578948E-2</v>
      </c>
      <c r="AD399" s="4">
        <f t="shared" si="105"/>
        <v>3.3470348605263156E-2</v>
      </c>
      <c r="AE399" s="4">
        <f t="shared" si="106"/>
        <v>4.0179725843157897E-2</v>
      </c>
      <c r="AF399" s="4">
        <f t="shared" si="107"/>
        <v>2.3550649915789472E-2</v>
      </c>
      <c r="AG399" s="4">
        <f t="shared" si="108"/>
        <v>2.4673529382105264E-2</v>
      </c>
      <c r="AH399" s="4">
        <f t="shared" si="109"/>
        <v>2.7507577171578951E-2</v>
      </c>
      <c r="AR399">
        <v>630.6</v>
      </c>
      <c r="AS399" s="4">
        <f t="shared" si="110"/>
        <v>1.197626055675475</v>
      </c>
      <c r="AT399" s="4">
        <f t="shared" si="111"/>
        <v>0.91782660166333718</v>
      </c>
      <c r="AU399" s="4">
        <f t="shared" si="112"/>
        <v>0.90059044837851776</v>
      </c>
      <c r="AV399" s="4">
        <f t="shared" si="113"/>
        <v>1.0350902953716037</v>
      </c>
      <c r="AW399" s="4">
        <f t="shared" si="114"/>
        <v>0.85817317085144018</v>
      </c>
      <c r="AX399" s="4">
        <f t="shared" si="115"/>
        <v>0.85976252841163925</v>
      </c>
      <c r="AY399" s="4">
        <f t="shared" si="116"/>
        <v>1.2589977779983892</v>
      </c>
      <c r="BA399">
        <v>630.6</v>
      </c>
      <c r="BB399" s="4">
        <f t="shared" si="117"/>
        <v>1.0040095540500575</v>
      </c>
      <c r="BC399">
        <f t="shared" si="118"/>
        <v>0.16516195299617481</v>
      </c>
      <c r="BD399">
        <f t="shared" si="119"/>
        <v>6.2425350525373964E-2</v>
      </c>
    </row>
    <row r="400" spans="1:56" x14ac:dyDescent="0.25">
      <c r="A400">
        <v>632.70000000000005</v>
      </c>
      <c r="B400">
        <v>0.1245</v>
      </c>
      <c r="C400">
        <v>-4.1000000000000003E-3</v>
      </c>
      <c r="D400">
        <v>4.8800000000000003E-2</v>
      </c>
      <c r="E400">
        <v>9.2899999999999996E-2</v>
      </c>
      <c r="F400">
        <v>0.1142</v>
      </c>
      <c r="G400">
        <v>9.9699999999999997E-2</v>
      </c>
      <c r="H400">
        <v>0.18179999999999999</v>
      </c>
      <c r="J400">
        <v>632.70000000000005</v>
      </c>
      <c r="K400">
        <v>6.1629999999999997E-2</v>
      </c>
      <c r="L400">
        <v>1.7989999999999999E-2</v>
      </c>
      <c r="M400">
        <v>3.9079999999999997E-2</v>
      </c>
      <c r="N400">
        <v>3.7859999999999998E-2</v>
      </c>
      <c r="O400">
        <v>2.5059999999999999E-2</v>
      </c>
      <c r="P400">
        <v>2.3539999999999998E-2</v>
      </c>
      <c r="Q400">
        <v>2.52E-2</v>
      </c>
      <c r="AA400">
        <v>632.70000000000005</v>
      </c>
      <c r="AB400" s="4">
        <f t="shared" si="103"/>
        <v>6.2761750612631576E-2</v>
      </c>
      <c r="AC400" s="4">
        <f t="shared" si="104"/>
        <v>1.7091209571578947E-2</v>
      </c>
      <c r="AD400" s="4">
        <f t="shared" si="105"/>
        <v>3.6990348605263151E-2</v>
      </c>
      <c r="AE400" s="4">
        <f t="shared" si="106"/>
        <v>3.7309725843157893E-2</v>
      </c>
      <c r="AF400" s="4">
        <f t="shared" si="107"/>
        <v>2.4070649915789472E-2</v>
      </c>
      <c r="AG400" s="4">
        <f t="shared" si="108"/>
        <v>2.2403529382105263E-2</v>
      </c>
      <c r="AH400" s="4">
        <f t="shared" si="109"/>
        <v>2.378757717157895E-2</v>
      </c>
      <c r="AR400">
        <v>632.70000000000005</v>
      </c>
      <c r="AS400" s="4">
        <f t="shared" si="110"/>
        <v>1.1894765868136721</v>
      </c>
      <c r="AT400" s="4">
        <f t="shared" si="111"/>
        <v>0.77270109172998158</v>
      </c>
      <c r="AU400" s="4">
        <f t="shared" si="112"/>
        <v>0.99530348575016581</v>
      </c>
      <c r="AV400" s="4">
        <f t="shared" si="113"/>
        <v>0.96115476979552816</v>
      </c>
      <c r="AW400" s="4">
        <f t="shared" si="114"/>
        <v>0.87712169458383882</v>
      </c>
      <c r="AX400" s="4">
        <f t="shared" si="115"/>
        <v>0.7806631458599933</v>
      </c>
      <c r="AY400" s="4">
        <f t="shared" si="116"/>
        <v>1.0887366275909658</v>
      </c>
      <c r="BA400">
        <v>632.70000000000005</v>
      </c>
      <c r="BB400" s="4">
        <f t="shared" si="117"/>
        <v>0.9521653431605922</v>
      </c>
      <c r="BC400">
        <f t="shared" si="118"/>
        <v>0.15500646311505351</v>
      </c>
      <c r="BD400">
        <f t="shared" si="119"/>
        <v>5.8586936144305414E-2</v>
      </c>
    </row>
    <row r="401" spans="1:56" x14ac:dyDescent="0.25">
      <c r="A401">
        <v>634.79999999999995</v>
      </c>
      <c r="B401">
        <v>0.1202</v>
      </c>
      <c r="C401">
        <v>-1.5E-3</v>
      </c>
      <c r="D401">
        <v>4.1700000000000001E-2</v>
      </c>
      <c r="E401">
        <v>0.09</v>
      </c>
      <c r="F401">
        <v>0.1174</v>
      </c>
      <c r="G401">
        <v>9.9900000000000003E-2</v>
      </c>
      <c r="H401">
        <v>0.18410000000000001</v>
      </c>
      <c r="J401">
        <v>634.79999999999995</v>
      </c>
      <c r="K401">
        <v>5.74E-2</v>
      </c>
      <c r="L401">
        <v>2.0590000000000001E-2</v>
      </c>
      <c r="M401">
        <v>3.209E-2</v>
      </c>
      <c r="N401">
        <v>3.4979999999999997E-2</v>
      </c>
      <c r="O401">
        <v>2.8289999999999999E-2</v>
      </c>
      <c r="P401">
        <v>2.367E-2</v>
      </c>
      <c r="Q401">
        <v>2.7380000000000002E-2</v>
      </c>
      <c r="AA401">
        <v>634.79999999999995</v>
      </c>
      <c r="AB401" s="4">
        <f t="shared" si="103"/>
        <v>5.8531750612631578E-2</v>
      </c>
      <c r="AC401" s="4">
        <f t="shared" si="104"/>
        <v>1.9691209571578949E-2</v>
      </c>
      <c r="AD401" s="4">
        <f t="shared" si="105"/>
        <v>3.0000348605263159E-2</v>
      </c>
      <c r="AE401" s="4">
        <f t="shared" si="106"/>
        <v>3.4429725843157892E-2</v>
      </c>
      <c r="AF401" s="4">
        <f t="shared" si="107"/>
        <v>2.7300649915789472E-2</v>
      </c>
      <c r="AG401" s="4">
        <f t="shared" si="108"/>
        <v>2.2533529382105264E-2</v>
      </c>
      <c r="AH401" s="4">
        <f t="shared" si="109"/>
        <v>2.5967577171578951E-2</v>
      </c>
      <c r="AR401">
        <v>634.79999999999995</v>
      </c>
      <c r="AS401" s="4">
        <f t="shared" si="110"/>
        <v>1.1093085559173321</v>
      </c>
      <c r="AT401" s="4">
        <f t="shared" si="111"/>
        <v>0.89024823373207651</v>
      </c>
      <c r="AU401" s="4">
        <f t="shared" si="112"/>
        <v>0.80722276665135329</v>
      </c>
      <c r="AV401" s="4">
        <f t="shared" si="113"/>
        <v>0.886961629147759</v>
      </c>
      <c r="AW401" s="4">
        <f t="shared" si="114"/>
        <v>0.99482117853700736</v>
      </c>
      <c r="AX401" s="4">
        <f t="shared" si="115"/>
        <v>0.78519306644665143</v>
      </c>
      <c r="AY401" s="4">
        <f t="shared" si="116"/>
        <v>1.1885133232598324</v>
      </c>
      <c r="BA401">
        <v>634.79999999999995</v>
      </c>
      <c r="BB401" s="4">
        <f t="shared" si="117"/>
        <v>0.95175267909885897</v>
      </c>
      <c r="BC401">
        <f t="shared" si="118"/>
        <v>0.15239533550385106</v>
      </c>
      <c r="BD401">
        <f t="shared" si="119"/>
        <v>5.7600022672777439E-2</v>
      </c>
    </row>
    <row r="402" spans="1:56" x14ac:dyDescent="0.25">
      <c r="A402">
        <v>636.9</v>
      </c>
      <c r="B402">
        <v>0.12509999999999999</v>
      </c>
      <c r="C402">
        <v>-2.3999999999999998E-3</v>
      </c>
      <c r="D402">
        <v>3.8800000000000001E-2</v>
      </c>
      <c r="E402">
        <v>9.1600000000000001E-2</v>
      </c>
      <c r="F402">
        <v>0.11799999999999999</v>
      </c>
      <c r="G402">
        <v>0.1011</v>
      </c>
      <c r="H402">
        <v>0.1822</v>
      </c>
      <c r="J402">
        <v>636.9</v>
      </c>
      <c r="K402">
        <v>6.2370000000000002E-2</v>
      </c>
      <c r="L402">
        <v>1.968E-2</v>
      </c>
      <c r="M402">
        <v>2.9309999999999999E-2</v>
      </c>
      <c r="N402">
        <v>3.6609999999999997E-2</v>
      </c>
      <c r="O402">
        <v>2.8910000000000002E-2</v>
      </c>
      <c r="P402">
        <v>2.479E-2</v>
      </c>
      <c r="Q402">
        <v>2.5360000000000001E-2</v>
      </c>
      <c r="AA402">
        <v>636.9</v>
      </c>
      <c r="AB402" s="4">
        <f t="shared" si="103"/>
        <v>6.350175061263158E-2</v>
      </c>
      <c r="AC402" s="4">
        <f t="shared" si="104"/>
        <v>1.8781209571578947E-2</v>
      </c>
      <c r="AD402" s="4">
        <f t="shared" si="105"/>
        <v>2.7220348605263157E-2</v>
      </c>
      <c r="AE402" s="4">
        <f t="shared" si="106"/>
        <v>3.6059725843157892E-2</v>
      </c>
      <c r="AF402" s="4">
        <f t="shared" si="107"/>
        <v>2.7920649915789474E-2</v>
      </c>
      <c r="AG402" s="4">
        <f t="shared" si="108"/>
        <v>2.3653529382105264E-2</v>
      </c>
      <c r="AH402" s="4">
        <f t="shared" si="109"/>
        <v>2.394757717157895E-2</v>
      </c>
      <c r="AR402">
        <v>636.9</v>
      </c>
      <c r="AS402" s="4">
        <f t="shared" si="110"/>
        <v>1.2035012541572399</v>
      </c>
      <c r="AT402" s="4">
        <f t="shared" si="111"/>
        <v>0.84910673403134329</v>
      </c>
      <c r="AU402" s="4">
        <f t="shared" si="112"/>
        <v>0.73242099281806283</v>
      </c>
      <c r="AV402" s="4">
        <f t="shared" si="113"/>
        <v>0.92895288583382274</v>
      </c>
      <c r="AW402" s="4">
        <f t="shared" si="114"/>
        <v>1.0174136491410213</v>
      </c>
      <c r="AX402" s="4">
        <f t="shared" si="115"/>
        <v>0.82422007457786006</v>
      </c>
      <c r="AY402" s="4">
        <f t="shared" si="116"/>
        <v>1.0960596878235433</v>
      </c>
      <c r="BA402">
        <v>636.9</v>
      </c>
      <c r="BB402" s="4">
        <f t="shared" si="117"/>
        <v>0.95023932548327039</v>
      </c>
      <c r="BC402">
        <f t="shared" si="118"/>
        <v>0.16528972722572555</v>
      </c>
      <c r="BD402">
        <f t="shared" si="119"/>
        <v>6.2473644644710273E-2</v>
      </c>
    </row>
    <row r="403" spans="1:56" x14ac:dyDescent="0.25">
      <c r="A403">
        <v>639</v>
      </c>
      <c r="B403">
        <v>0.122</v>
      </c>
      <c r="C403">
        <v>-8.0000000000000004E-4</v>
      </c>
      <c r="D403">
        <v>4.2299999999999997E-2</v>
      </c>
      <c r="E403">
        <v>8.9499999999999996E-2</v>
      </c>
      <c r="F403">
        <v>0.1227</v>
      </c>
      <c r="G403">
        <v>0.1013</v>
      </c>
      <c r="H403">
        <v>0.183</v>
      </c>
      <c r="J403">
        <v>639</v>
      </c>
      <c r="K403">
        <v>5.9339999999999997E-2</v>
      </c>
      <c r="L403">
        <v>2.1270000000000001E-2</v>
      </c>
      <c r="M403">
        <v>3.2930000000000001E-2</v>
      </c>
      <c r="N403">
        <v>3.4540000000000001E-2</v>
      </c>
      <c r="O403">
        <v>3.363E-2</v>
      </c>
      <c r="P403">
        <v>2.4920000000000001E-2</v>
      </c>
      <c r="Q403">
        <v>2.6030000000000001E-2</v>
      </c>
      <c r="AA403">
        <v>639</v>
      </c>
      <c r="AB403" s="4">
        <f t="shared" si="103"/>
        <v>6.0471750612631575E-2</v>
      </c>
      <c r="AC403" s="4">
        <f t="shared" si="104"/>
        <v>2.0371209571578949E-2</v>
      </c>
      <c r="AD403" s="4">
        <f t="shared" si="105"/>
        <v>3.0840348605263159E-2</v>
      </c>
      <c r="AE403" s="4">
        <f t="shared" si="106"/>
        <v>3.3989725843157896E-2</v>
      </c>
      <c r="AF403" s="4">
        <f t="shared" si="107"/>
        <v>3.2640649915789473E-2</v>
      </c>
      <c r="AG403" s="4">
        <f t="shared" si="108"/>
        <v>2.3783529382105265E-2</v>
      </c>
      <c r="AH403" s="4">
        <f t="shared" si="109"/>
        <v>2.4617577171578947E-2</v>
      </c>
      <c r="AR403">
        <v>639</v>
      </c>
      <c r="AS403" s="4">
        <f t="shared" si="110"/>
        <v>1.1460759270612799</v>
      </c>
      <c r="AT403" s="4">
        <f t="shared" si="111"/>
        <v>0.92099133240954745</v>
      </c>
      <c r="AU403" s="4">
        <f t="shared" si="112"/>
        <v>0.82982474147867835</v>
      </c>
      <c r="AV403" s="4">
        <f t="shared" si="113"/>
        <v>0.87562656599323874</v>
      </c>
      <c r="AW403" s="4">
        <f t="shared" si="114"/>
        <v>1.1894079414812551</v>
      </c>
      <c r="AX403" s="4">
        <f t="shared" si="115"/>
        <v>0.82874999516451819</v>
      </c>
      <c r="AY403" s="4">
        <f t="shared" si="116"/>
        <v>1.1267250025474607</v>
      </c>
      <c r="BA403">
        <v>639</v>
      </c>
      <c r="BB403" s="4">
        <f t="shared" si="117"/>
        <v>0.98820021516228251</v>
      </c>
      <c r="BC403">
        <f t="shared" si="118"/>
        <v>0.15931908757172603</v>
      </c>
      <c r="BD403">
        <f t="shared" si="119"/>
        <v>6.0216954974358347E-2</v>
      </c>
    </row>
    <row r="404" spans="1:56" x14ac:dyDescent="0.25">
      <c r="A404">
        <v>641.1</v>
      </c>
      <c r="B404">
        <v>0.11990000000000001</v>
      </c>
      <c r="C404">
        <v>-1.4E-3</v>
      </c>
      <c r="D404">
        <v>4.4200000000000003E-2</v>
      </c>
      <c r="E404">
        <v>8.9800000000000005E-2</v>
      </c>
      <c r="F404">
        <v>0.1263</v>
      </c>
      <c r="G404">
        <v>0.1051</v>
      </c>
      <c r="H404">
        <v>0.18490000000000001</v>
      </c>
      <c r="J404">
        <v>641.1</v>
      </c>
      <c r="K404">
        <v>5.731E-2</v>
      </c>
      <c r="L404">
        <v>2.0670000000000001E-2</v>
      </c>
      <c r="M404">
        <v>3.4939999999999999E-2</v>
      </c>
      <c r="N404">
        <v>3.4869999999999998E-2</v>
      </c>
      <c r="O404">
        <v>3.7249999999999998E-2</v>
      </c>
      <c r="P404">
        <v>2.8639999999999999E-2</v>
      </c>
      <c r="Q404">
        <v>2.7810000000000001E-2</v>
      </c>
      <c r="AA404">
        <v>641.1</v>
      </c>
      <c r="AB404" s="4">
        <f t="shared" si="103"/>
        <v>5.8441750612631578E-2</v>
      </c>
      <c r="AC404" s="4">
        <f t="shared" si="104"/>
        <v>1.9771209571578949E-2</v>
      </c>
      <c r="AD404" s="4">
        <f t="shared" si="105"/>
        <v>3.2850348605263154E-2</v>
      </c>
      <c r="AE404" s="4">
        <f t="shared" si="106"/>
        <v>3.4319725843157893E-2</v>
      </c>
      <c r="AF404" s="4">
        <f t="shared" si="107"/>
        <v>3.6260649915789471E-2</v>
      </c>
      <c r="AG404" s="4">
        <f t="shared" si="108"/>
        <v>2.7503529382105263E-2</v>
      </c>
      <c r="AH404" s="4">
        <f t="shared" si="109"/>
        <v>2.6397577171578951E-2</v>
      </c>
      <c r="AR404">
        <v>641.1</v>
      </c>
      <c r="AS404" s="4">
        <f t="shared" si="110"/>
        <v>1.1076028531323037</v>
      </c>
      <c r="AT404" s="4">
        <f t="shared" si="111"/>
        <v>0.89386506887060246</v>
      </c>
      <c r="AU404" s="4">
        <f t="shared" si="112"/>
        <v>0.88390803838692056</v>
      </c>
      <c r="AV404" s="4">
        <f t="shared" si="113"/>
        <v>0.88412786335912885</v>
      </c>
      <c r="AW404" s="4">
        <f t="shared" si="114"/>
        <v>1.3213188182337223</v>
      </c>
      <c r="AX404" s="4">
        <f t="shared" si="115"/>
        <v>0.95837541502888957</v>
      </c>
      <c r="AY404" s="4">
        <f t="shared" si="116"/>
        <v>1.2081940476348838</v>
      </c>
      <c r="BA404">
        <v>641.1</v>
      </c>
      <c r="BB404" s="4">
        <f t="shared" si="117"/>
        <v>1.0367703006637787</v>
      </c>
      <c r="BC404">
        <f t="shared" si="118"/>
        <v>0.17729704764807611</v>
      </c>
      <c r="BD404">
        <f t="shared" si="119"/>
        <v>6.701198518039693E-2</v>
      </c>
    </row>
    <row r="405" spans="1:56" x14ac:dyDescent="0.25">
      <c r="A405">
        <v>643.20000000000005</v>
      </c>
      <c r="B405">
        <v>0.12280000000000001</v>
      </c>
      <c r="C405">
        <v>-1.5E-3</v>
      </c>
      <c r="D405">
        <v>4.8800000000000003E-2</v>
      </c>
      <c r="E405">
        <v>8.8700000000000001E-2</v>
      </c>
      <c r="F405">
        <v>0.1244</v>
      </c>
      <c r="G405">
        <v>0.107</v>
      </c>
      <c r="H405">
        <v>0.1855</v>
      </c>
      <c r="J405">
        <v>643.20000000000005</v>
      </c>
      <c r="K405">
        <v>6.028E-2</v>
      </c>
      <c r="L405">
        <v>2.0559999999999998E-2</v>
      </c>
      <c r="M405">
        <v>3.9660000000000001E-2</v>
      </c>
      <c r="N405">
        <v>3.3799999999999997E-2</v>
      </c>
      <c r="O405">
        <v>3.5369999999999999E-2</v>
      </c>
      <c r="P405">
        <v>3.0470000000000001E-2</v>
      </c>
      <c r="Q405">
        <v>2.8289999999999999E-2</v>
      </c>
      <c r="AA405">
        <v>643.20000000000005</v>
      </c>
      <c r="AB405" s="4">
        <f t="shared" si="103"/>
        <v>6.1411750612631578E-2</v>
      </c>
      <c r="AC405" s="4">
        <f t="shared" si="104"/>
        <v>1.9661209571578946E-2</v>
      </c>
      <c r="AD405" s="4">
        <f t="shared" si="105"/>
        <v>3.7570348605263156E-2</v>
      </c>
      <c r="AE405" s="4">
        <f t="shared" si="106"/>
        <v>3.3249725843157892E-2</v>
      </c>
      <c r="AF405" s="4">
        <f t="shared" si="107"/>
        <v>3.4380649915789471E-2</v>
      </c>
      <c r="AG405" s="4">
        <f t="shared" si="108"/>
        <v>2.9333529382105265E-2</v>
      </c>
      <c r="AH405" s="4">
        <f t="shared" si="109"/>
        <v>2.6877577171578945E-2</v>
      </c>
      <c r="AR405">
        <v>643.20000000000005</v>
      </c>
      <c r="AS405" s="4">
        <f t="shared" si="110"/>
        <v>1.1638910450382445</v>
      </c>
      <c r="AT405" s="4">
        <f t="shared" si="111"/>
        <v>0.88889192055512911</v>
      </c>
      <c r="AU405" s="4">
        <f t="shared" si="112"/>
        <v>1.0109096112261762</v>
      </c>
      <c r="AV405" s="4">
        <f t="shared" si="113"/>
        <v>0.85656305068790906</v>
      </c>
      <c r="AW405" s="4">
        <f t="shared" si="114"/>
        <v>1.2528126170473581</v>
      </c>
      <c r="AX405" s="4">
        <f t="shared" si="115"/>
        <v>1.0221427586718466</v>
      </c>
      <c r="AY405" s="4">
        <f t="shared" si="116"/>
        <v>1.2301632283326156</v>
      </c>
      <c r="BA405">
        <v>643.20000000000005</v>
      </c>
      <c r="BB405" s="4">
        <f t="shared" si="117"/>
        <v>1.0607677473656114</v>
      </c>
      <c r="BC405">
        <f t="shared" si="118"/>
        <v>0.15886527675146128</v>
      </c>
      <c r="BD405">
        <f t="shared" si="119"/>
        <v>6.0045430606831096E-2</v>
      </c>
    </row>
    <row r="406" spans="1:56" x14ac:dyDescent="0.25">
      <c r="A406">
        <v>645.29999999999995</v>
      </c>
      <c r="B406">
        <v>0.1227</v>
      </c>
      <c r="C406">
        <v>-8.9999999999999998E-4</v>
      </c>
      <c r="D406">
        <v>4.65E-2</v>
      </c>
      <c r="E406">
        <v>9.3100000000000002E-2</v>
      </c>
      <c r="F406">
        <v>0.1258</v>
      </c>
      <c r="G406">
        <v>0.1052</v>
      </c>
      <c r="H406">
        <v>0.18340000000000001</v>
      </c>
      <c r="J406">
        <v>645.29999999999995</v>
      </c>
      <c r="K406">
        <v>6.0249999999999998E-2</v>
      </c>
      <c r="L406">
        <v>2.1149999999999999E-2</v>
      </c>
      <c r="M406">
        <v>3.7470000000000003E-2</v>
      </c>
      <c r="N406">
        <v>3.8219999999999997E-2</v>
      </c>
      <c r="O406">
        <v>3.6799999999999999E-2</v>
      </c>
      <c r="P406">
        <v>2.86E-2</v>
      </c>
      <c r="Q406">
        <v>2.6069999999999999E-2</v>
      </c>
      <c r="AA406">
        <v>645.29999999999995</v>
      </c>
      <c r="AB406" s="4">
        <f t="shared" si="103"/>
        <v>6.1381750612631576E-2</v>
      </c>
      <c r="AC406" s="4">
        <f t="shared" si="104"/>
        <v>2.0251209571578947E-2</v>
      </c>
      <c r="AD406" s="4">
        <f t="shared" si="105"/>
        <v>3.5380348605263158E-2</v>
      </c>
      <c r="AE406" s="4">
        <f t="shared" si="106"/>
        <v>3.7669725843157892E-2</v>
      </c>
      <c r="AF406" s="4">
        <f t="shared" si="107"/>
        <v>3.5810649915789472E-2</v>
      </c>
      <c r="AG406" s="4">
        <f t="shared" si="108"/>
        <v>2.7463529382105265E-2</v>
      </c>
      <c r="AH406" s="4">
        <f t="shared" si="109"/>
        <v>2.4657577171578945E-2</v>
      </c>
      <c r="AR406">
        <v>645.29999999999995</v>
      </c>
      <c r="AS406" s="4">
        <f t="shared" si="110"/>
        <v>1.1633224774432349</v>
      </c>
      <c r="AT406" s="4">
        <f t="shared" si="111"/>
        <v>0.9155660797017583</v>
      </c>
      <c r="AU406" s="4">
        <f t="shared" si="112"/>
        <v>0.95198303399779283</v>
      </c>
      <c r="AV406" s="4">
        <f t="shared" si="113"/>
        <v>0.9704289123764992</v>
      </c>
      <c r="AW406" s="4">
        <f t="shared" si="114"/>
        <v>1.3049210573114545</v>
      </c>
      <c r="AX406" s="4">
        <f t="shared" si="115"/>
        <v>0.95698159330991783</v>
      </c>
      <c r="AY406" s="4">
        <f t="shared" si="116"/>
        <v>1.1285557676056051</v>
      </c>
      <c r="BA406">
        <v>645.29999999999995</v>
      </c>
      <c r="BB406" s="4">
        <f t="shared" si="117"/>
        <v>1.0559655602494662</v>
      </c>
      <c r="BC406">
        <f t="shared" si="118"/>
        <v>0.14515073150287441</v>
      </c>
      <c r="BD406">
        <f t="shared" si="119"/>
        <v>5.4861819739387759E-2</v>
      </c>
    </row>
    <row r="407" spans="1:56" x14ac:dyDescent="0.25">
      <c r="A407">
        <v>647.4</v>
      </c>
      <c r="B407">
        <v>0.1244</v>
      </c>
      <c r="C407">
        <v>1.6999999999999999E-3</v>
      </c>
      <c r="D407">
        <v>4.4999999999999998E-2</v>
      </c>
      <c r="E407">
        <v>9.3299999999999994E-2</v>
      </c>
      <c r="F407">
        <v>0.1181</v>
      </c>
      <c r="G407">
        <v>0.1026</v>
      </c>
      <c r="H407">
        <v>0.1827</v>
      </c>
      <c r="J407">
        <v>647.4</v>
      </c>
      <c r="K407">
        <v>6.2010000000000003E-2</v>
      </c>
      <c r="L407">
        <v>2.375E-2</v>
      </c>
      <c r="M407">
        <v>3.6089999999999997E-2</v>
      </c>
      <c r="N407">
        <v>3.8449999999999998E-2</v>
      </c>
      <c r="O407">
        <v>2.912E-2</v>
      </c>
      <c r="P407">
        <v>2.5919999999999999E-2</v>
      </c>
      <c r="Q407">
        <v>2.5239999999999999E-2</v>
      </c>
      <c r="AA407">
        <v>647.4</v>
      </c>
      <c r="AB407" s="4">
        <f t="shared" si="103"/>
        <v>6.3141750612631581E-2</v>
      </c>
      <c r="AC407" s="4">
        <f t="shared" si="104"/>
        <v>2.2851209571578948E-2</v>
      </c>
      <c r="AD407" s="4">
        <f t="shared" si="105"/>
        <v>3.4000348605263152E-2</v>
      </c>
      <c r="AE407" s="4">
        <f t="shared" si="106"/>
        <v>3.7899725843157893E-2</v>
      </c>
      <c r="AF407" s="4">
        <f t="shared" si="107"/>
        <v>2.8130649915789473E-2</v>
      </c>
      <c r="AG407" s="4">
        <f t="shared" si="108"/>
        <v>2.4783529382105263E-2</v>
      </c>
      <c r="AH407" s="4">
        <f t="shared" si="109"/>
        <v>2.3827577171578948E-2</v>
      </c>
      <c r="AR407">
        <v>647.4</v>
      </c>
      <c r="AS407" s="4">
        <f t="shared" si="110"/>
        <v>1.1966784430171258</v>
      </c>
      <c r="AT407" s="4">
        <f t="shared" si="111"/>
        <v>1.0331132217038532</v>
      </c>
      <c r="AU407" s="4">
        <f t="shared" si="112"/>
        <v>0.91485121821004423</v>
      </c>
      <c r="AV407" s="4">
        <f t="shared" si="113"/>
        <v>0.97635405902545302</v>
      </c>
      <c r="AW407" s="4">
        <f t="shared" si="114"/>
        <v>1.0250659375714128</v>
      </c>
      <c r="AX407" s="4">
        <f t="shared" si="115"/>
        <v>0.86359553813881151</v>
      </c>
      <c r="AY407" s="4">
        <f t="shared" si="116"/>
        <v>1.0905673926491102</v>
      </c>
      <c r="BA407">
        <v>647.4</v>
      </c>
      <c r="BB407" s="4">
        <f t="shared" si="117"/>
        <v>1.0143179729022587</v>
      </c>
      <c r="BC407">
        <f t="shared" si="118"/>
        <v>0.11074764224815956</v>
      </c>
      <c r="BD407">
        <f t="shared" si="119"/>
        <v>4.1858674239340053E-2</v>
      </c>
    </row>
    <row r="408" spans="1:56" x14ac:dyDescent="0.25">
      <c r="A408">
        <v>649.5</v>
      </c>
      <c r="B408">
        <v>0.12330000000000001</v>
      </c>
      <c r="C408">
        <v>-2.3999999999999998E-3</v>
      </c>
      <c r="D408">
        <v>4.4200000000000003E-2</v>
      </c>
      <c r="E408">
        <v>9.11E-2</v>
      </c>
      <c r="F408">
        <v>0.1148</v>
      </c>
      <c r="G408">
        <v>0.1027</v>
      </c>
      <c r="H408">
        <v>0.18540000000000001</v>
      </c>
      <c r="J408">
        <v>649.5</v>
      </c>
      <c r="K408">
        <v>6.0979999999999999E-2</v>
      </c>
      <c r="L408">
        <v>1.9640000000000001E-2</v>
      </c>
      <c r="M408">
        <v>3.5409999999999997E-2</v>
      </c>
      <c r="N408">
        <v>3.628E-2</v>
      </c>
      <c r="O408">
        <v>2.5839999999999998E-2</v>
      </c>
      <c r="P408">
        <v>2.5950000000000001E-2</v>
      </c>
      <c r="Q408">
        <v>2.7820000000000001E-2</v>
      </c>
      <c r="AA408">
        <v>649.5</v>
      </c>
      <c r="AB408" s="4">
        <f t="shared" si="103"/>
        <v>6.2111750612631578E-2</v>
      </c>
      <c r="AC408" s="4">
        <f t="shared" si="104"/>
        <v>1.8741209571578949E-2</v>
      </c>
      <c r="AD408" s="4">
        <f t="shared" si="105"/>
        <v>3.3320348605263152E-2</v>
      </c>
      <c r="AE408" s="4">
        <f t="shared" si="106"/>
        <v>3.5729725843157895E-2</v>
      </c>
      <c r="AF408" s="4">
        <f t="shared" si="107"/>
        <v>2.4850649915789471E-2</v>
      </c>
      <c r="AG408" s="4">
        <f t="shared" si="108"/>
        <v>2.4813529382105265E-2</v>
      </c>
      <c r="AH408" s="4">
        <f t="shared" si="109"/>
        <v>2.6407577171578947E-2</v>
      </c>
      <c r="AR408">
        <v>649.5</v>
      </c>
      <c r="AS408" s="4">
        <f t="shared" si="110"/>
        <v>1.1771576222551328</v>
      </c>
      <c r="AT408" s="4">
        <f t="shared" si="111"/>
        <v>0.84729831646208031</v>
      </c>
      <c r="AU408" s="4">
        <f t="shared" si="112"/>
        <v>0.89655438144506672</v>
      </c>
      <c r="AV408" s="4">
        <f t="shared" si="113"/>
        <v>0.92045158846793262</v>
      </c>
      <c r="AW408" s="4">
        <f t="shared" si="114"/>
        <v>0.90554448018243683</v>
      </c>
      <c r="AX408" s="4">
        <f t="shared" si="115"/>
        <v>0.86464090442804042</v>
      </c>
      <c r="AY408" s="4">
        <f t="shared" si="116"/>
        <v>1.2086517388994198</v>
      </c>
      <c r="BA408">
        <v>649.5</v>
      </c>
      <c r="BB408" s="4">
        <f t="shared" si="117"/>
        <v>0.97432843316287265</v>
      </c>
      <c r="BC408">
        <f t="shared" si="118"/>
        <v>0.15160136640248378</v>
      </c>
      <c r="BD408">
        <f t="shared" si="119"/>
        <v>5.7299930559793544E-2</v>
      </c>
    </row>
    <row r="409" spans="1:56" x14ac:dyDescent="0.25">
      <c r="A409">
        <v>651.6</v>
      </c>
      <c r="B409">
        <v>0.12759999999999999</v>
      </c>
      <c r="C409">
        <v>-4.1999999999999997E-3</v>
      </c>
      <c r="D409">
        <v>4.1500000000000002E-2</v>
      </c>
      <c r="E409">
        <v>9.2200000000000004E-2</v>
      </c>
      <c r="F409">
        <v>0.1137</v>
      </c>
      <c r="G409">
        <v>0.10050000000000001</v>
      </c>
      <c r="H409">
        <v>0.1804</v>
      </c>
      <c r="J409">
        <v>651.6</v>
      </c>
      <c r="K409">
        <v>6.5350000000000005E-2</v>
      </c>
      <c r="L409">
        <v>1.7829999999999999E-2</v>
      </c>
      <c r="M409">
        <v>3.2820000000000002E-2</v>
      </c>
      <c r="N409">
        <v>3.7409999999999999E-2</v>
      </c>
      <c r="O409">
        <v>2.4760000000000001E-2</v>
      </c>
      <c r="P409">
        <v>2.367E-2</v>
      </c>
      <c r="Q409">
        <v>2.2700000000000001E-2</v>
      </c>
      <c r="AA409">
        <v>651.6</v>
      </c>
      <c r="AB409" s="4">
        <f t="shared" si="103"/>
        <v>6.648175061263159E-2</v>
      </c>
      <c r="AC409" s="4">
        <f t="shared" si="104"/>
        <v>1.6931209571578947E-2</v>
      </c>
      <c r="AD409" s="4">
        <f t="shared" si="105"/>
        <v>3.073034860526316E-2</v>
      </c>
      <c r="AE409" s="4">
        <f t="shared" si="106"/>
        <v>3.6859725843157894E-2</v>
      </c>
      <c r="AF409" s="4">
        <f t="shared" si="107"/>
        <v>2.3770649915789473E-2</v>
      </c>
      <c r="AG409" s="4">
        <f t="shared" si="108"/>
        <v>2.2533529382105264E-2</v>
      </c>
      <c r="AH409" s="4">
        <f t="shared" si="109"/>
        <v>2.1287577171578947E-2</v>
      </c>
      <c r="AR409">
        <v>651.6</v>
      </c>
      <c r="AS409" s="4">
        <f t="shared" si="110"/>
        <v>1.2599789685948508</v>
      </c>
      <c r="AT409" s="4">
        <f t="shared" si="111"/>
        <v>0.76546742145292956</v>
      </c>
      <c r="AU409" s="4">
        <f t="shared" si="112"/>
        <v>0.82686495906081448</v>
      </c>
      <c r="AV409" s="4">
        <f t="shared" si="113"/>
        <v>0.94956209156931426</v>
      </c>
      <c r="AW409" s="4">
        <f t="shared" si="114"/>
        <v>0.86618985396899351</v>
      </c>
      <c r="AX409" s="4">
        <f t="shared" si="115"/>
        <v>0.78519306644665143</v>
      </c>
      <c r="AY409" s="4">
        <f t="shared" si="116"/>
        <v>0.97431381145694473</v>
      </c>
      <c r="BA409">
        <v>651.6</v>
      </c>
      <c r="BB409" s="4">
        <f t="shared" si="117"/>
        <v>0.91822431036435692</v>
      </c>
      <c r="BC409">
        <f t="shared" si="118"/>
        <v>0.16980892682515331</v>
      </c>
      <c r="BD409">
        <f t="shared" si="119"/>
        <v>6.4181741539731496E-2</v>
      </c>
    </row>
    <row r="410" spans="1:56" x14ac:dyDescent="0.25">
      <c r="A410">
        <v>653.70000000000005</v>
      </c>
      <c r="B410">
        <v>0.1295</v>
      </c>
      <c r="C410">
        <v>-2.3E-3</v>
      </c>
      <c r="D410">
        <v>4.1200000000000001E-2</v>
      </c>
      <c r="E410">
        <v>8.5900000000000004E-2</v>
      </c>
      <c r="F410">
        <v>0.1133</v>
      </c>
      <c r="G410">
        <v>0.1016</v>
      </c>
      <c r="H410">
        <v>0.18709999999999999</v>
      </c>
      <c r="J410">
        <v>653.70000000000005</v>
      </c>
      <c r="K410">
        <v>6.7320000000000005E-2</v>
      </c>
      <c r="L410">
        <v>1.9730000000000001E-2</v>
      </c>
      <c r="M410">
        <v>3.2640000000000002E-2</v>
      </c>
      <c r="N410">
        <v>3.1130000000000001E-2</v>
      </c>
      <c r="O410">
        <v>2.4379999999999999E-2</v>
      </c>
      <c r="P410">
        <v>2.47E-2</v>
      </c>
      <c r="Q410">
        <v>2.928E-2</v>
      </c>
      <c r="AA410">
        <v>653.70000000000005</v>
      </c>
      <c r="AB410" s="4">
        <f t="shared" si="103"/>
        <v>6.845175061263159E-2</v>
      </c>
      <c r="AC410" s="4">
        <f t="shared" si="104"/>
        <v>1.8831209571578949E-2</v>
      </c>
      <c r="AD410" s="4">
        <f t="shared" si="105"/>
        <v>3.0550348605263161E-2</v>
      </c>
      <c r="AE410" s="4">
        <f t="shared" si="106"/>
        <v>3.0579725843157896E-2</v>
      </c>
      <c r="AF410" s="4">
        <f t="shared" si="107"/>
        <v>2.3390649915789472E-2</v>
      </c>
      <c r="AG410" s="4">
        <f t="shared" si="108"/>
        <v>2.3563529382105264E-2</v>
      </c>
      <c r="AH410" s="4">
        <f t="shared" si="109"/>
        <v>2.786757717157895E-2</v>
      </c>
      <c r="AR410">
        <v>653.70000000000005</v>
      </c>
      <c r="AS410" s="4">
        <f t="shared" si="110"/>
        <v>1.2973149073338082</v>
      </c>
      <c r="AT410" s="4">
        <f t="shared" si="111"/>
        <v>0.85136725599292207</v>
      </c>
      <c r="AU410" s="4">
        <f t="shared" si="112"/>
        <v>0.82202167874067333</v>
      </c>
      <c r="AV410" s="4">
        <f t="shared" si="113"/>
        <v>0.78777982654570655</v>
      </c>
      <c r="AW410" s="4">
        <f t="shared" si="114"/>
        <v>0.85234285585685599</v>
      </c>
      <c r="AX410" s="4">
        <f t="shared" si="115"/>
        <v>0.82108397571017366</v>
      </c>
      <c r="AY410" s="4">
        <f t="shared" si="116"/>
        <v>1.2754746635216883</v>
      </c>
      <c r="BA410">
        <v>653.70000000000005</v>
      </c>
      <c r="BB410" s="4">
        <f t="shared" si="117"/>
        <v>0.95819788052883259</v>
      </c>
      <c r="BC410">
        <f t="shared" si="118"/>
        <v>0.22534028987061805</v>
      </c>
      <c r="BD410">
        <f t="shared" si="119"/>
        <v>8.5170623908694648E-2</v>
      </c>
    </row>
    <row r="411" spans="1:56" x14ac:dyDescent="0.25">
      <c r="A411">
        <v>655.8</v>
      </c>
      <c r="B411">
        <v>0.12759999999999999</v>
      </c>
      <c r="C411">
        <v>5.9999999999999995E-4</v>
      </c>
      <c r="D411">
        <v>3.5000000000000003E-2</v>
      </c>
      <c r="E411">
        <v>8.7599999999999997E-2</v>
      </c>
      <c r="F411">
        <v>0.1138</v>
      </c>
      <c r="G411">
        <v>0.1038</v>
      </c>
      <c r="H411">
        <v>0.1842</v>
      </c>
      <c r="J411">
        <v>655.8</v>
      </c>
      <c r="K411">
        <v>6.5490000000000007E-2</v>
      </c>
      <c r="L411">
        <v>2.2620000000000001E-2</v>
      </c>
      <c r="M411">
        <v>2.6550000000000001E-2</v>
      </c>
      <c r="N411">
        <v>3.286E-2</v>
      </c>
      <c r="O411">
        <v>2.4899999999999999E-2</v>
      </c>
      <c r="P411">
        <v>2.683E-2</v>
      </c>
      <c r="Q411">
        <v>2.6249999999999999E-2</v>
      </c>
      <c r="AA411">
        <v>655.8</v>
      </c>
      <c r="AB411" s="4">
        <f t="shared" si="103"/>
        <v>6.6621750612631592E-2</v>
      </c>
      <c r="AC411" s="4">
        <f t="shared" si="104"/>
        <v>2.1721209571578949E-2</v>
      </c>
      <c r="AD411" s="4">
        <f t="shared" si="105"/>
        <v>2.4460348605263159E-2</v>
      </c>
      <c r="AE411" s="4">
        <f t="shared" si="106"/>
        <v>3.2309725843157895E-2</v>
      </c>
      <c r="AF411" s="4">
        <f t="shared" si="107"/>
        <v>2.3910649915789471E-2</v>
      </c>
      <c r="AG411" s="4">
        <f t="shared" si="108"/>
        <v>2.5693529382105264E-2</v>
      </c>
      <c r="AH411" s="4">
        <f t="shared" si="109"/>
        <v>2.4837577171578945E-2</v>
      </c>
      <c r="AR411">
        <v>655.8</v>
      </c>
      <c r="AS411" s="4">
        <f t="shared" si="110"/>
        <v>1.2626322840382285</v>
      </c>
      <c r="AT411" s="4">
        <f t="shared" si="111"/>
        <v>0.98202542537217363</v>
      </c>
      <c r="AU411" s="4">
        <f t="shared" si="112"/>
        <v>0.65815736124256607</v>
      </c>
      <c r="AV411" s="4">
        <f t="shared" si="113"/>
        <v>0.83234723394870669</v>
      </c>
      <c r="AW411" s="4">
        <f t="shared" si="114"/>
        <v>0.87129137958925462</v>
      </c>
      <c r="AX411" s="4">
        <f t="shared" si="115"/>
        <v>0.89530498224541855</v>
      </c>
      <c r="AY411" s="4">
        <f t="shared" si="116"/>
        <v>1.1367942103672546</v>
      </c>
      <c r="BA411">
        <v>655.8</v>
      </c>
      <c r="BB411" s="4">
        <f t="shared" si="117"/>
        <v>0.94836469668622903</v>
      </c>
      <c r="BC411">
        <f t="shared" si="118"/>
        <v>0.20076471363763779</v>
      </c>
      <c r="BD411">
        <f t="shared" si="119"/>
        <v>7.5881929188898176E-2</v>
      </c>
    </row>
    <row r="412" spans="1:56" x14ac:dyDescent="0.25">
      <c r="A412">
        <v>657.9</v>
      </c>
      <c r="B412">
        <v>0.1235</v>
      </c>
      <c r="C412">
        <v>3.7000000000000002E-3</v>
      </c>
      <c r="D412">
        <v>3.56E-2</v>
      </c>
      <c r="E412">
        <v>8.5800000000000001E-2</v>
      </c>
      <c r="F412">
        <v>0.1172</v>
      </c>
      <c r="G412">
        <v>0.10299999999999999</v>
      </c>
      <c r="H412">
        <v>0.18279999999999999</v>
      </c>
      <c r="J412">
        <v>657.9</v>
      </c>
      <c r="K412">
        <v>6.1460000000000001E-2</v>
      </c>
      <c r="L412">
        <v>2.571E-2</v>
      </c>
      <c r="M412">
        <v>2.7269999999999999E-2</v>
      </c>
      <c r="N412">
        <v>3.109E-2</v>
      </c>
      <c r="O412">
        <v>2.8330000000000001E-2</v>
      </c>
      <c r="P412">
        <v>2.5950000000000001E-2</v>
      </c>
      <c r="Q412">
        <v>2.4729999999999999E-2</v>
      </c>
      <c r="AA412">
        <v>657.9</v>
      </c>
      <c r="AB412" s="4">
        <f t="shared" si="103"/>
        <v>6.2591750612631586E-2</v>
      </c>
      <c r="AC412" s="4">
        <f t="shared" si="104"/>
        <v>2.4811209571578948E-2</v>
      </c>
      <c r="AD412" s="4">
        <f t="shared" si="105"/>
        <v>2.5180348605263157E-2</v>
      </c>
      <c r="AE412" s="4">
        <f t="shared" si="106"/>
        <v>3.0539725843157894E-2</v>
      </c>
      <c r="AF412" s="4">
        <f t="shared" si="107"/>
        <v>2.7340649915789474E-2</v>
      </c>
      <c r="AG412" s="4">
        <f t="shared" si="108"/>
        <v>2.4813529382105265E-2</v>
      </c>
      <c r="AH412" s="4">
        <f t="shared" si="109"/>
        <v>2.3317577171578945E-2</v>
      </c>
      <c r="AR412">
        <v>657.9</v>
      </c>
      <c r="AS412" s="4">
        <f t="shared" si="110"/>
        <v>1.1862547037752851</v>
      </c>
      <c r="AT412" s="4">
        <f t="shared" si="111"/>
        <v>1.12172568259774</v>
      </c>
      <c r="AU412" s="4">
        <f t="shared" si="112"/>
        <v>0.67753048252313042</v>
      </c>
      <c r="AV412" s="4">
        <f t="shared" si="113"/>
        <v>0.78674936625893188</v>
      </c>
      <c r="AW412" s="4">
        <f t="shared" si="114"/>
        <v>0.99627875728565352</v>
      </c>
      <c r="AX412" s="4">
        <f t="shared" si="115"/>
        <v>0.86464090442804042</v>
      </c>
      <c r="AY412" s="4">
        <f t="shared" si="116"/>
        <v>1.0672251381577698</v>
      </c>
      <c r="BA412">
        <v>657.9</v>
      </c>
      <c r="BB412" s="4">
        <f t="shared" si="117"/>
        <v>0.95720071928950723</v>
      </c>
      <c r="BC412">
        <f t="shared" si="118"/>
        <v>0.18663827830477242</v>
      </c>
      <c r="BD412">
        <f t="shared" si="119"/>
        <v>7.0542638502812796E-2</v>
      </c>
    </row>
    <row r="413" spans="1:56" x14ac:dyDescent="0.25">
      <c r="A413">
        <v>660</v>
      </c>
      <c r="B413">
        <v>0.12620000000000001</v>
      </c>
      <c r="C413">
        <v>5.8999999999999999E-3</v>
      </c>
      <c r="D413">
        <v>3.6400000000000002E-2</v>
      </c>
      <c r="E413">
        <v>9.1600000000000001E-2</v>
      </c>
      <c r="F413">
        <v>0.1195</v>
      </c>
      <c r="G413">
        <v>0.10730000000000001</v>
      </c>
      <c r="H413">
        <v>0.185</v>
      </c>
      <c r="J413">
        <v>660</v>
      </c>
      <c r="K413">
        <v>6.4229999999999995E-2</v>
      </c>
      <c r="L413">
        <v>2.7910000000000001E-2</v>
      </c>
      <c r="M413">
        <v>2.819E-2</v>
      </c>
      <c r="N413">
        <v>3.6920000000000001E-2</v>
      </c>
      <c r="O413">
        <v>3.065E-2</v>
      </c>
      <c r="P413">
        <v>3.0179999999999998E-2</v>
      </c>
      <c r="Q413">
        <v>2.681E-2</v>
      </c>
      <c r="AA413">
        <v>660</v>
      </c>
      <c r="AB413" s="4">
        <f t="shared" si="103"/>
        <v>6.5361750612631581E-2</v>
      </c>
      <c r="AC413" s="4">
        <f t="shared" si="104"/>
        <v>2.7011209571578949E-2</v>
      </c>
      <c r="AD413" s="4">
        <f t="shared" si="105"/>
        <v>2.6100348605263158E-2</v>
      </c>
      <c r="AE413" s="4">
        <f t="shared" si="106"/>
        <v>3.6369725843157896E-2</v>
      </c>
      <c r="AF413" s="4">
        <f t="shared" si="107"/>
        <v>2.9660649915789473E-2</v>
      </c>
      <c r="AG413" s="4">
        <f t="shared" si="108"/>
        <v>2.9043529382105263E-2</v>
      </c>
      <c r="AH413" s="4">
        <f t="shared" si="109"/>
        <v>2.539757717157895E-2</v>
      </c>
      <c r="AR413">
        <v>660</v>
      </c>
      <c r="AS413" s="4">
        <f t="shared" si="110"/>
        <v>1.2387524450478291</v>
      </c>
      <c r="AT413" s="4">
        <f t="shared" si="111"/>
        <v>1.2211886489072048</v>
      </c>
      <c r="AU413" s="4">
        <f t="shared" si="112"/>
        <v>0.70228502638162937</v>
      </c>
      <c r="AV413" s="4">
        <f t="shared" si="113"/>
        <v>0.9369389530563258</v>
      </c>
      <c r="AW413" s="4">
        <f t="shared" si="114"/>
        <v>1.0808183247071244</v>
      </c>
      <c r="AX413" s="4">
        <f t="shared" si="115"/>
        <v>1.0120375512093014</v>
      </c>
      <c r="AY413" s="4">
        <f t="shared" si="116"/>
        <v>1.1624249211812754</v>
      </c>
      <c r="BA413">
        <v>660</v>
      </c>
      <c r="BB413" s="4">
        <f t="shared" si="117"/>
        <v>1.0506351243558127</v>
      </c>
      <c r="BC413">
        <f t="shared" si="118"/>
        <v>0.18870126219263411</v>
      </c>
      <c r="BD413">
        <f t="shared" si="119"/>
        <v>7.1322373120814964E-2</v>
      </c>
    </row>
    <row r="414" spans="1:56" x14ac:dyDescent="0.25">
      <c r="A414">
        <v>662.1</v>
      </c>
      <c r="B414">
        <v>0.128</v>
      </c>
      <c r="C414">
        <v>1.1999999999999999E-3</v>
      </c>
      <c r="D414">
        <v>3.7199999999999997E-2</v>
      </c>
      <c r="E414">
        <v>0.09</v>
      </c>
      <c r="F414">
        <v>0.1195</v>
      </c>
      <c r="G414">
        <v>0.1066</v>
      </c>
      <c r="H414">
        <v>0.18140000000000001</v>
      </c>
      <c r="J414">
        <v>662.1</v>
      </c>
      <c r="K414">
        <v>6.6100000000000006E-2</v>
      </c>
      <c r="L414">
        <v>2.3199999999999998E-2</v>
      </c>
      <c r="M414">
        <v>2.9100000000000001E-2</v>
      </c>
      <c r="N414">
        <v>3.5349999999999999E-2</v>
      </c>
      <c r="O414">
        <v>3.0669999999999999E-2</v>
      </c>
      <c r="P414">
        <v>2.9399999999999999E-2</v>
      </c>
      <c r="Q414">
        <v>2.3089999999999999E-2</v>
      </c>
      <c r="AA414">
        <v>662.1</v>
      </c>
      <c r="AB414" s="4">
        <f t="shared" si="103"/>
        <v>6.7231750612631591E-2</v>
      </c>
      <c r="AC414" s="4">
        <f t="shared" si="104"/>
        <v>2.2301209571578946E-2</v>
      </c>
      <c r="AD414" s="4">
        <f t="shared" si="105"/>
        <v>2.7010348605263159E-2</v>
      </c>
      <c r="AE414" s="4">
        <f t="shared" si="106"/>
        <v>3.4799725843157894E-2</v>
      </c>
      <c r="AF414" s="4">
        <f t="shared" si="107"/>
        <v>2.9680649915789472E-2</v>
      </c>
      <c r="AG414" s="4">
        <f t="shared" si="108"/>
        <v>2.8263529382105263E-2</v>
      </c>
      <c r="AH414" s="4">
        <f t="shared" si="109"/>
        <v>2.1677577171578949E-2</v>
      </c>
      <c r="AR414">
        <v>662.1</v>
      </c>
      <c r="AS414" s="4">
        <f t="shared" si="110"/>
        <v>1.2741931584700883</v>
      </c>
      <c r="AT414" s="4">
        <f t="shared" si="111"/>
        <v>1.0082474801264869</v>
      </c>
      <c r="AU414" s="4">
        <f t="shared" si="112"/>
        <v>0.72677049911123159</v>
      </c>
      <c r="AV414" s="4">
        <f t="shared" si="113"/>
        <v>0.89649338680042379</v>
      </c>
      <c r="AW414" s="4">
        <f t="shared" si="114"/>
        <v>1.0815471140814472</v>
      </c>
      <c r="AX414" s="4">
        <f t="shared" si="115"/>
        <v>0.98485802768935249</v>
      </c>
      <c r="AY414" s="4">
        <f t="shared" si="116"/>
        <v>0.99216377077385209</v>
      </c>
      <c r="BA414">
        <v>662.1</v>
      </c>
      <c r="BB414" s="4">
        <f t="shared" si="117"/>
        <v>0.99489620529326894</v>
      </c>
      <c r="BC414">
        <f t="shared" si="118"/>
        <v>0.16702103899324905</v>
      </c>
      <c r="BD414">
        <f t="shared" si="119"/>
        <v>6.312801898453696E-2</v>
      </c>
    </row>
    <row r="415" spans="1:56" x14ac:dyDescent="0.25">
      <c r="A415">
        <v>664.2</v>
      </c>
      <c r="B415">
        <v>0.1283</v>
      </c>
      <c r="C415">
        <v>1.4E-3</v>
      </c>
      <c r="D415">
        <v>3.56E-2</v>
      </c>
      <c r="E415">
        <v>8.6999999999999994E-2</v>
      </c>
      <c r="F415">
        <v>0.1188</v>
      </c>
      <c r="G415">
        <v>0.1085</v>
      </c>
      <c r="H415">
        <v>0.1799</v>
      </c>
      <c r="J415">
        <v>664.2</v>
      </c>
      <c r="K415">
        <v>6.6460000000000005E-2</v>
      </c>
      <c r="L415">
        <v>2.3400000000000001E-2</v>
      </c>
      <c r="M415">
        <v>2.7619999999999999E-2</v>
      </c>
      <c r="N415">
        <v>3.2370000000000003E-2</v>
      </c>
      <c r="O415">
        <v>2.9989999999999999E-2</v>
      </c>
      <c r="P415">
        <v>3.1230000000000001E-2</v>
      </c>
      <c r="Q415">
        <v>2.147E-2</v>
      </c>
      <c r="AA415">
        <v>664.2</v>
      </c>
      <c r="AB415" s="4">
        <f t="shared" si="103"/>
        <v>6.759175061263159E-2</v>
      </c>
      <c r="AC415" s="4">
        <f t="shared" si="104"/>
        <v>2.2501209571578949E-2</v>
      </c>
      <c r="AD415" s="4">
        <f t="shared" si="105"/>
        <v>2.5530348605263157E-2</v>
      </c>
      <c r="AE415" s="4">
        <f t="shared" si="106"/>
        <v>3.1819725843157898E-2</v>
      </c>
      <c r="AF415" s="4">
        <f t="shared" si="107"/>
        <v>2.9000649915789472E-2</v>
      </c>
      <c r="AG415" s="4">
        <f t="shared" si="108"/>
        <v>3.0093529382105265E-2</v>
      </c>
      <c r="AH415" s="4">
        <f t="shared" si="109"/>
        <v>2.0057577171578946E-2</v>
      </c>
      <c r="AR415">
        <v>664.2</v>
      </c>
      <c r="AS415" s="4">
        <f t="shared" si="110"/>
        <v>1.2810159696102024</v>
      </c>
      <c r="AT415" s="4">
        <f t="shared" si="111"/>
        <v>1.017289567972802</v>
      </c>
      <c r="AU415" s="4">
        <f t="shared" si="112"/>
        <v>0.68694797203451585</v>
      </c>
      <c r="AV415" s="4">
        <f t="shared" si="113"/>
        <v>0.81972409543571834</v>
      </c>
      <c r="AW415" s="4">
        <f t="shared" si="114"/>
        <v>1.0567682753544645</v>
      </c>
      <c r="AX415" s="4">
        <f t="shared" si="115"/>
        <v>1.0486253713323095</v>
      </c>
      <c r="AY415" s="4">
        <f t="shared" si="116"/>
        <v>0.91801778591900629</v>
      </c>
      <c r="BA415">
        <v>664.2</v>
      </c>
      <c r="BB415" s="4">
        <f t="shared" si="117"/>
        <v>0.97548414823700269</v>
      </c>
      <c r="BC415">
        <f t="shared" si="118"/>
        <v>0.19055656931399287</v>
      </c>
      <c r="BD415">
        <f t="shared" si="119"/>
        <v>7.2023613299209588E-2</v>
      </c>
    </row>
    <row r="416" spans="1:56" x14ac:dyDescent="0.25">
      <c r="A416">
        <v>666.3</v>
      </c>
      <c r="B416">
        <v>0.125</v>
      </c>
      <c r="C416">
        <v>5.9999999999999995E-4</v>
      </c>
      <c r="D416">
        <v>3.7699999999999997E-2</v>
      </c>
      <c r="E416">
        <v>8.8599999999999998E-2</v>
      </c>
      <c r="F416">
        <v>0.1193</v>
      </c>
      <c r="G416">
        <v>0.1047</v>
      </c>
      <c r="H416">
        <v>0.18160000000000001</v>
      </c>
      <c r="J416">
        <v>666.3</v>
      </c>
      <c r="K416">
        <v>6.3229999999999995E-2</v>
      </c>
      <c r="L416">
        <v>2.2589999999999999E-2</v>
      </c>
      <c r="M416">
        <v>2.9829999999999999E-2</v>
      </c>
      <c r="N416">
        <v>3.4000000000000002E-2</v>
      </c>
      <c r="O416">
        <v>3.0509999999999999E-2</v>
      </c>
      <c r="P416">
        <v>2.7359999999999999E-2</v>
      </c>
      <c r="Q416">
        <v>2.3040000000000001E-2</v>
      </c>
      <c r="AA416">
        <v>666.3</v>
      </c>
      <c r="AB416" s="4">
        <f t="shared" si="103"/>
        <v>6.436175061263158E-2</v>
      </c>
      <c r="AC416" s="4">
        <f t="shared" si="104"/>
        <v>2.1691209571578947E-2</v>
      </c>
      <c r="AD416" s="4">
        <f t="shared" si="105"/>
        <v>2.7740348605263157E-2</v>
      </c>
      <c r="AE416" s="4">
        <f t="shared" si="106"/>
        <v>3.3449725843157897E-2</v>
      </c>
      <c r="AF416" s="4">
        <f t="shared" si="107"/>
        <v>2.9520649915789472E-2</v>
      </c>
      <c r="AG416" s="4">
        <f t="shared" si="108"/>
        <v>2.6223529382105263E-2</v>
      </c>
      <c r="AH416" s="4">
        <f t="shared" si="109"/>
        <v>2.1627577171578947E-2</v>
      </c>
      <c r="AR416">
        <v>666.3</v>
      </c>
      <c r="AS416" s="4">
        <f t="shared" si="110"/>
        <v>1.2198001918808457</v>
      </c>
      <c r="AT416" s="4">
        <f t="shared" si="111"/>
        <v>0.98066911219522623</v>
      </c>
      <c r="AU416" s="4">
        <f t="shared" si="112"/>
        <v>0.74641269152069267</v>
      </c>
      <c r="AV416" s="4">
        <f t="shared" si="113"/>
        <v>0.86171535212178207</v>
      </c>
      <c r="AW416" s="4">
        <f t="shared" si="114"/>
        <v>1.075716799086863</v>
      </c>
      <c r="AX416" s="4">
        <f t="shared" si="115"/>
        <v>0.91377312002179401</v>
      </c>
      <c r="AY416" s="4">
        <f t="shared" si="116"/>
        <v>0.98987531445117161</v>
      </c>
      <c r="BA416">
        <v>666.3</v>
      </c>
      <c r="BB416" s="4">
        <f t="shared" si="117"/>
        <v>0.96970894018262499</v>
      </c>
      <c r="BC416">
        <f t="shared" si="118"/>
        <v>0.15218560710140511</v>
      </c>
      <c r="BD416">
        <f t="shared" si="119"/>
        <v>5.7520752787671887E-2</v>
      </c>
    </row>
    <row r="417" spans="1:56" x14ac:dyDescent="0.25">
      <c r="A417">
        <v>668.4</v>
      </c>
      <c r="B417">
        <v>0.12379999999999999</v>
      </c>
      <c r="C417">
        <v>1.9E-3</v>
      </c>
      <c r="D417">
        <v>4.4299999999999999E-2</v>
      </c>
      <c r="E417">
        <v>9.0200000000000002E-2</v>
      </c>
      <c r="F417">
        <v>0.1172</v>
      </c>
      <c r="G417">
        <v>0.1038</v>
      </c>
      <c r="H417">
        <v>0.18429999999999999</v>
      </c>
      <c r="J417">
        <v>668.4</v>
      </c>
      <c r="K417">
        <v>6.2100000000000002E-2</v>
      </c>
      <c r="L417">
        <v>2.3879999999999998E-2</v>
      </c>
      <c r="M417">
        <v>3.6549999999999999E-2</v>
      </c>
      <c r="N417">
        <v>3.5630000000000002E-2</v>
      </c>
      <c r="O417">
        <v>2.844E-2</v>
      </c>
      <c r="P417">
        <v>2.6380000000000001E-2</v>
      </c>
      <c r="Q417">
        <v>2.562E-2</v>
      </c>
      <c r="AA417">
        <v>668.4</v>
      </c>
      <c r="AB417" s="4">
        <f t="shared" si="103"/>
        <v>6.3231750612631588E-2</v>
      </c>
      <c r="AC417" s="4">
        <f t="shared" si="104"/>
        <v>2.2981209571578946E-2</v>
      </c>
      <c r="AD417" s="4">
        <f t="shared" si="105"/>
        <v>3.4460348605263154E-2</v>
      </c>
      <c r="AE417" s="4">
        <f t="shared" si="106"/>
        <v>3.5079725843157897E-2</v>
      </c>
      <c r="AF417" s="4">
        <f t="shared" si="107"/>
        <v>2.7450649915789473E-2</v>
      </c>
      <c r="AG417" s="4">
        <f t="shared" si="108"/>
        <v>2.5243529382105265E-2</v>
      </c>
      <c r="AH417" s="4">
        <f t="shared" si="109"/>
        <v>2.4207577171578946E-2</v>
      </c>
      <c r="AR417">
        <v>668.4</v>
      </c>
      <c r="AS417" s="4">
        <f t="shared" si="110"/>
        <v>1.1983841458021545</v>
      </c>
      <c r="AT417" s="4">
        <f t="shared" si="111"/>
        <v>1.038990578803958</v>
      </c>
      <c r="AU417" s="4">
        <f t="shared" si="112"/>
        <v>0.92722849013929376</v>
      </c>
      <c r="AV417" s="4">
        <f t="shared" si="113"/>
        <v>0.90370660880784581</v>
      </c>
      <c r="AW417" s="4">
        <f t="shared" si="114"/>
        <v>1.0002870988444301</v>
      </c>
      <c r="AX417" s="4">
        <f t="shared" si="115"/>
        <v>0.87962448790698655</v>
      </c>
      <c r="AY417" s="4">
        <f t="shared" si="116"/>
        <v>1.1079596607014812</v>
      </c>
      <c r="BA417">
        <v>668.4</v>
      </c>
      <c r="BB417" s="4">
        <f t="shared" si="117"/>
        <v>1.0080258672865927</v>
      </c>
      <c r="BC417">
        <f t="shared" si="118"/>
        <v>0.11628942143926847</v>
      </c>
      <c r="BD417">
        <f t="shared" si="119"/>
        <v>4.3953269890841036E-2</v>
      </c>
    </row>
    <row r="418" spans="1:56" x14ac:dyDescent="0.25">
      <c r="A418">
        <v>670.5</v>
      </c>
      <c r="B418">
        <v>0.1244</v>
      </c>
      <c r="C418">
        <v>1.5E-3</v>
      </c>
      <c r="D418">
        <v>4.4900000000000002E-2</v>
      </c>
      <c r="E418">
        <v>9.3700000000000006E-2</v>
      </c>
      <c r="F418">
        <v>0.1168</v>
      </c>
      <c r="G418">
        <v>0.10440000000000001</v>
      </c>
      <c r="H418">
        <v>0.18179999999999999</v>
      </c>
      <c r="J418">
        <v>670.5</v>
      </c>
      <c r="K418">
        <v>6.2770000000000006E-2</v>
      </c>
      <c r="L418">
        <v>2.3480000000000001E-2</v>
      </c>
      <c r="M418">
        <v>3.7269999999999998E-2</v>
      </c>
      <c r="N418">
        <v>3.916E-2</v>
      </c>
      <c r="O418">
        <v>2.8060000000000002E-2</v>
      </c>
      <c r="P418">
        <v>2.691E-2</v>
      </c>
      <c r="Q418">
        <v>2.3E-2</v>
      </c>
      <c r="AA418">
        <v>670.5</v>
      </c>
      <c r="AB418" s="4">
        <f t="shared" si="103"/>
        <v>6.3901750612631592E-2</v>
      </c>
      <c r="AC418" s="4">
        <f t="shared" si="104"/>
        <v>2.2581209571578949E-2</v>
      </c>
      <c r="AD418" s="4">
        <f t="shared" si="105"/>
        <v>3.5180348605263152E-2</v>
      </c>
      <c r="AE418" s="4">
        <f t="shared" si="106"/>
        <v>3.8609725843157895E-2</v>
      </c>
      <c r="AF418" s="4">
        <f t="shared" si="107"/>
        <v>2.7070649915789474E-2</v>
      </c>
      <c r="AG418" s="4">
        <f t="shared" si="108"/>
        <v>2.5773529382105264E-2</v>
      </c>
      <c r="AH418" s="4">
        <f t="shared" si="109"/>
        <v>2.1587577171578949E-2</v>
      </c>
      <c r="AR418">
        <v>670.5</v>
      </c>
      <c r="AS418" s="4">
        <f t="shared" si="110"/>
        <v>1.2110821554240334</v>
      </c>
      <c r="AT418" s="4">
        <f t="shared" si="111"/>
        <v>1.020906403111328</v>
      </c>
      <c r="AU418" s="4">
        <f t="shared" si="112"/>
        <v>0.9466016114198581</v>
      </c>
      <c r="AV418" s="4">
        <f t="shared" si="113"/>
        <v>0.99464472911570179</v>
      </c>
      <c r="AW418" s="4">
        <f t="shared" si="114"/>
        <v>0.98644010073229271</v>
      </c>
      <c r="AX418" s="4">
        <f t="shared" si="115"/>
        <v>0.89809262568336201</v>
      </c>
      <c r="AY418" s="4">
        <f t="shared" si="116"/>
        <v>0.98804454939302733</v>
      </c>
      <c r="BA418">
        <v>670.5</v>
      </c>
      <c r="BB418" s="4">
        <f t="shared" si="117"/>
        <v>1.006544596411372</v>
      </c>
      <c r="BC418">
        <f t="shared" si="118"/>
        <v>9.856040049201005E-2</v>
      </c>
      <c r="BD418">
        <f t="shared" si="119"/>
        <v>3.7252329831540955E-2</v>
      </c>
    </row>
    <row r="419" spans="1:56" x14ac:dyDescent="0.25">
      <c r="A419">
        <v>672.6</v>
      </c>
      <c r="B419">
        <v>0.12379999999999999</v>
      </c>
      <c r="C419">
        <v>2.3E-3</v>
      </c>
      <c r="D419">
        <v>4.6399999999999997E-2</v>
      </c>
      <c r="E419">
        <v>9.0700000000000003E-2</v>
      </c>
      <c r="F419">
        <v>0.1163</v>
      </c>
      <c r="G419">
        <v>0.10009999999999999</v>
      </c>
      <c r="H419">
        <v>0.1827</v>
      </c>
      <c r="J419">
        <v>672.6</v>
      </c>
      <c r="K419">
        <v>6.2239999999999997E-2</v>
      </c>
      <c r="L419">
        <v>2.427E-2</v>
      </c>
      <c r="M419">
        <v>3.8879999999999998E-2</v>
      </c>
      <c r="N419">
        <v>3.6179999999999997E-2</v>
      </c>
      <c r="O419">
        <v>2.758E-2</v>
      </c>
      <c r="P419">
        <v>2.2540000000000001E-2</v>
      </c>
      <c r="Q419">
        <v>2.3779999999999999E-2</v>
      </c>
      <c r="AA419">
        <v>672.6</v>
      </c>
      <c r="AB419" s="4">
        <f t="shared" si="103"/>
        <v>6.3371750612631575E-2</v>
      </c>
      <c r="AC419" s="4">
        <f t="shared" si="104"/>
        <v>2.3371209571578948E-2</v>
      </c>
      <c r="AD419" s="4">
        <f t="shared" si="105"/>
        <v>3.6790348605263153E-2</v>
      </c>
      <c r="AE419" s="4">
        <f t="shared" si="106"/>
        <v>3.5629725843157892E-2</v>
      </c>
      <c r="AF419" s="4">
        <f t="shared" si="107"/>
        <v>2.6590649915789473E-2</v>
      </c>
      <c r="AG419" s="4">
        <f t="shared" si="108"/>
        <v>2.1403529382105265E-2</v>
      </c>
      <c r="AH419" s="4">
        <f t="shared" si="109"/>
        <v>2.2367577171578945E-2</v>
      </c>
      <c r="AR419">
        <v>672.6</v>
      </c>
      <c r="AS419" s="4">
        <f t="shared" si="110"/>
        <v>1.2010374612455319</v>
      </c>
      <c r="AT419" s="4">
        <f t="shared" si="111"/>
        <v>1.0566226501042721</v>
      </c>
      <c r="AU419" s="4">
        <f t="shared" si="112"/>
        <v>0.9899220631722313</v>
      </c>
      <c r="AV419" s="4">
        <f t="shared" si="113"/>
        <v>0.91787543775099611</v>
      </c>
      <c r="AW419" s="4">
        <f t="shared" si="114"/>
        <v>0.96894915574854001</v>
      </c>
      <c r="AX419" s="4">
        <f t="shared" si="115"/>
        <v>0.74581760288569998</v>
      </c>
      <c r="AY419" s="4">
        <f t="shared" si="116"/>
        <v>1.0237444680268417</v>
      </c>
      <c r="BA419">
        <v>672.6</v>
      </c>
      <c r="BB419" s="4">
        <f t="shared" si="117"/>
        <v>0.98628126270487326</v>
      </c>
      <c r="BC419">
        <f t="shared" si="118"/>
        <v>0.13861662555813417</v>
      </c>
      <c r="BD419">
        <f t="shared" si="119"/>
        <v>5.2392159829397558E-2</v>
      </c>
    </row>
    <row r="420" spans="1:56" x14ac:dyDescent="0.25">
      <c r="A420">
        <v>674.7</v>
      </c>
      <c r="B420">
        <v>0.11990000000000001</v>
      </c>
      <c r="C420">
        <v>6.9999999999999999E-4</v>
      </c>
      <c r="D420">
        <v>4.7E-2</v>
      </c>
      <c r="E420">
        <v>8.7400000000000005E-2</v>
      </c>
      <c r="F420">
        <v>0.1179</v>
      </c>
      <c r="G420">
        <v>0.1026</v>
      </c>
      <c r="H420">
        <v>0.18079999999999999</v>
      </c>
      <c r="J420">
        <v>674.7</v>
      </c>
      <c r="K420">
        <v>5.8409999999999997E-2</v>
      </c>
      <c r="L420">
        <v>2.266E-2</v>
      </c>
      <c r="M420">
        <v>3.9600000000000003E-2</v>
      </c>
      <c r="N420">
        <v>3.2910000000000002E-2</v>
      </c>
      <c r="O420">
        <v>2.92E-2</v>
      </c>
      <c r="P420">
        <v>2.496E-2</v>
      </c>
      <c r="Q420">
        <v>2.1749999999999999E-2</v>
      </c>
      <c r="AA420">
        <v>674.7</v>
      </c>
      <c r="AB420" s="4">
        <f t="shared" si="103"/>
        <v>5.9541750612631575E-2</v>
      </c>
      <c r="AC420" s="4">
        <f t="shared" si="104"/>
        <v>2.1761209571578947E-2</v>
      </c>
      <c r="AD420" s="4">
        <f t="shared" si="105"/>
        <v>3.7510348605263158E-2</v>
      </c>
      <c r="AE420" s="4">
        <f t="shared" si="106"/>
        <v>3.2359725843157897E-2</v>
      </c>
      <c r="AF420" s="4">
        <f t="shared" si="107"/>
        <v>2.8210649915789473E-2</v>
      </c>
      <c r="AG420" s="4">
        <f t="shared" si="108"/>
        <v>2.3823529382105264E-2</v>
      </c>
      <c r="AH420" s="4">
        <f t="shared" si="109"/>
        <v>2.0337577171578948E-2</v>
      </c>
      <c r="AR420">
        <v>674.7</v>
      </c>
      <c r="AS420" s="4">
        <f t="shared" si="110"/>
        <v>1.1284503316159853</v>
      </c>
      <c r="AT420" s="4">
        <f t="shared" si="111"/>
        <v>0.9838338429414365</v>
      </c>
      <c r="AU420" s="4">
        <f t="shared" si="112"/>
        <v>1.0092951844527958</v>
      </c>
      <c r="AV420" s="4">
        <f t="shared" si="113"/>
        <v>0.833635309307175</v>
      </c>
      <c r="AW420" s="4">
        <f t="shared" si="114"/>
        <v>1.0279810950687049</v>
      </c>
      <c r="AX420" s="4">
        <f t="shared" si="115"/>
        <v>0.83014381688348993</v>
      </c>
      <c r="AY420" s="4">
        <f t="shared" si="116"/>
        <v>0.9308331413260168</v>
      </c>
      <c r="BA420">
        <v>674.7</v>
      </c>
      <c r="BB420" s="4">
        <f t="shared" si="117"/>
        <v>0.96345324594222925</v>
      </c>
      <c r="BC420">
        <f t="shared" si="118"/>
        <v>0.10769780671512834</v>
      </c>
      <c r="BD420">
        <f t="shared" si="119"/>
        <v>4.0705944759333097E-2</v>
      </c>
    </row>
    <row r="421" spans="1:56" x14ac:dyDescent="0.25">
      <c r="A421">
        <v>676.8</v>
      </c>
      <c r="B421">
        <v>0.1202</v>
      </c>
      <c r="C421">
        <v>5.0000000000000001E-3</v>
      </c>
      <c r="D421">
        <v>4.1000000000000002E-2</v>
      </c>
      <c r="E421">
        <v>8.8800000000000004E-2</v>
      </c>
      <c r="F421">
        <v>0.12</v>
      </c>
      <c r="G421">
        <v>0.105</v>
      </c>
      <c r="H421">
        <v>0.18479999999999999</v>
      </c>
      <c r="J421">
        <v>676.8</v>
      </c>
      <c r="K421">
        <v>5.8779999999999999E-2</v>
      </c>
      <c r="L421">
        <v>2.6960000000000001E-2</v>
      </c>
      <c r="M421">
        <v>3.372E-2</v>
      </c>
      <c r="N421">
        <v>3.4340000000000002E-2</v>
      </c>
      <c r="O421">
        <v>3.1320000000000001E-2</v>
      </c>
      <c r="P421">
        <v>2.7289999999999998E-2</v>
      </c>
      <c r="Q421">
        <v>2.563E-2</v>
      </c>
      <c r="AA421">
        <v>676.8</v>
      </c>
      <c r="AB421" s="4">
        <f t="shared" si="103"/>
        <v>5.9911750612631577E-2</v>
      </c>
      <c r="AC421" s="4">
        <f t="shared" si="104"/>
        <v>2.6061209571578949E-2</v>
      </c>
      <c r="AD421" s="4">
        <f t="shared" si="105"/>
        <v>3.1630348605263155E-2</v>
      </c>
      <c r="AE421" s="4">
        <f t="shared" si="106"/>
        <v>3.3789725843157897E-2</v>
      </c>
      <c r="AF421" s="4">
        <f t="shared" si="107"/>
        <v>3.0330649915789473E-2</v>
      </c>
      <c r="AG421" s="4">
        <f t="shared" si="108"/>
        <v>2.6153529382105262E-2</v>
      </c>
      <c r="AH421" s="4">
        <f t="shared" si="109"/>
        <v>2.421757717157895E-2</v>
      </c>
      <c r="AR421">
        <v>676.8</v>
      </c>
      <c r="AS421" s="4">
        <f t="shared" si="110"/>
        <v>1.1354626652877693</v>
      </c>
      <c r="AT421" s="4">
        <f t="shared" si="111"/>
        <v>1.1782387316372087</v>
      </c>
      <c r="AU421" s="4">
        <f t="shared" si="112"/>
        <v>0.85108136066151974</v>
      </c>
      <c r="AV421" s="4">
        <f t="shared" si="113"/>
        <v>0.87047426455936594</v>
      </c>
      <c r="AW421" s="4">
        <f t="shared" si="114"/>
        <v>1.1052327687469456</v>
      </c>
      <c r="AX421" s="4">
        <f t="shared" si="115"/>
        <v>0.91133393201359347</v>
      </c>
      <c r="AY421" s="4">
        <f t="shared" si="116"/>
        <v>1.1084173519660174</v>
      </c>
      <c r="BA421">
        <v>676.8</v>
      </c>
      <c r="BB421" s="4">
        <f t="shared" si="117"/>
        <v>1.0228915821246314</v>
      </c>
      <c r="BC421">
        <f t="shared" si="118"/>
        <v>0.13910105088198116</v>
      </c>
      <c r="BD421">
        <f t="shared" si="119"/>
        <v>5.257525539163771E-2</v>
      </c>
    </row>
    <row r="422" spans="1:56" x14ac:dyDescent="0.25">
      <c r="A422">
        <v>678.9</v>
      </c>
      <c r="B422">
        <v>0.12330000000000001</v>
      </c>
      <c r="C422">
        <v>8.9999999999999993E-3</v>
      </c>
      <c r="D422">
        <v>4.1599999999999998E-2</v>
      </c>
      <c r="E422">
        <v>9.1300000000000006E-2</v>
      </c>
      <c r="F422">
        <v>0.1198</v>
      </c>
      <c r="G422">
        <v>0.104</v>
      </c>
      <c r="H422">
        <v>0.1852</v>
      </c>
      <c r="J422">
        <v>678.9</v>
      </c>
      <c r="K422">
        <v>6.1949999999999998E-2</v>
      </c>
      <c r="L422">
        <v>3.0949999999999998E-2</v>
      </c>
      <c r="M422">
        <v>3.4430000000000002E-2</v>
      </c>
      <c r="N422">
        <v>3.687E-2</v>
      </c>
      <c r="O422">
        <v>3.1150000000000001E-2</v>
      </c>
      <c r="P422">
        <v>2.6210000000000001E-2</v>
      </c>
      <c r="Q422">
        <v>2.5909999999999999E-2</v>
      </c>
      <c r="AA422">
        <v>678.9</v>
      </c>
      <c r="AB422" s="4">
        <f t="shared" si="103"/>
        <v>6.3081750612631576E-2</v>
      </c>
      <c r="AC422" s="4">
        <f t="shared" si="104"/>
        <v>3.0051209571578946E-2</v>
      </c>
      <c r="AD422" s="4">
        <f t="shared" si="105"/>
        <v>3.2340348605263157E-2</v>
      </c>
      <c r="AE422" s="4">
        <f t="shared" si="106"/>
        <v>3.6319725843157895E-2</v>
      </c>
      <c r="AF422" s="4">
        <f t="shared" si="107"/>
        <v>3.0160649915789473E-2</v>
      </c>
      <c r="AG422" s="4">
        <f t="shared" si="108"/>
        <v>2.5073529382105265E-2</v>
      </c>
      <c r="AH422" s="4">
        <f t="shared" si="109"/>
        <v>2.4497577171578945E-2</v>
      </c>
      <c r="AR422">
        <v>678.9</v>
      </c>
      <c r="AS422" s="4">
        <f t="shared" si="110"/>
        <v>1.1955413078271067</v>
      </c>
      <c r="AT422" s="4">
        <f t="shared" si="111"/>
        <v>1.3586283841711926</v>
      </c>
      <c r="AU422" s="4">
        <f t="shared" si="112"/>
        <v>0.87018541081318757</v>
      </c>
      <c r="AV422" s="4">
        <f t="shared" si="113"/>
        <v>0.93565087769785749</v>
      </c>
      <c r="AW422" s="4">
        <f t="shared" si="114"/>
        <v>1.0990380590652</v>
      </c>
      <c r="AX422" s="4">
        <f t="shared" si="115"/>
        <v>0.87370074560135669</v>
      </c>
      <c r="AY422" s="4">
        <f t="shared" si="116"/>
        <v>1.1212327073730277</v>
      </c>
      <c r="BA422">
        <v>678.9</v>
      </c>
      <c r="BB422" s="4">
        <f t="shared" si="117"/>
        <v>1.0648539275069899</v>
      </c>
      <c r="BC422">
        <f t="shared" si="118"/>
        <v>0.18205243880873345</v>
      </c>
      <c r="BD422">
        <f t="shared" si="119"/>
        <v>6.8809354094387529E-2</v>
      </c>
    </row>
    <row r="423" spans="1:56" x14ac:dyDescent="0.25">
      <c r="A423">
        <v>681</v>
      </c>
      <c r="B423">
        <v>0.12139999999999999</v>
      </c>
      <c r="C423">
        <v>8.8000000000000005E-3</v>
      </c>
      <c r="D423">
        <v>3.95E-2</v>
      </c>
      <c r="E423">
        <v>9.69E-2</v>
      </c>
      <c r="F423">
        <v>0.1181</v>
      </c>
      <c r="G423">
        <v>0.10580000000000001</v>
      </c>
      <c r="H423">
        <v>0.18149999999999999</v>
      </c>
      <c r="J423">
        <v>681</v>
      </c>
      <c r="K423">
        <v>6.0109999999999997E-2</v>
      </c>
      <c r="L423">
        <v>3.074E-2</v>
      </c>
      <c r="M423">
        <v>3.245E-2</v>
      </c>
      <c r="N423">
        <v>4.2500000000000003E-2</v>
      </c>
      <c r="O423">
        <v>2.947E-2</v>
      </c>
      <c r="P423">
        <v>2.794E-2</v>
      </c>
      <c r="Q423">
        <v>2.2089999999999999E-2</v>
      </c>
      <c r="AA423">
        <v>681</v>
      </c>
      <c r="AB423" s="4">
        <f t="shared" si="103"/>
        <v>6.1241750612631575E-2</v>
      </c>
      <c r="AC423" s="4">
        <f t="shared" si="104"/>
        <v>2.9841209571578948E-2</v>
      </c>
      <c r="AD423" s="4">
        <f t="shared" si="105"/>
        <v>3.0360348605263158E-2</v>
      </c>
      <c r="AE423" s="4">
        <f t="shared" si="106"/>
        <v>4.1949725843157898E-2</v>
      </c>
      <c r="AF423" s="4">
        <f t="shared" si="107"/>
        <v>2.8480649915789472E-2</v>
      </c>
      <c r="AG423" s="4">
        <f t="shared" si="108"/>
        <v>2.6803529382105264E-2</v>
      </c>
      <c r="AH423" s="4">
        <f t="shared" si="109"/>
        <v>2.0677577171578948E-2</v>
      </c>
      <c r="AR423">
        <v>681</v>
      </c>
      <c r="AS423" s="4">
        <f t="shared" si="110"/>
        <v>1.1606691619998573</v>
      </c>
      <c r="AT423" s="4">
        <f t="shared" si="111"/>
        <v>1.3491341919325619</v>
      </c>
      <c r="AU423" s="4">
        <f t="shared" si="112"/>
        <v>0.81690932729163546</v>
      </c>
      <c r="AV423" s="4">
        <f t="shared" si="113"/>
        <v>1.0806881630613785</v>
      </c>
      <c r="AW423" s="4">
        <f t="shared" si="114"/>
        <v>1.0378197516220657</v>
      </c>
      <c r="AX423" s="4">
        <f t="shared" si="115"/>
        <v>0.93398353494688424</v>
      </c>
      <c r="AY423" s="4">
        <f t="shared" si="116"/>
        <v>0.94639464432024356</v>
      </c>
      <c r="BA423">
        <v>681</v>
      </c>
      <c r="BB423" s="4">
        <f t="shared" si="117"/>
        <v>1.0465141107392326</v>
      </c>
      <c r="BC423">
        <f t="shared" si="118"/>
        <v>0.1738098298085887</v>
      </c>
      <c r="BD423">
        <f t="shared" si="119"/>
        <v>6.5693940727426695E-2</v>
      </c>
    </row>
    <row r="424" spans="1:56" x14ac:dyDescent="0.25">
      <c r="A424">
        <v>683.1</v>
      </c>
      <c r="B424">
        <v>0.125</v>
      </c>
      <c r="C424">
        <v>5.4999999999999997E-3</v>
      </c>
      <c r="D424">
        <v>4.0099999999999997E-2</v>
      </c>
      <c r="E424">
        <v>9.5000000000000001E-2</v>
      </c>
      <c r="F424">
        <v>0.11940000000000001</v>
      </c>
      <c r="G424">
        <v>0.1095</v>
      </c>
      <c r="H424">
        <v>0.1842</v>
      </c>
      <c r="J424">
        <v>683.1</v>
      </c>
      <c r="K424">
        <v>6.3780000000000003E-2</v>
      </c>
      <c r="L424">
        <v>2.7439999999999999E-2</v>
      </c>
      <c r="M424">
        <v>3.3160000000000002E-2</v>
      </c>
      <c r="N424">
        <v>4.0620000000000003E-2</v>
      </c>
      <c r="O424">
        <v>3.0790000000000001E-2</v>
      </c>
      <c r="P424">
        <v>3.1570000000000001E-2</v>
      </c>
      <c r="Q424">
        <v>2.4670000000000001E-2</v>
      </c>
      <c r="AA424">
        <v>683.1</v>
      </c>
      <c r="AB424" s="4">
        <f t="shared" si="103"/>
        <v>6.4911750612631589E-2</v>
      </c>
      <c r="AC424" s="4">
        <f t="shared" si="104"/>
        <v>2.6541209571578947E-2</v>
      </c>
      <c r="AD424" s="4">
        <f t="shared" si="105"/>
        <v>3.107034860526316E-2</v>
      </c>
      <c r="AE424" s="4">
        <f t="shared" si="106"/>
        <v>4.0069725843157898E-2</v>
      </c>
      <c r="AF424" s="4">
        <f t="shared" si="107"/>
        <v>2.9800649915789474E-2</v>
      </c>
      <c r="AG424" s="4">
        <f t="shared" si="108"/>
        <v>3.0433529382105265E-2</v>
      </c>
      <c r="AH424" s="4">
        <f t="shared" si="109"/>
        <v>2.3257577171578947E-2</v>
      </c>
      <c r="AR424">
        <v>683.1</v>
      </c>
      <c r="AS424" s="4">
        <f t="shared" si="110"/>
        <v>1.2302239311226866</v>
      </c>
      <c r="AT424" s="4">
        <f t="shared" si="111"/>
        <v>1.1999397424683647</v>
      </c>
      <c r="AU424" s="4">
        <f t="shared" si="112"/>
        <v>0.83601337744330317</v>
      </c>
      <c r="AV424" s="4">
        <f t="shared" si="113"/>
        <v>1.0322565295829738</v>
      </c>
      <c r="AW424" s="4">
        <f t="shared" si="114"/>
        <v>1.0859198503273855</v>
      </c>
      <c r="AX424" s="4">
        <f t="shared" si="115"/>
        <v>1.0604728559435692</v>
      </c>
      <c r="AY424" s="4">
        <f t="shared" si="116"/>
        <v>1.0644789905705534</v>
      </c>
      <c r="BA424">
        <v>683.1</v>
      </c>
      <c r="BB424" s="4">
        <f t="shared" si="117"/>
        <v>1.0727578967798337</v>
      </c>
      <c r="BC424">
        <f t="shared" si="118"/>
        <v>0.12848592760990368</v>
      </c>
      <c r="BD424">
        <f t="shared" si="119"/>
        <v>4.856311591817896E-2</v>
      </c>
    </row>
    <row r="425" spans="1:56" x14ac:dyDescent="0.25">
      <c r="A425">
        <v>685.2</v>
      </c>
      <c r="B425">
        <v>0.12620000000000001</v>
      </c>
      <c r="C425">
        <v>2.9999999999999997E-4</v>
      </c>
      <c r="D425">
        <v>3.6499999999999998E-2</v>
      </c>
      <c r="E425">
        <v>8.9499999999999996E-2</v>
      </c>
      <c r="F425">
        <v>0.1187</v>
      </c>
      <c r="G425">
        <v>0.10730000000000001</v>
      </c>
      <c r="H425">
        <v>0.1827</v>
      </c>
      <c r="J425">
        <v>685.2</v>
      </c>
      <c r="K425">
        <v>6.5049999999999997E-2</v>
      </c>
      <c r="L425">
        <v>2.223E-2</v>
      </c>
      <c r="M425">
        <v>2.9680000000000002E-2</v>
      </c>
      <c r="N425">
        <v>3.5150000000000001E-2</v>
      </c>
      <c r="O425">
        <v>3.0110000000000001E-2</v>
      </c>
      <c r="P425">
        <v>2.929E-2</v>
      </c>
      <c r="Q425">
        <v>2.3040000000000001E-2</v>
      </c>
      <c r="AA425">
        <v>685.2</v>
      </c>
      <c r="AB425" s="4">
        <f t="shared" si="103"/>
        <v>6.6181750612631582E-2</v>
      </c>
      <c r="AC425" s="4">
        <f t="shared" si="104"/>
        <v>2.1331209571578948E-2</v>
      </c>
      <c r="AD425" s="4">
        <f t="shared" si="105"/>
        <v>2.759034860526316E-2</v>
      </c>
      <c r="AE425" s="4">
        <f t="shared" si="106"/>
        <v>3.4599725843157896E-2</v>
      </c>
      <c r="AF425" s="4">
        <f t="shared" si="107"/>
        <v>2.9120649915789474E-2</v>
      </c>
      <c r="AG425" s="4">
        <f t="shared" si="108"/>
        <v>2.8153529382105264E-2</v>
      </c>
      <c r="AH425" s="4">
        <f t="shared" si="109"/>
        <v>2.1627577171578947E-2</v>
      </c>
      <c r="AR425">
        <v>685.2</v>
      </c>
      <c r="AS425" s="4">
        <f t="shared" si="110"/>
        <v>1.2542932926447554</v>
      </c>
      <c r="AT425" s="4">
        <f t="shared" si="111"/>
        <v>0.96439335407185933</v>
      </c>
      <c r="AU425" s="4">
        <f t="shared" si="112"/>
        <v>0.74237662458724185</v>
      </c>
      <c r="AV425" s="4">
        <f t="shared" si="113"/>
        <v>0.89134108536655099</v>
      </c>
      <c r="AW425" s="4">
        <f t="shared" si="114"/>
        <v>1.0611410116004028</v>
      </c>
      <c r="AX425" s="4">
        <f t="shared" si="115"/>
        <v>0.98102501796218022</v>
      </c>
      <c r="AY425" s="4">
        <f t="shared" si="116"/>
        <v>0.98987531445117161</v>
      </c>
      <c r="BA425">
        <v>685.2</v>
      </c>
      <c r="BB425" s="4">
        <f t="shared" si="117"/>
        <v>0.98349224295488025</v>
      </c>
      <c r="BC425">
        <f t="shared" si="118"/>
        <v>0.1562064421465181</v>
      </c>
      <c r="BD425">
        <f t="shared" si="119"/>
        <v>5.9040485586555051E-2</v>
      </c>
    </row>
    <row r="426" spans="1:56" x14ac:dyDescent="0.25">
      <c r="A426">
        <v>687.3</v>
      </c>
      <c r="B426">
        <v>0.1222</v>
      </c>
      <c r="C426">
        <v>0</v>
      </c>
      <c r="D426">
        <v>3.4299999999999997E-2</v>
      </c>
      <c r="E426">
        <v>9.1200000000000003E-2</v>
      </c>
      <c r="F426">
        <v>0.1176</v>
      </c>
      <c r="G426">
        <v>0.1036</v>
      </c>
      <c r="H426">
        <v>0.1857</v>
      </c>
      <c r="J426">
        <v>687.3</v>
      </c>
      <c r="K426">
        <v>6.1120000000000001E-2</v>
      </c>
      <c r="L426">
        <v>2.1919999999999999E-2</v>
      </c>
      <c r="M426">
        <v>2.76E-2</v>
      </c>
      <c r="N426">
        <v>3.6880000000000003E-2</v>
      </c>
      <c r="O426">
        <v>2.903E-2</v>
      </c>
      <c r="P426">
        <v>2.5520000000000001E-2</v>
      </c>
      <c r="Q426">
        <v>2.5919999999999999E-2</v>
      </c>
      <c r="AA426">
        <v>687.3</v>
      </c>
      <c r="AB426" s="4">
        <f t="shared" si="103"/>
        <v>6.2251750612631579E-2</v>
      </c>
      <c r="AC426" s="4">
        <f t="shared" si="104"/>
        <v>2.1021209571578946E-2</v>
      </c>
      <c r="AD426" s="4">
        <f t="shared" si="105"/>
        <v>2.5510348605263158E-2</v>
      </c>
      <c r="AE426" s="4">
        <f t="shared" si="106"/>
        <v>3.6329725843157898E-2</v>
      </c>
      <c r="AF426" s="4">
        <f t="shared" si="107"/>
        <v>2.8040649915789473E-2</v>
      </c>
      <c r="AG426" s="4">
        <f t="shared" si="108"/>
        <v>2.4383529382105265E-2</v>
      </c>
      <c r="AH426" s="4">
        <f t="shared" si="109"/>
        <v>2.4507577171578948E-2</v>
      </c>
      <c r="AR426">
        <v>687.3</v>
      </c>
      <c r="AS426" s="4">
        <f t="shared" si="110"/>
        <v>1.1798109376985104</v>
      </c>
      <c r="AT426" s="4">
        <f t="shared" si="111"/>
        <v>0.95037811791007099</v>
      </c>
      <c r="AU426" s="4">
        <f t="shared" si="112"/>
        <v>0.68640982977672238</v>
      </c>
      <c r="AV426" s="4">
        <f t="shared" si="113"/>
        <v>0.93590849276955124</v>
      </c>
      <c r="AW426" s="4">
        <f t="shared" si="114"/>
        <v>1.0217863853869593</v>
      </c>
      <c r="AX426" s="4">
        <f t="shared" si="115"/>
        <v>0.8496573209490943</v>
      </c>
      <c r="AY426" s="4">
        <f t="shared" si="116"/>
        <v>1.1216903986375639</v>
      </c>
      <c r="BA426">
        <v>687.3</v>
      </c>
      <c r="BB426" s="4">
        <f t="shared" si="117"/>
        <v>0.9636630690183533</v>
      </c>
      <c r="BC426">
        <f t="shared" si="118"/>
        <v>0.16627504003845772</v>
      </c>
      <c r="BD426">
        <f t="shared" si="119"/>
        <v>6.2846057882723821E-2</v>
      </c>
    </row>
    <row r="427" spans="1:56" x14ac:dyDescent="0.25">
      <c r="A427">
        <v>689.4</v>
      </c>
      <c r="B427">
        <v>0.12509999999999999</v>
      </c>
      <c r="C427">
        <v>-4.1000000000000003E-3</v>
      </c>
      <c r="D427">
        <v>3.9399999999999998E-2</v>
      </c>
      <c r="E427">
        <v>8.8300000000000003E-2</v>
      </c>
      <c r="F427">
        <v>0.1166</v>
      </c>
      <c r="G427">
        <v>0.1042</v>
      </c>
      <c r="H427">
        <v>0.19040000000000001</v>
      </c>
      <c r="J427">
        <v>689.4</v>
      </c>
      <c r="K427">
        <v>6.4089999999999994E-2</v>
      </c>
      <c r="L427">
        <v>1.7819999999999999E-2</v>
      </c>
      <c r="M427">
        <v>3.2809999999999999E-2</v>
      </c>
      <c r="N427">
        <v>3.4009999999999999E-2</v>
      </c>
      <c r="O427">
        <v>2.8060000000000002E-2</v>
      </c>
      <c r="P427">
        <v>2.6040000000000001E-2</v>
      </c>
      <c r="Q427">
        <v>3.0499999999999999E-2</v>
      </c>
      <c r="AA427">
        <v>689.4</v>
      </c>
      <c r="AB427" s="4">
        <f t="shared" si="103"/>
        <v>6.5221750612631579E-2</v>
      </c>
      <c r="AC427" s="4">
        <f t="shared" si="104"/>
        <v>1.6921209571578947E-2</v>
      </c>
      <c r="AD427" s="4">
        <f t="shared" si="105"/>
        <v>3.0720348605263157E-2</v>
      </c>
      <c r="AE427" s="4">
        <f t="shared" si="106"/>
        <v>3.3459725843157893E-2</v>
      </c>
      <c r="AF427" s="4">
        <f t="shared" si="107"/>
        <v>2.7070649915789474E-2</v>
      </c>
      <c r="AG427" s="4">
        <f t="shared" si="108"/>
        <v>2.4903529382105265E-2</v>
      </c>
      <c r="AH427" s="4">
        <f t="shared" si="109"/>
        <v>2.9087577171578949E-2</v>
      </c>
      <c r="AR427">
        <v>689.4</v>
      </c>
      <c r="AS427" s="4">
        <f t="shared" si="110"/>
        <v>1.2360991296044515</v>
      </c>
      <c r="AT427" s="4">
        <f t="shared" si="111"/>
        <v>0.76501531706061388</v>
      </c>
      <c r="AU427" s="4">
        <f t="shared" si="112"/>
        <v>0.82659588793191763</v>
      </c>
      <c r="AV427" s="4">
        <f t="shared" si="113"/>
        <v>0.8619729671934756</v>
      </c>
      <c r="AW427" s="4">
        <f t="shared" si="114"/>
        <v>0.98644010073229271</v>
      </c>
      <c r="AX427" s="4">
        <f t="shared" si="115"/>
        <v>0.86777700329572682</v>
      </c>
      <c r="AY427" s="4">
        <f t="shared" si="116"/>
        <v>1.3313129977950904</v>
      </c>
      <c r="BA427">
        <v>689.4</v>
      </c>
      <c r="BB427" s="4">
        <f t="shared" si="117"/>
        <v>0.98217334337336692</v>
      </c>
      <c r="BC427">
        <f t="shared" si="118"/>
        <v>0.2180564202646447</v>
      </c>
      <c r="BD427">
        <f t="shared" si="119"/>
        <v>8.2417579971605009E-2</v>
      </c>
    </row>
    <row r="428" spans="1:56" x14ac:dyDescent="0.25">
      <c r="A428">
        <v>691.5</v>
      </c>
      <c r="B428">
        <v>0.12479999999999999</v>
      </c>
      <c r="C428">
        <v>-5.5999999999999999E-3</v>
      </c>
      <c r="D428">
        <v>0.04</v>
      </c>
      <c r="E428">
        <v>8.5199999999999998E-2</v>
      </c>
      <c r="F428">
        <v>0.11700000000000001</v>
      </c>
      <c r="G428">
        <v>0.1038</v>
      </c>
      <c r="H428">
        <v>0.1865</v>
      </c>
      <c r="J428">
        <v>691.5</v>
      </c>
      <c r="K428">
        <v>6.386E-2</v>
      </c>
      <c r="L428">
        <v>1.6310000000000002E-2</v>
      </c>
      <c r="M428">
        <v>3.3529999999999997E-2</v>
      </c>
      <c r="N428">
        <v>3.0929999999999999E-2</v>
      </c>
      <c r="O428">
        <v>2.8479999999999998E-2</v>
      </c>
      <c r="P428">
        <v>2.5569999999999999E-2</v>
      </c>
      <c r="Q428">
        <v>2.648E-2</v>
      </c>
      <c r="AA428">
        <v>691.5</v>
      </c>
      <c r="AB428" s="4">
        <f t="shared" si="103"/>
        <v>6.4991750612631585E-2</v>
      </c>
      <c r="AC428" s="4">
        <f t="shared" si="104"/>
        <v>1.5411209571578949E-2</v>
      </c>
      <c r="AD428" s="4">
        <f t="shared" si="105"/>
        <v>3.1440348605263152E-2</v>
      </c>
      <c r="AE428" s="4">
        <f t="shared" si="106"/>
        <v>3.0379725843157894E-2</v>
      </c>
      <c r="AF428" s="4">
        <f t="shared" si="107"/>
        <v>2.7490649915789471E-2</v>
      </c>
      <c r="AG428" s="4">
        <f t="shared" si="108"/>
        <v>2.4433529382105263E-2</v>
      </c>
      <c r="AH428" s="4">
        <f t="shared" si="109"/>
        <v>2.5067577171578946E-2</v>
      </c>
      <c r="AR428">
        <v>691.5</v>
      </c>
      <c r="AS428" s="4">
        <f t="shared" si="110"/>
        <v>1.2317401113760453</v>
      </c>
      <c r="AT428" s="4">
        <f t="shared" si="111"/>
        <v>0.69674755382093589</v>
      </c>
      <c r="AU428" s="4">
        <f t="shared" si="112"/>
        <v>0.84596900921248186</v>
      </c>
      <c r="AV428" s="4">
        <f t="shared" si="113"/>
        <v>0.78262752511183364</v>
      </c>
      <c r="AW428" s="4">
        <f t="shared" si="114"/>
        <v>1.0017446775930761</v>
      </c>
      <c r="AX428" s="4">
        <f t="shared" si="115"/>
        <v>0.85139959809780885</v>
      </c>
      <c r="AY428" s="4">
        <f t="shared" si="116"/>
        <v>1.1473211094515845</v>
      </c>
      <c r="BA428">
        <v>691.5</v>
      </c>
      <c r="BB428" s="4">
        <f t="shared" si="117"/>
        <v>0.93679279780910962</v>
      </c>
      <c r="BC428">
        <f t="shared" si="118"/>
        <v>0.19683514424936027</v>
      </c>
      <c r="BD428">
        <f t="shared" si="119"/>
        <v>7.4396691565904671E-2</v>
      </c>
    </row>
    <row r="429" spans="1:56" x14ac:dyDescent="0.25">
      <c r="A429">
        <v>693.6</v>
      </c>
      <c r="B429">
        <v>0.12570000000000001</v>
      </c>
      <c r="C429">
        <v>-3.0000000000000001E-3</v>
      </c>
      <c r="D429">
        <v>3.9300000000000002E-2</v>
      </c>
      <c r="E429">
        <v>8.4099999999999994E-2</v>
      </c>
      <c r="F429">
        <v>0.1159</v>
      </c>
      <c r="G429">
        <v>0.1008</v>
      </c>
      <c r="H429">
        <v>0.18820000000000001</v>
      </c>
      <c r="J429">
        <v>693.6</v>
      </c>
      <c r="K429">
        <v>6.4829999999999999E-2</v>
      </c>
      <c r="L429">
        <v>1.89E-2</v>
      </c>
      <c r="M429">
        <v>3.2939999999999997E-2</v>
      </c>
      <c r="N429">
        <v>2.9860000000000001E-2</v>
      </c>
      <c r="O429">
        <v>2.7400000000000001E-2</v>
      </c>
      <c r="P429">
        <v>2.2499999999999999E-2</v>
      </c>
      <c r="Q429">
        <v>2.8049999999999999E-2</v>
      </c>
      <c r="AA429">
        <v>693.6</v>
      </c>
      <c r="AB429" s="4">
        <f t="shared" si="103"/>
        <v>6.5961750612631584E-2</v>
      </c>
      <c r="AC429" s="4">
        <f t="shared" si="104"/>
        <v>1.8001209571578948E-2</v>
      </c>
      <c r="AD429" s="4">
        <f t="shared" si="105"/>
        <v>3.0850348605263155E-2</v>
      </c>
      <c r="AE429" s="4">
        <f t="shared" si="106"/>
        <v>2.9309725843157896E-2</v>
      </c>
      <c r="AF429" s="4">
        <f t="shared" si="107"/>
        <v>2.6410649915789473E-2</v>
      </c>
      <c r="AG429" s="4">
        <f t="shared" si="108"/>
        <v>2.1363529382105263E-2</v>
      </c>
      <c r="AH429" s="4">
        <f t="shared" si="109"/>
        <v>2.6637577171578948E-2</v>
      </c>
      <c r="AR429">
        <v>693.6</v>
      </c>
      <c r="AS429" s="4">
        <f t="shared" si="110"/>
        <v>1.2501237969480192</v>
      </c>
      <c r="AT429" s="4">
        <f t="shared" si="111"/>
        <v>0.8138425914307148</v>
      </c>
      <c r="AU429" s="4">
        <f t="shared" si="112"/>
        <v>0.83009381260757498</v>
      </c>
      <c r="AV429" s="4">
        <f t="shared" si="113"/>
        <v>0.75506271244061385</v>
      </c>
      <c r="AW429" s="4">
        <f t="shared" si="114"/>
        <v>0.96239005137963285</v>
      </c>
      <c r="AX429" s="4">
        <f t="shared" si="115"/>
        <v>0.74442378116672825</v>
      </c>
      <c r="AY429" s="4">
        <f t="shared" si="116"/>
        <v>1.2191786379837497</v>
      </c>
      <c r="BA429">
        <v>693.6</v>
      </c>
      <c r="BB429" s="4">
        <f t="shared" si="117"/>
        <v>0.9393021977081476</v>
      </c>
      <c r="BC429">
        <f t="shared" si="118"/>
        <v>0.21411146112536442</v>
      </c>
      <c r="BD429">
        <f t="shared" si="119"/>
        <v>8.0926525569484001E-2</v>
      </c>
    </row>
    <row r="430" spans="1:56" x14ac:dyDescent="0.25">
      <c r="A430">
        <v>695.7</v>
      </c>
      <c r="B430">
        <v>0.1235</v>
      </c>
      <c r="C430">
        <v>3.0000000000000001E-3</v>
      </c>
      <c r="D430">
        <v>3.9800000000000002E-2</v>
      </c>
      <c r="E430">
        <v>8.4500000000000006E-2</v>
      </c>
      <c r="F430">
        <v>0.1143</v>
      </c>
      <c r="G430">
        <v>0.1033</v>
      </c>
      <c r="H430">
        <v>0.18360000000000001</v>
      </c>
      <c r="J430">
        <v>695.7</v>
      </c>
      <c r="K430">
        <v>6.2700000000000006E-2</v>
      </c>
      <c r="L430">
        <v>2.4899999999999999E-2</v>
      </c>
      <c r="M430">
        <v>3.356E-2</v>
      </c>
      <c r="N430">
        <v>3.0290000000000001E-2</v>
      </c>
      <c r="O430">
        <v>2.5819999999999999E-2</v>
      </c>
      <c r="P430">
        <v>2.4920000000000001E-2</v>
      </c>
      <c r="Q430">
        <v>2.333E-2</v>
      </c>
      <c r="AA430">
        <v>695.7</v>
      </c>
      <c r="AB430" s="4">
        <f t="shared" si="103"/>
        <v>6.3831750612631591E-2</v>
      </c>
      <c r="AC430" s="4">
        <f t="shared" si="104"/>
        <v>2.4001209571578946E-2</v>
      </c>
      <c r="AD430" s="4">
        <f t="shared" si="105"/>
        <v>3.1470348605263154E-2</v>
      </c>
      <c r="AE430" s="4">
        <f t="shared" si="106"/>
        <v>2.9739725843157896E-2</v>
      </c>
      <c r="AF430" s="4">
        <f t="shared" si="107"/>
        <v>2.4830649915789472E-2</v>
      </c>
      <c r="AG430" s="4">
        <f t="shared" si="108"/>
        <v>2.3783529382105265E-2</v>
      </c>
      <c r="AH430" s="4">
        <f t="shared" si="109"/>
        <v>2.1917577171578946E-2</v>
      </c>
      <c r="AR430">
        <v>695.7</v>
      </c>
      <c r="AS430" s="4">
        <f t="shared" si="110"/>
        <v>1.2097554977023446</v>
      </c>
      <c r="AT430" s="4">
        <f t="shared" si="111"/>
        <v>1.0851052268201642</v>
      </c>
      <c r="AU430" s="4">
        <f t="shared" si="112"/>
        <v>0.84677622259917218</v>
      </c>
      <c r="AV430" s="4">
        <f t="shared" si="113"/>
        <v>0.76614016052344058</v>
      </c>
      <c r="AW430" s="4">
        <f t="shared" si="114"/>
        <v>0.90481569080811386</v>
      </c>
      <c r="AX430" s="4">
        <f t="shared" si="115"/>
        <v>0.82874999516451819</v>
      </c>
      <c r="AY430" s="4">
        <f t="shared" si="116"/>
        <v>1.0031483611227179</v>
      </c>
      <c r="BA430">
        <v>695.7</v>
      </c>
      <c r="BB430" s="4">
        <f t="shared" si="117"/>
        <v>0.94921302210578162</v>
      </c>
      <c r="BC430">
        <f t="shared" si="118"/>
        <v>0.15798181757948448</v>
      </c>
      <c r="BD430">
        <f t="shared" si="119"/>
        <v>5.9711514426469721E-2</v>
      </c>
    </row>
    <row r="431" spans="1:56" x14ac:dyDescent="0.25">
      <c r="A431">
        <v>697.8</v>
      </c>
      <c r="B431">
        <v>0.123</v>
      </c>
      <c r="C431">
        <v>2.9999999999999997E-4</v>
      </c>
      <c r="D431">
        <v>3.4500000000000003E-2</v>
      </c>
      <c r="E431">
        <v>8.72E-2</v>
      </c>
      <c r="F431">
        <v>0.1177</v>
      </c>
      <c r="G431">
        <v>0.107</v>
      </c>
      <c r="H431">
        <v>0.18229999999999999</v>
      </c>
      <c r="J431">
        <v>697.8</v>
      </c>
      <c r="K431">
        <v>6.2260000000000003E-2</v>
      </c>
      <c r="L431">
        <v>2.2190000000000001E-2</v>
      </c>
      <c r="M431">
        <v>2.8379999999999999E-2</v>
      </c>
      <c r="N431">
        <v>3.3020000000000001E-2</v>
      </c>
      <c r="O431">
        <v>2.9239999999999999E-2</v>
      </c>
      <c r="P431">
        <v>2.8549999999999999E-2</v>
      </c>
      <c r="Q431">
        <v>2.1909999999999999E-2</v>
      </c>
      <c r="AA431">
        <v>697.8</v>
      </c>
      <c r="AB431" s="4">
        <f t="shared" si="103"/>
        <v>6.3391750612631581E-2</v>
      </c>
      <c r="AC431" s="4">
        <f t="shared" si="104"/>
        <v>2.1291209571578949E-2</v>
      </c>
      <c r="AD431" s="4">
        <f t="shared" si="105"/>
        <v>2.6290348605263157E-2</v>
      </c>
      <c r="AE431" s="4">
        <f t="shared" si="106"/>
        <v>3.2469725843157896E-2</v>
      </c>
      <c r="AF431" s="4">
        <f t="shared" si="107"/>
        <v>2.8250649915789471E-2</v>
      </c>
      <c r="AG431" s="4">
        <f t="shared" si="108"/>
        <v>2.7413529382105263E-2</v>
      </c>
      <c r="AH431" s="4">
        <f t="shared" si="109"/>
        <v>2.0497577171578948E-2</v>
      </c>
      <c r="AR431">
        <v>697.8</v>
      </c>
      <c r="AS431" s="4">
        <f t="shared" si="110"/>
        <v>1.2014165063088718</v>
      </c>
      <c r="AT431" s="4">
        <f t="shared" si="111"/>
        <v>0.96258493650259636</v>
      </c>
      <c r="AU431" s="4">
        <f t="shared" si="112"/>
        <v>0.70739737783066714</v>
      </c>
      <c r="AV431" s="4">
        <f t="shared" si="113"/>
        <v>0.83646907509580504</v>
      </c>
      <c r="AW431" s="4">
        <f t="shared" si="114"/>
        <v>1.0294386738173511</v>
      </c>
      <c r="AX431" s="4">
        <f t="shared" si="115"/>
        <v>0.95523931616120317</v>
      </c>
      <c r="AY431" s="4">
        <f t="shared" si="116"/>
        <v>0.93815620155859414</v>
      </c>
      <c r="BA431">
        <v>697.8</v>
      </c>
      <c r="BB431" s="4">
        <f t="shared" si="117"/>
        <v>0.94724315532501269</v>
      </c>
      <c r="BC431">
        <f t="shared" si="118"/>
        <v>0.1535898059820674</v>
      </c>
      <c r="BD431">
        <f t="shared" si="119"/>
        <v>5.8051490077601554E-2</v>
      </c>
    </row>
    <row r="432" spans="1:56" x14ac:dyDescent="0.25">
      <c r="A432">
        <v>699.9</v>
      </c>
      <c r="B432">
        <v>0.12509999999999999</v>
      </c>
      <c r="C432">
        <v>3.3E-3</v>
      </c>
      <c r="D432">
        <v>3.5900000000000001E-2</v>
      </c>
      <c r="E432">
        <v>9.1600000000000001E-2</v>
      </c>
      <c r="F432">
        <v>0.1181</v>
      </c>
      <c r="G432">
        <v>0.1079</v>
      </c>
      <c r="H432">
        <v>0.1857</v>
      </c>
      <c r="J432">
        <v>699.9</v>
      </c>
      <c r="K432">
        <v>6.4430000000000001E-2</v>
      </c>
      <c r="L432">
        <v>2.5180000000000001E-2</v>
      </c>
      <c r="M432">
        <v>2.989E-2</v>
      </c>
      <c r="N432">
        <v>3.7449999999999997E-2</v>
      </c>
      <c r="O432">
        <v>2.9669999999999998E-2</v>
      </c>
      <c r="P432">
        <v>2.937E-2</v>
      </c>
      <c r="Q432">
        <v>2.5190000000000001E-2</v>
      </c>
      <c r="AA432">
        <v>699.9</v>
      </c>
      <c r="AB432" s="4">
        <f t="shared" si="103"/>
        <v>6.5561750612631586E-2</v>
      </c>
      <c r="AC432" s="4">
        <f t="shared" si="104"/>
        <v>2.4281209571578949E-2</v>
      </c>
      <c r="AD432" s="4">
        <f t="shared" si="105"/>
        <v>2.7800348605263158E-2</v>
      </c>
      <c r="AE432" s="4">
        <f t="shared" si="106"/>
        <v>3.6899725843157892E-2</v>
      </c>
      <c r="AF432" s="4">
        <f t="shared" si="107"/>
        <v>2.8680649915789471E-2</v>
      </c>
      <c r="AG432" s="4">
        <f t="shared" si="108"/>
        <v>2.8233529382105264E-2</v>
      </c>
      <c r="AH432" s="4">
        <f t="shared" si="109"/>
        <v>2.3777577171578947E-2</v>
      </c>
      <c r="AR432">
        <v>699.9</v>
      </c>
      <c r="AS432" s="4">
        <f t="shared" si="110"/>
        <v>1.2425428956812259</v>
      </c>
      <c r="AT432" s="4">
        <f t="shared" si="111"/>
        <v>1.0977641498050055</v>
      </c>
      <c r="AU432" s="4">
        <f t="shared" si="112"/>
        <v>0.74802711829407309</v>
      </c>
      <c r="AV432" s="4">
        <f t="shared" si="113"/>
        <v>0.95059255185608871</v>
      </c>
      <c r="AW432" s="4">
        <f t="shared" si="114"/>
        <v>1.0451076453652961</v>
      </c>
      <c r="AX432" s="4">
        <f t="shared" si="115"/>
        <v>0.9838126614001238</v>
      </c>
      <c r="AY432" s="4">
        <f t="shared" si="116"/>
        <v>1.0882789363264296</v>
      </c>
      <c r="BA432">
        <v>699.9</v>
      </c>
      <c r="BB432" s="4">
        <f t="shared" si="117"/>
        <v>1.0223037083897488</v>
      </c>
      <c r="BC432">
        <f t="shared" si="118"/>
        <v>0.15325579196479688</v>
      </c>
      <c r="BD432">
        <f t="shared" si="119"/>
        <v>5.792524464558621E-2</v>
      </c>
    </row>
    <row r="433" spans="1:56" x14ac:dyDescent="0.25">
      <c r="A433">
        <v>702</v>
      </c>
      <c r="B433">
        <v>0.1226</v>
      </c>
      <c r="C433">
        <v>4.3E-3</v>
      </c>
      <c r="D433">
        <v>3.3500000000000002E-2</v>
      </c>
      <c r="E433">
        <v>8.9800000000000005E-2</v>
      </c>
      <c r="F433">
        <v>0.1158</v>
      </c>
      <c r="G433">
        <v>0.10639999999999999</v>
      </c>
      <c r="H433">
        <v>0.18410000000000001</v>
      </c>
      <c r="J433">
        <v>702</v>
      </c>
      <c r="K433">
        <v>6.2E-2</v>
      </c>
      <c r="L433">
        <v>2.6179999999999998E-2</v>
      </c>
      <c r="M433">
        <v>2.7609999999999999E-2</v>
      </c>
      <c r="N433">
        <v>3.567E-2</v>
      </c>
      <c r="O433">
        <v>2.7390000000000001E-2</v>
      </c>
      <c r="P433">
        <v>2.7799999999999998E-2</v>
      </c>
      <c r="Q433">
        <v>2.3460000000000002E-2</v>
      </c>
      <c r="AA433">
        <v>702</v>
      </c>
      <c r="AB433" s="4">
        <f t="shared" si="103"/>
        <v>6.3131750612631585E-2</v>
      </c>
      <c r="AC433" s="4">
        <f t="shared" si="104"/>
        <v>2.5281209571578946E-2</v>
      </c>
      <c r="AD433" s="4">
        <f t="shared" si="105"/>
        <v>2.5520348605263157E-2</v>
      </c>
      <c r="AE433" s="4">
        <f t="shared" si="106"/>
        <v>3.5119725843157895E-2</v>
      </c>
      <c r="AF433" s="4">
        <f t="shared" si="107"/>
        <v>2.6400649915789474E-2</v>
      </c>
      <c r="AG433" s="4">
        <f t="shared" si="108"/>
        <v>2.6663529382105262E-2</v>
      </c>
      <c r="AH433" s="4">
        <f t="shared" si="109"/>
        <v>2.2047577171578951E-2</v>
      </c>
      <c r="AR433">
        <v>702</v>
      </c>
      <c r="AS433" s="4">
        <f t="shared" si="110"/>
        <v>1.1964889204854561</v>
      </c>
      <c r="AT433" s="4">
        <f t="shared" si="111"/>
        <v>1.1429745890365801</v>
      </c>
      <c r="AU433" s="4">
        <f t="shared" si="112"/>
        <v>0.68667890090561912</v>
      </c>
      <c r="AV433" s="4">
        <f t="shared" si="113"/>
        <v>0.90473706909462037</v>
      </c>
      <c r="AW433" s="4">
        <f t="shared" si="114"/>
        <v>0.96202565669247131</v>
      </c>
      <c r="AX433" s="4">
        <f t="shared" si="115"/>
        <v>0.92910515893048307</v>
      </c>
      <c r="AY433" s="4">
        <f t="shared" si="116"/>
        <v>1.0090983475616873</v>
      </c>
      <c r="BA433">
        <v>702</v>
      </c>
      <c r="BB433" s="4">
        <f t="shared" si="117"/>
        <v>0.97587266324384536</v>
      </c>
      <c r="BC433">
        <f t="shared" si="118"/>
        <v>0.16771542199102274</v>
      </c>
      <c r="BD433">
        <f t="shared" si="119"/>
        <v>6.3390471088357062E-2</v>
      </c>
    </row>
    <row r="434" spans="1:56" x14ac:dyDescent="0.25">
      <c r="A434">
        <v>704.1</v>
      </c>
      <c r="B434">
        <v>0.12470000000000001</v>
      </c>
      <c r="C434">
        <v>2.8999999999999998E-3</v>
      </c>
      <c r="D434">
        <v>3.2800000000000003E-2</v>
      </c>
      <c r="E434">
        <v>8.7999999999999995E-2</v>
      </c>
      <c r="F434">
        <v>0.1176</v>
      </c>
      <c r="G434">
        <v>0.1061</v>
      </c>
      <c r="H434">
        <v>0.18379999999999999</v>
      </c>
      <c r="J434">
        <v>704.1</v>
      </c>
      <c r="K434">
        <v>6.4170000000000005E-2</v>
      </c>
      <c r="L434">
        <v>2.477E-2</v>
      </c>
      <c r="M434">
        <v>2.7029999999999998E-2</v>
      </c>
      <c r="N434">
        <v>3.39E-2</v>
      </c>
      <c r="O434">
        <v>2.921E-2</v>
      </c>
      <c r="P434">
        <v>2.743E-2</v>
      </c>
      <c r="Q434">
        <v>2.3040000000000001E-2</v>
      </c>
      <c r="AA434">
        <v>704.1</v>
      </c>
      <c r="AB434" s="4">
        <f t="shared" si="103"/>
        <v>6.530175061263159E-2</v>
      </c>
      <c r="AC434" s="4">
        <f t="shared" si="104"/>
        <v>2.3871209571578948E-2</v>
      </c>
      <c r="AD434" s="4">
        <f t="shared" si="105"/>
        <v>2.4940348605263157E-2</v>
      </c>
      <c r="AE434" s="4">
        <f t="shared" si="106"/>
        <v>3.3349725843157894E-2</v>
      </c>
      <c r="AF434" s="4">
        <f t="shared" si="107"/>
        <v>2.8220649915789472E-2</v>
      </c>
      <c r="AG434" s="4">
        <f t="shared" si="108"/>
        <v>2.6293529382105264E-2</v>
      </c>
      <c r="AH434" s="4">
        <f t="shared" si="109"/>
        <v>2.1627577171578947E-2</v>
      </c>
      <c r="AR434">
        <v>704.1</v>
      </c>
      <c r="AS434" s="4">
        <f t="shared" si="110"/>
        <v>1.2376153098578102</v>
      </c>
      <c r="AT434" s="4">
        <f t="shared" si="111"/>
        <v>1.0792278697200597</v>
      </c>
      <c r="AU434" s="4">
        <f t="shared" si="112"/>
        <v>0.67107277542960897</v>
      </c>
      <c r="AV434" s="4">
        <f t="shared" si="113"/>
        <v>0.85913920140484556</v>
      </c>
      <c r="AW434" s="4">
        <f t="shared" si="114"/>
        <v>1.0283454897558666</v>
      </c>
      <c r="AX434" s="4">
        <f t="shared" si="115"/>
        <v>0.91621230802999454</v>
      </c>
      <c r="AY434" s="4">
        <f t="shared" si="116"/>
        <v>0.98987531445117161</v>
      </c>
      <c r="BA434">
        <v>704.1</v>
      </c>
      <c r="BB434" s="4">
        <f t="shared" si="117"/>
        <v>0.96878403837847948</v>
      </c>
      <c r="BC434">
        <f t="shared" si="118"/>
        <v>0.17882872346492953</v>
      </c>
      <c r="BD434">
        <f t="shared" si="119"/>
        <v>6.7590904223334913E-2</v>
      </c>
    </row>
    <row r="435" spans="1:56" x14ac:dyDescent="0.25">
      <c r="A435">
        <v>706.2</v>
      </c>
      <c r="B435">
        <v>0.1235</v>
      </c>
      <c r="C435">
        <v>4.1999999999999997E-3</v>
      </c>
      <c r="D435">
        <v>3.2800000000000003E-2</v>
      </c>
      <c r="E435">
        <v>8.8099999999999998E-2</v>
      </c>
      <c r="F435">
        <v>0.1205</v>
      </c>
      <c r="G435">
        <v>0.1031</v>
      </c>
      <c r="H435">
        <v>0.19109999999999999</v>
      </c>
      <c r="J435">
        <v>706.2</v>
      </c>
      <c r="K435">
        <v>6.3039999999999999E-2</v>
      </c>
      <c r="L435">
        <v>2.606E-2</v>
      </c>
      <c r="M435">
        <v>2.7140000000000001E-2</v>
      </c>
      <c r="N435">
        <v>3.4029999999999998E-2</v>
      </c>
      <c r="O435">
        <v>3.2129999999999999E-2</v>
      </c>
      <c r="P435">
        <v>2.435E-2</v>
      </c>
      <c r="Q435">
        <v>3.022E-2</v>
      </c>
      <c r="AA435">
        <v>706.2</v>
      </c>
      <c r="AB435" s="4">
        <f t="shared" si="103"/>
        <v>6.4171750612631584E-2</v>
      </c>
      <c r="AC435" s="4">
        <f t="shared" si="104"/>
        <v>2.5161209571578948E-2</v>
      </c>
      <c r="AD435" s="4">
        <f t="shared" si="105"/>
        <v>2.5050348605263159E-2</v>
      </c>
      <c r="AE435" s="4">
        <f t="shared" si="106"/>
        <v>3.3479725843157893E-2</v>
      </c>
      <c r="AF435" s="4">
        <f t="shared" si="107"/>
        <v>3.1140649915789471E-2</v>
      </c>
      <c r="AG435" s="4">
        <f t="shared" si="108"/>
        <v>2.3213529382105264E-2</v>
      </c>
      <c r="AH435" s="4">
        <f t="shared" si="109"/>
        <v>2.8807577171578946E-2</v>
      </c>
      <c r="AR435">
        <v>706.2</v>
      </c>
      <c r="AS435" s="4">
        <f t="shared" si="110"/>
        <v>1.2161992637791188</v>
      </c>
      <c r="AT435" s="4">
        <f t="shared" si="111"/>
        <v>1.1375493363287912</v>
      </c>
      <c r="AU435" s="4">
        <f t="shared" si="112"/>
        <v>0.67403255784747296</v>
      </c>
      <c r="AV435" s="4">
        <f t="shared" si="113"/>
        <v>0.86248819733686288</v>
      </c>
      <c r="AW435" s="4">
        <f t="shared" si="114"/>
        <v>1.1347487384070281</v>
      </c>
      <c r="AX435" s="4">
        <f t="shared" si="115"/>
        <v>0.808888035669171</v>
      </c>
      <c r="AY435" s="4">
        <f t="shared" si="116"/>
        <v>1.3184976423880801</v>
      </c>
      <c r="BA435">
        <v>706.2</v>
      </c>
      <c r="BB435" s="4">
        <f t="shared" si="117"/>
        <v>1.0217719673937893</v>
      </c>
      <c r="BC435">
        <f t="shared" si="118"/>
        <v>0.23931493701407935</v>
      </c>
      <c r="BD435">
        <f t="shared" si="119"/>
        <v>9.0452544051762909E-2</v>
      </c>
    </row>
    <row r="436" spans="1:56" x14ac:dyDescent="0.25">
      <c r="A436">
        <v>708.3</v>
      </c>
      <c r="B436">
        <v>0.12479999999999999</v>
      </c>
      <c r="C436">
        <v>7.9000000000000008E-3</v>
      </c>
      <c r="D436">
        <v>3.56E-2</v>
      </c>
      <c r="E436">
        <v>8.9499999999999996E-2</v>
      </c>
      <c r="F436">
        <v>0.1195</v>
      </c>
      <c r="G436">
        <v>0.10199999999999999</v>
      </c>
      <c r="H436">
        <v>0.19040000000000001</v>
      </c>
      <c r="J436">
        <v>708.3</v>
      </c>
      <c r="K436">
        <v>6.4409999999999995E-2</v>
      </c>
      <c r="L436">
        <v>2.9760000000000002E-2</v>
      </c>
      <c r="M436">
        <v>3.006E-2</v>
      </c>
      <c r="N436">
        <v>3.5459999999999998E-2</v>
      </c>
      <c r="O436">
        <v>3.1150000000000001E-2</v>
      </c>
      <c r="P436">
        <v>2.3179999999999999E-2</v>
      </c>
      <c r="Q436">
        <v>2.9399999999999999E-2</v>
      </c>
      <c r="AA436">
        <v>708.3</v>
      </c>
      <c r="AB436" s="4">
        <f t="shared" si="103"/>
        <v>6.554175061263158E-2</v>
      </c>
      <c r="AC436" s="4">
        <f t="shared" si="104"/>
        <v>2.886120957157895E-2</v>
      </c>
      <c r="AD436" s="4">
        <f t="shared" si="105"/>
        <v>2.7970348605263158E-2</v>
      </c>
      <c r="AE436" s="4">
        <f t="shared" si="106"/>
        <v>3.4909725843157893E-2</v>
      </c>
      <c r="AF436" s="4">
        <f t="shared" si="107"/>
        <v>3.0160649915789473E-2</v>
      </c>
      <c r="AG436" s="4">
        <f t="shared" si="108"/>
        <v>2.2043529382105263E-2</v>
      </c>
      <c r="AH436" s="4">
        <f t="shared" si="109"/>
        <v>2.7987577171578945E-2</v>
      </c>
      <c r="AR436">
        <v>708.3</v>
      </c>
      <c r="AS436" s="4">
        <f t="shared" si="110"/>
        <v>1.242163850617886</v>
      </c>
      <c r="AT436" s="4">
        <f t="shared" si="111"/>
        <v>1.3048279614856186</v>
      </c>
      <c r="AU436" s="4">
        <f t="shared" si="112"/>
        <v>0.7526013274853175</v>
      </c>
      <c r="AV436" s="4">
        <f t="shared" si="113"/>
        <v>0.89932715258905382</v>
      </c>
      <c r="AW436" s="4">
        <f t="shared" si="114"/>
        <v>1.0990380590652</v>
      </c>
      <c r="AX436" s="4">
        <f t="shared" si="115"/>
        <v>0.76811875038924771</v>
      </c>
      <c r="AY436" s="4">
        <f t="shared" si="116"/>
        <v>1.280966958696121</v>
      </c>
      <c r="BA436">
        <v>708.3</v>
      </c>
      <c r="BB436" s="4">
        <f t="shared" si="117"/>
        <v>1.0495777229040635</v>
      </c>
      <c r="BC436">
        <f t="shared" si="118"/>
        <v>0.24090757934055121</v>
      </c>
      <c r="BD436">
        <f t="shared" si="119"/>
        <v>9.1054506269380026E-2</v>
      </c>
    </row>
    <row r="437" spans="1:56" x14ac:dyDescent="0.25">
      <c r="A437">
        <v>710.4</v>
      </c>
      <c r="B437">
        <v>0.122</v>
      </c>
      <c r="C437">
        <v>7.1000000000000004E-3</v>
      </c>
      <c r="D437">
        <v>3.8800000000000001E-2</v>
      </c>
      <c r="E437">
        <v>8.8700000000000001E-2</v>
      </c>
      <c r="F437">
        <v>0.1193</v>
      </c>
      <c r="G437">
        <v>0.1031</v>
      </c>
      <c r="H437">
        <v>0.19139999999999999</v>
      </c>
      <c r="J437">
        <v>710.4</v>
      </c>
      <c r="K437">
        <v>6.1679999999999999E-2</v>
      </c>
      <c r="L437">
        <v>2.895E-2</v>
      </c>
      <c r="M437">
        <v>3.3369999999999997E-2</v>
      </c>
      <c r="N437">
        <v>3.4680000000000002E-2</v>
      </c>
      <c r="O437">
        <v>3.0980000000000001E-2</v>
      </c>
      <c r="P437">
        <v>2.4199999999999999E-2</v>
      </c>
      <c r="Q437">
        <v>3.0280000000000001E-2</v>
      </c>
      <c r="AA437">
        <v>710.4</v>
      </c>
      <c r="AB437" s="4">
        <f t="shared" si="103"/>
        <v>6.2811750612631584E-2</v>
      </c>
      <c r="AC437" s="4">
        <f t="shared" si="104"/>
        <v>2.8051209571578948E-2</v>
      </c>
      <c r="AD437" s="4">
        <f t="shared" si="105"/>
        <v>3.1280348605263152E-2</v>
      </c>
      <c r="AE437" s="4">
        <f t="shared" si="106"/>
        <v>3.4129725843157897E-2</v>
      </c>
      <c r="AF437" s="4">
        <f t="shared" si="107"/>
        <v>2.9990649915789473E-2</v>
      </c>
      <c r="AG437" s="4">
        <f t="shared" si="108"/>
        <v>2.3063529382105263E-2</v>
      </c>
      <c r="AH437" s="4">
        <f t="shared" si="109"/>
        <v>2.8867577171578951E-2</v>
      </c>
      <c r="AR437">
        <v>710.4</v>
      </c>
      <c r="AS437" s="4">
        <f t="shared" si="110"/>
        <v>1.1904241994720213</v>
      </c>
      <c r="AT437" s="4">
        <f t="shared" si="111"/>
        <v>1.2682075057080429</v>
      </c>
      <c r="AU437" s="4">
        <f t="shared" si="112"/>
        <v>0.84166387115013419</v>
      </c>
      <c r="AV437" s="4">
        <f t="shared" si="113"/>
        <v>0.87923317699694981</v>
      </c>
      <c r="AW437" s="4">
        <f t="shared" si="114"/>
        <v>1.0928433493834542</v>
      </c>
      <c r="AX437" s="4">
        <f t="shared" si="115"/>
        <v>0.803661204223027</v>
      </c>
      <c r="AY437" s="4">
        <f t="shared" si="116"/>
        <v>1.3212437899752967</v>
      </c>
      <c r="BA437">
        <v>710.4</v>
      </c>
      <c r="BB437" s="4">
        <f t="shared" si="117"/>
        <v>1.0567538709869895</v>
      </c>
      <c r="BC437">
        <f t="shared" si="118"/>
        <v>0.2143482240209566</v>
      </c>
      <c r="BD437">
        <f t="shared" si="119"/>
        <v>8.1016013532544645E-2</v>
      </c>
    </row>
    <row r="438" spans="1:56" x14ac:dyDescent="0.25">
      <c r="A438">
        <v>712.5</v>
      </c>
      <c r="B438">
        <v>0.1208</v>
      </c>
      <c r="C438">
        <v>2.0999999999999999E-3</v>
      </c>
      <c r="D438">
        <v>3.9E-2</v>
      </c>
      <c r="E438">
        <v>9.0200000000000002E-2</v>
      </c>
      <c r="F438">
        <v>0.1183</v>
      </c>
      <c r="G438">
        <v>0.1038</v>
      </c>
      <c r="H438">
        <v>0.1888</v>
      </c>
      <c r="J438">
        <v>712.5</v>
      </c>
      <c r="K438">
        <v>6.0539999999999997E-2</v>
      </c>
      <c r="L438">
        <v>2.3939999999999999E-2</v>
      </c>
      <c r="M438">
        <v>3.3689999999999998E-2</v>
      </c>
      <c r="N438">
        <v>3.6209999999999999E-2</v>
      </c>
      <c r="O438">
        <v>0.03</v>
      </c>
      <c r="P438">
        <v>2.4830000000000001E-2</v>
      </c>
      <c r="Q438">
        <v>2.7550000000000002E-2</v>
      </c>
      <c r="AA438">
        <v>712.5</v>
      </c>
      <c r="AB438" s="4">
        <f t="shared" si="103"/>
        <v>6.1671750612631575E-2</v>
      </c>
      <c r="AC438" s="4">
        <f t="shared" si="104"/>
        <v>2.3041209571578947E-2</v>
      </c>
      <c r="AD438" s="4">
        <f t="shared" si="105"/>
        <v>3.1600348605263152E-2</v>
      </c>
      <c r="AE438" s="4">
        <f t="shared" si="106"/>
        <v>3.5659725843157894E-2</v>
      </c>
      <c r="AF438" s="4">
        <f t="shared" si="107"/>
        <v>2.9010649915789471E-2</v>
      </c>
      <c r="AG438" s="4">
        <f t="shared" si="108"/>
        <v>2.3693529382105265E-2</v>
      </c>
      <c r="AH438" s="4">
        <f t="shared" si="109"/>
        <v>2.6137577171578948E-2</v>
      </c>
      <c r="AR438">
        <v>712.5</v>
      </c>
      <c r="AS438" s="4">
        <f t="shared" si="110"/>
        <v>1.1688186308616599</v>
      </c>
      <c r="AT438" s="4">
        <f t="shared" si="111"/>
        <v>1.0417032051578523</v>
      </c>
      <c r="AU438" s="4">
        <f t="shared" si="112"/>
        <v>0.85027414727482953</v>
      </c>
      <c r="AV438" s="4">
        <f t="shared" si="113"/>
        <v>0.91864828296607703</v>
      </c>
      <c r="AW438" s="4">
        <f t="shared" si="114"/>
        <v>1.0571326700416259</v>
      </c>
      <c r="AX438" s="4">
        <f t="shared" si="115"/>
        <v>0.8256138962968318</v>
      </c>
      <c r="AY438" s="4">
        <f t="shared" si="116"/>
        <v>1.1962940747569455</v>
      </c>
      <c r="BA438">
        <v>712.5</v>
      </c>
      <c r="BB438" s="4">
        <f t="shared" si="117"/>
        <v>1.0083549867651174</v>
      </c>
      <c r="BC438">
        <f t="shared" si="118"/>
        <v>0.14775666854309119</v>
      </c>
      <c r="BD438">
        <f t="shared" si="119"/>
        <v>5.5846771359488519E-2</v>
      </c>
    </row>
    <row r="439" spans="1:56" x14ac:dyDescent="0.25">
      <c r="A439">
        <v>714.6</v>
      </c>
      <c r="B439">
        <v>0.11899999999999999</v>
      </c>
      <c r="C439">
        <v>6.1999999999999998E-3</v>
      </c>
      <c r="D439">
        <v>4.0099999999999997E-2</v>
      </c>
      <c r="E439">
        <v>8.9899999999999994E-2</v>
      </c>
      <c r="F439">
        <v>0.1164</v>
      </c>
      <c r="G439">
        <v>0.10680000000000001</v>
      </c>
      <c r="H439">
        <v>0.18579999999999999</v>
      </c>
      <c r="J439">
        <v>714.6</v>
      </c>
      <c r="K439">
        <v>5.8810000000000001E-2</v>
      </c>
      <c r="L439">
        <v>2.8039999999999999E-2</v>
      </c>
      <c r="M439">
        <v>3.4909999999999997E-2</v>
      </c>
      <c r="N439">
        <v>3.594E-2</v>
      </c>
      <c r="O439">
        <v>2.8119999999999999E-2</v>
      </c>
      <c r="P439">
        <v>2.776E-2</v>
      </c>
      <c r="Q439">
        <v>2.443E-2</v>
      </c>
      <c r="AA439">
        <v>714.6</v>
      </c>
      <c r="AB439" s="4">
        <f t="shared" si="103"/>
        <v>5.9941750612631579E-2</v>
      </c>
      <c r="AC439" s="4">
        <f t="shared" si="104"/>
        <v>2.7141209571578947E-2</v>
      </c>
      <c r="AD439" s="4">
        <f t="shared" si="105"/>
        <v>3.2820348605263151E-2</v>
      </c>
      <c r="AE439" s="4">
        <f t="shared" si="106"/>
        <v>3.5389725843157895E-2</v>
      </c>
      <c r="AF439" s="4">
        <f t="shared" si="107"/>
        <v>2.7130649915789472E-2</v>
      </c>
      <c r="AG439" s="4">
        <f t="shared" si="108"/>
        <v>2.6623529382105264E-2</v>
      </c>
      <c r="AH439" s="4">
        <f t="shared" si="109"/>
        <v>2.301757717157895E-2</v>
      </c>
      <c r="AR439">
        <v>714.6</v>
      </c>
      <c r="AS439" s="4">
        <f t="shared" si="110"/>
        <v>1.1360312328827789</v>
      </c>
      <c r="AT439" s="4">
        <f t="shared" si="111"/>
        <v>1.2270660060073095</v>
      </c>
      <c r="AU439" s="4">
        <f t="shared" si="112"/>
        <v>0.88310082500023035</v>
      </c>
      <c r="AV439" s="4">
        <f t="shared" si="113"/>
        <v>0.91169267603034876</v>
      </c>
      <c r="AW439" s="4">
        <f t="shared" si="114"/>
        <v>0.98862646885526162</v>
      </c>
      <c r="AX439" s="4">
        <f t="shared" si="115"/>
        <v>0.92771133721151144</v>
      </c>
      <c r="AY439" s="4">
        <f t="shared" si="116"/>
        <v>1.0534944002216875</v>
      </c>
      <c r="BA439">
        <v>714.6</v>
      </c>
      <c r="BB439" s="4">
        <f t="shared" si="117"/>
        <v>1.0182461351727325</v>
      </c>
      <c r="BC439">
        <f t="shared" si="118"/>
        <v>0.12741878241868701</v>
      </c>
      <c r="BD439">
        <f t="shared" si="119"/>
        <v>4.8159772948356418E-2</v>
      </c>
    </row>
    <row r="440" spans="1:56" x14ac:dyDescent="0.25">
      <c r="A440">
        <v>716.7</v>
      </c>
      <c r="B440">
        <v>0.1176</v>
      </c>
      <c r="C440">
        <v>5.1000000000000004E-3</v>
      </c>
      <c r="D440">
        <v>3.7600000000000001E-2</v>
      </c>
      <c r="E440">
        <v>9.0700000000000003E-2</v>
      </c>
      <c r="F440">
        <v>0.1148</v>
      </c>
      <c r="G440">
        <v>0.104</v>
      </c>
      <c r="H440">
        <v>0.18590000000000001</v>
      </c>
      <c r="J440">
        <v>716.7</v>
      </c>
      <c r="K440">
        <v>5.7480000000000003E-2</v>
      </c>
      <c r="L440">
        <v>2.6929999999999999E-2</v>
      </c>
      <c r="M440">
        <v>3.252E-2</v>
      </c>
      <c r="N440">
        <v>3.6769999999999997E-2</v>
      </c>
      <c r="O440">
        <v>2.6540000000000001E-2</v>
      </c>
      <c r="P440">
        <v>2.4879999999999999E-2</v>
      </c>
      <c r="Q440">
        <v>2.4410000000000001E-2</v>
      </c>
      <c r="AA440">
        <v>716.7</v>
      </c>
      <c r="AB440" s="4">
        <f t="shared" si="103"/>
        <v>5.8611750612631582E-2</v>
      </c>
      <c r="AC440" s="4">
        <f t="shared" si="104"/>
        <v>2.6031209571578947E-2</v>
      </c>
      <c r="AD440" s="4">
        <f t="shared" si="105"/>
        <v>3.0430348605263158E-2</v>
      </c>
      <c r="AE440" s="4">
        <f t="shared" si="106"/>
        <v>3.6219725843157892E-2</v>
      </c>
      <c r="AF440" s="4">
        <f t="shared" si="107"/>
        <v>2.5550649915789474E-2</v>
      </c>
      <c r="AG440" s="4">
        <f t="shared" si="108"/>
        <v>2.3743529382105263E-2</v>
      </c>
      <c r="AH440" s="4">
        <f t="shared" si="109"/>
        <v>2.2997577171578951E-2</v>
      </c>
      <c r="AR440">
        <v>716.7</v>
      </c>
      <c r="AS440" s="4">
        <f t="shared" si="110"/>
        <v>1.1108247361706909</v>
      </c>
      <c r="AT440" s="4">
        <f t="shared" si="111"/>
        <v>1.1768824184602613</v>
      </c>
      <c r="AU440" s="4">
        <f t="shared" si="112"/>
        <v>0.8187928251939125</v>
      </c>
      <c r="AV440" s="4">
        <f t="shared" si="113"/>
        <v>0.93307472698092098</v>
      </c>
      <c r="AW440" s="4">
        <f t="shared" si="114"/>
        <v>0.93105210828374274</v>
      </c>
      <c r="AX440" s="4">
        <f t="shared" si="115"/>
        <v>0.82735617344554646</v>
      </c>
      <c r="AY440" s="4">
        <f t="shared" si="116"/>
        <v>1.0525790176926153</v>
      </c>
      <c r="BA440">
        <v>716.7</v>
      </c>
      <c r="BB440" s="4">
        <f t="shared" si="117"/>
        <v>0.9786517151753843</v>
      </c>
      <c r="BC440">
        <f t="shared" si="118"/>
        <v>0.13845489960264254</v>
      </c>
      <c r="BD440">
        <f t="shared" si="119"/>
        <v>5.2331033163858252E-2</v>
      </c>
    </row>
    <row r="441" spans="1:56" x14ac:dyDescent="0.25">
      <c r="A441">
        <v>718.8</v>
      </c>
      <c r="B441">
        <v>0.1172</v>
      </c>
      <c r="C441">
        <v>5.8999999999999999E-3</v>
      </c>
      <c r="D441">
        <v>3.7999999999999999E-2</v>
      </c>
      <c r="E441">
        <v>9.01E-2</v>
      </c>
      <c r="F441">
        <v>0.1172</v>
      </c>
      <c r="G441">
        <v>0.1051</v>
      </c>
      <c r="H441">
        <v>0.18640000000000001</v>
      </c>
      <c r="J441">
        <v>718.8</v>
      </c>
      <c r="K441">
        <v>5.7149999999999999E-2</v>
      </c>
      <c r="L441">
        <v>2.7720000000000002E-2</v>
      </c>
      <c r="M441">
        <v>3.304E-2</v>
      </c>
      <c r="N441">
        <v>3.6200000000000003E-2</v>
      </c>
      <c r="O441">
        <v>2.896E-2</v>
      </c>
      <c r="P441">
        <v>2.5909999999999999E-2</v>
      </c>
      <c r="Q441">
        <v>2.479E-2</v>
      </c>
      <c r="AA441">
        <v>718.8</v>
      </c>
      <c r="AB441" s="4">
        <f t="shared" si="103"/>
        <v>5.8281750612631578E-2</v>
      </c>
      <c r="AC441" s="4">
        <f t="shared" si="104"/>
        <v>2.6821209571578949E-2</v>
      </c>
      <c r="AD441" s="4">
        <f t="shared" si="105"/>
        <v>3.0950348605263158E-2</v>
      </c>
      <c r="AE441" s="4">
        <f t="shared" si="106"/>
        <v>3.5649725843157898E-2</v>
      </c>
      <c r="AF441" s="4">
        <f t="shared" si="107"/>
        <v>2.7970649915789472E-2</v>
      </c>
      <c r="AG441" s="4">
        <f t="shared" si="108"/>
        <v>2.4773529382105263E-2</v>
      </c>
      <c r="AH441" s="4">
        <f t="shared" si="109"/>
        <v>2.3377577171578949E-2</v>
      </c>
      <c r="AR441">
        <v>718.8</v>
      </c>
      <c r="AS441" s="4">
        <f t="shared" si="110"/>
        <v>1.1045704926255862</v>
      </c>
      <c r="AT441" s="4">
        <f t="shared" si="111"/>
        <v>1.2125986654532057</v>
      </c>
      <c r="AU441" s="4">
        <f t="shared" si="112"/>
        <v>0.83278452389654234</v>
      </c>
      <c r="AV441" s="4">
        <f t="shared" si="113"/>
        <v>0.91839066789438351</v>
      </c>
      <c r="AW441" s="4">
        <f t="shared" si="114"/>
        <v>1.0192356225768286</v>
      </c>
      <c r="AX441" s="4">
        <f t="shared" si="115"/>
        <v>0.86324708270906858</v>
      </c>
      <c r="AY441" s="4">
        <f t="shared" si="116"/>
        <v>1.0699712857449863</v>
      </c>
      <c r="BA441">
        <v>718.8</v>
      </c>
      <c r="BB441" s="4">
        <f t="shared" si="117"/>
        <v>1.0029711915572288</v>
      </c>
      <c r="BC441">
        <f t="shared" si="118"/>
        <v>0.13823882326918227</v>
      </c>
      <c r="BD441">
        <f t="shared" si="119"/>
        <v>5.2249363986352174E-2</v>
      </c>
    </row>
    <row r="442" spans="1:56" x14ac:dyDescent="0.25">
      <c r="A442">
        <v>720.9</v>
      </c>
      <c r="B442">
        <v>0.1193</v>
      </c>
      <c r="C442">
        <v>4.3E-3</v>
      </c>
      <c r="D442">
        <v>3.44E-2</v>
      </c>
      <c r="E442">
        <v>9.0899999999999995E-2</v>
      </c>
      <c r="F442">
        <v>0.1171</v>
      </c>
      <c r="G442">
        <v>0.10929999999999999</v>
      </c>
      <c r="H442">
        <v>0.18720000000000001</v>
      </c>
      <c r="J442">
        <v>720.9</v>
      </c>
      <c r="K442">
        <v>5.9319999999999998E-2</v>
      </c>
      <c r="L442">
        <v>2.6120000000000001E-2</v>
      </c>
      <c r="M442">
        <v>2.955E-2</v>
      </c>
      <c r="N442">
        <v>3.7019999999999997E-2</v>
      </c>
      <c r="O442">
        <v>2.8889999999999999E-2</v>
      </c>
      <c r="P442">
        <v>3.0030000000000001E-2</v>
      </c>
      <c r="Q442">
        <v>2.546E-2</v>
      </c>
      <c r="AA442">
        <v>720.9</v>
      </c>
      <c r="AB442" s="4">
        <f t="shared" si="103"/>
        <v>6.0451750612631576E-2</v>
      </c>
      <c r="AC442" s="4">
        <f t="shared" si="104"/>
        <v>2.5221209571578949E-2</v>
      </c>
      <c r="AD442" s="4">
        <f t="shared" si="105"/>
        <v>2.7460348605263158E-2</v>
      </c>
      <c r="AE442" s="4">
        <f t="shared" si="106"/>
        <v>3.6469725843157892E-2</v>
      </c>
      <c r="AF442" s="4">
        <f t="shared" si="107"/>
        <v>2.7900649915789472E-2</v>
      </c>
      <c r="AG442" s="4">
        <f t="shared" si="108"/>
        <v>2.8893529382105265E-2</v>
      </c>
      <c r="AH442" s="4">
        <f t="shared" si="109"/>
        <v>2.4047577171578946E-2</v>
      </c>
      <c r="AR442">
        <v>720.9</v>
      </c>
      <c r="AS442" s="4">
        <f t="shared" si="110"/>
        <v>1.1456968819979403</v>
      </c>
      <c r="AT442" s="4">
        <f t="shared" si="111"/>
        <v>1.1402619626826858</v>
      </c>
      <c r="AU442" s="4">
        <f t="shared" si="112"/>
        <v>0.73887869991158439</v>
      </c>
      <c r="AV442" s="4">
        <f t="shared" si="113"/>
        <v>0.93951510377326208</v>
      </c>
      <c r="AW442" s="4">
        <f t="shared" si="114"/>
        <v>1.0166848597666982</v>
      </c>
      <c r="AX442" s="4">
        <f t="shared" si="115"/>
        <v>1.0068107197631575</v>
      </c>
      <c r="AY442" s="4">
        <f t="shared" si="116"/>
        <v>1.1006366004689039</v>
      </c>
      <c r="BA442">
        <v>720.9</v>
      </c>
      <c r="BB442" s="4">
        <f t="shared" si="117"/>
        <v>1.0126406897663187</v>
      </c>
      <c r="BC442">
        <f t="shared" si="118"/>
        <v>0.1426404233084195</v>
      </c>
      <c r="BD442">
        <f t="shared" si="119"/>
        <v>5.3913012425579866E-2</v>
      </c>
    </row>
    <row r="443" spans="1:56" x14ac:dyDescent="0.25">
      <c r="A443">
        <v>723</v>
      </c>
      <c r="B443">
        <v>0.1241</v>
      </c>
      <c r="C443">
        <v>3.5000000000000001E-3</v>
      </c>
      <c r="D443">
        <v>3.5999999999999997E-2</v>
      </c>
      <c r="E443">
        <v>8.6199999999999999E-2</v>
      </c>
      <c r="F443">
        <v>0.1208</v>
      </c>
      <c r="G443">
        <v>0.10979999999999999</v>
      </c>
      <c r="H443">
        <v>0.18720000000000001</v>
      </c>
      <c r="J443">
        <v>723</v>
      </c>
      <c r="K443">
        <v>6.4189999999999997E-2</v>
      </c>
      <c r="L443">
        <v>2.5309999999999999E-2</v>
      </c>
      <c r="M443">
        <v>3.1269999999999999E-2</v>
      </c>
      <c r="N443">
        <v>3.2349999999999997E-2</v>
      </c>
      <c r="O443">
        <v>3.261E-2</v>
      </c>
      <c r="P443">
        <v>3.0460000000000001E-2</v>
      </c>
      <c r="Q443">
        <v>2.5340000000000001E-2</v>
      </c>
      <c r="AA443">
        <v>723</v>
      </c>
      <c r="AB443" s="4">
        <f t="shared" si="103"/>
        <v>6.5321750612631582E-2</v>
      </c>
      <c r="AC443" s="4">
        <f t="shared" si="104"/>
        <v>2.4411209571578947E-2</v>
      </c>
      <c r="AD443" s="4">
        <f t="shared" si="105"/>
        <v>2.9180348605263157E-2</v>
      </c>
      <c r="AE443" s="4">
        <f t="shared" si="106"/>
        <v>3.1799725843157892E-2</v>
      </c>
      <c r="AF443" s="4">
        <f t="shared" si="107"/>
        <v>3.1620649915789473E-2</v>
      </c>
      <c r="AG443" s="4">
        <f t="shared" si="108"/>
        <v>2.9323529382105265E-2</v>
      </c>
      <c r="AH443" s="4">
        <f t="shared" si="109"/>
        <v>2.3927577171578951E-2</v>
      </c>
      <c r="AR443">
        <v>723</v>
      </c>
      <c r="AS443" s="4">
        <f t="shared" si="110"/>
        <v>1.2379943549211498</v>
      </c>
      <c r="AT443" s="4">
        <f t="shared" si="111"/>
        <v>1.10364150690511</v>
      </c>
      <c r="AU443" s="4">
        <f t="shared" si="112"/>
        <v>0.78515893408182158</v>
      </c>
      <c r="AV443" s="4">
        <f t="shared" si="113"/>
        <v>0.81920886529233083</v>
      </c>
      <c r="AW443" s="4">
        <f t="shared" si="114"/>
        <v>1.1522396833907806</v>
      </c>
      <c r="AX443" s="4">
        <f t="shared" si="115"/>
        <v>1.0217943032421035</v>
      </c>
      <c r="AY443" s="4">
        <f t="shared" si="116"/>
        <v>1.0951443052944712</v>
      </c>
      <c r="BA443">
        <v>723</v>
      </c>
      <c r="BB443" s="4">
        <f t="shared" si="117"/>
        <v>1.0307402790182525</v>
      </c>
      <c r="BC443">
        <f t="shared" si="118"/>
        <v>0.16946710168717363</v>
      </c>
      <c r="BD443">
        <f t="shared" si="119"/>
        <v>6.4052543781593696E-2</v>
      </c>
    </row>
    <row r="444" spans="1:56" x14ac:dyDescent="0.25">
      <c r="A444">
        <v>725.1</v>
      </c>
      <c r="B444">
        <v>0.1193</v>
      </c>
      <c r="C444">
        <v>3.7000000000000002E-3</v>
      </c>
      <c r="D444">
        <v>3.56E-2</v>
      </c>
      <c r="E444">
        <v>8.7300000000000003E-2</v>
      </c>
      <c r="F444">
        <v>0.1166</v>
      </c>
      <c r="G444">
        <v>0.11</v>
      </c>
      <c r="H444">
        <v>0.18920000000000001</v>
      </c>
      <c r="J444">
        <v>725.1</v>
      </c>
      <c r="K444">
        <v>5.9459999999999999E-2</v>
      </c>
      <c r="L444">
        <v>2.5499999999999998E-2</v>
      </c>
      <c r="M444">
        <v>3.099E-2</v>
      </c>
      <c r="N444">
        <v>3.3480000000000003E-2</v>
      </c>
      <c r="O444">
        <v>2.843E-2</v>
      </c>
      <c r="P444">
        <v>3.0589999999999999E-2</v>
      </c>
      <c r="Q444">
        <v>2.7220000000000001E-2</v>
      </c>
      <c r="AA444">
        <v>725.1</v>
      </c>
      <c r="AB444" s="4">
        <f t="shared" si="103"/>
        <v>6.0591750612631577E-2</v>
      </c>
      <c r="AC444" s="4">
        <f t="shared" si="104"/>
        <v>2.4601209571578946E-2</v>
      </c>
      <c r="AD444" s="4">
        <f t="shared" si="105"/>
        <v>2.8900348605263158E-2</v>
      </c>
      <c r="AE444" s="4">
        <f t="shared" si="106"/>
        <v>3.2929725843157898E-2</v>
      </c>
      <c r="AF444" s="4">
        <f t="shared" si="107"/>
        <v>2.7440649915789473E-2</v>
      </c>
      <c r="AG444" s="4">
        <f t="shared" si="108"/>
        <v>2.9453529382105263E-2</v>
      </c>
      <c r="AH444" s="4">
        <f t="shared" si="109"/>
        <v>2.5807577171578951E-2</v>
      </c>
      <c r="AR444">
        <v>725.1</v>
      </c>
      <c r="AS444" s="4">
        <f t="shared" si="110"/>
        <v>1.1483501974413179</v>
      </c>
      <c r="AT444" s="4">
        <f t="shared" si="111"/>
        <v>1.1122314903591093</v>
      </c>
      <c r="AU444" s="4">
        <f t="shared" si="112"/>
        <v>0.77762494247271319</v>
      </c>
      <c r="AV444" s="4">
        <f t="shared" si="113"/>
        <v>0.84831936839371269</v>
      </c>
      <c r="AW444" s="4">
        <f t="shared" si="114"/>
        <v>0.99992270415726858</v>
      </c>
      <c r="AX444" s="4">
        <f t="shared" si="115"/>
        <v>1.0263242238287615</v>
      </c>
      <c r="AY444" s="4">
        <f t="shared" si="116"/>
        <v>1.1811902630272548</v>
      </c>
      <c r="BA444">
        <v>725.1</v>
      </c>
      <c r="BB444" s="4">
        <f t="shared" si="117"/>
        <v>1.0134233128114483</v>
      </c>
      <c r="BC444">
        <f t="shared" si="118"/>
        <v>0.15238271642301107</v>
      </c>
      <c r="BD444">
        <f t="shared" si="119"/>
        <v>5.7595253108537893E-2</v>
      </c>
    </row>
    <row r="445" spans="1:56" x14ac:dyDescent="0.25">
      <c r="A445">
        <v>727.2</v>
      </c>
      <c r="B445">
        <v>0.12280000000000001</v>
      </c>
      <c r="C445">
        <v>3.3E-3</v>
      </c>
      <c r="D445">
        <v>3.5499999999999997E-2</v>
      </c>
      <c r="E445">
        <v>8.9800000000000005E-2</v>
      </c>
      <c r="F445">
        <v>0.11409999999999999</v>
      </c>
      <c r="G445">
        <v>0.1051</v>
      </c>
      <c r="H445">
        <v>0.193</v>
      </c>
      <c r="J445">
        <v>727.2</v>
      </c>
      <c r="K445">
        <v>6.3030000000000003E-2</v>
      </c>
      <c r="L445">
        <v>2.5100000000000001E-2</v>
      </c>
      <c r="M445">
        <v>3.1E-2</v>
      </c>
      <c r="N445">
        <v>3.601E-2</v>
      </c>
      <c r="O445">
        <v>2.5950000000000001E-2</v>
      </c>
      <c r="P445">
        <v>2.5610000000000001E-2</v>
      </c>
      <c r="Q445">
        <v>3.09E-2</v>
      </c>
      <c r="AA445">
        <v>727.2</v>
      </c>
      <c r="AB445" s="4">
        <f t="shared" si="103"/>
        <v>6.4161750612631588E-2</v>
      </c>
      <c r="AC445" s="4">
        <f t="shared" si="104"/>
        <v>2.4201209571578949E-2</v>
      </c>
      <c r="AD445" s="4">
        <f t="shared" si="105"/>
        <v>2.8910348605263158E-2</v>
      </c>
      <c r="AE445" s="4">
        <f t="shared" si="106"/>
        <v>3.5459725843157895E-2</v>
      </c>
      <c r="AF445" s="4">
        <f t="shared" si="107"/>
        <v>2.4960649915789473E-2</v>
      </c>
      <c r="AG445" s="4">
        <f t="shared" si="108"/>
        <v>2.4473529382105265E-2</v>
      </c>
      <c r="AH445" s="4">
        <f t="shared" si="109"/>
        <v>2.9487577171578946E-2</v>
      </c>
      <c r="AR445">
        <v>727.2</v>
      </c>
      <c r="AS445" s="4">
        <f t="shared" si="110"/>
        <v>1.2160097412474491</v>
      </c>
      <c r="AT445" s="4">
        <f t="shared" si="111"/>
        <v>1.0941473146664793</v>
      </c>
      <c r="AU445" s="4">
        <f t="shared" si="112"/>
        <v>0.77789401360160992</v>
      </c>
      <c r="AV445" s="4">
        <f t="shared" si="113"/>
        <v>0.91349598153220424</v>
      </c>
      <c r="AW445" s="4">
        <f t="shared" si="114"/>
        <v>0.90955282174121355</v>
      </c>
      <c r="AX445" s="4">
        <f t="shared" si="115"/>
        <v>0.8527934198167807</v>
      </c>
      <c r="AY445" s="4">
        <f t="shared" si="116"/>
        <v>1.3496206483765336</v>
      </c>
      <c r="BA445">
        <v>727.2</v>
      </c>
      <c r="BB445" s="4">
        <f t="shared" si="117"/>
        <v>1.0162162772831815</v>
      </c>
      <c r="BC445">
        <f t="shared" si="118"/>
        <v>0.20919776652358804</v>
      </c>
      <c r="BD445">
        <f t="shared" si="119"/>
        <v>7.9069323578795314E-2</v>
      </c>
    </row>
    <row r="446" spans="1:56" x14ac:dyDescent="0.25">
      <c r="A446">
        <v>729.3</v>
      </c>
      <c r="B446">
        <v>0.1183</v>
      </c>
      <c r="C446">
        <v>-6.9999999999999999E-4</v>
      </c>
      <c r="D446">
        <v>3.9100000000000003E-2</v>
      </c>
      <c r="E446">
        <v>9.3399999999999997E-2</v>
      </c>
      <c r="F446">
        <v>0.1143</v>
      </c>
      <c r="G446">
        <v>0.1086</v>
      </c>
      <c r="H446">
        <v>0.18870000000000001</v>
      </c>
      <c r="J446">
        <v>729.3</v>
      </c>
      <c r="K446">
        <v>5.8590000000000003E-2</v>
      </c>
      <c r="L446">
        <v>2.1090000000000001E-2</v>
      </c>
      <c r="M446">
        <v>3.4720000000000001E-2</v>
      </c>
      <c r="N446">
        <v>3.9629999999999999E-2</v>
      </c>
      <c r="O446">
        <v>2.6169999999999999E-2</v>
      </c>
      <c r="P446">
        <v>2.904E-2</v>
      </c>
      <c r="Q446">
        <v>2.648E-2</v>
      </c>
      <c r="AA446">
        <v>729.3</v>
      </c>
      <c r="AB446" s="4">
        <f t="shared" si="103"/>
        <v>5.9721750612631581E-2</v>
      </c>
      <c r="AC446" s="4">
        <f t="shared" si="104"/>
        <v>2.0191209571578949E-2</v>
      </c>
      <c r="AD446" s="4">
        <f t="shared" si="105"/>
        <v>3.2630348605263156E-2</v>
      </c>
      <c r="AE446" s="4">
        <f t="shared" si="106"/>
        <v>3.9079725843157893E-2</v>
      </c>
      <c r="AF446" s="4">
        <f t="shared" si="107"/>
        <v>2.5180649915789471E-2</v>
      </c>
      <c r="AG446" s="4">
        <f t="shared" si="108"/>
        <v>2.7903529382105264E-2</v>
      </c>
      <c r="AH446" s="4">
        <f t="shared" si="109"/>
        <v>2.5067577171578946E-2</v>
      </c>
      <c r="AR446">
        <v>729.3</v>
      </c>
      <c r="AS446" s="4">
        <f t="shared" si="110"/>
        <v>1.1318617371860424</v>
      </c>
      <c r="AT446" s="4">
        <f t="shared" si="111"/>
        <v>0.91285345334786394</v>
      </c>
      <c r="AU446" s="4">
        <f t="shared" si="112"/>
        <v>0.87798847355119258</v>
      </c>
      <c r="AV446" s="4">
        <f t="shared" si="113"/>
        <v>1.0067526374853029</v>
      </c>
      <c r="AW446" s="4">
        <f t="shared" si="114"/>
        <v>0.91756950485876676</v>
      </c>
      <c r="AX446" s="4">
        <f t="shared" si="115"/>
        <v>0.97231363221860689</v>
      </c>
      <c r="AY446" s="4">
        <f t="shared" si="116"/>
        <v>1.1473211094515845</v>
      </c>
      <c r="BA446">
        <v>729.3</v>
      </c>
      <c r="BB446" s="4">
        <f t="shared" si="117"/>
        <v>0.99523722115705149</v>
      </c>
      <c r="BC446">
        <f t="shared" si="118"/>
        <v>0.10725397535021186</v>
      </c>
      <c r="BD446">
        <f t="shared" si="119"/>
        <v>4.0538192271387469E-2</v>
      </c>
    </row>
    <row r="447" spans="1:56" x14ac:dyDescent="0.25">
      <c r="A447">
        <v>731.4</v>
      </c>
      <c r="B447">
        <v>0.12280000000000001</v>
      </c>
      <c r="C447">
        <v>1.1999999999999999E-3</v>
      </c>
      <c r="D447">
        <v>4.07E-2</v>
      </c>
      <c r="E447">
        <v>8.8800000000000004E-2</v>
      </c>
      <c r="F447">
        <v>0.1115</v>
      </c>
      <c r="G447">
        <v>0.11219999999999999</v>
      </c>
      <c r="H447">
        <v>0.18859999999999999</v>
      </c>
      <c r="J447">
        <v>731.4</v>
      </c>
      <c r="K447">
        <v>6.3159999999999994E-2</v>
      </c>
      <c r="L447">
        <v>2.298E-2</v>
      </c>
      <c r="M447">
        <v>3.6429999999999997E-2</v>
      </c>
      <c r="N447">
        <v>3.5060000000000001E-2</v>
      </c>
      <c r="O447">
        <v>2.3400000000000001E-2</v>
      </c>
      <c r="P447">
        <v>3.2559999999999999E-2</v>
      </c>
      <c r="Q447">
        <v>2.6249999999999999E-2</v>
      </c>
      <c r="AA447">
        <v>731.4</v>
      </c>
      <c r="AB447" s="4">
        <f t="shared" si="103"/>
        <v>6.4291750612631579E-2</v>
      </c>
      <c r="AC447" s="4">
        <f t="shared" si="104"/>
        <v>2.2081209571578948E-2</v>
      </c>
      <c r="AD447" s="4">
        <f t="shared" si="105"/>
        <v>3.4340348605263152E-2</v>
      </c>
      <c r="AE447" s="4">
        <f t="shared" si="106"/>
        <v>3.4509725843157896E-2</v>
      </c>
      <c r="AF447" s="4">
        <f t="shared" si="107"/>
        <v>2.2410649915789473E-2</v>
      </c>
      <c r="AG447" s="4">
        <f t="shared" si="108"/>
        <v>3.1423529382105263E-2</v>
      </c>
      <c r="AH447" s="4">
        <f t="shared" si="109"/>
        <v>2.4837577171578945E-2</v>
      </c>
      <c r="AR447">
        <v>731.4</v>
      </c>
      <c r="AS447" s="4">
        <f t="shared" si="110"/>
        <v>1.2184735341591568</v>
      </c>
      <c r="AT447" s="4">
        <f t="shared" si="111"/>
        <v>0.99830118349554053</v>
      </c>
      <c r="AU447" s="4">
        <f t="shared" si="112"/>
        <v>0.92399963659253292</v>
      </c>
      <c r="AV447" s="4">
        <f t="shared" si="113"/>
        <v>0.88902254972130823</v>
      </c>
      <c r="AW447" s="4">
        <f t="shared" si="114"/>
        <v>0.81663217651502784</v>
      </c>
      <c r="AX447" s="4">
        <f t="shared" si="115"/>
        <v>1.0949699434881195</v>
      </c>
      <c r="AY447" s="4">
        <f t="shared" si="116"/>
        <v>1.1367942103672546</v>
      </c>
      <c r="BA447">
        <v>731.4</v>
      </c>
      <c r="BB447" s="4">
        <f t="shared" si="117"/>
        <v>1.0111704620484201</v>
      </c>
      <c r="BC447">
        <f t="shared" si="118"/>
        <v>0.14509070215044928</v>
      </c>
      <c r="BD447">
        <f t="shared" si="119"/>
        <v>5.4839130776833313E-2</v>
      </c>
    </row>
    <row r="448" spans="1:56" x14ac:dyDescent="0.25">
      <c r="A448">
        <v>733.5</v>
      </c>
      <c r="B448">
        <v>0.1244</v>
      </c>
      <c r="C448">
        <v>-8.9999999999999998E-4</v>
      </c>
      <c r="D448">
        <v>3.8800000000000001E-2</v>
      </c>
      <c r="E448">
        <v>8.8099999999999998E-2</v>
      </c>
      <c r="F448">
        <v>0.1142</v>
      </c>
      <c r="G448">
        <v>0.10879999999999999</v>
      </c>
      <c r="H448">
        <v>0.1855</v>
      </c>
      <c r="J448">
        <v>733.5</v>
      </c>
      <c r="K448">
        <v>6.4829999999999999E-2</v>
      </c>
      <c r="L448">
        <v>2.0879999999999999E-2</v>
      </c>
      <c r="M448">
        <v>3.465E-2</v>
      </c>
      <c r="N448">
        <v>3.4389999999999997E-2</v>
      </c>
      <c r="O448">
        <v>2.6120000000000001E-2</v>
      </c>
      <c r="P448">
        <v>2.9090000000000001E-2</v>
      </c>
      <c r="Q448">
        <v>2.3029999999999998E-2</v>
      </c>
      <c r="AA448">
        <v>733.5</v>
      </c>
      <c r="AB448" s="4">
        <f t="shared" si="103"/>
        <v>6.5961750612631584E-2</v>
      </c>
      <c r="AC448" s="4">
        <f t="shared" si="104"/>
        <v>1.9981209571578947E-2</v>
      </c>
      <c r="AD448" s="4">
        <f t="shared" si="105"/>
        <v>3.2560348605263155E-2</v>
      </c>
      <c r="AE448" s="4">
        <f t="shared" si="106"/>
        <v>3.3839725843157892E-2</v>
      </c>
      <c r="AF448" s="4">
        <f t="shared" si="107"/>
        <v>2.5130649915789473E-2</v>
      </c>
      <c r="AG448" s="4">
        <f t="shared" si="108"/>
        <v>2.7953529382105265E-2</v>
      </c>
      <c r="AH448" s="4">
        <f t="shared" si="109"/>
        <v>2.1617577171578944E-2</v>
      </c>
      <c r="AR448">
        <v>733.5</v>
      </c>
      <c r="AS448" s="4">
        <f t="shared" si="110"/>
        <v>1.2501237969480192</v>
      </c>
      <c r="AT448" s="4">
        <f t="shared" si="111"/>
        <v>0.90335926110923315</v>
      </c>
      <c r="AU448" s="4">
        <f t="shared" si="112"/>
        <v>0.87610497564891543</v>
      </c>
      <c r="AV448" s="4">
        <f t="shared" si="113"/>
        <v>0.87176233991783403</v>
      </c>
      <c r="AW448" s="4">
        <f t="shared" si="114"/>
        <v>0.91574753142295928</v>
      </c>
      <c r="AX448" s="4">
        <f t="shared" si="115"/>
        <v>0.97405590936732167</v>
      </c>
      <c r="AY448" s="4">
        <f t="shared" si="116"/>
        <v>0.9894176231866354</v>
      </c>
      <c r="BA448">
        <v>733.5</v>
      </c>
      <c r="BB448" s="4">
        <f t="shared" si="117"/>
        <v>0.96865306251441685</v>
      </c>
      <c r="BC448">
        <f t="shared" si="118"/>
        <v>0.13209931131941269</v>
      </c>
      <c r="BD448">
        <f t="shared" si="119"/>
        <v>4.992884658772366E-2</v>
      </c>
    </row>
    <row r="449" spans="1:56" x14ac:dyDescent="0.25">
      <c r="A449">
        <v>735.6</v>
      </c>
      <c r="B449">
        <v>0.1229</v>
      </c>
      <c r="C449">
        <v>-1.2999999999999999E-3</v>
      </c>
      <c r="D449">
        <v>3.6900000000000002E-2</v>
      </c>
      <c r="E449">
        <v>8.5000000000000006E-2</v>
      </c>
      <c r="F449">
        <v>0.1116</v>
      </c>
      <c r="G449">
        <v>0.1081</v>
      </c>
      <c r="H449">
        <v>0.18410000000000001</v>
      </c>
      <c r="J449">
        <v>735.6</v>
      </c>
      <c r="K449">
        <v>6.3399999999999998E-2</v>
      </c>
      <c r="L449">
        <v>2.0469999999999999E-2</v>
      </c>
      <c r="M449">
        <v>3.2870000000000003E-2</v>
      </c>
      <c r="N449">
        <v>3.1320000000000001E-2</v>
      </c>
      <c r="O449">
        <v>2.3539999999999998E-2</v>
      </c>
      <c r="P449">
        <v>2.8320000000000001E-2</v>
      </c>
      <c r="Q449">
        <v>2.1510000000000001E-2</v>
      </c>
      <c r="AA449">
        <v>735.6</v>
      </c>
      <c r="AB449" s="4">
        <f t="shared" si="103"/>
        <v>6.4531750612631583E-2</v>
      </c>
      <c r="AC449" s="4">
        <f t="shared" si="104"/>
        <v>1.9571209571578947E-2</v>
      </c>
      <c r="AD449" s="4">
        <f t="shared" si="105"/>
        <v>3.0780348605263162E-2</v>
      </c>
      <c r="AE449" s="4">
        <f t="shared" si="106"/>
        <v>3.0769725843157895E-2</v>
      </c>
      <c r="AF449" s="4">
        <f t="shared" si="107"/>
        <v>2.2550649915789471E-2</v>
      </c>
      <c r="AG449" s="4">
        <f t="shared" si="108"/>
        <v>2.7183529382105266E-2</v>
      </c>
      <c r="AH449" s="4">
        <f t="shared" si="109"/>
        <v>2.0097577171578951E-2</v>
      </c>
      <c r="AR449">
        <v>735.6</v>
      </c>
      <c r="AS449" s="4">
        <f t="shared" si="110"/>
        <v>1.2230220749192329</v>
      </c>
      <c r="AT449" s="4">
        <f t="shared" si="111"/>
        <v>0.88482298102428736</v>
      </c>
      <c r="AU449" s="4">
        <f t="shared" si="112"/>
        <v>0.82821031470529816</v>
      </c>
      <c r="AV449" s="4">
        <f t="shared" si="113"/>
        <v>0.79267451290788571</v>
      </c>
      <c r="AW449" s="4">
        <f t="shared" si="114"/>
        <v>0.82173370213528896</v>
      </c>
      <c r="AX449" s="4">
        <f t="shared" si="115"/>
        <v>0.9472248412771157</v>
      </c>
      <c r="AY449" s="4">
        <f t="shared" si="116"/>
        <v>0.9198485509771509</v>
      </c>
      <c r="BA449">
        <v>735.6</v>
      </c>
      <c r="BB449" s="4">
        <f t="shared" si="117"/>
        <v>0.91679099684946574</v>
      </c>
      <c r="BC449">
        <f t="shared" si="118"/>
        <v>0.14607208428773819</v>
      </c>
      <c r="BD449">
        <f t="shared" si="119"/>
        <v>5.5210058359174384E-2</v>
      </c>
    </row>
    <row r="450" spans="1:56" x14ac:dyDescent="0.25">
      <c r="A450">
        <v>737.7</v>
      </c>
      <c r="B450">
        <v>0.11990000000000001</v>
      </c>
      <c r="C450">
        <v>8.9999999999999998E-4</v>
      </c>
      <c r="D450">
        <v>3.15E-2</v>
      </c>
      <c r="E450">
        <v>8.6599999999999996E-2</v>
      </c>
      <c r="F450">
        <v>0.1143</v>
      </c>
      <c r="G450">
        <v>0.1066</v>
      </c>
      <c r="H450">
        <v>0.1857</v>
      </c>
      <c r="J450">
        <v>737.7</v>
      </c>
      <c r="K450">
        <v>6.0470000000000003E-2</v>
      </c>
      <c r="L450">
        <v>2.266E-2</v>
      </c>
      <c r="M450">
        <v>2.758E-2</v>
      </c>
      <c r="N450">
        <v>3.295E-2</v>
      </c>
      <c r="O450">
        <v>2.6259999999999999E-2</v>
      </c>
      <c r="P450">
        <v>2.674E-2</v>
      </c>
      <c r="Q450">
        <v>2.299E-2</v>
      </c>
      <c r="AA450">
        <v>737.7</v>
      </c>
      <c r="AB450" s="4">
        <f t="shared" si="103"/>
        <v>6.1601750612631581E-2</v>
      </c>
      <c r="AC450" s="4">
        <f t="shared" si="104"/>
        <v>2.1761209571578947E-2</v>
      </c>
      <c r="AD450" s="4">
        <f t="shared" si="105"/>
        <v>2.5490348605263159E-2</v>
      </c>
      <c r="AE450" s="4">
        <f t="shared" si="106"/>
        <v>3.2399725843157895E-2</v>
      </c>
      <c r="AF450" s="4">
        <f t="shared" si="107"/>
        <v>2.5270649915789471E-2</v>
      </c>
      <c r="AG450" s="4">
        <f t="shared" si="108"/>
        <v>2.5603529382105264E-2</v>
      </c>
      <c r="AH450" s="4">
        <f t="shared" si="109"/>
        <v>2.1577577171578946E-2</v>
      </c>
      <c r="AR450">
        <v>737.7</v>
      </c>
      <c r="AS450" s="4">
        <f t="shared" si="110"/>
        <v>1.1674919731399713</v>
      </c>
      <c r="AT450" s="4">
        <f t="shared" si="111"/>
        <v>0.9838338429414365</v>
      </c>
      <c r="AU450" s="4">
        <f t="shared" si="112"/>
        <v>0.68587168751892902</v>
      </c>
      <c r="AV450" s="4">
        <f t="shared" si="113"/>
        <v>0.83466576959394956</v>
      </c>
      <c r="AW450" s="4">
        <f t="shared" si="114"/>
        <v>0.92084905704322029</v>
      </c>
      <c r="AX450" s="4">
        <f t="shared" si="115"/>
        <v>0.89216888337773215</v>
      </c>
      <c r="AY450" s="4">
        <f t="shared" si="116"/>
        <v>0.98758685812849112</v>
      </c>
      <c r="BA450">
        <v>737.7</v>
      </c>
      <c r="BB450" s="4">
        <f t="shared" si="117"/>
        <v>0.92463829596338998</v>
      </c>
      <c r="BC450">
        <f t="shared" si="118"/>
        <v>0.1486706161696002</v>
      </c>
      <c r="BD450">
        <f t="shared" si="119"/>
        <v>5.6192211092500034E-2</v>
      </c>
    </row>
    <row r="451" spans="1:56" x14ac:dyDescent="0.25">
      <c r="A451">
        <v>739.8</v>
      </c>
      <c r="B451">
        <v>0.1222</v>
      </c>
      <c r="C451">
        <v>-6.9999999999999999E-4</v>
      </c>
      <c r="D451">
        <v>3.5000000000000003E-2</v>
      </c>
      <c r="E451">
        <v>8.8499999999999995E-2</v>
      </c>
      <c r="F451">
        <v>0.11700000000000001</v>
      </c>
      <c r="G451">
        <v>0.1055</v>
      </c>
      <c r="H451">
        <v>0.18579999999999999</v>
      </c>
      <c r="J451">
        <v>739.8</v>
      </c>
      <c r="K451">
        <v>6.2839999999999993E-2</v>
      </c>
      <c r="L451">
        <v>2.1059999999999999E-2</v>
      </c>
      <c r="M451">
        <v>3.1199999999999999E-2</v>
      </c>
      <c r="N451">
        <v>3.4869999999999998E-2</v>
      </c>
      <c r="O451">
        <v>2.8979999999999999E-2</v>
      </c>
      <c r="P451">
        <v>2.5569999999999999E-2</v>
      </c>
      <c r="Q451">
        <v>2.2960000000000001E-2</v>
      </c>
      <c r="AA451">
        <v>739.8</v>
      </c>
      <c r="AB451" s="4">
        <f t="shared" si="103"/>
        <v>6.3971750612631578E-2</v>
      </c>
      <c r="AC451" s="4">
        <f t="shared" si="104"/>
        <v>2.0161209571578947E-2</v>
      </c>
      <c r="AD451" s="4">
        <f t="shared" si="105"/>
        <v>2.9110348605263157E-2</v>
      </c>
      <c r="AE451" s="4">
        <f t="shared" si="106"/>
        <v>3.4319725843157893E-2</v>
      </c>
      <c r="AF451" s="4">
        <f t="shared" si="107"/>
        <v>2.7990649915789471E-2</v>
      </c>
      <c r="AG451" s="4">
        <f t="shared" si="108"/>
        <v>2.4433529382105263E-2</v>
      </c>
      <c r="AH451" s="4">
        <f t="shared" si="109"/>
        <v>2.1547577171578951E-2</v>
      </c>
      <c r="AR451">
        <v>739.8</v>
      </c>
      <c r="AS451" s="4">
        <f t="shared" si="110"/>
        <v>1.212408813145722</v>
      </c>
      <c r="AT451" s="4">
        <f t="shared" si="111"/>
        <v>0.91149714017091665</v>
      </c>
      <c r="AU451" s="4">
        <f t="shared" si="112"/>
        <v>0.78327543617954443</v>
      </c>
      <c r="AV451" s="4">
        <f t="shared" si="113"/>
        <v>0.88412786335912885</v>
      </c>
      <c r="AW451" s="4">
        <f t="shared" si="114"/>
        <v>1.0199644119511517</v>
      </c>
      <c r="AX451" s="4">
        <f t="shared" si="115"/>
        <v>0.85139959809780885</v>
      </c>
      <c r="AY451" s="4">
        <f t="shared" si="116"/>
        <v>0.98621378433488305</v>
      </c>
      <c r="BA451">
        <v>739.8</v>
      </c>
      <c r="BB451" s="4">
        <f t="shared" si="117"/>
        <v>0.94984100674845073</v>
      </c>
      <c r="BC451">
        <f t="shared" si="118"/>
        <v>0.1404785828380605</v>
      </c>
      <c r="BD451">
        <f t="shared" si="119"/>
        <v>5.3095913531470605E-2</v>
      </c>
    </row>
    <row r="452" spans="1:56" x14ac:dyDescent="0.25">
      <c r="A452">
        <v>741.9</v>
      </c>
      <c r="B452">
        <v>0.1227</v>
      </c>
      <c r="C452">
        <v>-1.2999999999999999E-3</v>
      </c>
      <c r="D452">
        <v>3.1E-2</v>
      </c>
      <c r="E452">
        <v>8.2400000000000001E-2</v>
      </c>
      <c r="F452">
        <v>0.1179</v>
      </c>
      <c r="G452">
        <v>0.10920000000000001</v>
      </c>
      <c r="H452">
        <v>0.188</v>
      </c>
      <c r="J452">
        <v>741.9</v>
      </c>
      <c r="K452">
        <v>6.3409999999999994E-2</v>
      </c>
      <c r="L452">
        <v>2.0449999999999999E-2</v>
      </c>
      <c r="M452">
        <v>2.7320000000000001E-2</v>
      </c>
      <c r="N452">
        <v>2.8799999999999999E-2</v>
      </c>
      <c r="O452">
        <v>2.9909999999999999E-2</v>
      </c>
      <c r="P452">
        <v>2.9190000000000001E-2</v>
      </c>
      <c r="Q452">
        <v>2.504E-2</v>
      </c>
      <c r="AA452">
        <v>741.9</v>
      </c>
      <c r="AB452" s="4">
        <f t="shared" si="103"/>
        <v>6.4541750612631579E-2</v>
      </c>
      <c r="AC452" s="4">
        <f t="shared" si="104"/>
        <v>1.9551209571578947E-2</v>
      </c>
      <c r="AD452" s="4">
        <f t="shared" si="105"/>
        <v>2.5230348605263159E-2</v>
      </c>
      <c r="AE452" s="4">
        <f t="shared" si="106"/>
        <v>2.8249725843157894E-2</v>
      </c>
      <c r="AF452" s="4">
        <f t="shared" si="107"/>
        <v>2.8920649915789472E-2</v>
      </c>
      <c r="AG452" s="4">
        <f t="shared" si="108"/>
        <v>2.8053529382105265E-2</v>
      </c>
      <c r="AH452" s="4">
        <f t="shared" si="109"/>
        <v>2.3627577171578949E-2</v>
      </c>
      <c r="AR452">
        <v>741.9</v>
      </c>
      <c r="AS452" s="4">
        <f t="shared" si="110"/>
        <v>1.2232115974509026</v>
      </c>
      <c r="AT452" s="4">
        <f t="shared" si="111"/>
        <v>0.88391877223965598</v>
      </c>
      <c r="AU452" s="4">
        <f t="shared" si="112"/>
        <v>0.6788758381676141</v>
      </c>
      <c r="AV452" s="4">
        <f t="shared" si="113"/>
        <v>0.72775551484108769</v>
      </c>
      <c r="AW452" s="4">
        <f t="shared" si="114"/>
        <v>1.0538531178571724</v>
      </c>
      <c r="AX452" s="4">
        <f t="shared" si="115"/>
        <v>0.977540463664751</v>
      </c>
      <c r="AY452" s="4">
        <f t="shared" si="116"/>
        <v>1.0814135673583885</v>
      </c>
      <c r="BA452">
        <v>741.9</v>
      </c>
      <c r="BB452" s="4">
        <f t="shared" si="117"/>
        <v>0.94665269593993895</v>
      </c>
      <c r="BC452">
        <f t="shared" si="118"/>
        <v>0.19606430482494838</v>
      </c>
      <c r="BD452">
        <f t="shared" si="119"/>
        <v>7.4105341649082099E-2</v>
      </c>
    </row>
    <row r="453" spans="1:56" x14ac:dyDescent="0.25">
      <c r="A453">
        <v>744</v>
      </c>
      <c r="B453">
        <v>0.1187</v>
      </c>
      <c r="C453">
        <v>-1.5E-3</v>
      </c>
      <c r="D453">
        <v>3.3399999999999999E-2</v>
      </c>
      <c r="E453">
        <v>8.3599999999999994E-2</v>
      </c>
      <c r="F453">
        <v>0.1162</v>
      </c>
      <c r="G453">
        <v>0.1074</v>
      </c>
      <c r="H453">
        <v>0.18770000000000001</v>
      </c>
      <c r="J453">
        <v>744</v>
      </c>
      <c r="K453">
        <v>5.9479999999999998E-2</v>
      </c>
      <c r="L453">
        <v>2.0250000000000001E-2</v>
      </c>
      <c r="M453">
        <v>2.9829999999999999E-2</v>
      </c>
      <c r="N453">
        <v>3.0030000000000001E-2</v>
      </c>
      <c r="O453">
        <v>2.8230000000000002E-2</v>
      </c>
      <c r="P453">
        <v>2.7320000000000001E-2</v>
      </c>
      <c r="Q453">
        <v>2.462E-2</v>
      </c>
      <c r="AA453">
        <v>744</v>
      </c>
      <c r="AB453" s="4">
        <f t="shared" ref="AB453:AB516" si="120">K453-$S$4</f>
        <v>6.0611750612631576E-2</v>
      </c>
      <c r="AC453" s="4">
        <f t="shared" ref="AC453:AC516" si="121">L453-$T$4</f>
        <v>1.9351209571578949E-2</v>
      </c>
      <c r="AD453" s="4">
        <f t="shared" ref="AD453:AD516" si="122">M453-$U$4</f>
        <v>2.7740348605263157E-2</v>
      </c>
      <c r="AE453" s="4">
        <f t="shared" ref="AE453:AE516" si="123">N453-$V$4</f>
        <v>2.9479725843157896E-2</v>
      </c>
      <c r="AF453" s="4">
        <f t="shared" ref="AF453:AF516" si="124">O453-$W$4</f>
        <v>2.7240649915789474E-2</v>
      </c>
      <c r="AG453" s="4">
        <f t="shared" ref="AG453:AG516" si="125">P453-$X$4</f>
        <v>2.6183529382105265E-2</v>
      </c>
      <c r="AH453" s="4">
        <f t="shared" ref="AH453:AH516" si="126">Q453-$Y$4</f>
        <v>2.3207577171578946E-2</v>
      </c>
      <c r="AR453">
        <v>744</v>
      </c>
      <c r="AS453" s="4">
        <f t="shared" ref="AS453:AS516" si="127">AB453/$AJ$4</f>
        <v>1.1487292425046576</v>
      </c>
      <c r="AT453" s="4">
        <f t="shared" ref="AT453:AT516" si="128">AC453/$AK$4</f>
        <v>0.87487668439334099</v>
      </c>
      <c r="AU453" s="4">
        <f t="shared" ref="AU453:AU516" si="129">AD453/$AL$4</f>
        <v>0.74641269152069267</v>
      </c>
      <c r="AV453" s="4">
        <f t="shared" ref="AV453:AV516" si="130">AE453/$AM$4</f>
        <v>0.75944216865940584</v>
      </c>
      <c r="AW453" s="4">
        <f t="shared" ref="AW453:AW516" si="131">AF453/$AN$4</f>
        <v>0.99263481041403834</v>
      </c>
      <c r="AX453" s="4">
        <f t="shared" ref="AX453:AX516" si="132">AG453/$AO$4</f>
        <v>0.91237929830282238</v>
      </c>
      <c r="AY453" s="4">
        <f t="shared" ref="AY453:AY516" si="133">AH453/$AP$4</f>
        <v>1.0621905342478728</v>
      </c>
      <c r="BA453">
        <v>744</v>
      </c>
      <c r="BB453" s="4">
        <f t="shared" ref="BB453:BB516" si="134">AVERAGE(AS453:AY453)</f>
        <v>0.92809506143469012</v>
      </c>
      <c r="BC453">
        <f t="shared" ref="BC453:BC516" si="135">STDEV(AS453:AY453)</f>
        <v>0.15019869036740052</v>
      </c>
      <c r="BD453">
        <f t="shared" ref="BD453:BD516" si="136">BC453/(SQRT(7))</f>
        <v>5.676976885139063E-2</v>
      </c>
    </row>
    <row r="454" spans="1:56" x14ac:dyDescent="0.25">
      <c r="A454">
        <v>746.1</v>
      </c>
      <c r="B454">
        <v>0.12089999999999999</v>
      </c>
      <c r="C454">
        <v>1.5E-3</v>
      </c>
      <c r="D454">
        <v>3.5900000000000001E-2</v>
      </c>
      <c r="E454">
        <v>8.5500000000000007E-2</v>
      </c>
      <c r="F454">
        <v>0.1173</v>
      </c>
      <c r="G454">
        <v>0.1072</v>
      </c>
      <c r="H454">
        <v>0.19020000000000001</v>
      </c>
      <c r="J454">
        <v>746.1</v>
      </c>
      <c r="K454">
        <v>6.1740000000000003E-2</v>
      </c>
      <c r="L454">
        <v>2.324E-2</v>
      </c>
      <c r="M454">
        <v>3.245E-2</v>
      </c>
      <c r="N454">
        <v>3.1960000000000002E-2</v>
      </c>
      <c r="O454">
        <v>2.9350000000000001E-2</v>
      </c>
      <c r="P454">
        <v>2.7050000000000001E-2</v>
      </c>
      <c r="Q454">
        <v>2.7E-2</v>
      </c>
      <c r="AA454">
        <v>746.1</v>
      </c>
      <c r="AB454" s="4">
        <f t="shared" si="120"/>
        <v>6.2871750612631588E-2</v>
      </c>
      <c r="AC454" s="4">
        <f t="shared" si="121"/>
        <v>2.2341209571578948E-2</v>
      </c>
      <c r="AD454" s="4">
        <f t="shared" si="122"/>
        <v>3.0360348605263158E-2</v>
      </c>
      <c r="AE454" s="4">
        <f t="shared" si="123"/>
        <v>3.1409725843157897E-2</v>
      </c>
      <c r="AF454" s="4">
        <f t="shared" si="124"/>
        <v>2.8360649915789474E-2</v>
      </c>
      <c r="AG454" s="4">
        <f t="shared" si="125"/>
        <v>2.5913529382105265E-2</v>
      </c>
      <c r="AH454" s="4">
        <f t="shared" si="126"/>
        <v>2.5587577171578946E-2</v>
      </c>
      <c r="AR454">
        <v>746.1</v>
      </c>
      <c r="AS454" s="4">
        <f t="shared" si="127"/>
        <v>1.1915613346620404</v>
      </c>
      <c r="AT454" s="4">
        <f t="shared" si="128"/>
        <v>1.0100558976957501</v>
      </c>
      <c r="AU454" s="4">
        <f t="shared" si="129"/>
        <v>0.81690932729163546</v>
      </c>
      <c r="AV454" s="4">
        <f t="shared" si="130"/>
        <v>0.80916187749627888</v>
      </c>
      <c r="AW454" s="4">
        <f t="shared" si="131"/>
        <v>1.0334470153761277</v>
      </c>
      <c r="AX454" s="4">
        <f t="shared" si="132"/>
        <v>0.90297100169976319</v>
      </c>
      <c r="AY454" s="4">
        <f t="shared" si="133"/>
        <v>1.1711210552074609</v>
      </c>
      <c r="BA454">
        <v>746.1</v>
      </c>
      <c r="BB454" s="4">
        <f t="shared" si="134"/>
        <v>0.99074678706129382</v>
      </c>
      <c r="BC454">
        <f t="shared" si="135"/>
        <v>0.15596721914434797</v>
      </c>
      <c r="BD454">
        <f t="shared" si="136"/>
        <v>5.8950067790608136E-2</v>
      </c>
    </row>
    <row r="455" spans="1:56" x14ac:dyDescent="0.25">
      <c r="A455">
        <v>748.2</v>
      </c>
      <c r="B455">
        <v>0.1171</v>
      </c>
      <c r="C455">
        <v>4.3E-3</v>
      </c>
      <c r="D455">
        <v>3.6200000000000003E-2</v>
      </c>
      <c r="E455">
        <v>8.7400000000000005E-2</v>
      </c>
      <c r="F455">
        <v>0.1159</v>
      </c>
      <c r="G455">
        <v>0.105</v>
      </c>
      <c r="H455">
        <v>0.19089999999999999</v>
      </c>
      <c r="J455">
        <v>748.2</v>
      </c>
      <c r="K455">
        <v>5.8009999999999999E-2</v>
      </c>
      <c r="L455">
        <v>2.6030000000000001E-2</v>
      </c>
      <c r="M455">
        <v>3.286E-2</v>
      </c>
      <c r="N455">
        <v>3.388E-2</v>
      </c>
      <c r="O455">
        <v>2.7969999999999998E-2</v>
      </c>
      <c r="P455">
        <v>2.477E-2</v>
      </c>
      <c r="Q455">
        <v>2.7570000000000001E-2</v>
      </c>
      <c r="AA455">
        <v>748.2</v>
      </c>
      <c r="AB455" s="4">
        <f t="shared" si="120"/>
        <v>5.9141750612631577E-2</v>
      </c>
      <c r="AC455" s="4">
        <f t="shared" si="121"/>
        <v>2.5131209571578949E-2</v>
      </c>
      <c r="AD455" s="4">
        <f t="shared" si="122"/>
        <v>3.0770348605263158E-2</v>
      </c>
      <c r="AE455" s="4">
        <f t="shared" si="123"/>
        <v>3.3329725843157895E-2</v>
      </c>
      <c r="AF455" s="4">
        <f t="shared" si="124"/>
        <v>2.6980649915789471E-2</v>
      </c>
      <c r="AG455" s="4">
        <f t="shared" si="125"/>
        <v>2.3633529382105264E-2</v>
      </c>
      <c r="AH455" s="4">
        <f t="shared" si="126"/>
        <v>2.6157577171578947E-2</v>
      </c>
      <c r="AR455">
        <v>748.2</v>
      </c>
      <c r="AS455" s="4">
        <f t="shared" si="127"/>
        <v>1.120869430349192</v>
      </c>
      <c r="AT455" s="4">
        <f t="shared" si="128"/>
        <v>1.136193023151844</v>
      </c>
      <c r="AU455" s="4">
        <f t="shared" si="129"/>
        <v>0.82794124357640131</v>
      </c>
      <c r="AV455" s="4">
        <f t="shared" si="130"/>
        <v>0.85862397126145829</v>
      </c>
      <c r="AW455" s="4">
        <f t="shared" si="131"/>
        <v>0.98316054854783896</v>
      </c>
      <c r="AX455" s="4">
        <f t="shared" si="132"/>
        <v>0.8235231637183742</v>
      </c>
      <c r="AY455" s="4">
        <f t="shared" si="133"/>
        <v>1.1972094572860177</v>
      </c>
      <c r="BA455">
        <v>748.2</v>
      </c>
      <c r="BB455" s="4">
        <f t="shared" si="134"/>
        <v>0.9925029768415895</v>
      </c>
      <c r="BC455">
        <f t="shared" si="135"/>
        <v>0.1595175692155657</v>
      </c>
      <c r="BD455">
        <f t="shared" si="136"/>
        <v>6.0291973984274216E-2</v>
      </c>
    </row>
    <row r="456" spans="1:56" x14ac:dyDescent="0.25">
      <c r="A456">
        <v>750.3</v>
      </c>
      <c r="B456">
        <v>0.11550000000000001</v>
      </c>
      <c r="C456">
        <v>4.0000000000000001E-3</v>
      </c>
      <c r="D456">
        <v>4.1000000000000002E-2</v>
      </c>
      <c r="E456">
        <v>8.8999999999999996E-2</v>
      </c>
      <c r="F456">
        <v>0.11269999999999999</v>
      </c>
      <c r="G456">
        <v>0.1104</v>
      </c>
      <c r="H456">
        <v>0.18410000000000001</v>
      </c>
      <c r="J456">
        <v>750.3</v>
      </c>
      <c r="K456">
        <v>5.6480000000000002E-2</v>
      </c>
      <c r="L456">
        <v>2.5729999999999999E-2</v>
      </c>
      <c r="M456">
        <v>3.7780000000000001E-2</v>
      </c>
      <c r="N456">
        <v>3.551E-2</v>
      </c>
      <c r="O456">
        <v>2.479E-2</v>
      </c>
      <c r="P456">
        <v>3.0099999999999998E-2</v>
      </c>
      <c r="Q456">
        <v>2.0650000000000002E-2</v>
      </c>
      <c r="AA456">
        <v>750.3</v>
      </c>
      <c r="AB456" s="4">
        <f t="shared" si="120"/>
        <v>5.7611750612631581E-2</v>
      </c>
      <c r="AC456" s="4">
        <f t="shared" si="121"/>
        <v>2.4831209571578947E-2</v>
      </c>
      <c r="AD456" s="4">
        <f t="shared" si="122"/>
        <v>3.5690348605263156E-2</v>
      </c>
      <c r="AE456" s="4">
        <f t="shared" si="123"/>
        <v>3.4959725843157895E-2</v>
      </c>
      <c r="AF456" s="4">
        <f t="shared" si="124"/>
        <v>2.3800649915789472E-2</v>
      </c>
      <c r="AG456" s="4">
        <f t="shared" si="125"/>
        <v>2.8963529382105262E-2</v>
      </c>
      <c r="AH456" s="4">
        <f t="shared" si="126"/>
        <v>1.9237577171578951E-2</v>
      </c>
      <c r="AR456">
        <v>750.3</v>
      </c>
      <c r="AS456" s="4">
        <f t="shared" si="127"/>
        <v>1.0918724830037074</v>
      </c>
      <c r="AT456" s="4">
        <f t="shared" si="128"/>
        <v>1.1226298913823716</v>
      </c>
      <c r="AU456" s="4">
        <f t="shared" si="129"/>
        <v>0.96032423899359132</v>
      </c>
      <c r="AV456" s="4">
        <f t="shared" si="130"/>
        <v>0.90061522794752213</v>
      </c>
      <c r="AW456" s="4">
        <f t="shared" si="131"/>
        <v>0.86728303803047802</v>
      </c>
      <c r="AX456" s="4">
        <f t="shared" si="132"/>
        <v>1.0092499077713579</v>
      </c>
      <c r="AY456" s="4">
        <f t="shared" si="133"/>
        <v>0.88048710222704762</v>
      </c>
      <c r="BA456">
        <v>750.3</v>
      </c>
      <c r="BB456" s="4">
        <f t="shared" si="134"/>
        <v>0.97606598419372514</v>
      </c>
      <c r="BC456">
        <f t="shared" si="135"/>
        <v>0.10239056601648792</v>
      </c>
      <c r="BD456">
        <f t="shared" si="136"/>
        <v>3.8699996325538347E-2</v>
      </c>
    </row>
    <row r="457" spans="1:56" x14ac:dyDescent="0.25">
      <c r="A457">
        <v>752.4</v>
      </c>
      <c r="B457">
        <v>0.1187</v>
      </c>
      <c r="C457">
        <v>2.8999999999999998E-3</v>
      </c>
      <c r="D457">
        <v>4.2900000000000001E-2</v>
      </c>
      <c r="E457">
        <v>8.7599999999999997E-2</v>
      </c>
      <c r="F457">
        <v>0.1134</v>
      </c>
      <c r="G457">
        <v>0.1081</v>
      </c>
      <c r="H457">
        <v>0.18210000000000001</v>
      </c>
      <c r="J457">
        <v>752.4</v>
      </c>
      <c r="K457">
        <v>5.9749999999999998E-2</v>
      </c>
      <c r="L457">
        <v>2.462E-2</v>
      </c>
      <c r="M457">
        <v>3.9800000000000002E-2</v>
      </c>
      <c r="N457">
        <v>3.4139999999999997E-2</v>
      </c>
      <c r="O457">
        <v>2.5520000000000001E-2</v>
      </c>
      <c r="P457">
        <v>2.7730000000000001E-2</v>
      </c>
      <c r="Q457">
        <v>1.8530000000000001E-2</v>
      </c>
      <c r="AA457">
        <v>752.4</v>
      </c>
      <c r="AB457" s="4">
        <f t="shared" si="120"/>
        <v>6.0881750612631576E-2</v>
      </c>
      <c r="AC457" s="4">
        <f t="shared" si="121"/>
        <v>2.3721209571578947E-2</v>
      </c>
      <c r="AD457" s="4">
        <f t="shared" si="122"/>
        <v>3.7710348605263157E-2</v>
      </c>
      <c r="AE457" s="4">
        <f t="shared" si="123"/>
        <v>3.3589725843157892E-2</v>
      </c>
      <c r="AF457" s="4">
        <f t="shared" si="124"/>
        <v>2.4530649915789474E-2</v>
      </c>
      <c r="AG457" s="4">
        <f t="shared" si="125"/>
        <v>2.6593529382105265E-2</v>
      </c>
      <c r="AH457" s="4">
        <f t="shared" si="126"/>
        <v>1.7117577171578947E-2</v>
      </c>
      <c r="AR457">
        <v>752.4</v>
      </c>
      <c r="AS457" s="4">
        <f t="shared" si="127"/>
        <v>1.1538463508597432</v>
      </c>
      <c r="AT457" s="4">
        <f t="shared" si="128"/>
        <v>1.0724463038353234</v>
      </c>
      <c r="AU457" s="4">
        <f t="shared" si="129"/>
        <v>1.0146766070307303</v>
      </c>
      <c r="AV457" s="4">
        <f t="shared" si="130"/>
        <v>0.86532196312549292</v>
      </c>
      <c r="AW457" s="4">
        <f t="shared" si="131"/>
        <v>0.89388385019326855</v>
      </c>
      <c r="AX457" s="4">
        <f t="shared" si="132"/>
        <v>0.92666597092228264</v>
      </c>
      <c r="AY457" s="4">
        <f t="shared" si="133"/>
        <v>0.78345655414539761</v>
      </c>
      <c r="BA457">
        <v>752.4</v>
      </c>
      <c r="BB457" s="4">
        <f t="shared" si="134"/>
        <v>0.95861394287317692</v>
      </c>
      <c r="BC457">
        <f t="shared" si="135"/>
        <v>0.12832944840279459</v>
      </c>
      <c r="BD457">
        <f t="shared" si="136"/>
        <v>4.8503972337127069E-2</v>
      </c>
    </row>
    <row r="458" spans="1:56" x14ac:dyDescent="0.25">
      <c r="A458">
        <v>754.5</v>
      </c>
      <c r="B458">
        <v>0.1207</v>
      </c>
      <c r="C458">
        <v>4.4999999999999997E-3</v>
      </c>
      <c r="D458">
        <v>3.7600000000000001E-2</v>
      </c>
      <c r="E458">
        <v>8.7400000000000005E-2</v>
      </c>
      <c r="F458">
        <v>0.11550000000000001</v>
      </c>
      <c r="G458">
        <v>0.10829999999999999</v>
      </c>
      <c r="H458">
        <v>0.18210000000000001</v>
      </c>
      <c r="J458">
        <v>754.5</v>
      </c>
      <c r="K458">
        <v>6.182E-2</v>
      </c>
      <c r="L458">
        <v>2.6210000000000001E-2</v>
      </c>
      <c r="M458">
        <v>3.4610000000000002E-2</v>
      </c>
      <c r="N458">
        <v>3.397E-2</v>
      </c>
      <c r="O458">
        <v>2.7640000000000001E-2</v>
      </c>
      <c r="P458">
        <v>2.785E-2</v>
      </c>
      <c r="Q458">
        <v>1.8409999999999999E-2</v>
      </c>
      <c r="AA458">
        <v>754.5</v>
      </c>
      <c r="AB458" s="4">
        <f t="shared" si="120"/>
        <v>6.2951750612631585E-2</v>
      </c>
      <c r="AC458" s="4">
        <f t="shared" si="121"/>
        <v>2.5311209571578949E-2</v>
      </c>
      <c r="AD458" s="4">
        <f t="shared" si="122"/>
        <v>3.2520348605263157E-2</v>
      </c>
      <c r="AE458" s="4">
        <f t="shared" si="123"/>
        <v>3.3419725843157895E-2</v>
      </c>
      <c r="AF458" s="4">
        <f t="shared" si="124"/>
        <v>2.6650649915789474E-2</v>
      </c>
      <c r="AG458" s="4">
        <f t="shared" si="125"/>
        <v>2.6713529382105264E-2</v>
      </c>
      <c r="AH458" s="4">
        <f t="shared" si="126"/>
        <v>1.6997577171578945E-2</v>
      </c>
      <c r="AR458">
        <v>754.5</v>
      </c>
      <c r="AS458" s="4">
        <f t="shared" si="127"/>
        <v>1.1930775149153989</v>
      </c>
      <c r="AT458" s="4">
        <f t="shared" si="128"/>
        <v>1.1443309022135275</v>
      </c>
      <c r="AU458" s="4">
        <f t="shared" si="129"/>
        <v>0.8750286911333286</v>
      </c>
      <c r="AV458" s="4">
        <f t="shared" si="130"/>
        <v>0.86094250690670104</v>
      </c>
      <c r="AW458" s="4">
        <f t="shared" si="131"/>
        <v>0.97113552387150914</v>
      </c>
      <c r="AX458" s="4">
        <f t="shared" si="132"/>
        <v>0.93084743607919784</v>
      </c>
      <c r="AY458" s="4">
        <f t="shared" si="133"/>
        <v>0.77796425897096455</v>
      </c>
      <c r="BA458">
        <v>754.5</v>
      </c>
      <c r="BB458" s="4">
        <f t="shared" si="134"/>
        <v>0.96476097629866098</v>
      </c>
      <c r="BC458">
        <f t="shared" si="135"/>
        <v>0.15236345491305803</v>
      </c>
      <c r="BD458">
        <f t="shared" si="136"/>
        <v>5.7587972942079124E-2</v>
      </c>
    </row>
    <row r="459" spans="1:56" x14ac:dyDescent="0.25">
      <c r="A459">
        <v>756.6</v>
      </c>
      <c r="B459">
        <v>0.11550000000000001</v>
      </c>
      <c r="C459">
        <v>8.0999999999999996E-3</v>
      </c>
      <c r="D459">
        <v>3.4700000000000002E-2</v>
      </c>
      <c r="E459">
        <v>9.0700000000000003E-2</v>
      </c>
      <c r="F459">
        <v>0.1143</v>
      </c>
      <c r="G459">
        <v>0.1033</v>
      </c>
      <c r="H459">
        <v>0.18279999999999999</v>
      </c>
      <c r="J459">
        <v>756.6</v>
      </c>
      <c r="K459">
        <v>5.6689999999999997E-2</v>
      </c>
      <c r="L459">
        <v>2.981E-2</v>
      </c>
      <c r="M459">
        <v>3.1829999999999997E-2</v>
      </c>
      <c r="N459">
        <v>3.73E-2</v>
      </c>
      <c r="O459">
        <v>2.6460000000000001E-2</v>
      </c>
      <c r="P459">
        <v>2.2780000000000002E-2</v>
      </c>
      <c r="Q459">
        <v>1.899E-2</v>
      </c>
      <c r="AA459">
        <v>756.6</v>
      </c>
      <c r="AB459" s="4">
        <f t="shared" si="120"/>
        <v>5.7821750612631576E-2</v>
      </c>
      <c r="AC459" s="4">
        <f t="shared" si="121"/>
        <v>2.8911209571578948E-2</v>
      </c>
      <c r="AD459" s="4">
        <f t="shared" si="122"/>
        <v>2.9740348605263155E-2</v>
      </c>
      <c r="AE459" s="4">
        <f t="shared" si="123"/>
        <v>3.6749725843157895E-2</v>
      </c>
      <c r="AF459" s="4">
        <f t="shared" si="124"/>
        <v>2.5470649915789473E-2</v>
      </c>
      <c r="AG459" s="4">
        <f t="shared" si="125"/>
        <v>2.1643529382105266E-2</v>
      </c>
      <c r="AH459" s="4">
        <f t="shared" si="126"/>
        <v>1.7577577171578949E-2</v>
      </c>
      <c r="AR459">
        <v>756.6</v>
      </c>
      <c r="AS459" s="4">
        <f t="shared" si="127"/>
        <v>1.0958524561687737</v>
      </c>
      <c r="AT459" s="4">
        <f t="shared" si="128"/>
        <v>1.3070884834471972</v>
      </c>
      <c r="AU459" s="4">
        <f t="shared" si="129"/>
        <v>0.80022691730003825</v>
      </c>
      <c r="AV459" s="4">
        <f t="shared" si="130"/>
        <v>0.94672832578068411</v>
      </c>
      <c r="AW459" s="4">
        <f t="shared" si="131"/>
        <v>0.92813695078645064</v>
      </c>
      <c r="AX459" s="4">
        <f t="shared" si="132"/>
        <v>0.75418053319953038</v>
      </c>
      <c r="AY459" s="4">
        <f t="shared" si="133"/>
        <v>0.80451035231405754</v>
      </c>
      <c r="BA459">
        <v>756.6</v>
      </c>
      <c r="BB459" s="4">
        <f t="shared" si="134"/>
        <v>0.94810343128524743</v>
      </c>
      <c r="BC459">
        <f t="shared" si="135"/>
        <v>0.19629617053796328</v>
      </c>
      <c r="BD459">
        <f t="shared" si="136"/>
        <v>7.4192978651110686E-2</v>
      </c>
    </row>
    <row r="460" spans="1:56" x14ac:dyDescent="0.25">
      <c r="A460">
        <v>758.7</v>
      </c>
      <c r="B460">
        <v>0.1144</v>
      </c>
      <c r="C460">
        <v>9.2999999999999992E-3</v>
      </c>
      <c r="D460">
        <v>3.4000000000000002E-2</v>
      </c>
      <c r="E460">
        <v>8.7800000000000003E-2</v>
      </c>
      <c r="F460">
        <v>0.1128</v>
      </c>
      <c r="G460">
        <v>0.1055</v>
      </c>
      <c r="H460">
        <v>0.18360000000000001</v>
      </c>
      <c r="J460">
        <v>758.7</v>
      </c>
      <c r="K460">
        <v>5.5660000000000001E-2</v>
      </c>
      <c r="L460">
        <v>3.1E-2</v>
      </c>
      <c r="M460">
        <v>3.124E-2</v>
      </c>
      <c r="N460">
        <v>3.4419999999999999E-2</v>
      </c>
      <c r="O460">
        <v>2.4979999999999999E-2</v>
      </c>
      <c r="P460">
        <v>2.4899999999999999E-2</v>
      </c>
      <c r="Q460">
        <v>1.966E-2</v>
      </c>
      <c r="AA460">
        <v>758.7</v>
      </c>
      <c r="AB460" s="4">
        <f t="shared" si="120"/>
        <v>5.6791750612631579E-2</v>
      </c>
      <c r="AC460" s="4">
        <f t="shared" si="121"/>
        <v>3.0101209571578948E-2</v>
      </c>
      <c r="AD460" s="4">
        <f t="shared" si="122"/>
        <v>2.9150348605263159E-2</v>
      </c>
      <c r="AE460" s="4">
        <f t="shared" si="123"/>
        <v>3.3869725843157894E-2</v>
      </c>
      <c r="AF460" s="4">
        <f t="shared" si="124"/>
        <v>2.3990649915789471E-2</v>
      </c>
      <c r="AG460" s="4">
        <f t="shared" si="125"/>
        <v>2.3763529382105263E-2</v>
      </c>
      <c r="AH460" s="4">
        <f t="shared" si="126"/>
        <v>1.8247577171578946E-2</v>
      </c>
      <c r="AR460">
        <v>758.7</v>
      </c>
      <c r="AS460" s="4">
        <f t="shared" si="127"/>
        <v>1.0763316354067809</v>
      </c>
      <c r="AT460" s="4">
        <f t="shared" si="128"/>
        <v>1.3608889061327714</v>
      </c>
      <c r="AU460" s="4">
        <f t="shared" si="129"/>
        <v>0.78435172069513137</v>
      </c>
      <c r="AV460" s="4">
        <f t="shared" si="130"/>
        <v>0.87253518513291495</v>
      </c>
      <c r="AW460" s="4">
        <f t="shared" si="131"/>
        <v>0.87420653708654672</v>
      </c>
      <c r="AX460" s="4">
        <f t="shared" si="132"/>
        <v>0.82805308430503233</v>
      </c>
      <c r="AY460" s="4">
        <f t="shared" si="133"/>
        <v>0.83517566703797508</v>
      </c>
      <c r="BA460">
        <v>758.7</v>
      </c>
      <c r="BB460" s="4">
        <f t="shared" si="134"/>
        <v>0.94736324797102178</v>
      </c>
      <c r="BC460">
        <f t="shared" si="135"/>
        <v>0.20493136442309137</v>
      </c>
      <c r="BD460">
        <f t="shared" si="136"/>
        <v>7.7456775157235619E-2</v>
      </c>
    </row>
    <row r="461" spans="1:56" x14ac:dyDescent="0.25">
      <c r="A461">
        <v>760.8</v>
      </c>
      <c r="B461">
        <v>0.1157</v>
      </c>
      <c r="C461">
        <v>1.03E-2</v>
      </c>
      <c r="D461">
        <v>3.0700000000000002E-2</v>
      </c>
      <c r="E461">
        <v>8.7900000000000006E-2</v>
      </c>
      <c r="F461">
        <v>0.1138</v>
      </c>
      <c r="G461">
        <v>0.1094</v>
      </c>
      <c r="H461">
        <v>0.18540000000000001</v>
      </c>
      <c r="J461">
        <v>760.8</v>
      </c>
      <c r="K461">
        <v>5.7029999999999997E-2</v>
      </c>
      <c r="L461">
        <v>3.1989999999999998E-2</v>
      </c>
      <c r="M461">
        <v>2.8060000000000002E-2</v>
      </c>
      <c r="N461">
        <v>3.4549999999999997E-2</v>
      </c>
      <c r="O461">
        <v>2.5999999999999999E-2</v>
      </c>
      <c r="P461">
        <v>2.8729999999999999E-2</v>
      </c>
      <c r="Q461">
        <v>2.1340000000000001E-2</v>
      </c>
      <c r="AA461">
        <v>760.8</v>
      </c>
      <c r="AB461" s="4">
        <f t="shared" si="120"/>
        <v>5.8161750612631576E-2</v>
      </c>
      <c r="AC461" s="4">
        <f t="shared" si="121"/>
        <v>3.1091209571578945E-2</v>
      </c>
      <c r="AD461" s="4">
        <f t="shared" si="122"/>
        <v>2.597034860526316E-2</v>
      </c>
      <c r="AE461" s="4">
        <f t="shared" si="123"/>
        <v>3.3999725843157892E-2</v>
      </c>
      <c r="AF461" s="4">
        <f t="shared" si="124"/>
        <v>2.5010649915789471E-2</v>
      </c>
      <c r="AG461" s="4">
        <f t="shared" si="125"/>
        <v>2.7593529382105263E-2</v>
      </c>
      <c r="AH461" s="4">
        <f t="shared" si="126"/>
        <v>1.9927577171578947E-2</v>
      </c>
      <c r="AR461">
        <v>760.8</v>
      </c>
      <c r="AS461" s="4">
        <f t="shared" si="127"/>
        <v>1.1022962222455481</v>
      </c>
      <c r="AT461" s="4">
        <f t="shared" si="128"/>
        <v>1.4056472409720304</v>
      </c>
      <c r="AU461" s="4">
        <f t="shared" si="129"/>
        <v>0.69878710170597191</v>
      </c>
      <c r="AV461" s="4">
        <f t="shared" si="130"/>
        <v>0.87588418106493227</v>
      </c>
      <c r="AW461" s="4">
        <f t="shared" si="131"/>
        <v>0.91137479517702102</v>
      </c>
      <c r="AX461" s="4">
        <f t="shared" si="132"/>
        <v>0.96151151389657596</v>
      </c>
      <c r="AY461" s="4">
        <f t="shared" si="133"/>
        <v>0.91206779948003724</v>
      </c>
      <c r="BA461">
        <v>760.8</v>
      </c>
      <c r="BB461" s="4">
        <f t="shared" si="134"/>
        <v>0.98108126493458825</v>
      </c>
      <c r="BC461">
        <f t="shared" si="135"/>
        <v>0.22200247011686808</v>
      </c>
      <c r="BD461">
        <f t="shared" si="136"/>
        <v>8.3909046624468756E-2</v>
      </c>
    </row>
    <row r="462" spans="1:56" x14ac:dyDescent="0.25">
      <c r="A462">
        <v>762.9</v>
      </c>
      <c r="B462">
        <v>0.1176</v>
      </c>
      <c r="C462">
        <v>5.1999999999999998E-3</v>
      </c>
      <c r="D462">
        <v>3.0800000000000001E-2</v>
      </c>
      <c r="E462">
        <v>8.4000000000000005E-2</v>
      </c>
      <c r="F462">
        <v>0.1142</v>
      </c>
      <c r="G462">
        <v>0.1101</v>
      </c>
      <c r="H462">
        <v>0.18340000000000001</v>
      </c>
      <c r="J462">
        <v>762.9</v>
      </c>
      <c r="K462">
        <v>5.8990000000000001E-2</v>
      </c>
      <c r="L462">
        <v>2.6890000000000001E-2</v>
      </c>
      <c r="M462">
        <v>2.828E-2</v>
      </c>
      <c r="N462">
        <v>3.0679999999999999E-2</v>
      </c>
      <c r="O462">
        <v>2.6429999999999999E-2</v>
      </c>
      <c r="P462">
        <v>2.9360000000000001E-2</v>
      </c>
      <c r="Q462">
        <v>1.9220000000000001E-2</v>
      </c>
      <c r="AA462">
        <v>762.9</v>
      </c>
      <c r="AB462" s="4">
        <f t="shared" si="120"/>
        <v>6.0121750612631579E-2</v>
      </c>
      <c r="AC462" s="4">
        <f t="shared" si="121"/>
        <v>2.5991209571578949E-2</v>
      </c>
      <c r="AD462" s="4">
        <f t="shared" si="122"/>
        <v>2.6190348605263158E-2</v>
      </c>
      <c r="AE462" s="4">
        <f t="shared" si="123"/>
        <v>3.0129725843157894E-2</v>
      </c>
      <c r="AF462" s="4">
        <f t="shared" si="124"/>
        <v>2.5440649915789471E-2</v>
      </c>
      <c r="AG462" s="4">
        <f t="shared" si="125"/>
        <v>2.8223529382105265E-2</v>
      </c>
      <c r="AH462" s="4">
        <f t="shared" si="126"/>
        <v>1.780757717157895E-2</v>
      </c>
      <c r="AR462">
        <v>762.9</v>
      </c>
      <c r="AS462" s="4">
        <f t="shared" si="127"/>
        <v>1.1394426384528358</v>
      </c>
      <c r="AT462" s="4">
        <f t="shared" si="128"/>
        <v>1.1750740008909986</v>
      </c>
      <c r="AU462" s="4">
        <f t="shared" si="129"/>
        <v>0.70470666654169989</v>
      </c>
      <c r="AV462" s="4">
        <f t="shared" si="130"/>
        <v>0.77618714831949254</v>
      </c>
      <c r="AW462" s="4">
        <f t="shared" si="131"/>
        <v>0.92704376672496602</v>
      </c>
      <c r="AX462" s="4">
        <f t="shared" si="132"/>
        <v>0.98346420597038087</v>
      </c>
      <c r="AY462" s="4">
        <f t="shared" si="133"/>
        <v>0.81503725139838756</v>
      </c>
      <c r="BA462">
        <v>762.9</v>
      </c>
      <c r="BB462" s="4">
        <f t="shared" si="134"/>
        <v>0.93156509689982303</v>
      </c>
      <c r="BC462">
        <f t="shared" si="135"/>
        <v>0.18000435719761812</v>
      </c>
      <c r="BD462">
        <f t="shared" si="136"/>
        <v>6.8035252007562427E-2</v>
      </c>
    </row>
    <row r="463" spans="1:56" x14ac:dyDescent="0.25">
      <c r="A463">
        <v>765</v>
      </c>
      <c r="B463">
        <v>0.1178</v>
      </c>
      <c r="C463">
        <v>4.4000000000000003E-3</v>
      </c>
      <c r="D463">
        <v>3.2599999999999997E-2</v>
      </c>
      <c r="E463">
        <v>8.3299999999999999E-2</v>
      </c>
      <c r="F463">
        <v>0.11360000000000001</v>
      </c>
      <c r="G463">
        <v>0.10929999999999999</v>
      </c>
      <c r="H463">
        <v>0.1857</v>
      </c>
      <c r="J463">
        <v>765</v>
      </c>
      <c r="K463">
        <v>5.926E-2</v>
      </c>
      <c r="L463">
        <v>2.6079999999999999E-2</v>
      </c>
      <c r="M463">
        <v>3.0190000000000002E-2</v>
      </c>
      <c r="N463">
        <v>3.0009999999999998E-2</v>
      </c>
      <c r="O463">
        <v>2.5850000000000001E-2</v>
      </c>
      <c r="P463">
        <v>2.8479999999999998E-2</v>
      </c>
      <c r="Q463">
        <v>2.1399999999999999E-2</v>
      </c>
      <c r="AA463">
        <v>765</v>
      </c>
      <c r="AB463" s="4">
        <f t="shared" si="120"/>
        <v>6.0391750612631578E-2</v>
      </c>
      <c r="AC463" s="4">
        <f t="shared" si="121"/>
        <v>2.5181209571578947E-2</v>
      </c>
      <c r="AD463" s="4">
        <f t="shared" si="122"/>
        <v>2.810034860526316E-2</v>
      </c>
      <c r="AE463" s="4">
        <f t="shared" si="123"/>
        <v>2.9459725843157893E-2</v>
      </c>
      <c r="AF463" s="4">
        <f t="shared" si="124"/>
        <v>2.4860649915789474E-2</v>
      </c>
      <c r="AG463" s="4">
        <f t="shared" si="125"/>
        <v>2.7343529382105262E-2</v>
      </c>
      <c r="AH463" s="4">
        <f t="shared" si="126"/>
        <v>1.9987577171578945E-2</v>
      </c>
      <c r="AR463">
        <v>765</v>
      </c>
      <c r="AS463" s="4">
        <f t="shared" si="127"/>
        <v>1.1445597468079214</v>
      </c>
      <c r="AT463" s="4">
        <f t="shared" si="128"/>
        <v>1.1384535451134228</v>
      </c>
      <c r="AU463" s="4">
        <f t="shared" si="129"/>
        <v>0.75609925216097496</v>
      </c>
      <c r="AV463" s="4">
        <f t="shared" si="130"/>
        <v>0.75892693851601845</v>
      </c>
      <c r="AW463" s="4">
        <f t="shared" si="131"/>
        <v>0.90590887486959848</v>
      </c>
      <c r="AX463" s="4">
        <f t="shared" si="132"/>
        <v>0.95280012815300252</v>
      </c>
      <c r="AY463" s="4">
        <f t="shared" si="133"/>
        <v>0.91481394706725361</v>
      </c>
      <c r="BA463">
        <v>765</v>
      </c>
      <c r="BB463" s="4">
        <f t="shared" si="134"/>
        <v>0.93879463324117041</v>
      </c>
      <c r="BC463">
        <f t="shared" si="135"/>
        <v>0.1580008719520756</v>
      </c>
      <c r="BD463">
        <f t="shared" si="136"/>
        <v>5.9718716302364645E-2</v>
      </c>
    </row>
    <row r="464" spans="1:56" x14ac:dyDescent="0.25">
      <c r="A464">
        <v>767.1</v>
      </c>
      <c r="B464">
        <v>0.1178</v>
      </c>
      <c r="C464">
        <v>3.5000000000000001E-3</v>
      </c>
      <c r="D464">
        <v>3.4799999999999998E-2</v>
      </c>
      <c r="E464">
        <v>8.3699999999999997E-2</v>
      </c>
      <c r="F464">
        <v>0.10979999999999999</v>
      </c>
      <c r="G464">
        <v>0.10780000000000001</v>
      </c>
      <c r="H464">
        <v>0.18559999999999999</v>
      </c>
      <c r="J464">
        <v>767.1</v>
      </c>
      <c r="K464">
        <v>5.9330000000000001E-2</v>
      </c>
      <c r="L464">
        <v>2.5170000000000001E-2</v>
      </c>
      <c r="M464">
        <v>3.2509999999999997E-2</v>
      </c>
      <c r="N464">
        <v>3.0429999999999999E-2</v>
      </c>
      <c r="O464">
        <v>2.2069999999999999E-2</v>
      </c>
      <c r="P464">
        <v>2.691E-2</v>
      </c>
      <c r="Q464">
        <v>2.1170000000000001E-2</v>
      </c>
      <c r="AA464">
        <v>767.1</v>
      </c>
      <c r="AB464" s="4">
        <f t="shared" si="120"/>
        <v>6.0461750612631579E-2</v>
      </c>
      <c r="AC464" s="4">
        <f t="shared" si="121"/>
        <v>2.4271209571578949E-2</v>
      </c>
      <c r="AD464" s="4">
        <f t="shared" si="122"/>
        <v>3.0420348605263155E-2</v>
      </c>
      <c r="AE464" s="4">
        <f t="shared" si="123"/>
        <v>2.9879725843157894E-2</v>
      </c>
      <c r="AF464" s="4">
        <f t="shared" si="124"/>
        <v>2.1080649915789472E-2</v>
      </c>
      <c r="AG464" s="4">
        <f t="shared" si="125"/>
        <v>2.5773529382105264E-2</v>
      </c>
      <c r="AH464" s="4">
        <f t="shared" si="126"/>
        <v>1.9757577171578951E-2</v>
      </c>
      <c r="AR464">
        <v>767.1</v>
      </c>
      <c r="AS464" s="4">
        <f t="shared" si="127"/>
        <v>1.1458864045296102</v>
      </c>
      <c r="AT464" s="4">
        <f t="shared" si="128"/>
        <v>1.0973120454126897</v>
      </c>
      <c r="AU464" s="4">
        <f t="shared" si="129"/>
        <v>0.81852375406501576</v>
      </c>
      <c r="AV464" s="4">
        <f t="shared" si="130"/>
        <v>0.76974677152715143</v>
      </c>
      <c r="AW464" s="4">
        <f t="shared" si="131"/>
        <v>0.76816768312254669</v>
      </c>
      <c r="AX464" s="4">
        <f t="shared" si="132"/>
        <v>0.89809262568336201</v>
      </c>
      <c r="AY464" s="4">
        <f t="shared" si="133"/>
        <v>0.90428704798292403</v>
      </c>
      <c r="BA464">
        <v>767.1</v>
      </c>
      <c r="BB464" s="4">
        <f t="shared" si="134"/>
        <v>0.91457376176047145</v>
      </c>
      <c r="BC464">
        <f t="shared" si="135"/>
        <v>0.15215751941338546</v>
      </c>
      <c r="BD464">
        <f t="shared" si="136"/>
        <v>5.7510136639471493E-2</v>
      </c>
    </row>
    <row r="465" spans="1:56" x14ac:dyDescent="0.25">
      <c r="A465">
        <v>769.2</v>
      </c>
      <c r="B465">
        <v>0.11609999999999999</v>
      </c>
      <c r="C465">
        <v>1.9E-3</v>
      </c>
      <c r="D465">
        <v>3.3000000000000002E-2</v>
      </c>
      <c r="E465">
        <v>8.5599999999999996E-2</v>
      </c>
      <c r="F465">
        <v>0.109</v>
      </c>
      <c r="G465">
        <v>0.10580000000000001</v>
      </c>
      <c r="H465">
        <v>0.18779999999999999</v>
      </c>
      <c r="J465">
        <v>769.2</v>
      </c>
      <c r="K465">
        <v>5.7700000000000001E-2</v>
      </c>
      <c r="L465">
        <v>2.3570000000000001E-2</v>
      </c>
      <c r="M465">
        <v>3.082E-2</v>
      </c>
      <c r="N465">
        <v>3.236E-2</v>
      </c>
      <c r="O465">
        <v>2.129E-2</v>
      </c>
      <c r="P465">
        <v>2.4830000000000001E-2</v>
      </c>
      <c r="Q465">
        <v>2.325E-2</v>
      </c>
      <c r="AA465">
        <v>769.2</v>
      </c>
      <c r="AB465" s="4">
        <f t="shared" si="120"/>
        <v>5.883175061263158E-2</v>
      </c>
      <c r="AC465" s="4">
        <f t="shared" si="121"/>
        <v>2.2671209571578949E-2</v>
      </c>
      <c r="AD465" s="4">
        <f t="shared" si="122"/>
        <v>2.8730348605263158E-2</v>
      </c>
      <c r="AE465" s="4">
        <f t="shared" si="123"/>
        <v>3.1809725843157895E-2</v>
      </c>
      <c r="AF465" s="4">
        <f t="shared" si="124"/>
        <v>2.0300649915789473E-2</v>
      </c>
      <c r="AG465" s="4">
        <f t="shared" si="125"/>
        <v>2.3693529382105265E-2</v>
      </c>
      <c r="AH465" s="4">
        <f t="shared" si="126"/>
        <v>2.1837577171578949E-2</v>
      </c>
      <c r="AR465">
        <v>769.2</v>
      </c>
      <c r="AS465" s="4">
        <f t="shared" si="127"/>
        <v>1.1149942318674271</v>
      </c>
      <c r="AT465" s="4">
        <f t="shared" si="128"/>
        <v>1.0249753426421697</v>
      </c>
      <c r="AU465" s="4">
        <f t="shared" si="129"/>
        <v>0.77305073328146878</v>
      </c>
      <c r="AV465" s="4">
        <f t="shared" si="130"/>
        <v>0.81946648036402459</v>
      </c>
      <c r="AW465" s="4">
        <f t="shared" si="131"/>
        <v>0.73974489752394879</v>
      </c>
      <c r="AX465" s="4">
        <f t="shared" si="132"/>
        <v>0.8256138962968318</v>
      </c>
      <c r="AY465" s="4">
        <f t="shared" si="133"/>
        <v>0.99948683100642943</v>
      </c>
      <c r="BA465">
        <v>769.2</v>
      </c>
      <c r="BB465" s="4">
        <f t="shared" si="134"/>
        <v>0.89961891614032852</v>
      </c>
      <c r="BC465">
        <f t="shared" si="135"/>
        <v>0.14465748245033658</v>
      </c>
      <c r="BD465">
        <f t="shared" si="136"/>
        <v>5.4675389121182999E-2</v>
      </c>
    </row>
    <row r="466" spans="1:56" x14ac:dyDescent="0.25">
      <c r="A466">
        <v>771.3</v>
      </c>
      <c r="B466">
        <v>0.112</v>
      </c>
      <c r="C466">
        <v>2.3999999999999998E-3</v>
      </c>
      <c r="D466">
        <v>2.8799999999999999E-2</v>
      </c>
      <c r="E466">
        <v>8.6900000000000005E-2</v>
      </c>
      <c r="F466">
        <v>0.1105</v>
      </c>
      <c r="G466">
        <v>0.10589999999999999</v>
      </c>
      <c r="H466">
        <v>0.18970000000000001</v>
      </c>
      <c r="J466">
        <v>771.3</v>
      </c>
      <c r="K466">
        <v>5.3670000000000002E-2</v>
      </c>
      <c r="L466">
        <v>2.4060000000000002E-2</v>
      </c>
      <c r="M466">
        <v>2.674E-2</v>
      </c>
      <c r="N466">
        <v>3.3689999999999998E-2</v>
      </c>
      <c r="O466">
        <v>2.281E-2</v>
      </c>
      <c r="P466">
        <v>2.486E-2</v>
      </c>
      <c r="Q466">
        <v>2.503E-2</v>
      </c>
      <c r="AA466">
        <v>771.3</v>
      </c>
      <c r="AB466" s="4">
        <f t="shared" si="120"/>
        <v>5.4801750612631581E-2</v>
      </c>
      <c r="AC466" s="4">
        <f t="shared" si="121"/>
        <v>2.3161209571578949E-2</v>
      </c>
      <c r="AD466" s="4">
        <f t="shared" si="122"/>
        <v>2.4650348605263158E-2</v>
      </c>
      <c r="AE466" s="4">
        <f t="shared" si="123"/>
        <v>3.3139725843157893E-2</v>
      </c>
      <c r="AF466" s="4">
        <f t="shared" si="124"/>
        <v>2.1820649915789473E-2</v>
      </c>
      <c r="AG466" s="4">
        <f t="shared" si="125"/>
        <v>2.3723529382105264E-2</v>
      </c>
      <c r="AH466" s="4">
        <f t="shared" si="126"/>
        <v>2.3617577171578946E-2</v>
      </c>
      <c r="AR466">
        <v>771.3</v>
      </c>
      <c r="AS466" s="4">
        <f t="shared" si="127"/>
        <v>1.0386166516044839</v>
      </c>
      <c r="AT466" s="4">
        <f t="shared" si="128"/>
        <v>1.0471284578656415</v>
      </c>
      <c r="AU466" s="4">
        <f t="shared" si="129"/>
        <v>0.66326971269160384</v>
      </c>
      <c r="AV466" s="4">
        <f t="shared" si="130"/>
        <v>0.85372928489927902</v>
      </c>
      <c r="AW466" s="4">
        <f t="shared" si="131"/>
        <v>0.79513288997249865</v>
      </c>
      <c r="AX466" s="4">
        <f t="shared" si="132"/>
        <v>0.82665926258606059</v>
      </c>
      <c r="AY466" s="4">
        <f t="shared" si="133"/>
        <v>1.0809558760938522</v>
      </c>
      <c r="BA466">
        <v>771.3</v>
      </c>
      <c r="BB466" s="4">
        <f t="shared" si="134"/>
        <v>0.90078459081620288</v>
      </c>
      <c r="BC466">
        <f t="shared" si="135"/>
        <v>0.15714126434761391</v>
      </c>
      <c r="BD466">
        <f t="shared" si="136"/>
        <v>5.9393815167149554E-2</v>
      </c>
    </row>
    <row r="467" spans="1:56" x14ac:dyDescent="0.25">
      <c r="A467">
        <v>773.4</v>
      </c>
      <c r="B467">
        <v>0.1128</v>
      </c>
      <c r="C467">
        <v>3.7000000000000002E-3</v>
      </c>
      <c r="D467">
        <v>2.7699999999999999E-2</v>
      </c>
      <c r="E467">
        <v>8.3400000000000002E-2</v>
      </c>
      <c r="F467">
        <v>0.11360000000000001</v>
      </c>
      <c r="G467">
        <v>0.10879999999999999</v>
      </c>
      <c r="H467">
        <v>0.18970000000000001</v>
      </c>
      <c r="J467">
        <v>773.4</v>
      </c>
      <c r="K467">
        <v>5.4539999999999998E-2</v>
      </c>
      <c r="L467">
        <v>2.5350000000000001E-2</v>
      </c>
      <c r="M467">
        <v>2.5760000000000002E-2</v>
      </c>
      <c r="N467">
        <v>3.022E-2</v>
      </c>
      <c r="O467">
        <v>2.5940000000000001E-2</v>
      </c>
      <c r="P467">
        <v>2.7689999999999999E-2</v>
      </c>
      <c r="Q467">
        <v>2.4910000000000002E-2</v>
      </c>
      <c r="AA467">
        <v>773.4</v>
      </c>
      <c r="AB467" s="4">
        <f t="shared" si="120"/>
        <v>5.5671750612631576E-2</v>
      </c>
      <c r="AC467" s="4">
        <f t="shared" si="121"/>
        <v>2.4451209571578949E-2</v>
      </c>
      <c r="AD467" s="4">
        <f t="shared" si="122"/>
        <v>2.367034860526316E-2</v>
      </c>
      <c r="AE467" s="4">
        <f t="shared" si="123"/>
        <v>2.9669725843157895E-2</v>
      </c>
      <c r="AF467" s="4">
        <f t="shared" si="124"/>
        <v>2.4950649915789474E-2</v>
      </c>
      <c r="AG467" s="4">
        <f t="shared" si="125"/>
        <v>2.6553529382105263E-2</v>
      </c>
      <c r="AH467" s="4">
        <f t="shared" si="126"/>
        <v>2.3497577171578951E-2</v>
      </c>
      <c r="AR467">
        <v>773.4</v>
      </c>
      <c r="AS467" s="4">
        <f t="shared" si="127"/>
        <v>1.0551051118597594</v>
      </c>
      <c r="AT467" s="4">
        <f t="shared" si="128"/>
        <v>1.1054499244743732</v>
      </c>
      <c r="AU467" s="4">
        <f t="shared" si="129"/>
        <v>0.63690074205972458</v>
      </c>
      <c r="AV467" s="4">
        <f t="shared" si="130"/>
        <v>0.76433685502158499</v>
      </c>
      <c r="AW467" s="4">
        <f t="shared" si="131"/>
        <v>0.90918842705405201</v>
      </c>
      <c r="AX467" s="4">
        <f t="shared" si="132"/>
        <v>0.9252721492033108</v>
      </c>
      <c r="AY467" s="4">
        <f t="shared" si="133"/>
        <v>1.0754635809194195</v>
      </c>
      <c r="BA467">
        <v>773.4</v>
      </c>
      <c r="BB467" s="4">
        <f t="shared" si="134"/>
        <v>0.9245309700846035</v>
      </c>
      <c r="BC467">
        <f t="shared" si="135"/>
        <v>0.1737772391688169</v>
      </c>
      <c r="BD467">
        <f t="shared" si="136"/>
        <v>6.5681622623440322E-2</v>
      </c>
    </row>
    <row r="468" spans="1:56" x14ac:dyDescent="0.25">
      <c r="A468">
        <v>775.5</v>
      </c>
      <c r="B468">
        <v>0.1143</v>
      </c>
      <c r="C468">
        <v>2.5999999999999999E-3</v>
      </c>
      <c r="D468">
        <v>2.76E-2</v>
      </c>
      <c r="E468">
        <v>8.4500000000000006E-2</v>
      </c>
      <c r="F468">
        <v>0.1145</v>
      </c>
      <c r="G468">
        <v>0.1061</v>
      </c>
      <c r="H468">
        <v>0.1885</v>
      </c>
      <c r="J468">
        <v>775.5</v>
      </c>
      <c r="K468">
        <v>5.611E-2</v>
      </c>
      <c r="L468">
        <v>2.4250000000000001E-2</v>
      </c>
      <c r="M468">
        <v>2.5770000000000001E-2</v>
      </c>
      <c r="N468">
        <v>3.134E-2</v>
      </c>
      <c r="O468">
        <v>2.6859999999999998E-2</v>
      </c>
      <c r="P468">
        <v>2.4910000000000002E-2</v>
      </c>
      <c r="Q468">
        <v>2.358E-2</v>
      </c>
      <c r="AA468">
        <v>775.5</v>
      </c>
      <c r="AB468" s="4">
        <f t="shared" si="120"/>
        <v>5.7241750612631578E-2</v>
      </c>
      <c r="AC468" s="4">
        <f t="shared" si="121"/>
        <v>2.3351209571578949E-2</v>
      </c>
      <c r="AD468" s="4">
        <f t="shared" si="122"/>
        <v>2.3680348605263159E-2</v>
      </c>
      <c r="AE468" s="4">
        <f t="shared" si="123"/>
        <v>3.0789725843157895E-2</v>
      </c>
      <c r="AF468" s="4">
        <f t="shared" si="124"/>
        <v>2.5870649915789471E-2</v>
      </c>
      <c r="AG468" s="4">
        <f t="shared" si="125"/>
        <v>2.3773529382105266E-2</v>
      </c>
      <c r="AH468" s="4">
        <f t="shared" si="126"/>
        <v>2.2167577171578946E-2</v>
      </c>
      <c r="AR468">
        <v>775.5</v>
      </c>
      <c r="AS468" s="4">
        <f t="shared" si="127"/>
        <v>1.0848601493319234</v>
      </c>
      <c r="AT468" s="4">
        <f t="shared" si="128"/>
        <v>1.0557184413196408</v>
      </c>
      <c r="AU468" s="4">
        <f t="shared" si="129"/>
        <v>0.63716981318862131</v>
      </c>
      <c r="AV468" s="4">
        <f t="shared" si="130"/>
        <v>0.79318974305127299</v>
      </c>
      <c r="AW468" s="4">
        <f t="shared" si="131"/>
        <v>0.94271273827291102</v>
      </c>
      <c r="AX468" s="4">
        <f t="shared" si="132"/>
        <v>0.82840153973477537</v>
      </c>
      <c r="AY468" s="4">
        <f t="shared" si="133"/>
        <v>1.01459064273612</v>
      </c>
      <c r="BA468">
        <v>775.5</v>
      </c>
      <c r="BB468" s="4">
        <f t="shared" si="134"/>
        <v>0.90809186680503784</v>
      </c>
      <c r="BC468">
        <f t="shared" si="135"/>
        <v>0.16254898268617515</v>
      </c>
      <c r="BD468">
        <f t="shared" si="136"/>
        <v>6.1437740579166192E-2</v>
      </c>
    </row>
    <row r="469" spans="1:56" x14ac:dyDescent="0.25">
      <c r="A469">
        <v>777.6</v>
      </c>
      <c r="B469">
        <v>0.1106</v>
      </c>
      <c r="C469">
        <v>4.0000000000000001E-3</v>
      </c>
      <c r="D469">
        <v>2.8000000000000001E-2</v>
      </c>
      <c r="E469">
        <v>8.2799999999999999E-2</v>
      </c>
      <c r="F469">
        <v>0.10970000000000001</v>
      </c>
      <c r="G469">
        <v>0.1038</v>
      </c>
      <c r="H469">
        <v>0.18940000000000001</v>
      </c>
      <c r="J469">
        <v>777.6</v>
      </c>
      <c r="K469">
        <v>5.2479999999999999E-2</v>
      </c>
      <c r="L469">
        <v>2.564E-2</v>
      </c>
      <c r="M469">
        <v>2.6290000000000001E-2</v>
      </c>
      <c r="N469">
        <v>2.9669999999999998E-2</v>
      </c>
      <c r="O469">
        <v>2.2079999999999999E-2</v>
      </c>
      <c r="P469">
        <v>2.2540000000000001E-2</v>
      </c>
      <c r="Q469">
        <v>2.436E-2</v>
      </c>
      <c r="AA469">
        <v>777.6</v>
      </c>
      <c r="AB469" s="4">
        <f t="shared" si="120"/>
        <v>5.3611750612631577E-2</v>
      </c>
      <c r="AC469" s="4">
        <f t="shared" si="121"/>
        <v>2.4741209571578947E-2</v>
      </c>
      <c r="AD469" s="4">
        <f t="shared" si="122"/>
        <v>2.4200348605263159E-2</v>
      </c>
      <c r="AE469" s="4">
        <f t="shared" si="123"/>
        <v>2.9119725843157893E-2</v>
      </c>
      <c r="AF469" s="4">
        <f t="shared" si="124"/>
        <v>2.1090649915789472E-2</v>
      </c>
      <c r="AG469" s="4">
        <f t="shared" si="125"/>
        <v>2.1403529382105265E-2</v>
      </c>
      <c r="AH469" s="4">
        <f t="shared" si="126"/>
        <v>2.2947577171578949E-2</v>
      </c>
      <c r="AR469">
        <v>777.6</v>
      </c>
      <c r="AS469" s="4">
        <f t="shared" si="127"/>
        <v>1.0160634703357736</v>
      </c>
      <c r="AT469" s="4">
        <f t="shared" si="128"/>
        <v>1.1185609518515298</v>
      </c>
      <c r="AU469" s="4">
        <f t="shared" si="129"/>
        <v>0.65116151189125115</v>
      </c>
      <c r="AV469" s="4">
        <f t="shared" si="130"/>
        <v>0.75016802607843458</v>
      </c>
      <c r="AW469" s="4">
        <f t="shared" si="131"/>
        <v>0.76853207780970823</v>
      </c>
      <c r="AX469" s="4">
        <f t="shared" si="132"/>
        <v>0.74581760288569998</v>
      </c>
      <c r="AY469" s="4">
        <f t="shared" si="133"/>
        <v>1.0502905613699347</v>
      </c>
      <c r="BA469">
        <v>777.6</v>
      </c>
      <c r="BB469" s="4">
        <f t="shared" si="134"/>
        <v>0.87151345746033315</v>
      </c>
      <c r="BC469">
        <f t="shared" si="135"/>
        <v>0.18419768802154482</v>
      </c>
      <c r="BD469">
        <f t="shared" si="136"/>
        <v>6.9620182082581236E-2</v>
      </c>
    </row>
    <row r="470" spans="1:56" x14ac:dyDescent="0.25">
      <c r="A470">
        <v>779.7</v>
      </c>
      <c r="B470">
        <v>0.1079</v>
      </c>
      <c r="C470">
        <v>2.0000000000000001E-4</v>
      </c>
      <c r="D470">
        <v>2.41E-2</v>
      </c>
      <c r="E470">
        <v>8.1699999999999995E-2</v>
      </c>
      <c r="F470">
        <v>0.1074</v>
      </c>
      <c r="G470">
        <v>0.10440000000000001</v>
      </c>
      <c r="H470">
        <v>0.1857</v>
      </c>
      <c r="J470">
        <v>779.7</v>
      </c>
      <c r="K470">
        <v>4.9840000000000002E-2</v>
      </c>
      <c r="L470">
        <v>2.1829999999999999E-2</v>
      </c>
      <c r="M470">
        <v>2.2509999999999999E-2</v>
      </c>
      <c r="N470">
        <v>2.86E-2</v>
      </c>
      <c r="O470">
        <v>1.9800000000000002E-2</v>
      </c>
      <c r="P470">
        <v>2.3060000000000001E-2</v>
      </c>
      <c r="Q470">
        <v>2.0539999999999999E-2</v>
      </c>
      <c r="AA470">
        <v>779.7</v>
      </c>
      <c r="AB470" s="4">
        <f t="shared" si="120"/>
        <v>5.0971750612631581E-2</v>
      </c>
      <c r="AC470" s="4">
        <f t="shared" si="121"/>
        <v>2.0931209571578947E-2</v>
      </c>
      <c r="AD470" s="4">
        <f t="shared" si="122"/>
        <v>2.0420348605263157E-2</v>
      </c>
      <c r="AE470" s="4">
        <f t="shared" si="123"/>
        <v>2.8049725843157895E-2</v>
      </c>
      <c r="AF470" s="4">
        <f t="shared" si="124"/>
        <v>1.8810649915789474E-2</v>
      </c>
      <c r="AG470" s="4">
        <f t="shared" si="125"/>
        <v>2.1923529382105265E-2</v>
      </c>
      <c r="AH470" s="4">
        <f t="shared" si="126"/>
        <v>1.9127577171578945E-2</v>
      </c>
      <c r="AR470">
        <v>779.7</v>
      </c>
      <c r="AS470" s="4">
        <f t="shared" si="127"/>
        <v>0.9660295219749373</v>
      </c>
      <c r="AT470" s="4">
        <f t="shared" si="128"/>
        <v>0.94630917837922934</v>
      </c>
      <c r="AU470" s="4">
        <f t="shared" si="129"/>
        <v>0.54945262516828797</v>
      </c>
      <c r="AV470" s="4">
        <f t="shared" si="130"/>
        <v>0.72260321340721489</v>
      </c>
      <c r="AW470" s="4">
        <f t="shared" si="131"/>
        <v>0.68545008913688343</v>
      </c>
      <c r="AX470" s="4">
        <f t="shared" si="132"/>
        <v>0.76393728523233251</v>
      </c>
      <c r="AY470" s="4">
        <f t="shared" si="133"/>
        <v>0.87545249831715044</v>
      </c>
      <c r="BA470">
        <v>779.7</v>
      </c>
      <c r="BB470" s="4">
        <f t="shared" si="134"/>
        <v>0.78703348737371936</v>
      </c>
      <c r="BC470">
        <f t="shared" si="135"/>
        <v>0.15092757384743233</v>
      </c>
      <c r="BD470">
        <f t="shared" si="136"/>
        <v>5.7045260911805985E-2</v>
      </c>
    </row>
    <row r="471" spans="1:56" x14ac:dyDescent="0.25">
      <c r="A471">
        <v>781.8</v>
      </c>
      <c r="B471">
        <v>0.10009999999999999</v>
      </c>
      <c r="C471">
        <v>-8.0000000000000002E-3</v>
      </c>
      <c r="D471">
        <v>2.2100000000000002E-2</v>
      </c>
      <c r="E471">
        <v>7.2999999999999995E-2</v>
      </c>
      <c r="F471">
        <v>0.1043</v>
      </c>
      <c r="G471">
        <v>9.8599999999999993E-2</v>
      </c>
      <c r="H471">
        <v>0.17799999999999999</v>
      </c>
      <c r="J471">
        <v>781.8</v>
      </c>
      <c r="K471">
        <v>4.2110000000000002E-2</v>
      </c>
      <c r="L471">
        <v>1.363E-2</v>
      </c>
      <c r="M471">
        <v>2.0619999999999999E-2</v>
      </c>
      <c r="N471">
        <v>1.993E-2</v>
      </c>
      <c r="O471">
        <v>1.6719999999999999E-2</v>
      </c>
      <c r="P471">
        <v>1.719E-2</v>
      </c>
      <c r="Q471">
        <v>1.272E-2</v>
      </c>
      <c r="AA471">
        <v>781.8</v>
      </c>
      <c r="AB471" s="4">
        <f t="shared" si="120"/>
        <v>4.324175061263158E-2</v>
      </c>
      <c r="AC471" s="4">
        <f t="shared" si="121"/>
        <v>1.2731209571578948E-2</v>
      </c>
      <c r="AD471" s="4">
        <f t="shared" si="122"/>
        <v>1.8530348605263158E-2</v>
      </c>
      <c r="AE471" s="4">
        <f t="shared" si="123"/>
        <v>1.9379725843157895E-2</v>
      </c>
      <c r="AF471" s="4">
        <f t="shared" si="124"/>
        <v>1.5730649915789471E-2</v>
      </c>
      <c r="AG471" s="4">
        <f t="shared" si="125"/>
        <v>1.6053529382105265E-2</v>
      </c>
      <c r="AH471" s="4">
        <f t="shared" si="126"/>
        <v>1.1307577171578948E-2</v>
      </c>
      <c r="AR471">
        <v>781.8</v>
      </c>
      <c r="AS471" s="4">
        <f t="shared" si="127"/>
        <v>0.81952860499415525</v>
      </c>
      <c r="AT471" s="4">
        <f t="shared" si="128"/>
        <v>0.57558357668031501</v>
      </c>
      <c r="AU471" s="4">
        <f t="shared" si="129"/>
        <v>0.49859818180680637</v>
      </c>
      <c r="AV471" s="4">
        <f t="shared" si="130"/>
        <v>0.49925094624882649</v>
      </c>
      <c r="AW471" s="4">
        <f t="shared" si="131"/>
        <v>0.57321652549113755</v>
      </c>
      <c r="AX471" s="4">
        <f t="shared" si="132"/>
        <v>0.55939394797323039</v>
      </c>
      <c r="AY471" s="4">
        <f t="shared" si="133"/>
        <v>0.51753792944993271</v>
      </c>
      <c r="BA471">
        <v>781.8</v>
      </c>
      <c r="BB471" s="4">
        <f t="shared" si="134"/>
        <v>0.57758710180634343</v>
      </c>
      <c r="BC471">
        <f t="shared" si="135"/>
        <v>0.1117075823391476</v>
      </c>
      <c r="BD471">
        <f t="shared" si="136"/>
        <v>4.2221497489950778E-2</v>
      </c>
    </row>
    <row r="472" spans="1:56" x14ac:dyDescent="0.25">
      <c r="A472">
        <v>783.9</v>
      </c>
      <c r="B472">
        <v>9.8799999999999999E-2</v>
      </c>
      <c r="C472">
        <v>-8.6999999999999994E-3</v>
      </c>
      <c r="D472">
        <v>2.1499999999999998E-2</v>
      </c>
      <c r="E472">
        <v>7.0800000000000002E-2</v>
      </c>
      <c r="F472">
        <v>0.1047</v>
      </c>
      <c r="G472">
        <v>9.5799999999999996E-2</v>
      </c>
      <c r="H472">
        <v>0.1792</v>
      </c>
      <c r="J472">
        <v>783.9</v>
      </c>
      <c r="K472">
        <v>4.088E-2</v>
      </c>
      <c r="L472">
        <v>1.2919999999999999E-2</v>
      </c>
      <c r="M472">
        <v>2.0140000000000002E-2</v>
      </c>
      <c r="N472">
        <v>1.7760000000000001E-2</v>
      </c>
      <c r="O472">
        <v>1.7149999999999999E-2</v>
      </c>
      <c r="P472">
        <v>1.4319999999999999E-2</v>
      </c>
      <c r="Q472">
        <v>1.38E-2</v>
      </c>
      <c r="AA472">
        <v>783.9</v>
      </c>
      <c r="AB472" s="4">
        <f t="shared" si="120"/>
        <v>4.2011750612631578E-2</v>
      </c>
      <c r="AC472" s="4">
        <f t="shared" si="121"/>
        <v>1.2021209571578947E-2</v>
      </c>
      <c r="AD472" s="4">
        <f t="shared" si="122"/>
        <v>1.805034860526316E-2</v>
      </c>
      <c r="AE472" s="4">
        <f t="shared" si="123"/>
        <v>1.7209725843157896E-2</v>
      </c>
      <c r="AF472" s="4">
        <f t="shared" si="124"/>
        <v>1.6160649915789471E-2</v>
      </c>
      <c r="AG472" s="4">
        <f t="shared" si="125"/>
        <v>1.3183529382105262E-2</v>
      </c>
      <c r="AH472" s="4">
        <f t="shared" si="126"/>
        <v>1.2387577171578948E-2</v>
      </c>
      <c r="AR472">
        <v>783.9</v>
      </c>
      <c r="AS472" s="4">
        <f t="shared" si="127"/>
        <v>0.79621733359876556</v>
      </c>
      <c r="AT472" s="4">
        <f t="shared" si="128"/>
        <v>0.54348416482589679</v>
      </c>
      <c r="AU472" s="4">
        <f t="shared" si="129"/>
        <v>0.48568276761976353</v>
      </c>
      <c r="AV472" s="4">
        <f t="shared" si="130"/>
        <v>0.44334847569130603</v>
      </c>
      <c r="AW472" s="4">
        <f t="shared" si="131"/>
        <v>0.58888549703908255</v>
      </c>
      <c r="AX472" s="4">
        <f t="shared" si="132"/>
        <v>0.45938723963700834</v>
      </c>
      <c r="AY472" s="4">
        <f t="shared" si="133"/>
        <v>0.5669685860198298</v>
      </c>
      <c r="BA472">
        <v>783.9</v>
      </c>
      <c r="BB472" s="4">
        <f t="shared" si="134"/>
        <v>0.55485343777595042</v>
      </c>
      <c r="BC472">
        <f t="shared" si="135"/>
        <v>0.11973754744947919</v>
      </c>
      <c r="BD472">
        <f t="shared" si="136"/>
        <v>4.5256539021159739E-2</v>
      </c>
    </row>
    <row r="473" spans="1:56" x14ac:dyDescent="0.25">
      <c r="A473">
        <v>786</v>
      </c>
      <c r="B473">
        <v>9.4E-2</v>
      </c>
      <c r="C473">
        <v>-1.0800000000000001E-2</v>
      </c>
      <c r="D473">
        <v>2.06E-2</v>
      </c>
      <c r="E473">
        <v>7.0800000000000002E-2</v>
      </c>
      <c r="F473">
        <v>0.1027</v>
      </c>
      <c r="G473">
        <v>9.4E-2</v>
      </c>
      <c r="H473">
        <v>0.17879999999999999</v>
      </c>
      <c r="J473">
        <v>786</v>
      </c>
      <c r="K473">
        <v>3.6150000000000002E-2</v>
      </c>
      <c r="L473">
        <v>1.081E-2</v>
      </c>
      <c r="M473">
        <v>1.9349999999999999E-2</v>
      </c>
      <c r="N473">
        <v>1.7780000000000001E-2</v>
      </c>
      <c r="O473">
        <v>1.5169999999999999E-2</v>
      </c>
      <c r="P473">
        <v>1.244E-2</v>
      </c>
      <c r="Q473">
        <v>1.3270000000000001E-2</v>
      </c>
      <c r="AA473">
        <v>786</v>
      </c>
      <c r="AB473" s="4">
        <f t="shared" si="120"/>
        <v>3.728175061263158E-2</v>
      </c>
      <c r="AC473" s="4">
        <f t="shared" si="121"/>
        <v>9.9112095715789481E-3</v>
      </c>
      <c r="AD473" s="4">
        <f t="shared" si="122"/>
        <v>1.7260348605263157E-2</v>
      </c>
      <c r="AE473" s="4">
        <f t="shared" si="123"/>
        <v>1.7229725843157895E-2</v>
      </c>
      <c r="AF473" s="4">
        <f t="shared" si="124"/>
        <v>1.4180649915789474E-2</v>
      </c>
      <c r="AG473" s="4">
        <f t="shared" si="125"/>
        <v>1.1303529382105262E-2</v>
      </c>
      <c r="AH473" s="4">
        <f t="shared" si="126"/>
        <v>1.1857577171578948E-2</v>
      </c>
      <c r="AR473">
        <v>786</v>
      </c>
      <c r="AS473" s="4">
        <f t="shared" si="127"/>
        <v>0.70657317611893389</v>
      </c>
      <c r="AT473" s="4">
        <f t="shared" si="128"/>
        <v>0.44809013804727371</v>
      </c>
      <c r="AU473" s="4">
        <f t="shared" si="129"/>
        <v>0.46442614843692198</v>
      </c>
      <c r="AV473" s="4">
        <f t="shared" si="130"/>
        <v>0.44386370583469326</v>
      </c>
      <c r="AW473" s="4">
        <f t="shared" si="131"/>
        <v>0.51673534898110318</v>
      </c>
      <c r="AX473" s="4">
        <f t="shared" si="132"/>
        <v>0.39387761884533679</v>
      </c>
      <c r="AY473" s="4">
        <f t="shared" si="133"/>
        <v>0.54271094899941741</v>
      </c>
      <c r="BA473">
        <v>786</v>
      </c>
      <c r="BB473" s="4">
        <f t="shared" si="134"/>
        <v>0.50232529789481151</v>
      </c>
      <c r="BC473">
        <f t="shared" si="135"/>
        <v>0.10256079585401139</v>
      </c>
      <c r="BD473">
        <f t="shared" si="136"/>
        <v>3.8764337156368352E-2</v>
      </c>
    </row>
    <row r="474" spans="1:56" x14ac:dyDescent="0.25">
      <c r="A474">
        <v>788.1</v>
      </c>
      <c r="B474">
        <v>8.8999999999999996E-2</v>
      </c>
      <c r="C474">
        <v>-1.12E-2</v>
      </c>
      <c r="D474">
        <v>1.78E-2</v>
      </c>
      <c r="E474">
        <v>7.0000000000000007E-2</v>
      </c>
      <c r="F474">
        <v>0.10349999999999999</v>
      </c>
      <c r="G474">
        <v>9.5399999999999999E-2</v>
      </c>
      <c r="H474">
        <v>0.17660000000000001</v>
      </c>
      <c r="J474">
        <v>788.1</v>
      </c>
      <c r="K474">
        <v>3.1220000000000001E-2</v>
      </c>
      <c r="L474">
        <v>1.0410000000000001E-2</v>
      </c>
      <c r="M474">
        <v>1.6670000000000001E-2</v>
      </c>
      <c r="N474">
        <v>1.7010000000000001E-2</v>
      </c>
      <c r="O474">
        <v>1.5990000000000001E-2</v>
      </c>
      <c r="P474">
        <v>1.3769999999999999E-2</v>
      </c>
      <c r="Q474">
        <v>1.095E-2</v>
      </c>
      <c r="AA474">
        <v>788.1</v>
      </c>
      <c r="AB474" s="4">
        <f t="shared" si="120"/>
        <v>3.2351750612631583E-2</v>
      </c>
      <c r="AC474" s="4">
        <f t="shared" si="121"/>
        <v>9.5112095715789487E-3</v>
      </c>
      <c r="AD474" s="4">
        <f t="shared" si="122"/>
        <v>1.4580348605263159E-2</v>
      </c>
      <c r="AE474" s="4">
        <f t="shared" si="123"/>
        <v>1.6459725843157896E-2</v>
      </c>
      <c r="AF474" s="4">
        <f t="shared" si="124"/>
        <v>1.5000649915789475E-2</v>
      </c>
      <c r="AG474" s="4">
        <f t="shared" si="125"/>
        <v>1.2633529382105262E-2</v>
      </c>
      <c r="AH474" s="4">
        <f t="shared" si="126"/>
        <v>9.5375771715789474E-3</v>
      </c>
      <c r="AR474">
        <v>788.1</v>
      </c>
      <c r="AS474" s="4">
        <f t="shared" si="127"/>
        <v>0.61313856800570554</v>
      </c>
      <c r="AT474" s="4">
        <f t="shared" si="128"/>
        <v>0.43000596235464378</v>
      </c>
      <c r="AU474" s="4">
        <f t="shared" si="129"/>
        <v>0.39231508589259895</v>
      </c>
      <c r="AV474" s="4">
        <f t="shared" si="130"/>
        <v>0.42402734531428277</v>
      </c>
      <c r="AW474" s="4">
        <f t="shared" si="131"/>
        <v>0.54661571332834724</v>
      </c>
      <c r="AX474" s="4">
        <f t="shared" si="132"/>
        <v>0.44022219100114696</v>
      </c>
      <c r="AY474" s="4">
        <f t="shared" si="133"/>
        <v>0.43652657562704578</v>
      </c>
      <c r="BA474">
        <v>788.1</v>
      </c>
      <c r="BB474" s="4">
        <f t="shared" si="134"/>
        <v>0.46897877736053867</v>
      </c>
      <c r="BC474">
        <f t="shared" si="135"/>
        <v>7.9693641385525843E-2</v>
      </c>
      <c r="BD474">
        <f t="shared" si="136"/>
        <v>3.0121365168466616E-2</v>
      </c>
    </row>
    <row r="475" spans="1:56" x14ac:dyDescent="0.25">
      <c r="A475">
        <v>790.2</v>
      </c>
      <c r="B475">
        <v>8.8599999999999998E-2</v>
      </c>
      <c r="C475">
        <v>-9.4000000000000004E-3</v>
      </c>
      <c r="D475">
        <v>1.8700000000000001E-2</v>
      </c>
      <c r="E475">
        <v>7.1599999999999997E-2</v>
      </c>
      <c r="F475">
        <v>0.1052</v>
      </c>
      <c r="G475">
        <v>9.5000000000000001E-2</v>
      </c>
      <c r="H475">
        <v>0.18160000000000001</v>
      </c>
      <c r="J475">
        <v>790.2</v>
      </c>
      <c r="K475">
        <v>3.0890000000000001E-2</v>
      </c>
      <c r="L475">
        <v>1.2200000000000001E-2</v>
      </c>
      <c r="M475">
        <v>1.7690000000000001E-2</v>
      </c>
      <c r="N475">
        <v>1.864E-2</v>
      </c>
      <c r="O475">
        <v>1.771E-2</v>
      </c>
      <c r="P475">
        <v>1.329E-2</v>
      </c>
      <c r="Q475">
        <v>1.583E-2</v>
      </c>
      <c r="AA475">
        <v>790.2</v>
      </c>
      <c r="AB475" s="4">
        <f t="shared" si="120"/>
        <v>3.2021750612631579E-2</v>
      </c>
      <c r="AC475" s="4">
        <f t="shared" si="121"/>
        <v>1.1301209571578949E-2</v>
      </c>
      <c r="AD475" s="4">
        <f t="shared" si="122"/>
        <v>1.5600348605263159E-2</v>
      </c>
      <c r="AE475" s="4">
        <f t="shared" si="123"/>
        <v>1.8089725843157895E-2</v>
      </c>
      <c r="AF475" s="4">
        <f t="shared" si="124"/>
        <v>1.6720649915789473E-2</v>
      </c>
      <c r="AG475" s="4">
        <f t="shared" si="125"/>
        <v>1.2153529382105262E-2</v>
      </c>
      <c r="AH475" s="4">
        <f t="shared" si="126"/>
        <v>1.4417577171578948E-2</v>
      </c>
      <c r="AR475">
        <v>790.2</v>
      </c>
      <c r="AS475" s="4">
        <f t="shared" si="127"/>
        <v>0.60688432446060092</v>
      </c>
      <c r="AT475" s="4">
        <f t="shared" si="128"/>
        <v>0.51093264857916287</v>
      </c>
      <c r="AU475" s="4">
        <f t="shared" si="129"/>
        <v>0.41976034104006515</v>
      </c>
      <c r="AV475" s="4">
        <f t="shared" si="130"/>
        <v>0.46601860200034656</v>
      </c>
      <c r="AW475" s="4">
        <f t="shared" si="131"/>
        <v>0.60929159952012735</v>
      </c>
      <c r="AX475" s="4">
        <f t="shared" si="132"/>
        <v>0.42349633037348616</v>
      </c>
      <c r="AY475" s="4">
        <f t="shared" si="133"/>
        <v>0.65987991272065494</v>
      </c>
      <c r="BA475">
        <v>790.2</v>
      </c>
      <c r="BB475" s="4">
        <f t="shared" si="134"/>
        <v>0.52803767981349192</v>
      </c>
      <c r="BC475">
        <f t="shared" si="135"/>
        <v>9.7462121837717491E-2</v>
      </c>
      <c r="BD475">
        <f t="shared" si="136"/>
        <v>3.6837219518753989E-2</v>
      </c>
    </row>
    <row r="476" spans="1:56" x14ac:dyDescent="0.25">
      <c r="A476">
        <v>792.3</v>
      </c>
      <c r="B476">
        <v>8.8599999999999998E-2</v>
      </c>
      <c r="C476">
        <v>-9.7000000000000003E-3</v>
      </c>
      <c r="D476">
        <v>1.72E-2</v>
      </c>
      <c r="E476">
        <v>6.4799999999999996E-2</v>
      </c>
      <c r="F476">
        <v>0.1069</v>
      </c>
      <c r="G476">
        <v>9.5399999999999999E-2</v>
      </c>
      <c r="H476">
        <v>0.17760000000000001</v>
      </c>
      <c r="J476">
        <v>792.3</v>
      </c>
      <c r="K476">
        <v>3.0960000000000001E-2</v>
      </c>
      <c r="L476">
        <v>1.189E-2</v>
      </c>
      <c r="M476">
        <v>1.6299999999999999E-2</v>
      </c>
      <c r="N476">
        <v>1.187E-2</v>
      </c>
      <c r="O476">
        <v>1.9429999999999999E-2</v>
      </c>
      <c r="P476">
        <v>1.362E-2</v>
      </c>
      <c r="Q476">
        <v>1.171E-2</v>
      </c>
      <c r="AA476">
        <v>792.3</v>
      </c>
      <c r="AB476" s="4">
        <f t="shared" si="120"/>
        <v>3.209175061263158E-2</v>
      </c>
      <c r="AC476" s="4">
        <f t="shared" si="121"/>
        <v>1.0991209571578947E-2</v>
      </c>
      <c r="AD476" s="4">
        <f t="shared" si="122"/>
        <v>1.4210348605263157E-2</v>
      </c>
      <c r="AE476" s="4">
        <f t="shared" si="123"/>
        <v>1.1319725843157895E-2</v>
      </c>
      <c r="AF476" s="4">
        <f t="shared" si="124"/>
        <v>1.8440649915789472E-2</v>
      </c>
      <c r="AG476" s="4">
        <f t="shared" si="125"/>
        <v>1.2483529382105263E-2</v>
      </c>
      <c r="AH476" s="4">
        <f t="shared" si="126"/>
        <v>1.0297577171578948E-2</v>
      </c>
      <c r="AR476">
        <v>792.3</v>
      </c>
      <c r="AS476" s="4">
        <f t="shared" si="127"/>
        <v>0.60821098218228975</v>
      </c>
      <c r="AT476" s="4">
        <f t="shared" si="128"/>
        <v>0.49691741241737464</v>
      </c>
      <c r="AU476" s="4">
        <f t="shared" si="129"/>
        <v>0.38235945412341993</v>
      </c>
      <c r="AV476" s="4">
        <f t="shared" si="130"/>
        <v>0.29161319846375033</v>
      </c>
      <c r="AW476" s="4">
        <f t="shared" si="131"/>
        <v>0.67196748571190745</v>
      </c>
      <c r="AX476" s="4">
        <f t="shared" si="132"/>
        <v>0.43499535955500296</v>
      </c>
      <c r="AY476" s="4">
        <f t="shared" si="133"/>
        <v>0.47131111173178819</v>
      </c>
      <c r="BA476">
        <v>792.3</v>
      </c>
      <c r="BB476" s="4">
        <f t="shared" si="134"/>
        <v>0.47962500059793334</v>
      </c>
      <c r="BC476">
        <f t="shared" si="135"/>
        <v>0.12954983830350966</v>
      </c>
      <c r="BD476">
        <f t="shared" si="136"/>
        <v>4.8965236362816626E-2</v>
      </c>
    </row>
    <row r="477" spans="1:56" x14ac:dyDescent="0.25">
      <c r="A477">
        <v>794.4</v>
      </c>
      <c r="B477">
        <v>8.6999999999999994E-2</v>
      </c>
      <c r="C477">
        <v>-7.1000000000000004E-3</v>
      </c>
      <c r="D477">
        <v>1.43E-2</v>
      </c>
      <c r="E477">
        <v>6.2899999999999998E-2</v>
      </c>
      <c r="F477">
        <v>0.1031</v>
      </c>
      <c r="G477">
        <v>9.2899999999999996E-2</v>
      </c>
      <c r="H477">
        <v>0.17849999999999999</v>
      </c>
      <c r="J477">
        <v>794.4</v>
      </c>
      <c r="K477">
        <v>2.9430000000000001E-2</v>
      </c>
      <c r="L477">
        <v>1.4489999999999999E-2</v>
      </c>
      <c r="M477">
        <v>1.3520000000000001E-2</v>
      </c>
      <c r="N477">
        <v>9.9900000000000006E-3</v>
      </c>
      <c r="O477">
        <v>1.566E-2</v>
      </c>
      <c r="P477">
        <v>1.1050000000000001E-2</v>
      </c>
      <c r="Q477">
        <v>1.248E-2</v>
      </c>
      <c r="AA477">
        <v>794.4</v>
      </c>
      <c r="AB477" s="4">
        <f t="shared" si="120"/>
        <v>3.056175061263158E-2</v>
      </c>
      <c r="AC477" s="4">
        <f t="shared" si="121"/>
        <v>1.3591209571578947E-2</v>
      </c>
      <c r="AD477" s="4">
        <f t="shared" si="122"/>
        <v>1.1430348605263159E-2</v>
      </c>
      <c r="AE477" s="4">
        <f t="shared" si="123"/>
        <v>9.4397258431578954E-3</v>
      </c>
      <c r="AF477" s="4">
        <f t="shared" si="124"/>
        <v>1.4670649915789475E-2</v>
      </c>
      <c r="AG477" s="4">
        <f t="shared" si="125"/>
        <v>9.9135293821052631E-3</v>
      </c>
      <c r="AH477" s="4">
        <f t="shared" si="126"/>
        <v>1.1067577171578948E-2</v>
      </c>
      <c r="AR477">
        <v>794.4</v>
      </c>
      <c r="AS477" s="4">
        <f t="shared" si="127"/>
        <v>0.57921403483680511</v>
      </c>
      <c r="AT477" s="4">
        <f t="shared" si="128"/>
        <v>0.61446455441946946</v>
      </c>
      <c r="AU477" s="4">
        <f t="shared" si="129"/>
        <v>0.30755768029012964</v>
      </c>
      <c r="AV477" s="4">
        <f t="shared" si="130"/>
        <v>0.24318156498534546</v>
      </c>
      <c r="AW477" s="4">
        <f t="shared" si="131"/>
        <v>0.53459068865201731</v>
      </c>
      <c r="AX477" s="4">
        <f t="shared" si="132"/>
        <v>0.34544231411106902</v>
      </c>
      <c r="AY477" s="4">
        <f t="shared" si="133"/>
        <v>0.5065533391010667</v>
      </c>
      <c r="BA477">
        <v>794.4</v>
      </c>
      <c r="BB477" s="4">
        <f t="shared" si="134"/>
        <v>0.44728631091370036</v>
      </c>
      <c r="BC477">
        <f t="shared" si="135"/>
        <v>0.1460839722298975</v>
      </c>
      <c r="BD477">
        <f t="shared" si="136"/>
        <v>5.5214551578967791E-2</v>
      </c>
    </row>
    <row r="478" spans="1:56" x14ac:dyDescent="0.25">
      <c r="A478">
        <v>796.5</v>
      </c>
      <c r="B478">
        <v>8.48E-2</v>
      </c>
      <c r="C478">
        <v>-3.8E-3</v>
      </c>
      <c r="D478">
        <v>1.41E-2</v>
      </c>
      <c r="E478">
        <v>6.3700000000000007E-2</v>
      </c>
      <c r="F478">
        <v>0.10050000000000001</v>
      </c>
      <c r="G478">
        <v>9.1600000000000001E-2</v>
      </c>
      <c r="H478">
        <v>0.17330000000000001</v>
      </c>
      <c r="J478">
        <v>796.5</v>
      </c>
      <c r="K478">
        <v>2.7289999999999998E-2</v>
      </c>
      <c r="L478">
        <v>1.7780000000000001E-2</v>
      </c>
      <c r="M478">
        <v>1.3429999999999999E-2</v>
      </c>
      <c r="N478">
        <v>1.082E-2</v>
      </c>
      <c r="O478">
        <v>1.308E-2</v>
      </c>
      <c r="P478">
        <v>9.6699999999999998E-3</v>
      </c>
      <c r="Q478" s="4">
        <v>7.1599999999999997E-3</v>
      </c>
      <c r="AA478">
        <v>796.5</v>
      </c>
      <c r="AB478" s="4">
        <f t="shared" si="120"/>
        <v>2.8421750612631577E-2</v>
      </c>
      <c r="AC478" s="4">
        <f t="shared" si="121"/>
        <v>1.6881209571578949E-2</v>
      </c>
      <c r="AD478" s="4">
        <f t="shared" si="122"/>
        <v>1.1340348605263157E-2</v>
      </c>
      <c r="AE478" s="4">
        <f t="shared" si="123"/>
        <v>1.0269725843157895E-2</v>
      </c>
      <c r="AF478" s="4">
        <f t="shared" si="124"/>
        <v>1.2090649915789474E-2</v>
      </c>
      <c r="AG478" s="4">
        <f t="shared" si="125"/>
        <v>8.5335293821052621E-3</v>
      </c>
      <c r="AH478" s="4">
        <f t="shared" si="126"/>
        <v>5.7475771715789475E-3</v>
      </c>
      <c r="AR478">
        <v>796.5</v>
      </c>
      <c r="AS478" s="4">
        <f t="shared" si="127"/>
        <v>0.53865621305946054</v>
      </c>
      <c r="AT478" s="4">
        <f t="shared" si="128"/>
        <v>0.7632068994913509</v>
      </c>
      <c r="AU478" s="4">
        <f t="shared" si="129"/>
        <v>0.30513604013005907</v>
      </c>
      <c r="AV478" s="4">
        <f t="shared" si="130"/>
        <v>0.26456361593591782</v>
      </c>
      <c r="AW478" s="4">
        <f t="shared" si="131"/>
        <v>0.44057685936434715</v>
      </c>
      <c r="AX478" s="4">
        <f t="shared" si="132"/>
        <v>0.29735546480654412</v>
      </c>
      <c r="AY478" s="4">
        <f t="shared" si="133"/>
        <v>0.26306158636786986</v>
      </c>
      <c r="BA478">
        <v>796.5</v>
      </c>
      <c r="BB478" s="4">
        <f t="shared" si="134"/>
        <v>0.41036523987936419</v>
      </c>
      <c r="BC478">
        <f t="shared" si="135"/>
        <v>0.18648924282355256</v>
      </c>
      <c r="BD478">
        <f t="shared" si="136"/>
        <v>7.0486308385693849E-2</v>
      </c>
    </row>
    <row r="479" spans="1:56" x14ac:dyDescent="0.25">
      <c r="A479">
        <v>798.6</v>
      </c>
      <c r="B479">
        <v>8.3000000000000004E-2</v>
      </c>
      <c r="C479">
        <v>0</v>
      </c>
      <c r="D479">
        <v>8.3999999999999995E-3</v>
      </c>
      <c r="E479">
        <v>6.2600000000000003E-2</v>
      </c>
      <c r="F479">
        <v>0.10050000000000001</v>
      </c>
      <c r="G479">
        <v>9.4E-2</v>
      </c>
      <c r="H479">
        <v>0.17430000000000001</v>
      </c>
      <c r="J479">
        <v>798.6</v>
      </c>
      <c r="K479">
        <v>2.5559999999999999E-2</v>
      </c>
      <c r="L479">
        <v>2.1569999999999999E-2</v>
      </c>
      <c r="M479">
        <v>7.8499999999999993E-3</v>
      </c>
      <c r="N479">
        <v>9.75E-3</v>
      </c>
      <c r="O479">
        <v>1.3100000000000001E-2</v>
      </c>
      <c r="P479">
        <v>1.2E-2</v>
      </c>
      <c r="Q479" s="4">
        <v>8.0400000000000003E-3</v>
      </c>
      <c r="AA479">
        <v>798.6</v>
      </c>
      <c r="AB479" s="4">
        <f t="shared" si="120"/>
        <v>2.6691750612631578E-2</v>
      </c>
      <c r="AC479" s="4">
        <f t="shared" si="121"/>
        <v>2.0671209571578947E-2</v>
      </c>
      <c r="AD479" s="4">
        <f t="shared" si="122"/>
        <v>5.7603486052631575E-3</v>
      </c>
      <c r="AE479" s="4">
        <f t="shared" si="123"/>
        <v>9.1997258431578948E-3</v>
      </c>
      <c r="AF479" s="4">
        <f t="shared" si="124"/>
        <v>1.2110649915789475E-2</v>
      </c>
      <c r="AG479" s="4">
        <f t="shared" si="125"/>
        <v>1.0863529382105263E-2</v>
      </c>
      <c r="AH479" s="4">
        <f t="shared" si="126"/>
        <v>6.627577171578948E-3</v>
      </c>
      <c r="AR479">
        <v>798.6</v>
      </c>
      <c r="AS479" s="4">
        <f t="shared" si="127"/>
        <v>0.50586881508057913</v>
      </c>
      <c r="AT479" s="4">
        <f t="shared" si="128"/>
        <v>0.93455446417901977</v>
      </c>
      <c r="AU479" s="4">
        <f t="shared" si="129"/>
        <v>0.15499435020568494</v>
      </c>
      <c r="AV479" s="4">
        <f t="shared" si="130"/>
        <v>0.23699880326469802</v>
      </c>
      <c r="AW479" s="4">
        <f t="shared" si="131"/>
        <v>0.44130564873867018</v>
      </c>
      <c r="AX479" s="4">
        <f t="shared" si="132"/>
        <v>0.37854557993664772</v>
      </c>
      <c r="AY479" s="4">
        <f t="shared" si="133"/>
        <v>0.30333841764704533</v>
      </c>
      <c r="BA479">
        <v>798.6</v>
      </c>
      <c r="BB479" s="4">
        <f t="shared" si="134"/>
        <v>0.42222943986462075</v>
      </c>
      <c r="BC479">
        <f t="shared" si="135"/>
        <v>0.25547495442562496</v>
      </c>
      <c r="BD479">
        <f t="shared" si="136"/>
        <v>9.6560456516537677E-2</v>
      </c>
    </row>
    <row r="480" spans="1:56" x14ac:dyDescent="0.25">
      <c r="A480">
        <v>800.7</v>
      </c>
      <c r="B480">
        <v>7.9399999999999998E-2</v>
      </c>
      <c r="C480">
        <v>-7.0000000000000001E-3</v>
      </c>
      <c r="D480">
        <v>1.09E-2</v>
      </c>
      <c r="E480">
        <v>6.4699999999999994E-2</v>
      </c>
      <c r="F480">
        <v>9.5000000000000001E-2</v>
      </c>
      <c r="G480">
        <v>9.4700000000000006E-2</v>
      </c>
      <c r="H480">
        <v>0.1736</v>
      </c>
      <c r="J480">
        <v>800.7</v>
      </c>
      <c r="K480">
        <v>2.2030000000000001E-2</v>
      </c>
      <c r="L480">
        <v>1.457E-2</v>
      </c>
      <c r="M480">
        <v>1.047E-2</v>
      </c>
      <c r="N480">
        <v>1.188E-2</v>
      </c>
      <c r="O480">
        <v>7.62E-3</v>
      </c>
      <c r="P480">
        <v>1.2619999999999999E-2</v>
      </c>
      <c r="Q480" s="4">
        <v>7.2199999999999999E-3</v>
      </c>
      <c r="AA480">
        <v>800.7</v>
      </c>
      <c r="AB480" s="4">
        <f t="shared" si="120"/>
        <v>2.3161750612631579E-2</v>
      </c>
      <c r="AC480" s="4">
        <f t="shared" si="121"/>
        <v>1.3671209571578948E-2</v>
      </c>
      <c r="AD480" s="4">
        <f t="shared" si="122"/>
        <v>8.3803486052631583E-3</v>
      </c>
      <c r="AE480" s="4">
        <f t="shared" si="123"/>
        <v>1.1329725843157895E-2</v>
      </c>
      <c r="AF480" s="4">
        <f t="shared" si="124"/>
        <v>6.6306499157894735E-3</v>
      </c>
      <c r="AG480" s="4">
        <f t="shared" si="125"/>
        <v>1.1483529382105262E-2</v>
      </c>
      <c r="AH480" s="4">
        <f t="shared" si="126"/>
        <v>5.8075771715789476E-3</v>
      </c>
      <c r="AR480">
        <v>800.7</v>
      </c>
      <c r="AS480" s="4">
        <f t="shared" si="127"/>
        <v>0.43896736140112763</v>
      </c>
      <c r="AT480" s="4">
        <f t="shared" si="128"/>
        <v>0.61808138955799541</v>
      </c>
      <c r="AU480" s="4">
        <f t="shared" si="129"/>
        <v>0.22549098597662767</v>
      </c>
      <c r="AV480" s="4">
        <f t="shared" si="130"/>
        <v>0.29187081353544397</v>
      </c>
      <c r="AW480" s="4">
        <f t="shared" si="131"/>
        <v>0.24161736017416136</v>
      </c>
      <c r="AX480" s="4">
        <f t="shared" si="132"/>
        <v>0.40014981658070958</v>
      </c>
      <c r="AY480" s="4">
        <f t="shared" si="133"/>
        <v>0.26580773395508639</v>
      </c>
      <c r="BA480">
        <v>800.7</v>
      </c>
      <c r="BB480" s="4">
        <f t="shared" si="134"/>
        <v>0.3545693515973074</v>
      </c>
      <c r="BC480">
        <f t="shared" si="135"/>
        <v>0.14134373307441164</v>
      </c>
      <c r="BD480">
        <f t="shared" si="136"/>
        <v>5.3422909584626872E-2</v>
      </c>
    </row>
    <row r="481" spans="1:56" x14ac:dyDescent="0.25">
      <c r="A481">
        <v>802.8</v>
      </c>
      <c r="B481">
        <v>8.1199999999999994E-2</v>
      </c>
      <c r="C481">
        <v>-5.7000000000000002E-3</v>
      </c>
      <c r="D481">
        <v>1.06E-2</v>
      </c>
      <c r="E481">
        <v>6.0499999999999998E-2</v>
      </c>
      <c r="F481">
        <v>9.4E-2</v>
      </c>
      <c r="G481">
        <v>9.5799999999999996E-2</v>
      </c>
      <c r="H481">
        <v>0.1731</v>
      </c>
      <c r="J481">
        <v>802.8</v>
      </c>
      <c r="K481">
        <v>2.3900000000000001E-2</v>
      </c>
      <c r="L481">
        <v>1.5859999999999999E-2</v>
      </c>
      <c r="M481">
        <v>1.0279999999999999E-2</v>
      </c>
      <c r="N481">
        <v>7.7099999999999998E-3</v>
      </c>
      <c r="O481">
        <v>6.6400000000000001E-3</v>
      </c>
      <c r="P481">
        <v>1.3650000000000001E-2</v>
      </c>
      <c r="Q481" s="4">
        <v>6.6E-3</v>
      </c>
      <c r="AA481">
        <v>802.8</v>
      </c>
      <c r="AB481" s="4">
        <f t="shared" si="120"/>
        <v>2.5031750612631579E-2</v>
      </c>
      <c r="AC481" s="4">
        <f t="shared" si="121"/>
        <v>1.4961209571578947E-2</v>
      </c>
      <c r="AD481" s="4">
        <f t="shared" si="122"/>
        <v>8.1903486052631574E-3</v>
      </c>
      <c r="AE481" s="4">
        <f t="shared" si="123"/>
        <v>7.1597258431578938E-3</v>
      </c>
      <c r="AF481" s="4">
        <f t="shared" si="124"/>
        <v>5.6506499157894735E-3</v>
      </c>
      <c r="AG481" s="4">
        <f t="shared" si="125"/>
        <v>1.2513529382105263E-2</v>
      </c>
      <c r="AH481" s="4">
        <f t="shared" si="126"/>
        <v>5.1875771715789477E-3</v>
      </c>
      <c r="AR481">
        <v>802.8</v>
      </c>
      <c r="AS481" s="4">
        <f t="shared" si="127"/>
        <v>0.47440807482338665</v>
      </c>
      <c r="AT481" s="4">
        <f t="shared" si="128"/>
        <v>0.67640285616672702</v>
      </c>
      <c r="AU481" s="4">
        <f t="shared" si="129"/>
        <v>0.2203786345275898</v>
      </c>
      <c r="AV481" s="4">
        <f t="shared" si="130"/>
        <v>0.18444532863919486</v>
      </c>
      <c r="AW481" s="4">
        <f t="shared" si="131"/>
        <v>0.20590668083233316</v>
      </c>
      <c r="AX481" s="4">
        <f t="shared" si="132"/>
        <v>0.43604072584423181</v>
      </c>
      <c r="AY481" s="4">
        <f t="shared" si="133"/>
        <v>0.23743087555384917</v>
      </c>
      <c r="BA481">
        <v>802.8</v>
      </c>
      <c r="BB481" s="4">
        <f t="shared" si="134"/>
        <v>0.34785902519818757</v>
      </c>
      <c r="BC481">
        <f t="shared" si="135"/>
        <v>0.18575604686918049</v>
      </c>
      <c r="BD481">
        <f t="shared" si="136"/>
        <v>7.0209186363187112E-2</v>
      </c>
    </row>
    <row r="482" spans="1:56" x14ac:dyDescent="0.25">
      <c r="A482">
        <v>804.9</v>
      </c>
      <c r="B482">
        <v>7.7799999999999994E-2</v>
      </c>
      <c r="C482">
        <v>-6.1999999999999998E-3</v>
      </c>
      <c r="D482">
        <v>7.4000000000000003E-3</v>
      </c>
      <c r="E482">
        <v>5.8999999999999997E-2</v>
      </c>
      <c r="F482">
        <v>9.5799999999999996E-2</v>
      </c>
      <c r="G482">
        <v>9.4100000000000003E-2</v>
      </c>
      <c r="H482">
        <v>0.17419999999999999</v>
      </c>
      <c r="J482">
        <v>804.9</v>
      </c>
      <c r="K482">
        <v>2.0570000000000001E-2</v>
      </c>
      <c r="L482">
        <v>1.5350000000000001E-2</v>
      </c>
      <c r="M482">
        <v>7.1999999999999998E-3</v>
      </c>
      <c r="N482">
        <v>6.2300000000000003E-3</v>
      </c>
      <c r="O482">
        <v>8.4700000000000001E-3</v>
      </c>
      <c r="P482">
        <v>1.188E-2</v>
      </c>
      <c r="Q482" s="4">
        <v>7.5700000000000003E-3</v>
      </c>
      <c r="AA482">
        <v>804.9</v>
      </c>
      <c r="AB482" s="4">
        <f t="shared" si="120"/>
        <v>2.170175061263158E-2</v>
      </c>
      <c r="AC482" s="4">
        <f t="shared" si="121"/>
        <v>1.4451209571578949E-2</v>
      </c>
      <c r="AD482" s="4">
        <f t="shared" si="122"/>
        <v>5.110348605263158E-3</v>
      </c>
      <c r="AE482" s="4">
        <f t="shared" si="123"/>
        <v>5.6797258431578942E-3</v>
      </c>
      <c r="AF482" s="4">
        <f t="shared" si="124"/>
        <v>7.4806499157894736E-3</v>
      </c>
      <c r="AG482" s="4">
        <f t="shared" si="125"/>
        <v>1.0743529382105262E-2</v>
      </c>
      <c r="AH482" s="4">
        <f t="shared" si="126"/>
        <v>6.1575771715789481E-3</v>
      </c>
      <c r="AR482">
        <v>804.9</v>
      </c>
      <c r="AS482" s="4">
        <f t="shared" si="127"/>
        <v>0.41129707177733177</v>
      </c>
      <c r="AT482" s="4">
        <f t="shared" si="128"/>
        <v>0.6533455321586239</v>
      </c>
      <c r="AU482" s="4">
        <f t="shared" si="129"/>
        <v>0.13750472682739764</v>
      </c>
      <c r="AV482" s="4">
        <f t="shared" si="130"/>
        <v>0.14631829802853571</v>
      </c>
      <c r="AW482" s="4">
        <f t="shared" si="131"/>
        <v>0.27259090858288992</v>
      </c>
      <c r="AX482" s="4">
        <f t="shared" si="132"/>
        <v>0.37436411477973247</v>
      </c>
      <c r="AY482" s="4">
        <f t="shared" si="133"/>
        <v>0.28182692821384936</v>
      </c>
      <c r="BA482">
        <v>804.9</v>
      </c>
      <c r="BB482" s="4">
        <f t="shared" si="134"/>
        <v>0.32532108290976586</v>
      </c>
      <c r="BC482">
        <f t="shared" si="135"/>
        <v>0.17766369087235243</v>
      </c>
      <c r="BD482">
        <f t="shared" si="136"/>
        <v>6.7150563293442933E-2</v>
      </c>
    </row>
    <row r="483" spans="1:56" x14ac:dyDescent="0.25">
      <c r="A483">
        <v>807</v>
      </c>
      <c r="B483">
        <v>7.6600000000000001E-2</v>
      </c>
      <c r="C483">
        <v>-9.4999999999999998E-3</v>
      </c>
      <c r="D483">
        <v>5.1999999999999998E-3</v>
      </c>
      <c r="E483">
        <v>5.8400000000000001E-2</v>
      </c>
      <c r="F483">
        <v>9.8400000000000001E-2</v>
      </c>
      <c r="G483">
        <v>9.1499999999999998E-2</v>
      </c>
      <c r="H483">
        <v>0.17760000000000001</v>
      </c>
      <c r="J483">
        <v>807</v>
      </c>
      <c r="K483">
        <v>1.9439999999999999E-2</v>
      </c>
      <c r="L483">
        <v>1.205E-2</v>
      </c>
      <c r="M483">
        <v>5.1200000000000004E-3</v>
      </c>
      <c r="N483">
        <v>5.6600000000000001E-3</v>
      </c>
      <c r="O483">
        <v>1.1089999999999999E-2</v>
      </c>
      <c r="P483">
        <v>9.1999999999999998E-3</v>
      </c>
      <c r="Q483">
        <v>1.085E-2</v>
      </c>
      <c r="AA483">
        <v>807</v>
      </c>
      <c r="AB483" s="4">
        <f t="shared" si="120"/>
        <v>2.0571750612631577E-2</v>
      </c>
      <c r="AC483" s="4">
        <f t="shared" si="121"/>
        <v>1.1151209571578948E-2</v>
      </c>
      <c r="AD483" s="4">
        <f t="shared" si="122"/>
        <v>3.0303486052631582E-3</v>
      </c>
      <c r="AE483" s="4">
        <f t="shared" si="123"/>
        <v>5.1097258431578941E-3</v>
      </c>
      <c r="AF483" s="4">
        <f t="shared" si="124"/>
        <v>1.0100649915789474E-2</v>
      </c>
      <c r="AG483" s="4">
        <f t="shared" si="125"/>
        <v>8.0635293821052622E-3</v>
      </c>
      <c r="AH483" s="4">
        <f t="shared" si="126"/>
        <v>9.437577171578948E-3</v>
      </c>
      <c r="AR483">
        <v>807</v>
      </c>
      <c r="AS483" s="4">
        <f t="shared" si="127"/>
        <v>0.38988102569864047</v>
      </c>
      <c r="AT483" s="4">
        <f t="shared" si="128"/>
        <v>0.50415108269442666</v>
      </c>
      <c r="AU483" s="4">
        <f t="shared" si="129"/>
        <v>8.153793201687827E-2</v>
      </c>
      <c r="AV483" s="4">
        <f t="shared" si="130"/>
        <v>0.13163423894199808</v>
      </c>
      <c r="AW483" s="4">
        <f t="shared" si="131"/>
        <v>0.36806231661920613</v>
      </c>
      <c r="AX483" s="4">
        <f t="shared" si="132"/>
        <v>0.28097805960862626</v>
      </c>
      <c r="AY483" s="4">
        <f t="shared" si="133"/>
        <v>0.43194966298168497</v>
      </c>
      <c r="BA483">
        <v>807</v>
      </c>
      <c r="BB483" s="4">
        <f t="shared" si="134"/>
        <v>0.31259918836592293</v>
      </c>
      <c r="BC483">
        <f t="shared" si="135"/>
        <v>0.15659013265980662</v>
      </c>
      <c r="BD483">
        <f t="shared" si="136"/>
        <v>5.9185506969208788E-2</v>
      </c>
    </row>
    <row r="484" spans="1:56" x14ac:dyDescent="0.25">
      <c r="A484">
        <v>809.1</v>
      </c>
      <c r="B484">
        <v>7.4700000000000003E-2</v>
      </c>
      <c r="C484">
        <v>-7.3000000000000001E-3</v>
      </c>
      <c r="D484">
        <v>6.1999999999999998E-3</v>
      </c>
      <c r="E484">
        <v>5.9700000000000003E-2</v>
      </c>
      <c r="F484">
        <v>9.3799999999999994E-2</v>
      </c>
      <c r="G484">
        <v>9.1200000000000003E-2</v>
      </c>
      <c r="H484">
        <v>0.17610000000000001</v>
      </c>
      <c r="J484">
        <v>809.1</v>
      </c>
      <c r="K484">
        <v>1.7610000000000001E-2</v>
      </c>
      <c r="L484">
        <v>1.4239999999999999E-2</v>
      </c>
      <c r="M484">
        <v>6.2300000000000003E-3</v>
      </c>
      <c r="N484">
        <v>6.9899999999999997E-3</v>
      </c>
      <c r="O484">
        <v>6.5100000000000002E-3</v>
      </c>
      <c r="P484">
        <v>8.8299999999999993E-3</v>
      </c>
      <c r="Q484">
        <v>9.2300000000000004E-3</v>
      </c>
      <c r="AA484">
        <v>809.1</v>
      </c>
      <c r="AB484" s="4">
        <f t="shared" si="120"/>
        <v>1.8741750612631579E-2</v>
      </c>
      <c r="AC484" s="4">
        <f t="shared" si="121"/>
        <v>1.3341209571578947E-2</v>
      </c>
      <c r="AD484" s="4">
        <f t="shared" si="122"/>
        <v>4.1403486052631576E-3</v>
      </c>
      <c r="AE484" s="4">
        <f t="shared" si="123"/>
        <v>6.4397258431578936E-3</v>
      </c>
      <c r="AF484" s="4">
        <f t="shared" si="124"/>
        <v>5.5206499157894736E-3</v>
      </c>
      <c r="AG484" s="4">
        <f t="shared" si="125"/>
        <v>7.6935293821052625E-3</v>
      </c>
      <c r="AH484" s="4">
        <f t="shared" si="126"/>
        <v>7.8175771715789481E-3</v>
      </c>
      <c r="AR484">
        <v>809.1</v>
      </c>
      <c r="AS484" s="4">
        <f t="shared" si="127"/>
        <v>0.35519840240306078</v>
      </c>
      <c r="AT484" s="4">
        <f t="shared" si="128"/>
        <v>0.60316194461157568</v>
      </c>
      <c r="AU484" s="4">
        <f t="shared" si="129"/>
        <v>0.11140482732441503</v>
      </c>
      <c r="AV484" s="4">
        <f t="shared" si="130"/>
        <v>0.16589704347725256</v>
      </c>
      <c r="AW484" s="4">
        <f t="shared" si="131"/>
        <v>0.2011695498992335</v>
      </c>
      <c r="AX484" s="4">
        <f t="shared" si="132"/>
        <v>0.26808520870813768</v>
      </c>
      <c r="AY484" s="4">
        <f t="shared" si="133"/>
        <v>0.35780367812683933</v>
      </c>
      <c r="BA484">
        <v>809.1</v>
      </c>
      <c r="BB484" s="4">
        <f t="shared" si="134"/>
        <v>0.29467437922150203</v>
      </c>
      <c r="BC484">
        <f t="shared" si="135"/>
        <v>0.16453698252560015</v>
      </c>
      <c r="BD484">
        <f t="shared" si="136"/>
        <v>6.2189133890816886E-2</v>
      </c>
    </row>
    <row r="485" spans="1:56" x14ac:dyDescent="0.25">
      <c r="A485">
        <v>811.2</v>
      </c>
      <c r="B485">
        <v>7.6200000000000004E-2</v>
      </c>
      <c r="C485">
        <v>-1.2200000000000001E-2</v>
      </c>
      <c r="D485">
        <v>4.0000000000000001E-3</v>
      </c>
      <c r="E485">
        <v>5.7299999999999997E-2</v>
      </c>
      <c r="F485">
        <v>9.6500000000000002E-2</v>
      </c>
      <c r="G485">
        <v>9.01E-2</v>
      </c>
      <c r="H485">
        <v>0.17760000000000001</v>
      </c>
      <c r="J485">
        <v>811.2</v>
      </c>
      <c r="K485">
        <v>1.9179999999999999E-2</v>
      </c>
      <c r="L485">
        <v>9.3299999999999998E-3</v>
      </c>
      <c r="M485">
        <v>4.15E-3</v>
      </c>
      <c r="N485">
        <v>4.62E-3</v>
      </c>
      <c r="O485">
        <v>9.2300000000000004E-3</v>
      </c>
      <c r="P485">
        <v>7.6499999999999997E-3</v>
      </c>
      <c r="Q485">
        <v>1.061E-2</v>
      </c>
      <c r="AA485">
        <v>811.2</v>
      </c>
      <c r="AB485" s="4">
        <f t="shared" si="120"/>
        <v>2.0311750612631577E-2</v>
      </c>
      <c r="AC485" s="4">
        <f t="shared" si="121"/>
        <v>8.4312095715789476E-3</v>
      </c>
      <c r="AD485" s="4">
        <f t="shared" si="122"/>
        <v>2.0603486052631578E-3</v>
      </c>
      <c r="AE485" s="4">
        <f t="shared" si="123"/>
        <v>4.0697258431578939E-3</v>
      </c>
      <c r="AF485" s="4">
        <f t="shared" si="124"/>
        <v>8.2406499157894747E-3</v>
      </c>
      <c r="AG485" s="4">
        <f t="shared" si="125"/>
        <v>6.5135293821052629E-3</v>
      </c>
      <c r="AH485" s="4">
        <f t="shared" si="126"/>
        <v>9.1975771715789474E-3</v>
      </c>
      <c r="AR485">
        <v>811.2</v>
      </c>
      <c r="AS485" s="4">
        <f t="shared" si="127"/>
        <v>0.38495343987522473</v>
      </c>
      <c r="AT485" s="4">
        <f t="shared" si="128"/>
        <v>0.38117868798454285</v>
      </c>
      <c r="AU485" s="4">
        <f t="shared" si="129"/>
        <v>5.5438032513895653E-2</v>
      </c>
      <c r="AV485" s="4">
        <f t="shared" si="130"/>
        <v>0.1048422714858592</v>
      </c>
      <c r="AW485" s="4">
        <f t="shared" si="131"/>
        <v>0.30028490480716491</v>
      </c>
      <c r="AX485" s="4">
        <f t="shared" si="132"/>
        <v>0.22696746799847153</v>
      </c>
      <c r="AY485" s="4">
        <f t="shared" si="133"/>
        <v>0.4209650726328189</v>
      </c>
      <c r="BA485">
        <v>811.2</v>
      </c>
      <c r="BB485" s="4">
        <f t="shared" si="134"/>
        <v>0.26780426818542541</v>
      </c>
      <c r="BC485">
        <f t="shared" si="135"/>
        <v>0.14399918167466166</v>
      </c>
      <c r="BD485">
        <f t="shared" si="136"/>
        <v>5.4426574815423463E-2</v>
      </c>
    </row>
    <row r="486" spans="1:56" x14ac:dyDescent="0.25">
      <c r="A486">
        <v>813.3</v>
      </c>
      <c r="B486">
        <v>7.4499999999999997E-2</v>
      </c>
      <c r="C486">
        <v>-1.06E-2</v>
      </c>
      <c r="D486">
        <v>7.4000000000000003E-3</v>
      </c>
      <c r="E486">
        <v>5.6599999999999998E-2</v>
      </c>
      <c r="F486">
        <v>9.6500000000000002E-2</v>
      </c>
      <c r="G486">
        <v>9.3600000000000003E-2</v>
      </c>
      <c r="H486">
        <v>0.17510000000000001</v>
      </c>
      <c r="J486">
        <v>813.3</v>
      </c>
      <c r="K486">
        <v>1.754E-2</v>
      </c>
      <c r="L486">
        <v>1.093E-2</v>
      </c>
      <c r="M486">
        <v>7.6600000000000001E-3</v>
      </c>
      <c r="N486">
        <v>3.9399999999999999E-3</v>
      </c>
      <c r="O486">
        <v>9.2499999999999995E-3</v>
      </c>
      <c r="P486">
        <v>1.108E-2</v>
      </c>
      <c r="Q486" s="4">
        <v>7.9799999999999992E-3</v>
      </c>
      <c r="AA486">
        <v>813.3</v>
      </c>
      <c r="AB486" s="4">
        <f t="shared" si="120"/>
        <v>1.8671750612631578E-2</v>
      </c>
      <c r="AC486" s="4">
        <f t="shared" si="121"/>
        <v>1.0031209571578948E-2</v>
      </c>
      <c r="AD486" s="4">
        <f t="shared" si="122"/>
        <v>5.5703486052631583E-3</v>
      </c>
      <c r="AE486" s="4">
        <f t="shared" si="123"/>
        <v>3.3897258431578943E-3</v>
      </c>
      <c r="AF486" s="4">
        <f t="shared" si="124"/>
        <v>8.2606499157894739E-3</v>
      </c>
      <c r="AG486" s="4">
        <f t="shared" si="125"/>
        <v>9.9435293821052619E-3</v>
      </c>
      <c r="AH486" s="4">
        <f t="shared" si="126"/>
        <v>6.567577171578947E-3</v>
      </c>
      <c r="AR486">
        <v>813.3</v>
      </c>
      <c r="AS486" s="4">
        <f t="shared" si="127"/>
        <v>0.35387174468137195</v>
      </c>
      <c r="AT486" s="4">
        <f t="shared" si="128"/>
        <v>0.45351539075506275</v>
      </c>
      <c r="AU486" s="4">
        <f t="shared" si="129"/>
        <v>0.14988199875664715</v>
      </c>
      <c r="AV486" s="4">
        <f t="shared" si="130"/>
        <v>8.7324446610691497E-2</v>
      </c>
      <c r="AW486" s="4">
        <f t="shared" si="131"/>
        <v>0.30101369418148788</v>
      </c>
      <c r="AX486" s="4">
        <f t="shared" si="132"/>
        <v>0.34648768040029776</v>
      </c>
      <c r="AY486" s="4">
        <f t="shared" si="133"/>
        <v>0.30059227005982875</v>
      </c>
      <c r="BA486">
        <v>813.3</v>
      </c>
      <c r="BB486" s="4">
        <f t="shared" si="134"/>
        <v>0.28466960363505539</v>
      </c>
      <c r="BC486">
        <f t="shared" si="135"/>
        <v>0.12566674235202133</v>
      </c>
      <c r="BD486">
        <f t="shared" si="136"/>
        <v>4.7497564047868077E-2</v>
      </c>
    </row>
    <row r="487" spans="1:56" x14ac:dyDescent="0.25">
      <c r="A487">
        <v>815.4</v>
      </c>
      <c r="B487">
        <v>7.4700000000000003E-2</v>
      </c>
      <c r="C487">
        <v>-1.66E-2</v>
      </c>
      <c r="D487">
        <v>2.3999999999999998E-3</v>
      </c>
      <c r="E487">
        <v>5.7299999999999997E-2</v>
      </c>
      <c r="F487">
        <v>9.2200000000000004E-2</v>
      </c>
      <c r="G487">
        <v>8.8499999999999995E-2</v>
      </c>
      <c r="H487">
        <v>0.1686</v>
      </c>
      <c r="J487">
        <v>815.4</v>
      </c>
      <c r="K487">
        <v>1.7809999999999999E-2</v>
      </c>
      <c r="L487">
        <v>4.9199999999999999E-3</v>
      </c>
      <c r="M487">
        <v>2.7799999999999999E-3</v>
      </c>
      <c r="N487">
        <v>4.6699999999999997E-3</v>
      </c>
      <c r="O487">
        <v>4.9699999999999996E-3</v>
      </c>
      <c r="P487">
        <v>5.9100000000000003E-3</v>
      </c>
      <c r="Q487">
        <v>1.3600000000000001E-3</v>
      </c>
      <c r="AA487">
        <v>815.4</v>
      </c>
      <c r="AB487" s="4">
        <f t="shared" si="120"/>
        <v>1.8941750612631578E-2</v>
      </c>
      <c r="AC487" s="4">
        <f t="shared" si="121"/>
        <v>4.0212095715789469E-3</v>
      </c>
      <c r="AD487" s="4">
        <f t="shared" si="122"/>
        <v>6.9034860526315765E-4</v>
      </c>
      <c r="AE487" s="4">
        <f t="shared" si="123"/>
        <v>4.1197258431578936E-3</v>
      </c>
      <c r="AF487" s="4">
        <f t="shared" si="124"/>
        <v>3.9806499157894731E-3</v>
      </c>
      <c r="AG487" s="4">
        <f t="shared" si="125"/>
        <v>4.7735293821052635E-3</v>
      </c>
      <c r="AH487" s="4">
        <f t="shared" si="126"/>
        <v>-5.2422828421052128E-5</v>
      </c>
      <c r="AR487">
        <v>815.4</v>
      </c>
      <c r="AS487" s="4">
        <f t="shared" si="127"/>
        <v>0.35898885303645744</v>
      </c>
      <c r="AT487" s="4">
        <f t="shared" si="128"/>
        <v>0.1818006509732974</v>
      </c>
      <c r="AU487" s="4">
        <f t="shared" si="129"/>
        <v>1.8575287855043938E-2</v>
      </c>
      <c r="AV487" s="4">
        <f t="shared" si="130"/>
        <v>0.10613034684432741</v>
      </c>
      <c r="AW487" s="4">
        <f t="shared" si="131"/>
        <v>0.14505276807636056</v>
      </c>
      <c r="AX487" s="4">
        <f t="shared" si="132"/>
        <v>0.16633622322320107</v>
      </c>
      <c r="AY487" s="4">
        <f t="shared" si="133"/>
        <v>-2.3993470630589522E-3</v>
      </c>
      <c r="BA487">
        <v>815.4</v>
      </c>
      <c r="BB487" s="4">
        <f t="shared" si="134"/>
        <v>0.13921211184937554</v>
      </c>
      <c r="BC487">
        <f t="shared" si="135"/>
        <v>0.12012970912663641</v>
      </c>
      <c r="BD487">
        <f t="shared" si="136"/>
        <v>4.5404762202800882E-2</v>
      </c>
    </row>
    <row r="488" spans="1:56" x14ac:dyDescent="0.25">
      <c r="A488">
        <v>817.5</v>
      </c>
      <c r="B488">
        <v>7.5200000000000003E-2</v>
      </c>
      <c r="C488">
        <v>-1.72E-2</v>
      </c>
      <c r="D488">
        <v>2.2000000000000001E-3</v>
      </c>
      <c r="E488">
        <v>6.0900000000000003E-2</v>
      </c>
      <c r="F488">
        <v>8.9700000000000002E-2</v>
      </c>
      <c r="G488">
        <v>8.8499999999999995E-2</v>
      </c>
      <c r="H488">
        <v>0.1709</v>
      </c>
      <c r="J488">
        <v>817.5</v>
      </c>
      <c r="K488">
        <v>1.8380000000000001E-2</v>
      </c>
      <c r="L488">
        <v>4.3200000000000001E-3</v>
      </c>
      <c r="M488">
        <v>2.7000000000000001E-3</v>
      </c>
      <c r="N488">
        <v>8.3000000000000001E-3</v>
      </c>
      <c r="O488">
        <v>2.5000000000000001E-3</v>
      </c>
      <c r="P488">
        <v>5.8300000000000001E-3</v>
      </c>
      <c r="Q488">
        <v>3.5400000000000002E-3</v>
      </c>
      <c r="AA488">
        <v>817.5</v>
      </c>
      <c r="AB488" s="4">
        <f t="shared" si="120"/>
        <v>1.9511750612631579E-2</v>
      </c>
      <c r="AC488" s="4">
        <f t="shared" si="121"/>
        <v>3.4212095715789471E-3</v>
      </c>
      <c r="AD488" s="4">
        <f t="shared" si="122"/>
        <v>6.1034860526315788E-4</v>
      </c>
      <c r="AE488" s="4">
        <f t="shared" si="123"/>
        <v>7.749725843157894E-3</v>
      </c>
      <c r="AF488" s="4">
        <f t="shared" si="124"/>
        <v>1.5106499157894737E-3</v>
      </c>
      <c r="AG488" s="4">
        <f t="shared" si="125"/>
        <v>4.6935293821052633E-3</v>
      </c>
      <c r="AH488" s="4">
        <f t="shared" si="126"/>
        <v>2.127577171578948E-3</v>
      </c>
      <c r="AR488">
        <v>817.5</v>
      </c>
      <c r="AS488" s="4">
        <f t="shared" si="127"/>
        <v>0.369791637341638</v>
      </c>
      <c r="AT488" s="4">
        <f t="shared" si="128"/>
        <v>0.15467438743435247</v>
      </c>
      <c r="AU488" s="4">
        <f t="shared" si="129"/>
        <v>1.6422718823870121E-2</v>
      </c>
      <c r="AV488" s="4">
        <f t="shared" si="130"/>
        <v>0.1996446178691198</v>
      </c>
      <c r="AW488" s="4">
        <f t="shared" si="131"/>
        <v>5.5047280347467031E-2</v>
      </c>
      <c r="AX488" s="4">
        <f t="shared" si="132"/>
        <v>0.16354857978525761</v>
      </c>
      <c r="AY488" s="4">
        <f t="shared" si="133"/>
        <v>9.7377348605807407E-2</v>
      </c>
      <c r="BA488">
        <v>817.5</v>
      </c>
      <c r="BB488" s="4">
        <f t="shared" si="134"/>
        <v>0.15092951002964464</v>
      </c>
      <c r="BC488">
        <f t="shared" si="135"/>
        <v>0.11590252396883671</v>
      </c>
      <c r="BD488">
        <f t="shared" si="136"/>
        <v>4.380703639232069E-2</v>
      </c>
    </row>
    <row r="489" spans="1:56" x14ac:dyDescent="0.25">
      <c r="A489">
        <v>819.6</v>
      </c>
      <c r="B489">
        <v>7.3800000000000004E-2</v>
      </c>
      <c r="C489">
        <v>-1.9300000000000001E-2</v>
      </c>
      <c r="D489">
        <v>2.2000000000000001E-3</v>
      </c>
      <c r="E489">
        <v>5.8400000000000001E-2</v>
      </c>
      <c r="F489">
        <v>8.9300000000000004E-2</v>
      </c>
      <c r="G489">
        <v>9.11E-2</v>
      </c>
      <c r="H489">
        <v>0.1714</v>
      </c>
      <c r="J489">
        <v>819.6</v>
      </c>
      <c r="K489">
        <v>1.7049999999999999E-2</v>
      </c>
      <c r="L489">
        <v>2.2100000000000002E-3</v>
      </c>
      <c r="M489">
        <v>2.81E-3</v>
      </c>
      <c r="N489">
        <v>5.8300000000000001E-3</v>
      </c>
      <c r="O489">
        <v>2.1199999999999999E-3</v>
      </c>
      <c r="P489">
        <v>8.3599999999999994E-3</v>
      </c>
      <c r="Q489">
        <v>3.9199999999999999E-3</v>
      </c>
      <c r="AA489">
        <v>819.6</v>
      </c>
      <c r="AB489" s="4">
        <f t="shared" si="120"/>
        <v>1.8181750612631577E-2</v>
      </c>
      <c r="AC489" s="4">
        <f t="shared" si="121"/>
        <v>1.3112095715789472E-3</v>
      </c>
      <c r="AD489" s="4">
        <f t="shared" si="122"/>
        <v>7.2034860526315773E-4</v>
      </c>
      <c r="AE489" s="4">
        <f t="shared" si="123"/>
        <v>5.2797258431578941E-3</v>
      </c>
      <c r="AF489" s="4">
        <f t="shared" si="124"/>
        <v>1.1306499157894736E-3</v>
      </c>
      <c r="AG489" s="4">
        <f t="shared" si="125"/>
        <v>7.2235293821052626E-3</v>
      </c>
      <c r="AH489" s="4">
        <f t="shared" si="126"/>
        <v>2.5075771715789476E-3</v>
      </c>
      <c r="AR489">
        <v>819.6</v>
      </c>
      <c r="AS489" s="4">
        <f t="shared" si="127"/>
        <v>0.34458514062955004</v>
      </c>
      <c r="AT489" s="4">
        <f t="shared" si="128"/>
        <v>5.9280360655729378E-2</v>
      </c>
      <c r="AU489" s="4">
        <f t="shared" si="129"/>
        <v>1.9382501241734122E-2</v>
      </c>
      <c r="AV489" s="4">
        <f t="shared" si="130"/>
        <v>0.13601369516079001</v>
      </c>
      <c r="AW489" s="4">
        <f t="shared" si="131"/>
        <v>4.1200282235329552E-2</v>
      </c>
      <c r="AX489" s="4">
        <f t="shared" si="132"/>
        <v>0.25170780351021982</v>
      </c>
      <c r="AY489" s="4">
        <f t="shared" si="133"/>
        <v>0.1147696166581786</v>
      </c>
      <c r="BA489">
        <v>819.6</v>
      </c>
      <c r="BB489" s="4">
        <f t="shared" si="134"/>
        <v>0.13813420001307594</v>
      </c>
      <c r="BC489">
        <f t="shared" si="135"/>
        <v>0.11957384952902991</v>
      </c>
      <c r="BD489">
        <f t="shared" si="136"/>
        <v>4.519466702292442E-2</v>
      </c>
    </row>
    <row r="490" spans="1:56" x14ac:dyDescent="0.25">
      <c r="A490">
        <v>821.7</v>
      </c>
      <c r="B490">
        <v>7.2099999999999997E-2</v>
      </c>
      <c r="C490">
        <v>-1.9300000000000001E-2</v>
      </c>
      <c r="D490">
        <v>5.7999999999999996E-3</v>
      </c>
      <c r="E490">
        <v>5.79E-2</v>
      </c>
      <c r="F490">
        <v>9.4200000000000006E-2</v>
      </c>
      <c r="G490">
        <v>9.2899999999999996E-2</v>
      </c>
      <c r="H490">
        <v>0.17080000000000001</v>
      </c>
      <c r="J490">
        <v>821.7</v>
      </c>
      <c r="K490">
        <v>1.542E-2</v>
      </c>
      <c r="L490">
        <v>2.2000000000000001E-3</v>
      </c>
      <c r="M490">
        <v>6.5300000000000002E-3</v>
      </c>
      <c r="N490">
        <v>5.3600000000000002E-3</v>
      </c>
      <c r="O490">
        <v>7.0400000000000003E-3</v>
      </c>
      <c r="P490">
        <v>1.009E-2</v>
      </c>
      <c r="Q490">
        <v>3.1900000000000001E-3</v>
      </c>
      <c r="AA490">
        <v>821.7</v>
      </c>
      <c r="AB490" s="4">
        <f t="shared" si="120"/>
        <v>1.6551750612631578E-2</v>
      </c>
      <c r="AC490" s="4">
        <f t="shared" si="121"/>
        <v>1.3012095715789472E-3</v>
      </c>
      <c r="AD490" s="4">
        <f t="shared" si="122"/>
        <v>4.4403486052631575E-3</v>
      </c>
      <c r="AE490" s="4">
        <f t="shared" si="123"/>
        <v>4.8097258431578941E-3</v>
      </c>
      <c r="AF490" s="4">
        <f t="shared" si="124"/>
        <v>6.0506499157894737E-3</v>
      </c>
      <c r="AG490" s="4">
        <f t="shared" si="125"/>
        <v>8.9535293821052624E-3</v>
      </c>
      <c r="AH490" s="4">
        <f t="shared" si="126"/>
        <v>1.7775771715789479E-3</v>
      </c>
      <c r="AR490">
        <v>821.7</v>
      </c>
      <c r="AS490" s="4">
        <f t="shared" si="127"/>
        <v>0.31369296796736701</v>
      </c>
      <c r="AT490" s="4">
        <f t="shared" si="128"/>
        <v>5.8828256263413627E-2</v>
      </c>
      <c r="AU490" s="4">
        <f t="shared" si="129"/>
        <v>0.11947696119131687</v>
      </c>
      <c r="AV490" s="4">
        <f t="shared" si="130"/>
        <v>0.12390578679118879</v>
      </c>
      <c r="AW490" s="4">
        <f t="shared" si="131"/>
        <v>0.22048246831879365</v>
      </c>
      <c r="AX490" s="4">
        <f t="shared" si="132"/>
        <v>0.31199059285574737</v>
      </c>
      <c r="AY490" s="4">
        <f t="shared" si="133"/>
        <v>8.1358154347044465E-2</v>
      </c>
      <c r="BA490">
        <v>821.7</v>
      </c>
      <c r="BB490" s="4">
        <f t="shared" si="134"/>
        <v>0.17567645539069598</v>
      </c>
      <c r="BC490">
        <f t="shared" si="135"/>
        <v>0.10647825242566053</v>
      </c>
      <c r="BD490">
        <f t="shared" si="136"/>
        <v>4.0244996565008254E-2</v>
      </c>
    </row>
    <row r="491" spans="1:56" x14ac:dyDescent="0.25">
      <c r="A491">
        <v>823.8</v>
      </c>
      <c r="B491">
        <v>7.4800000000000005E-2</v>
      </c>
      <c r="C491">
        <v>-1.9300000000000001E-2</v>
      </c>
      <c r="D491">
        <v>4.7999999999999996E-3</v>
      </c>
      <c r="E491">
        <v>5.57E-2</v>
      </c>
      <c r="F491">
        <v>9.7699999999999995E-2</v>
      </c>
      <c r="G491">
        <v>9.1899999999999996E-2</v>
      </c>
      <c r="H491">
        <v>0.17119999999999999</v>
      </c>
      <c r="J491">
        <v>823.8</v>
      </c>
      <c r="K491">
        <v>1.8190000000000001E-2</v>
      </c>
      <c r="L491">
        <v>2.2000000000000001E-3</v>
      </c>
      <c r="M491">
        <v>5.64E-3</v>
      </c>
      <c r="N491">
        <v>3.1800000000000001E-3</v>
      </c>
      <c r="O491">
        <v>1.056E-2</v>
      </c>
      <c r="P491">
        <v>9.0100000000000006E-3</v>
      </c>
      <c r="Q491">
        <v>3.47E-3</v>
      </c>
      <c r="AA491">
        <v>823.8</v>
      </c>
      <c r="AB491" s="4">
        <f t="shared" si="120"/>
        <v>1.932175061263158E-2</v>
      </c>
      <c r="AC491" s="4">
        <f t="shared" si="121"/>
        <v>1.3012095715789472E-3</v>
      </c>
      <c r="AD491" s="4">
        <f t="shared" si="122"/>
        <v>3.5503486052631578E-3</v>
      </c>
      <c r="AE491" s="4">
        <f t="shared" si="123"/>
        <v>2.6297258431578945E-3</v>
      </c>
      <c r="AF491" s="4">
        <f t="shared" si="124"/>
        <v>9.5706499157894743E-3</v>
      </c>
      <c r="AG491" s="4">
        <f t="shared" si="125"/>
        <v>7.873529382105263E-3</v>
      </c>
      <c r="AH491" s="4">
        <f t="shared" si="126"/>
        <v>2.0575771715789478E-3</v>
      </c>
      <c r="AR491">
        <v>823.8</v>
      </c>
      <c r="AS491" s="4">
        <f t="shared" si="127"/>
        <v>0.36619070923991121</v>
      </c>
      <c r="AT491" s="4">
        <f t="shared" si="128"/>
        <v>5.8828256263413627E-2</v>
      </c>
      <c r="AU491" s="4">
        <f t="shared" si="129"/>
        <v>9.5529630719508096E-2</v>
      </c>
      <c r="AV491" s="4">
        <f t="shared" si="130"/>
        <v>6.7745701161974647E-2</v>
      </c>
      <c r="AW491" s="4">
        <f t="shared" si="131"/>
        <v>0.34874939819964601</v>
      </c>
      <c r="AX491" s="4">
        <f t="shared" si="132"/>
        <v>0.27435740644351053</v>
      </c>
      <c r="AY491" s="4">
        <f t="shared" si="133"/>
        <v>9.4173509754054807E-2</v>
      </c>
      <c r="BA491">
        <v>823.8</v>
      </c>
      <c r="BB491" s="4">
        <f t="shared" si="134"/>
        <v>0.18651065882600268</v>
      </c>
      <c r="BC491">
        <f t="shared" si="135"/>
        <v>0.13755907082923272</v>
      </c>
      <c r="BD491">
        <f t="shared" si="136"/>
        <v>5.1992441713609901E-2</v>
      </c>
    </row>
    <row r="492" spans="1:56" x14ac:dyDescent="0.25">
      <c r="A492">
        <v>825.9</v>
      </c>
      <c r="B492">
        <v>7.1900000000000006E-2</v>
      </c>
      <c r="C492">
        <v>-1.6199999999999999E-2</v>
      </c>
      <c r="D492">
        <v>4.4999999999999997E-3</v>
      </c>
      <c r="E492">
        <v>5.8000000000000003E-2</v>
      </c>
      <c r="F492">
        <v>0.1009</v>
      </c>
      <c r="G492">
        <v>8.9899999999999994E-2</v>
      </c>
      <c r="H492">
        <v>0.17580000000000001</v>
      </c>
      <c r="J492">
        <v>825.9</v>
      </c>
      <c r="K492">
        <v>1.536E-2</v>
      </c>
      <c r="L492">
        <v>5.2900000000000004E-3</v>
      </c>
      <c r="M492">
        <v>5.4599999999999996E-3</v>
      </c>
      <c r="N492">
        <v>5.5100000000000001E-3</v>
      </c>
      <c r="O492">
        <v>1.3780000000000001E-2</v>
      </c>
      <c r="P492">
        <v>6.94E-3</v>
      </c>
      <c r="Q492" s="4">
        <v>7.9500000000000005E-3</v>
      </c>
      <c r="AA492">
        <v>825.9</v>
      </c>
      <c r="AB492" s="4">
        <f t="shared" si="120"/>
        <v>1.649175061263158E-2</v>
      </c>
      <c r="AC492" s="4">
        <f t="shared" si="121"/>
        <v>4.3912095715789475E-3</v>
      </c>
      <c r="AD492" s="4">
        <f t="shared" si="122"/>
        <v>3.3703486052631573E-3</v>
      </c>
      <c r="AE492" s="4">
        <f t="shared" si="123"/>
        <v>4.9597258431578941E-3</v>
      </c>
      <c r="AF492" s="4">
        <f t="shared" si="124"/>
        <v>1.2790649915789475E-2</v>
      </c>
      <c r="AG492" s="4">
        <f t="shared" si="125"/>
        <v>5.8035293821052632E-3</v>
      </c>
      <c r="AH492" s="4">
        <f t="shared" si="126"/>
        <v>6.5375771715789482E-3</v>
      </c>
      <c r="AR492">
        <v>825.9</v>
      </c>
      <c r="AS492" s="4">
        <f t="shared" si="127"/>
        <v>0.31255583277734805</v>
      </c>
      <c r="AT492" s="4">
        <f t="shared" si="128"/>
        <v>0.19852851348898015</v>
      </c>
      <c r="AU492" s="4">
        <f t="shared" si="129"/>
        <v>9.0686350399366983E-2</v>
      </c>
      <c r="AV492" s="4">
        <f t="shared" si="130"/>
        <v>0.12777001286659342</v>
      </c>
      <c r="AW492" s="4">
        <f t="shared" si="131"/>
        <v>0.46608448746565301</v>
      </c>
      <c r="AX492" s="4">
        <f t="shared" si="132"/>
        <v>0.20222713248672325</v>
      </c>
      <c r="AY492" s="4">
        <f t="shared" si="133"/>
        <v>0.29921919626622057</v>
      </c>
      <c r="BA492">
        <v>825.9</v>
      </c>
      <c r="BB492" s="4">
        <f t="shared" si="134"/>
        <v>0.24243878939298363</v>
      </c>
      <c r="BC492">
        <f t="shared" si="135"/>
        <v>0.12772407328283228</v>
      </c>
      <c r="BD492">
        <f t="shared" si="136"/>
        <v>4.8275162048937621E-2</v>
      </c>
    </row>
    <row r="493" spans="1:56" x14ac:dyDescent="0.25">
      <c r="A493">
        <v>828</v>
      </c>
      <c r="B493">
        <v>7.1300000000000002E-2</v>
      </c>
      <c r="C493">
        <v>-1.38E-2</v>
      </c>
      <c r="D493">
        <v>7.6E-3</v>
      </c>
      <c r="E493">
        <v>5.8999999999999997E-2</v>
      </c>
      <c r="F493">
        <v>0.10290000000000001</v>
      </c>
      <c r="G493">
        <v>8.5699999999999998E-2</v>
      </c>
      <c r="H493">
        <v>0.1744</v>
      </c>
      <c r="J493">
        <v>828</v>
      </c>
      <c r="K493">
        <v>1.4829999999999999E-2</v>
      </c>
      <c r="L493">
        <v>7.6800000000000002E-3</v>
      </c>
      <c r="M493">
        <v>8.6800000000000002E-3</v>
      </c>
      <c r="N493">
        <v>6.5399999999999998E-3</v>
      </c>
      <c r="O493">
        <v>1.5810000000000001E-2</v>
      </c>
      <c r="P493">
        <v>2.66E-3</v>
      </c>
      <c r="Q493">
        <v>6.43E-3</v>
      </c>
      <c r="AA493">
        <v>828</v>
      </c>
      <c r="AB493" s="4">
        <f t="shared" si="120"/>
        <v>1.5961750612631578E-2</v>
      </c>
      <c r="AC493" s="4">
        <f t="shared" si="121"/>
        <v>6.7812095715789472E-3</v>
      </c>
      <c r="AD493" s="4">
        <f t="shared" si="122"/>
        <v>6.5903486052631584E-3</v>
      </c>
      <c r="AE493" s="4">
        <f t="shared" si="123"/>
        <v>5.9897258431578938E-3</v>
      </c>
      <c r="AF493" s="4">
        <f t="shared" si="124"/>
        <v>1.4820649915789475E-2</v>
      </c>
      <c r="AG493" s="4">
        <f t="shared" si="125"/>
        <v>1.523529382105263E-3</v>
      </c>
      <c r="AH493" s="4">
        <f t="shared" si="126"/>
        <v>5.0175771715789477E-3</v>
      </c>
      <c r="AR493">
        <v>828</v>
      </c>
      <c r="AS493" s="4">
        <f t="shared" si="127"/>
        <v>0.30251113859884676</v>
      </c>
      <c r="AT493" s="4">
        <f t="shared" si="128"/>
        <v>0.30658146325244418</v>
      </c>
      <c r="AU493" s="4">
        <f t="shared" si="129"/>
        <v>0.17732725390411339</v>
      </c>
      <c r="AV493" s="4">
        <f t="shared" si="130"/>
        <v>0.15430436525103863</v>
      </c>
      <c r="AW493" s="4">
        <f t="shared" si="131"/>
        <v>0.54005660895944008</v>
      </c>
      <c r="AX493" s="4">
        <f t="shared" si="132"/>
        <v>5.3088208556747576E-2</v>
      </c>
      <c r="AY493" s="4">
        <f t="shared" si="133"/>
        <v>0.22965012405673574</v>
      </c>
      <c r="BA493">
        <v>828</v>
      </c>
      <c r="BB493" s="4">
        <f t="shared" si="134"/>
        <v>0.2519313089399095</v>
      </c>
      <c r="BC493">
        <f t="shared" si="135"/>
        <v>0.15475408555600711</v>
      </c>
      <c r="BD493">
        <f t="shared" si="136"/>
        <v>5.8491546393201088E-2</v>
      </c>
    </row>
    <row r="494" spans="1:56" x14ac:dyDescent="0.25">
      <c r="A494">
        <v>830.1</v>
      </c>
      <c r="B494">
        <v>7.0800000000000002E-2</v>
      </c>
      <c r="C494">
        <v>-1.0699999999999999E-2</v>
      </c>
      <c r="D494">
        <v>8.0999999999999996E-3</v>
      </c>
      <c r="E494">
        <v>6.1600000000000002E-2</v>
      </c>
      <c r="F494">
        <v>0.10050000000000001</v>
      </c>
      <c r="G494">
        <v>8.7099999999999997E-2</v>
      </c>
      <c r="H494">
        <v>0.1787</v>
      </c>
      <c r="J494">
        <v>830.1</v>
      </c>
      <c r="K494">
        <v>1.439E-2</v>
      </c>
      <c r="L494">
        <v>1.078E-2</v>
      </c>
      <c r="M494">
        <v>9.2899999999999996E-3</v>
      </c>
      <c r="N494">
        <v>9.1699999999999993E-3</v>
      </c>
      <c r="O494">
        <v>1.3429999999999999E-2</v>
      </c>
      <c r="P494">
        <v>3.9899999999999996E-3</v>
      </c>
      <c r="Q494">
        <v>1.061E-2</v>
      </c>
      <c r="AA494">
        <v>830.1</v>
      </c>
      <c r="AB494" s="4">
        <f t="shared" si="120"/>
        <v>1.5521750612631578E-2</v>
      </c>
      <c r="AC494" s="4">
        <f t="shared" si="121"/>
        <v>9.8812095715789475E-3</v>
      </c>
      <c r="AD494" s="4">
        <f t="shared" si="122"/>
        <v>7.2003486052631578E-3</v>
      </c>
      <c r="AE494" s="4">
        <f t="shared" si="123"/>
        <v>8.6197258431578942E-3</v>
      </c>
      <c r="AF494" s="4">
        <f t="shared" si="124"/>
        <v>1.2440649915789474E-2</v>
      </c>
      <c r="AG494" s="4">
        <f t="shared" si="125"/>
        <v>2.8535293821052628E-3</v>
      </c>
      <c r="AH494" s="4">
        <f t="shared" si="126"/>
        <v>9.1975771715789474E-3</v>
      </c>
      <c r="AR494">
        <v>830.1</v>
      </c>
      <c r="AS494" s="4">
        <f t="shared" si="127"/>
        <v>0.29417214720537405</v>
      </c>
      <c r="AT494" s="4">
        <f t="shared" si="128"/>
        <v>0.44673382487032648</v>
      </c>
      <c r="AU494" s="4">
        <f t="shared" si="129"/>
        <v>0.19374059276681377</v>
      </c>
      <c r="AV494" s="4">
        <f t="shared" si="130"/>
        <v>0.22205712910646672</v>
      </c>
      <c r="AW494" s="4">
        <f t="shared" si="131"/>
        <v>0.45333067341500005</v>
      </c>
      <c r="AX494" s="4">
        <f t="shared" si="132"/>
        <v>9.9432780712557761E-2</v>
      </c>
      <c r="AY494" s="4">
        <f t="shared" si="133"/>
        <v>0.4209650726328189</v>
      </c>
      <c r="BA494">
        <v>830.1</v>
      </c>
      <c r="BB494" s="4">
        <f t="shared" si="134"/>
        <v>0.30434746010133679</v>
      </c>
      <c r="BC494">
        <f t="shared" si="135"/>
        <v>0.1397430277165162</v>
      </c>
      <c r="BD494">
        <f t="shared" si="136"/>
        <v>5.2817899827586876E-2</v>
      </c>
    </row>
    <row r="495" spans="1:56" x14ac:dyDescent="0.25">
      <c r="A495">
        <v>832.2</v>
      </c>
      <c r="B495">
        <v>7.1499999999999994E-2</v>
      </c>
      <c r="C495">
        <v>-1.5699999999999999E-2</v>
      </c>
      <c r="D495">
        <v>6.7000000000000002E-3</v>
      </c>
      <c r="E495">
        <v>6.0900000000000003E-2</v>
      </c>
      <c r="F495">
        <v>9.7299999999999998E-2</v>
      </c>
      <c r="G495">
        <v>8.5500000000000007E-2</v>
      </c>
      <c r="H495">
        <v>0.17630000000000001</v>
      </c>
      <c r="J495">
        <v>832.2</v>
      </c>
      <c r="K495">
        <v>1.516E-2</v>
      </c>
      <c r="L495">
        <v>5.77E-3</v>
      </c>
      <c r="M495">
        <v>8.0099999999999998E-3</v>
      </c>
      <c r="N495">
        <v>8.4899999999999993E-3</v>
      </c>
      <c r="O495">
        <v>1.025E-2</v>
      </c>
      <c r="P495">
        <v>2.32E-3</v>
      </c>
      <c r="Q495" s="4">
        <v>8.0800000000000004E-3</v>
      </c>
      <c r="AA495">
        <v>832.2</v>
      </c>
      <c r="AB495" s="4">
        <f t="shared" si="120"/>
        <v>1.6291750612631578E-2</v>
      </c>
      <c r="AC495" s="4">
        <f t="shared" si="121"/>
        <v>4.871209571578947E-3</v>
      </c>
      <c r="AD495" s="4">
        <f t="shared" si="122"/>
        <v>5.9203486052631579E-3</v>
      </c>
      <c r="AE495" s="4">
        <f t="shared" si="123"/>
        <v>7.9397258431578941E-3</v>
      </c>
      <c r="AF495" s="4">
        <f t="shared" si="124"/>
        <v>9.2606499157894748E-3</v>
      </c>
      <c r="AG495" s="4">
        <f t="shared" si="125"/>
        <v>1.183529382105263E-3</v>
      </c>
      <c r="AH495" s="4">
        <f t="shared" si="126"/>
        <v>6.6675771715789482E-3</v>
      </c>
      <c r="AR495">
        <v>832.2</v>
      </c>
      <c r="AS495" s="4">
        <f t="shared" si="127"/>
        <v>0.30876538214395133</v>
      </c>
      <c r="AT495" s="4">
        <f t="shared" si="128"/>
        <v>0.22022952432013609</v>
      </c>
      <c r="AU495" s="4">
        <f t="shared" si="129"/>
        <v>0.15929948826803261</v>
      </c>
      <c r="AV495" s="4">
        <f t="shared" si="130"/>
        <v>0.20453930423129901</v>
      </c>
      <c r="AW495" s="4">
        <f t="shared" si="131"/>
        <v>0.33745316289763916</v>
      </c>
      <c r="AX495" s="4">
        <f t="shared" si="132"/>
        <v>4.1240723945487827E-2</v>
      </c>
      <c r="AY495" s="4">
        <f t="shared" si="133"/>
        <v>0.30516918270518967</v>
      </c>
      <c r="BA495">
        <v>832.2</v>
      </c>
      <c r="BB495" s="4">
        <f t="shared" si="134"/>
        <v>0.22524239550167652</v>
      </c>
      <c r="BC495">
        <f t="shared" si="135"/>
        <v>0.10377416661950836</v>
      </c>
      <c r="BD495">
        <f t="shared" si="136"/>
        <v>3.9222948198314213E-2</v>
      </c>
    </row>
    <row r="496" spans="1:56" x14ac:dyDescent="0.25">
      <c r="A496">
        <v>834.3</v>
      </c>
      <c r="B496">
        <v>7.0699999999999999E-2</v>
      </c>
      <c r="C496">
        <v>-1.5900000000000001E-2</v>
      </c>
      <c r="D496">
        <v>5.7999999999999996E-3</v>
      </c>
      <c r="E496">
        <v>5.62E-2</v>
      </c>
      <c r="F496">
        <v>9.7299999999999998E-2</v>
      </c>
      <c r="G496">
        <v>8.8700000000000001E-2</v>
      </c>
      <c r="H496">
        <v>0.17519999999999999</v>
      </c>
      <c r="J496">
        <v>834.3</v>
      </c>
      <c r="K496">
        <v>1.443E-2</v>
      </c>
      <c r="L496">
        <v>5.5599999999999998E-3</v>
      </c>
      <c r="M496">
        <v>7.2199999999999999E-3</v>
      </c>
      <c r="N496">
        <v>3.82E-3</v>
      </c>
      <c r="O496">
        <v>1.027E-2</v>
      </c>
      <c r="P496">
        <v>5.4400000000000004E-3</v>
      </c>
      <c r="Q496" s="4">
        <v>6.8599999999999998E-3</v>
      </c>
      <c r="AA496">
        <v>834.3</v>
      </c>
      <c r="AB496" s="4">
        <f t="shared" si="120"/>
        <v>1.5561750612631578E-2</v>
      </c>
      <c r="AC496" s="4">
        <f t="shared" si="121"/>
        <v>4.6612095715789469E-3</v>
      </c>
      <c r="AD496" s="4">
        <f t="shared" si="122"/>
        <v>5.1303486052631572E-3</v>
      </c>
      <c r="AE496" s="4">
        <f t="shared" si="123"/>
        <v>3.2697258431578944E-3</v>
      </c>
      <c r="AF496" s="4">
        <f t="shared" si="124"/>
        <v>9.280649915789474E-3</v>
      </c>
      <c r="AG496" s="4">
        <f t="shared" si="125"/>
        <v>4.3035293821052636E-3</v>
      </c>
      <c r="AH496" s="4">
        <f t="shared" si="126"/>
        <v>5.4475771715789476E-3</v>
      </c>
      <c r="AR496">
        <v>834.3</v>
      </c>
      <c r="AS496" s="4">
        <f t="shared" si="127"/>
        <v>0.29493023733205342</v>
      </c>
      <c r="AT496" s="4">
        <f t="shared" si="128"/>
        <v>0.21073533208150536</v>
      </c>
      <c r="AU496" s="4">
        <f t="shared" si="129"/>
        <v>0.13804286908519109</v>
      </c>
      <c r="AV496" s="4">
        <f t="shared" si="130"/>
        <v>8.4233065750367792E-2</v>
      </c>
      <c r="AW496" s="4">
        <f t="shared" si="131"/>
        <v>0.33818195227196213</v>
      </c>
      <c r="AX496" s="4">
        <f t="shared" si="132"/>
        <v>0.14995881802528319</v>
      </c>
      <c r="AY496" s="4">
        <f t="shared" si="133"/>
        <v>0.24933084843178735</v>
      </c>
      <c r="BA496">
        <v>834.3</v>
      </c>
      <c r="BB496" s="4">
        <f t="shared" si="134"/>
        <v>0.20934473185402144</v>
      </c>
      <c r="BC496">
        <f t="shared" si="135"/>
        <v>9.1093635701335954E-2</v>
      </c>
      <c r="BD496">
        <f t="shared" si="136"/>
        <v>3.4430158012349971E-2</v>
      </c>
    </row>
    <row r="497" spans="1:56" x14ac:dyDescent="0.25">
      <c r="A497">
        <v>836.4</v>
      </c>
      <c r="B497">
        <v>6.88E-2</v>
      </c>
      <c r="C497">
        <v>-1.7299999999999999E-2</v>
      </c>
      <c r="D497">
        <v>2.0000000000000001E-4</v>
      </c>
      <c r="E497">
        <v>5.7099999999999998E-2</v>
      </c>
      <c r="F497">
        <v>9.5200000000000007E-2</v>
      </c>
      <c r="G497">
        <v>8.8499999999999995E-2</v>
      </c>
      <c r="H497">
        <v>0.1711</v>
      </c>
      <c r="J497">
        <v>836.4</v>
      </c>
      <c r="K497">
        <v>1.26E-2</v>
      </c>
      <c r="L497">
        <v>4.1599999999999996E-3</v>
      </c>
      <c r="M497">
        <v>1.74E-3</v>
      </c>
      <c r="N497">
        <v>4.7499999999999999E-3</v>
      </c>
      <c r="O497">
        <v>8.1899999999999994E-3</v>
      </c>
      <c r="P497">
        <v>5.1700000000000001E-3</v>
      </c>
      <c r="Q497">
        <v>2.64E-3</v>
      </c>
      <c r="AA497">
        <v>836.4</v>
      </c>
      <c r="AB497" s="4">
        <f t="shared" si="120"/>
        <v>1.3731750612631578E-2</v>
      </c>
      <c r="AC497" s="4">
        <f t="shared" si="121"/>
        <v>3.2612095715789467E-3</v>
      </c>
      <c r="AD497" s="4">
        <f t="shared" si="122"/>
        <v>-3.4965139473684226E-4</v>
      </c>
      <c r="AE497" s="4">
        <f t="shared" si="123"/>
        <v>4.1997258431578938E-3</v>
      </c>
      <c r="AF497" s="4">
        <f t="shared" si="124"/>
        <v>7.2006499157894728E-3</v>
      </c>
      <c r="AG497" s="4">
        <f t="shared" si="125"/>
        <v>4.0335293821052633E-3</v>
      </c>
      <c r="AH497" s="4">
        <f t="shared" si="126"/>
        <v>1.2275771715789478E-3</v>
      </c>
      <c r="AR497">
        <v>836.4</v>
      </c>
      <c r="AS497" s="4">
        <f t="shared" si="127"/>
        <v>0.26024761403647373</v>
      </c>
      <c r="AT497" s="4">
        <f t="shared" si="128"/>
        <v>0.14744071715730045</v>
      </c>
      <c r="AU497" s="4">
        <f t="shared" si="129"/>
        <v>-9.4081095502157545E-3</v>
      </c>
      <c r="AV497" s="4">
        <f t="shared" si="130"/>
        <v>0.10819126741787656</v>
      </c>
      <c r="AW497" s="4">
        <f t="shared" si="131"/>
        <v>0.26238785734236753</v>
      </c>
      <c r="AX497" s="4">
        <f t="shared" si="132"/>
        <v>0.14055052142222396</v>
      </c>
      <c r="AY497" s="4">
        <f t="shared" si="133"/>
        <v>5.6185134797559821E-2</v>
      </c>
      <c r="BA497">
        <v>836.4</v>
      </c>
      <c r="BB497" s="4">
        <f t="shared" si="134"/>
        <v>0.1379421432319409</v>
      </c>
      <c r="BC497">
        <f t="shared" si="135"/>
        <v>9.9853067493676548E-2</v>
      </c>
      <c r="BD497">
        <f t="shared" si="136"/>
        <v>3.7740912033602254E-2</v>
      </c>
    </row>
    <row r="498" spans="1:56" x14ac:dyDescent="0.25">
      <c r="A498">
        <v>838.5</v>
      </c>
      <c r="B498">
        <v>6.8699999999999997E-2</v>
      </c>
      <c r="C498">
        <v>-1.7299999999999999E-2</v>
      </c>
      <c r="D498">
        <v>0</v>
      </c>
      <c r="E498">
        <v>5.8599999999999999E-2</v>
      </c>
      <c r="F498">
        <v>9.2799999999999994E-2</v>
      </c>
      <c r="G498">
        <v>8.7099999999999997E-2</v>
      </c>
      <c r="H498">
        <v>0.17519999999999999</v>
      </c>
      <c r="J498">
        <v>838.5</v>
      </c>
      <c r="K498">
        <v>1.257E-2</v>
      </c>
      <c r="L498">
        <v>4.15E-3</v>
      </c>
      <c r="M498">
        <v>1.66E-3</v>
      </c>
      <c r="N498">
        <v>6.28E-3</v>
      </c>
      <c r="O498">
        <v>5.8199999999999997E-3</v>
      </c>
      <c r="P498">
        <v>3.6900000000000001E-3</v>
      </c>
      <c r="Q498">
        <v>6.62E-3</v>
      </c>
      <c r="AA498">
        <v>838.5</v>
      </c>
      <c r="AB498" s="4">
        <f t="shared" si="120"/>
        <v>1.3701750612631578E-2</v>
      </c>
      <c r="AC498" s="4">
        <f t="shared" si="121"/>
        <v>3.2512095715789471E-3</v>
      </c>
      <c r="AD498" s="4">
        <f t="shared" si="122"/>
        <v>-4.2965139473684225E-4</v>
      </c>
      <c r="AE498" s="4">
        <f t="shared" si="123"/>
        <v>5.7297258431578939E-3</v>
      </c>
      <c r="AF498" s="4">
        <f t="shared" si="124"/>
        <v>4.8306499157894731E-3</v>
      </c>
      <c r="AG498" s="4">
        <f t="shared" si="125"/>
        <v>2.5535293821052629E-3</v>
      </c>
      <c r="AH498" s="4">
        <f t="shared" si="126"/>
        <v>5.2075771715789478E-3</v>
      </c>
      <c r="AR498">
        <v>838.5</v>
      </c>
      <c r="AS498" s="4">
        <f t="shared" si="127"/>
        <v>0.25967904644146417</v>
      </c>
      <c r="AT498" s="4">
        <f t="shared" si="128"/>
        <v>0.14698861276498471</v>
      </c>
      <c r="AU498" s="4">
        <f t="shared" si="129"/>
        <v>-1.1560678581389577E-2</v>
      </c>
      <c r="AV498" s="4">
        <f t="shared" si="130"/>
        <v>0.14760637338700391</v>
      </c>
      <c r="AW498" s="4">
        <f t="shared" si="131"/>
        <v>0.17602631648508912</v>
      </c>
      <c r="AX498" s="4">
        <f t="shared" si="132"/>
        <v>8.8979117820269751E-2</v>
      </c>
      <c r="AY498" s="4">
        <f t="shared" si="133"/>
        <v>0.23834625808292134</v>
      </c>
      <c r="BA498">
        <v>838.5</v>
      </c>
      <c r="BB498" s="4">
        <f t="shared" si="134"/>
        <v>0.14943786377147766</v>
      </c>
      <c r="BC498">
        <f t="shared" si="135"/>
        <v>9.1605959178867727E-2</v>
      </c>
      <c r="BD498">
        <f t="shared" si="136"/>
        <v>3.4623798085545519E-2</v>
      </c>
    </row>
    <row r="499" spans="1:56" x14ac:dyDescent="0.25">
      <c r="A499">
        <v>840.6</v>
      </c>
      <c r="B499">
        <v>6.5799999999999997E-2</v>
      </c>
      <c r="C499">
        <v>-1.7000000000000001E-2</v>
      </c>
      <c r="D499">
        <v>3.5000000000000001E-3</v>
      </c>
      <c r="E499">
        <v>5.8799999999999998E-2</v>
      </c>
      <c r="F499">
        <v>9.4299999999999995E-2</v>
      </c>
      <c r="G499">
        <v>9.0800000000000006E-2</v>
      </c>
      <c r="H499">
        <v>0.1704</v>
      </c>
      <c r="J499">
        <v>840.6</v>
      </c>
      <c r="K499">
        <v>9.7400000000000004E-3</v>
      </c>
      <c r="L499">
        <v>4.4400000000000004E-3</v>
      </c>
      <c r="M499">
        <v>5.2700000000000004E-3</v>
      </c>
      <c r="N499">
        <v>6.5100000000000002E-3</v>
      </c>
      <c r="O499">
        <v>7.3400000000000002E-3</v>
      </c>
      <c r="P499">
        <v>7.3200000000000001E-3</v>
      </c>
      <c r="Q499">
        <v>1.6900000000000001E-3</v>
      </c>
      <c r="AA499">
        <v>840.6</v>
      </c>
      <c r="AB499" s="4">
        <f t="shared" si="120"/>
        <v>1.0871750612631579E-2</v>
      </c>
      <c r="AC499" s="4">
        <f t="shared" si="121"/>
        <v>3.5412095715789474E-3</v>
      </c>
      <c r="AD499" s="4">
        <f t="shared" si="122"/>
        <v>3.1803486052631581E-3</v>
      </c>
      <c r="AE499" s="4">
        <f t="shared" si="123"/>
        <v>5.9597258431578941E-3</v>
      </c>
      <c r="AF499" s="4">
        <f t="shared" si="124"/>
        <v>6.3506499157894736E-3</v>
      </c>
      <c r="AG499" s="4">
        <f t="shared" si="125"/>
        <v>6.1835293821052633E-3</v>
      </c>
      <c r="AH499" s="4">
        <f t="shared" si="126"/>
        <v>2.7757717157894787E-4</v>
      </c>
      <c r="AR499">
        <v>840.6</v>
      </c>
      <c r="AS499" s="4">
        <f t="shared" si="127"/>
        <v>0.20604416997890104</v>
      </c>
      <c r="AT499" s="4">
        <f t="shared" si="128"/>
        <v>0.16009964014214145</v>
      </c>
      <c r="AU499" s="4">
        <f t="shared" si="129"/>
        <v>8.5573998950329175E-2</v>
      </c>
      <c r="AV499" s="4">
        <f t="shared" si="130"/>
        <v>0.15353152003595771</v>
      </c>
      <c r="AW499" s="4">
        <f t="shared" si="131"/>
        <v>0.23141430893363901</v>
      </c>
      <c r="AX499" s="4">
        <f t="shared" si="132"/>
        <v>0.21546843881695474</v>
      </c>
      <c r="AY499" s="4">
        <f t="shared" si="133"/>
        <v>1.2704464666631827E-2</v>
      </c>
      <c r="BA499">
        <v>840.6</v>
      </c>
      <c r="BB499" s="4">
        <f t="shared" si="134"/>
        <v>0.15211950593207926</v>
      </c>
      <c r="BC499">
        <f t="shared" si="135"/>
        <v>7.8675660181125887E-2</v>
      </c>
      <c r="BD499">
        <f t="shared" si="136"/>
        <v>2.9736604439012288E-2</v>
      </c>
    </row>
    <row r="500" spans="1:56" x14ac:dyDescent="0.25">
      <c r="A500">
        <v>842.7</v>
      </c>
      <c r="B500">
        <v>6.5500000000000003E-2</v>
      </c>
      <c r="C500">
        <v>-1.83E-2</v>
      </c>
      <c r="D500">
        <v>2.8999999999999998E-3</v>
      </c>
      <c r="E500">
        <v>5.4300000000000001E-2</v>
      </c>
      <c r="F500">
        <v>9.5200000000000007E-2</v>
      </c>
      <c r="G500">
        <v>8.6699999999999999E-2</v>
      </c>
      <c r="H500">
        <v>0.17219999999999999</v>
      </c>
      <c r="J500">
        <v>842.7</v>
      </c>
      <c r="K500">
        <v>9.5099999999999994E-3</v>
      </c>
      <c r="L500">
        <v>3.14E-3</v>
      </c>
      <c r="M500">
        <v>4.79E-3</v>
      </c>
      <c r="N500">
        <v>2.0300000000000001E-3</v>
      </c>
      <c r="O500">
        <v>8.26E-3</v>
      </c>
      <c r="P500">
        <v>3.15E-3</v>
      </c>
      <c r="Q500">
        <v>3.3700000000000002E-3</v>
      </c>
      <c r="AA500">
        <v>842.7</v>
      </c>
      <c r="AB500" s="4">
        <f t="shared" si="120"/>
        <v>1.0641750612631578E-2</v>
      </c>
      <c r="AC500" s="4">
        <f t="shared" si="121"/>
        <v>2.241209571578947E-3</v>
      </c>
      <c r="AD500" s="4">
        <f t="shared" si="122"/>
        <v>2.7003486052631577E-3</v>
      </c>
      <c r="AE500" s="4">
        <f t="shared" si="123"/>
        <v>1.4797258431578945E-3</v>
      </c>
      <c r="AF500" s="4">
        <f t="shared" si="124"/>
        <v>7.2706499157894735E-3</v>
      </c>
      <c r="AG500" s="4">
        <f t="shared" si="125"/>
        <v>2.0135293821052632E-3</v>
      </c>
      <c r="AH500" s="4">
        <f t="shared" si="126"/>
        <v>1.9575771715789479E-3</v>
      </c>
      <c r="AR500">
        <v>842.7</v>
      </c>
      <c r="AS500" s="4">
        <f t="shared" si="127"/>
        <v>0.20168515175049484</v>
      </c>
      <c r="AT500" s="4">
        <f t="shared" si="128"/>
        <v>0.10132606914109404</v>
      </c>
      <c r="AU500" s="4">
        <f t="shared" si="129"/>
        <v>7.2658584763286238E-2</v>
      </c>
      <c r="AV500" s="4">
        <f t="shared" si="130"/>
        <v>3.8119967917205719E-2</v>
      </c>
      <c r="AW500" s="4">
        <f t="shared" si="131"/>
        <v>0.26493862015249814</v>
      </c>
      <c r="AX500" s="4">
        <f t="shared" si="132"/>
        <v>7.0162524614151345E-2</v>
      </c>
      <c r="AY500" s="4">
        <f t="shared" si="133"/>
        <v>8.9596597108693971E-2</v>
      </c>
      <c r="BA500">
        <v>842.7</v>
      </c>
      <c r="BB500" s="4">
        <f t="shared" si="134"/>
        <v>0.11978393077820346</v>
      </c>
      <c r="BC500">
        <f t="shared" si="135"/>
        <v>8.2038351429148684E-2</v>
      </c>
      <c r="BD500">
        <f t="shared" si="136"/>
        <v>3.1007582264463963E-2</v>
      </c>
    </row>
    <row r="501" spans="1:56" x14ac:dyDescent="0.25">
      <c r="A501">
        <v>844.8</v>
      </c>
      <c r="B501">
        <v>6.8000000000000005E-2</v>
      </c>
      <c r="C501">
        <v>-1.8800000000000001E-2</v>
      </c>
      <c r="D501">
        <v>1.6999999999999999E-3</v>
      </c>
      <c r="E501">
        <v>5.5500000000000001E-2</v>
      </c>
      <c r="F501">
        <v>9.7100000000000006E-2</v>
      </c>
      <c r="G501">
        <v>8.5500000000000007E-2</v>
      </c>
      <c r="H501">
        <v>0.17660000000000001</v>
      </c>
      <c r="J501">
        <v>844.8</v>
      </c>
      <c r="K501">
        <v>1.208E-2</v>
      </c>
      <c r="L501">
        <v>2.63E-3</v>
      </c>
      <c r="M501">
        <v>3.7100000000000002E-3</v>
      </c>
      <c r="N501">
        <v>3.2599999999999999E-3</v>
      </c>
      <c r="O501">
        <v>1.018E-2</v>
      </c>
      <c r="P501">
        <v>1.8699999999999999E-3</v>
      </c>
      <c r="Q501" s="4">
        <v>7.6499999999999997E-3</v>
      </c>
      <c r="AA501">
        <v>844.8</v>
      </c>
      <c r="AB501" s="4">
        <f t="shared" si="120"/>
        <v>1.3211750612631579E-2</v>
      </c>
      <c r="AC501" s="4">
        <f t="shared" si="121"/>
        <v>1.731209571578947E-3</v>
      </c>
      <c r="AD501" s="4">
        <f t="shared" si="122"/>
        <v>1.6203486052631579E-3</v>
      </c>
      <c r="AE501" s="4">
        <f t="shared" si="123"/>
        <v>2.7097258431578943E-3</v>
      </c>
      <c r="AF501" s="4">
        <f t="shared" si="124"/>
        <v>9.1906499157894742E-3</v>
      </c>
      <c r="AG501" s="4">
        <f t="shared" si="125"/>
        <v>7.3352938210526292E-4</v>
      </c>
      <c r="AH501" s="4">
        <f t="shared" si="126"/>
        <v>6.2375771715789475E-3</v>
      </c>
      <c r="AR501">
        <v>844.8</v>
      </c>
      <c r="AS501" s="4">
        <f t="shared" si="127"/>
        <v>0.25039244238964231</v>
      </c>
      <c r="AT501" s="4">
        <f t="shared" si="128"/>
        <v>7.8268745132990841E-2</v>
      </c>
      <c r="AU501" s="4">
        <f t="shared" si="129"/>
        <v>4.3598902842439634E-2</v>
      </c>
      <c r="AV501" s="4">
        <f t="shared" si="130"/>
        <v>6.980662173552378E-2</v>
      </c>
      <c r="AW501" s="4">
        <f t="shared" si="131"/>
        <v>0.33490240008750854</v>
      </c>
      <c r="AX501" s="4">
        <f t="shared" si="132"/>
        <v>2.5560229607055805E-2</v>
      </c>
      <c r="AY501" s="4">
        <f t="shared" si="133"/>
        <v>0.28548845833013797</v>
      </c>
      <c r="BA501">
        <v>844.8</v>
      </c>
      <c r="BB501" s="4">
        <f t="shared" si="134"/>
        <v>0.15543111430361414</v>
      </c>
      <c r="BC501">
        <f t="shared" si="135"/>
        <v>0.12961544670276909</v>
      </c>
      <c r="BD501">
        <f t="shared" si="136"/>
        <v>4.8990034006867696E-2</v>
      </c>
    </row>
    <row r="502" spans="1:56" x14ac:dyDescent="0.25">
      <c r="A502">
        <v>846.9</v>
      </c>
      <c r="B502">
        <v>6.3700000000000007E-2</v>
      </c>
      <c r="C502">
        <v>-1.2E-2</v>
      </c>
      <c r="D502">
        <v>-2.0000000000000001E-4</v>
      </c>
      <c r="E502">
        <v>5.91E-2</v>
      </c>
      <c r="F502">
        <v>9.64E-2</v>
      </c>
      <c r="G502">
        <v>8.5800000000000001E-2</v>
      </c>
      <c r="H502">
        <v>0.1762</v>
      </c>
      <c r="J502">
        <v>846.9</v>
      </c>
      <c r="K502">
        <v>7.8399999999999997E-3</v>
      </c>
      <c r="L502">
        <v>9.4199999999999996E-3</v>
      </c>
      <c r="M502">
        <v>1.92E-3</v>
      </c>
      <c r="N502">
        <v>6.8900000000000003E-3</v>
      </c>
      <c r="O502">
        <v>9.4999999999999998E-3</v>
      </c>
      <c r="P502">
        <v>2.0999999999999999E-3</v>
      </c>
      <c r="Q502" s="4">
        <v>7.1300000000000001E-3</v>
      </c>
      <c r="AA502">
        <v>846.9</v>
      </c>
      <c r="AB502" s="4">
        <f t="shared" si="120"/>
        <v>8.971750612631578E-3</v>
      </c>
      <c r="AC502" s="4">
        <f t="shared" si="121"/>
        <v>8.5212095715789474E-3</v>
      </c>
      <c r="AD502" s="4">
        <f t="shared" si="122"/>
        <v>-1.6965139473684222E-4</v>
      </c>
      <c r="AE502" s="4">
        <f t="shared" si="123"/>
        <v>6.3397258431578942E-3</v>
      </c>
      <c r="AF502" s="4">
        <f t="shared" si="124"/>
        <v>8.5106499157894741E-3</v>
      </c>
      <c r="AG502" s="4">
        <f t="shared" si="125"/>
        <v>9.6352938210526287E-4</v>
      </c>
      <c r="AH502" s="4">
        <f t="shared" si="126"/>
        <v>5.7175771715789478E-3</v>
      </c>
      <c r="AR502">
        <v>846.9</v>
      </c>
      <c r="AS502" s="4">
        <f t="shared" si="127"/>
        <v>0.17003488896163249</v>
      </c>
      <c r="AT502" s="4">
        <f t="shared" si="128"/>
        <v>0.38524762751538455</v>
      </c>
      <c r="AU502" s="4">
        <f t="shared" si="129"/>
        <v>-4.5648292300746523E-3</v>
      </c>
      <c r="AV502" s="4">
        <f t="shared" si="130"/>
        <v>0.16332089276031614</v>
      </c>
      <c r="AW502" s="4">
        <f t="shared" si="131"/>
        <v>0.31012356136052571</v>
      </c>
      <c r="AX502" s="4">
        <f t="shared" si="132"/>
        <v>3.3574704491143283E-2</v>
      </c>
      <c r="AY502" s="4">
        <f t="shared" si="133"/>
        <v>0.26168851257426162</v>
      </c>
      <c r="BA502">
        <v>846.9</v>
      </c>
      <c r="BB502" s="4">
        <f t="shared" si="134"/>
        <v>0.188489336919027</v>
      </c>
      <c r="BC502">
        <f t="shared" si="135"/>
        <v>0.14207351408634961</v>
      </c>
      <c r="BD502">
        <f t="shared" si="136"/>
        <v>5.3698740880216145E-2</v>
      </c>
    </row>
    <row r="503" spans="1:56" x14ac:dyDescent="0.25">
      <c r="A503">
        <v>849</v>
      </c>
      <c r="B503">
        <v>6.2199999999999998E-2</v>
      </c>
      <c r="C503">
        <v>-1.4800000000000001E-2</v>
      </c>
      <c r="D503">
        <v>8.0000000000000004E-4</v>
      </c>
      <c r="E503">
        <v>6.13E-2</v>
      </c>
      <c r="F503">
        <v>9.3700000000000006E-2</v>
      </c>
      <c r="G503">
        <v>8.6499999999999994E-2</v>
      </c>
      <c r="H503">
        <v>0.17610000000000001</v>
      </c>
      <c r="J503">
        <v>849</v>
      </c>
      <c r="K503">
        <v>6.4099999999999999E-3</v>
      </c>
      <c r="L503">
        <v>6.62E-3</v>
      </c>
      <c r="M503">
        <v>3.0400000000000002E-3</v>
      </c>
      <c r="N503">
        <v>9.1199999999999996E-3</v>
      </c>
      <c r="O503">
        <v>6.8300000000000001E-3</v>
      </c>
      <c r="P503">
        <v>2.7200000000000002E-3</v>
      </c>
      <c r="Q503" s="4">
        <v>6.8999999999999999E-3</v>
      </c>
      <c r="AA503">
        <v>849</v>
      </c>
      <c r="AB503" s="4">
        <f t="shared" si="120"/>
        <v>7.541750612631579E-3</v>
      </c>
      <c r="AC503" s="4">
        <f t="shared" si="121"/>
        <v>5.721209571578947E-3</v>
      </c>
      <c r="AD503" s="4">
        <f t="shared" si="122"/>
        <v>9.503486052631579E-4</v>
      </c>
      <c r="AE503" s="4">
        <f t="shared" si="123"/>
        <v>8.5697258431578945E-3</v>
      </c>
      <c r="AF503" s="4">
        <f t="shared" si="124"/>
        <v>5.8406499157894736E-3</v>
      </c>
      <c r="AG503" s="4">
        <f t="shared" si="125"/>
        <v>1.5835293821052632E-3</v>
      </c>
      <c r="AH503" s="4">
        <f t="shared" si="126"/>
        <v>5.4875771715789477E-3</v>
      </c>
      <c r="AR503">
        <v>849</v>
      </c>
      <c r="AS503" s="4">
        <f t="shared" si="127"/>
        <v>0.14293316693284619</v>
      </c>
      <c r="AT503" s="4">
        <f t="shared" si="128"/>
        <v>0.25865839766697479</v>
      </c>
      <c r="AU503" s="4">
        <f t="shared" si="129"/>
        <v>2.5571137206358868E-2</v>
      </c>
      <c r="AV503" s="4">
        <f t="shared" si="130"/>
        <v>0.22076905374799852</v>
      </c>
      <c r="AW503" s="4">
        <f t="shared" si="131"/>
        <v>0.21283017988840189</v>
      </c>
      <c r="AX503" s="4">
        <f t="shared" si="132"/>
        <v>5.517894113520519E-2</v>
      </c>
      <c r="AY503" s="4">
        <f t="shared" si="133"/>
        <v>0.25116161348993171</v>
      </c>
      <c r="BA503">
        <v>849</v>
      </c>
      <c r="BB503" s="4">
        <f t="shared" si="134"/>
        <v>0.16672892715253101</v>
      </c>
      <c r="BC503">
        <f t="shared" si="135"/>
        <v>9.4481679092538545E-2</v>
      </c>
      <c r="BD503">
        <f t="shared" si="136"/>
        <v>3.571071804723825E-2</v>
      </c>
    </row>
    <row r="504" spans="1:56" x14ac:dyDescent="0.25">
      <c r="A504">
        <v>851.1</v>
      </c>
      <c r="B504">
        <v>6.7599999999999993E-2</v>
      </c>
      <c r="C504">
        <v>-1.7299999999999999E-2</v>
      </c>
      <c r="D504">
        <v>-1.9E-3</v>
      </c>
      <c r="E504">
        <v>6.1499999999999999E-2</v>
      </c>
      <c r="F504">
        <v>0.09</v>
      </c>
      <c r="G504">
        <v>8.7400000000000005E-2</v>
      </c>
      <c r="H504">
        <v>0.17549999999999999</v>
      </c>
      <c r="J504">
        <v>851.1</v>
      </c>
      <c r="K504">
        <v>1.188E-2</v>
      </c>
      <c r="L504">
        <v>4.1099999999999999E-3</v>
      </c>
      <c r="M504" s="4">
        <v>4.5379900000000001E-4</v>
      </c>
      <c r="N504">
        <v>9.3399999999999993E-3</v>
      </c>
      <c r="O504">
        <v>3.15E-3</v>
      </c>
      <c r="P504">
        <v>3.5500000000000002E-3</v>
      </c>
      <c r="Q504">
        <v>6.1799999999999997E-3</v>
      </c>
      <c r="AA504">
        <v>851.1</v>
      </c>
      <c r="AB504" s="4">
        <f t="shared" si="120"/>
        <v>1.3011750612631578E-2</v>
      </c>
      <c r="AC504" s="4">
        <f t="shared" si="121"/>
        <v>3.211209571578947E-3</v>
      </c>
      <c r="AD504" s="4">
        <f t="shared" si="122"/>
        <v>-1.6358523947368423E-3</v>
      </c>
      <c r="AE504" s="4">
        <f t="shared" si="123"/>
        <v>8.7897258431578942E-3</v>
      </c>
      <c r="AF504" s="4">
        <f t="shared" si="124"/>
        <v>2.1606499157894735E-3</v>
      </c>
      <c r="AG504" s="4">
        <f t="shared" si="125"/>
        <v>2.4135293821052634E-3</v>
      </c>
      <c r="AH504" s="4">
        <f t="shared" si="126"/>
        <v>4.7675771715789475E-3</v>
      </c>
      <c r="AR504">
        <v>851.1</v>
      </c>
      <c r="AS504" s="4">
        <f t="shared" si="127"/>
        <v>0.24660199175624561</v>
      </c>
      <c r="AT504" s="4">
        <f t="shared" si="128"/>
        <v>0.14518019519572173</v>
      </c>
      <c r="AU504" s="4">
        <f t="shared" si="129"/>
        <v>-4.4016065056025781E-2</v>
      </c>
      <c r="AV504" s="4">
        <f t="shared" si="130"/>
        <v>0.22643658532525865</v>
      </c>
      <c r="AW504" s="4">
        <f t="shared" si="131"/>
        <v>7.8732935012965327E-2</v>
      </c>
      <c r="AX504" s="4">
        <f t="shared" si="132"/>
        <v>8.41007418038687E-2</v>
      </c>
      <c r="AY504" s="4">
        <f t="shared" si="133"/>
        <v>0.21820784244333361</v>
      </c>
      <c r="BA504">
        <v>851.1</v>
      </c>
      <c r="BB504" s="4">
        <f t="shared" si="134"/>
        <v>0.13646346092590969</v>
      </c>
      <c r="BC504">
        <f t="shared" si="135"/>
        <v>0.10458753250136565</v>
      </c>
      <c r="BD504">
        <f t="shared" si="136"/>
        <v>3.9530371605214096E-2</v>
      </c>
    </row>
    <row r="505" spans="1:56" x14ac:dyDescent="0.25">
      <c r="A505">
        <v>853.2</v>
      </c>
      <c r="B505">
        <v>6.7299999999999999E-2</v>
      </c>
      <c r="C505">
        <v>-2.12E-2</v>
      </c>
      <c r="D505">
        <v>-7.1999999999999998E-3</v>
      </c>
      <c r="E505">
        <v>5.7700000000000001E-2</v>
      </c>
      <c r="F505">
        <v>8.9300000000000004E-2</v>
      </c>
      <c r="G505">
        <v>8.77E-2</v>
      </c>
      <c r="H505">
        <v>0.17630000000000001</v>
      </c>
      <c r="J505">
        <v>853.2</v>
      </c>
      <c r="K505">
        <v>1.1650000000000001E-2</v>
      </c>
      <c r="L505" s="4">
        <v>2.0326900000000001E-4</v>
      </c>
      <c r="M505">
        <v>-4.7299999999999998E-3</v>
      </c>
      <c r="N505">
        <v>5.5700000000000003E-3</v>
      </c>
      <c r="O505">
        <v>2.47E-3</v>
      </c>
      <c r="P505">
        <v>3.7799999999999999E-3</v>
      </c>
      <c r="Q505" s="4">
        <v>6.8599999999999998E-3</v>
      </c>
      <c r="AA505">
        <v>853.2</v>
      </c>
      <c r="AB505" s="4">
        <f t="shared" si="120"/>
        <v>1.2781750612631579E-2</v>
      </c>
      <c r="AC505" s="4">
        <f t="shared" si="121"/>
        <v>-6.9552142842105292E-4</v>
      </c>
      <c r="AD505" s="4">
        <f t="shared" si="122"/>
        <v>-6.8196513947368417E-3</v>
      </c>
      <c r="AE505" s="4">
        <f t="shared" si="123"/>
        <v>5.0197258431578943E-3</v>
      </c>
      <c r="AF505" s="4">
        <f t="shared" si="124"/>
        <v>1.4806499157894737E-3</v>
      </c>
      <c r="AG505" s="4">
        <f t="shared" si="125"/>
        <v>2.6435293821052627E-3</v>
      </c>
      <c r="AH505" s="4">
        <f t="shared" si="126"/>
        <v>5.4475771715789476E-3</v>
      </c>
      <c r="AR505">
        <v>853.2</v>
      </c>
      <c r="AS505" s="4">
        <f t="shared" si="127"/>
        <v>0.24224297352783944</v>
      </c>
      <c r="AT505" s="4">
        <f t="shared" si="128"/>
        <v>-3.1444829273888197E-2</v>
      </c>
      <c r="AU505" s="4">
        <f t="shared" si="129"/>
        <v>-0.18349712994639866</v>
      </c>
      <c r="AV505" s="4">
        <f t="shared" si="130"/>
        <v>0.12931570329675529</v>
      </c>
      <c r="AW505" s="4">
        <f t="shared" si="131"/>
        <v>5.3954096285982488E-2</v>
      </c>
      <c r="AX505" s="4">
        <f t="shared" si="132"/>
        <v>9.211521668795615E-2</v>
      </c>
      <c r="AY505" s="4">
        <f t="shared" si="133"/>
        <v>0.24933084843178735</v>
      </c>
      <c r="BA505">
        <v>853.2</v>
      </c>
      <c r="BB505" s="4">
        <f t="shared" si="134"/>
        <v>7.885955414429055E-2</v>
      </c>
      <c r="BC505">
        <f t="shared" si="135"/>
        <v>0.15280407280879901</v>
      </c>
      <c r="BD505">
        <f t="shared" si="136"/>
        <v>5.7754510852841306E-2</v>
      </c>
    </row>
    <row r="506" spans="1:56" x14ac:dyDescent="0.25">
      <c r="A506">
        <v>855.3</v>
      </c>
      <c r="B506">
        <v>6.6900000000000001E-2</v>
      </c>
      <c r="C506">
        <v>-2.5100000000000001E-2</v>
      </c>
      <c r="D506">
        <v>-4.7000000000000002E-3</v>
      </c>
      <c r="E506">
        <v>5.5899999999999998E-2</v>
      </c>
      <c r="F506">
        <v>9.0800000000000006E-2</v>
      </c>
      <c r="G506">
        <v>8.5500000000000007E-2</v>
      </c>
      <c r="H506">
        <v>0.17449999999999999</v>
      </c>
      <c r="J506">
        <v>855.3</v>
      </c>
      <c r="K506">
        <v>1.132E-2</v>
      </c>
      <c r="L506" s="4">
        <v>-3.7000000000000002E-3</v>
      </c>
      <c r="M506">
        <v>-2.1099999999999999E-3</v>
      </c>
      <c r="N506">
        <v>3.8E-3</v>
      </c>
      <c r="O506">
        <v>3.9899999999999996E-3</v>
      </c>
      <c r="P506">
        <v>1.5E-3</v>
      </c>
      <c r="Q506">
        <v>4.9399999999999999E-3</v>
      </c>
      <c r="AA506">
        <v>855.3</v>
      </c>
      <c r="AB506" s="4">
        <f t="shared" si="120"/>
        <v>1.2451750612631578E-2</v>
      </c>
      <c r="AC506" s="4">
        <f t="shared" si="121"/>
        <v>-4.5987904284210531E-3</v>
      </c>
      <c r="AD506" s="4">
        <f t="shared" si="122"/>
        <v>-4.1996513947368426E-3</v>
      </c>
      <c r="AE506" s="4">
        <f t="shared" si="123"/>
        <v>3.2497258431578944E-3</v>
      </c>
      <c r="AF506" s="4">
        <f t="shared" si="124"/>
        <v>3.0006499157894731E-3</v>
      </c>
      <c r="AG506" s="4">
        <f t="shared" si="125"/>
        <v>3.6352938210526303E-4</v>
      </c>
      <c r="AH506" s="4">
        <f t="shared" si="126"/>
        <v>3.5275771715789477E-3</v>
      </c>
      <c r="AR506">
        <v>855.3</v>
      </c>
      <c r="AS506" s="4">
        <f t="shared" si="127"/>
        <v>0.2359887299827349</v>
      </c>
      <c r="AT506" s="4">
        <f t="shared" si="128"/>
        <v>-0.20791333520287841</v>
      </c>
      <c r="AU506" s="4">
        <f t="shared" si="129"/>
        <v>-0.11300049417545598</v>
      </c>
      <c r="AV506" s="4">
        <f t="shared" si="130"/>
        <v>8.3717835606980498E-2</v>
      </c>
      <c r="AW506" s="4">
        <f t="shared" si="131"/>
        <v>0.10934208873453236</v>
      </c>
      <c r="AX506" s="4">
        <f t="shared" si="132"/>
        <v>1.2667378706567261E-2</v>
      </c>
      <c r="AY506" s="4">
        <f t="shared" si="133"/>
        <v>0.16145412564085918</v>
      </c>
      <c r="BA506">
        <v>855.3</v>
      </c>
      <c r="BB506" s="4">
        <f t="shared" si="134"/>
        <v>4.0322332756191397E-2</v>
      </c>
      <c r="BC506">
        <f t="shared" si="135"/>
        <v>0.15572346174278323</v>
      </c>
      <c r="BD506">
        <f t="shared" si="136"/>
        <v>5.8857936152783619E-2</v>
      </c>
    </row>
    <row r="507" spans="1:56" x14ac:dyDescent="0.25">
      <c r="A507">
        <v>857.4</v>
      </c>
      <c r="B507">
        <v>6.6500000000000004E-2</v>
      </c>
      <c r="C507">
        <v>-2.4299999999999999E-2</v>
      </c>
      <c r="D507">
        <v>-8.3999999999999995E-3</v>
      </c>
      <c r="E507">
        <v>5.6899999999999999E-2</v>
      </c>
      <c r="F507">
        <v>8.9800000000000005E-2</v>
      </c>
      <c r="G507">
        <v>8.5199999999999998E-2</v>
      </c>
      <c r="H507">
        <v>0.1744</v>
      </c>
      <c r="J507">
        <v>857.4</v>
      </c>
      <c r="K507">
        <v>1.099E-2</v>
      </c>
      <c r="L507">
        <v>-2.9099999999999998E-3</v>
      </c>
      <c r="M507">
        <v>-5.7000000000000002E-3</v>
      </c>
      <c r="N507">
        <v>4.8300000000000001E-3</v>
      </c>
      <c r="O507">
        <v>3.0100000000000001E-3</v>
      </c>
      <c r="P507">
        <v>1.1299999999999999E-3</v>
      </c>
      <c r="Q507">
        <v>4.7200000000000002E-3</v>
      </c>
      <c r="AA507">
        <v>857.4</v>
      </c>
      <c r="AB507" s="4">
        <f t="shared" si="120"/>
        <v>1.2121750612631578E-2</v>
      </c>
      <c r="AC507" s="4">
        <f t="shared" si="121"/>
        <v>-3.8087904284210528E-3</v>
      </c>
      <c r="AD507" s="4">
        <f t="shared" si="122"/>
        <v>-7.789651394736842E-3</v>
      </c>
      <c r="AE507" s="4">
        <f t="shared" si="123"/>
        <v>4.279725843157894E-3</v>
      </c>
      <c r="AF507" s="4">
        <f t="shared" si="124"/>
        <v>2.020649915789474E-3</v>
      </c>
      <c r="AG507" s="4">
        <f t="shared" si="125"/>
        <v>-6.4706178947370688E-6</v>
      </c>
      <c r="AH507" s="4">
        <f t="shared" si="126"/>
        <v>3.307577171578948E-3</v>
      </c>
      <c r="AR507">
        <v>857.4</v>
      </c>
      <c r="AS507" s="4">
        <f t="shared" si="127"/>
        <v>0.22973448643763034</v>
      </c>
      <c r="AT507" s="4">
        <f t="shared" si="128"/>
        <v>-0.17219708820993421</v>
      </c>
      <c r="AU507" s="4">
        <f t="shared" si="129"/>
        <v>-0.20959702944938127</v>
      </c>
      <c r="AV507" s="4">
        <f t="shared" si="130"/>
        <v>0.11025218799142571</v>
      </c>
      <c r="AW507" s="4">
        <f t="shared" si="131"/>
        <v>7.363140939270417E-2</v>
      </c>
      <c r="AX507" s="4">
        <f t="shared" si="132"/>
        <v>-2.2547219392129227E-4</v>
      </c>
      <c r="AY507" s="4">
        <f t="shared" si="133"/>
        <v>0.15138491782106533</v>
      </c>
      <c r="BA507">
        <v>857.4</v>
      </c>
      <c r="BB507" s="4">
        <f t="shared" si="134"/>
        <v>2.6140487398512682E-2</v>
      </c>
      <c r="BC507">
        <f t="shared" si="135"/>
        <v>0.16435327003043243</v>
      </c>
      <c r="BD507">
        <f t="shared" si="136"/>
        <v>6.2119697094395611E-2</v>
      </c>
    </row>
    <row r="508" spans="1:56" x14ac:dyDescent="0.25">
      <c r="A508">
        <v>859.5</v>
      </c>
      <c r="B508">
        <v>6.59E-2</v>
      </c>
      <c r="C508">
        <v>-2.4899999999999999E-2</v>
      </c>
      <c r="D508">
        <v>-7.1000000000000004E-3</v>
      </c>
      <c r="E508">
        <v>5.6899999999999999E-2</v>
      </c>
      <c r="F508">
        <v>8.9099999999999999E-2</v>
      </c>
      <c r="G508">
        <v>8.5099999999999995E-2</v>
      </c>
      <c r="H508">
        <v>0.1787</v>
      </c>
      <c r="J508">
        <v>859.5</v>
      </c>
      <c r="K508">
        <v>1.0460000000000001E-2</v>
      </c>
      <c r="L508" s="4">
        <v>-3.5200000000000001E-3</v>
      </c>
      <c r="M508">
        <v>-4.28E-3</v>
      </c>
      <c r="N508">
        <v>4.8599999999999997E-3</v>
      </c>
      <c r="O508">
        <v>2.3400000000000001E-3</v>
      </c>
      <c r="P508" s="4">
        <v>9.5423399999999998E-4</v>
      </c>
      <c r="Q508" s="4">
        <v>8.8900000000000003E-3</v>
      </c>
      <c r="AA508">
        <v>859.5</v>
      </c>
      <c r="AB508" s="4">
        <f t="shared" si="120"/>
        <v>1.1591750612631579E-2</v>
      </c>
      <c r="AC508" s="4">
        <f t="shared" si="121"/>
        <v>-4.4187904284210527E-3</v>
      </c>
      <c r="AD508" s="4">
        <f t="shared" si="122"/>
        <v>-6.3696513947368427E-3</v>
      </c>
      <c r="AE508" s="4">
        <f t="shared" si="123"/>
        <v>4.3097258431578937E-3</v>
      </c>
      <c r="AF508" s="4">
        <f t="shared" si="124"/>
        <v>1.3506499157894738E-3</v>
      </c>
      <c r="AG508" s="4">
        <f t="shared" si="125"/>
        <v>-1.8223661789473701E-4</v>
      </c>
      <c r="AH508" s="4">
        <f t="shared" si="126"/>
        <v>7.4775771715789481E-3</v>
      </c>
      <c r="AR508">
        <v>859.5</v>
      </c>
      <c r="AS508" s="4">
        <f t="shared" si="127"/>
        <v>0.21968979225912913</v>
      </c>
      <c r="AT508" s="4">
        <f t="shared" si="128"/>
        <v>-0.19977545614119491</v>
      </c>
      <c r="AU508" s="4">
        <f t="shared" si="129"/>
        <v>-0.17138892914604592</v>
      </c>
      <c r="AV508" s="4">
        <f t="shared" si="130"/>
        <v>0.11102503320650663</v>
      </c>
      <c r="AW508" s="4">
        <f t="shared" si="131"/>
        <v>4.9216965352882835E-2</v>
      </c>
      <c r="AX508" s="4">
        <f t="shared" si="132"/>
        <v>-6.3501339003409398E-3</v>
      </c>
      <c r="AY508" s="4">
        <f t="shared" si="133"/>
        <v>0.34224217513261246</v>
      </c>
      <c r="BA508">
        <v>859.5</v>
      </c>
      <c r="BB508" s="4">
        <f t="shared" si="134"/>
        <v>4.923706382336418E-2</v>
      </c>
      <c r="BC508">
        <f t="shared" si="135"/>
        <v>0.19684887683728125</v>
      </c>
      <c r="BD508">
        <f t="shared" si="136"/>
        <v>7.4401881996261285E-2</v>
      </c>
    </row>
    <row r="509" spans="1:56" x14ac:dyDescent="0.25">
      <c r="A509">
        <v>861.6</v>
      </c>
      <c r="B509">
        <v>6.4399999999999999E-2</v>
      </c>
      <c r="C509">
        <v>-2.2599999999999999E-2</v>
      </c>
      <c r="D509">
        <v>-6.9999999999999999E-4</v>
      </c>
      <c r="E509">
        <v>5.4399999999999997E-2</v>
      </c>
      <c r="F509">
        <v>9.2999999999999999E-2</v>
      </c>
      <c r="G509">
        <v>8.6499999999999994E-2</v>
      </c>
      <c r="H509">
        <v>0.1769</v>
      </c>
      <c r="J509">
        <v>861.6</v>
      </c>
      <c r="K509">
        <v>9.0299999999999998E-3</v>
      </c>
      <c r="L509">
        <v>-1.2199999999999999E-3</v>
      </c>
      <c r="M509">
        <v>2.2300000000000002E-3</v>
      </c>
      <c r="N509">
        <v>2.3800000000000002E-3</v>
      </c>
      <c r="O509">
        <v>6.2599999999999999E-3</v>
      </c>
      <c r="P509">
        <v>2.2799999999999999E-3</v>
      </c>
      <c r="Q509" s="4">
        <v>6.9699999999999996E-3</v>
      </c>
      <c r="AA509">
        <v>861.6</v>
      </c>
      <c r="AB509" s="4">
        <f t="shared" si="120"/>
        <v>1.0161750612631578E-2</v>
      </c>
      <c r="AC509" s="4">
        <f t="shared" si="121"/>
        <v>-2.1187904284210527E-3</v>
      </c>
      <c r="AD509" s="4">
        <f t="shared" si="122"/>
        <v>1.4034860526315794E-4</v>
      </c>
      <c r="AE509" s="4">
        <f t="shared" si="123"/>
        <v>1.8297258431578946E-3</v>
      </c>
      <c r="AF509" s="4">
        <f t="shared" si="124"/>
        <v>5.2706499157894734E-3</v>
      </c>
      <c r="AG509" s="4">
        <f t="shared" si="125"/>
        <v>1.1435293821052629E-3</v>
      </c>
      <c r="AH509" s="4">
        <f t="shared" si="126"/>
        <v>5.5575771715789474E-3</v>
      </c>
      <c r="AR509">
        <v>861.6</v>
      </c>
      <c r="AS509" s="4">
        <f t="shared" si="127"/>
        <v>0.1925880702303428</v>
      </c>
      <c r="AT509" s="4">
        <f t="shared" si="128"/>
        <v>-9.5791445908572595E-2</v>
      </c>
      <c r="AU509" s="4">
        <f t="shared" si="129"/>
        <v>3.7763757657239146E-3</v>
      </c>
      <c r="AV509" s="4">
        <f t="shared" si="130"/>
        <v>4.7136495426483217E-2</v>
      </c>
      <c r="AW509" s="4">
        <f t="shared" si="131"/>
        <v>0.19205968272019566</v>
      </c>
      <c r="AX509" s="4">
        <f t="shared" si="132"/>
        <v>3.9846902226516094E-2</v>
      </c>
      <c r="AY509" s="4">
        <f t="shared" si="133"/>
        <v>0.25436545234168428</v>
      </c>
      <c r="BA509">
        <v>861.6</v>
      </c>
      <c r="BB509" s="4">
        <f t="shared" si="134"/>
        <v>9.056879040033905E-2</v>
      </c>
      <c r="BC509">
        <f t="shared" si="135"/>
        <v>0.12533941668251244</v>
      </c>
      <c r="BD509">
        <f t="shared" si="136"/>
        <v>4.737384657368976E-2</v>
      </c>
    </row>
    <row r="510" spans="1:56" x14ac:dyDescent="0.25">
      <c r="A510">
        <v>863.7</v>
      </c>
      <c r="B510">
        <v>6.4199999999999993E-2</v>
      </c>
      <c r="C510">
        <v>-1.7299999999999999E-2</v>
      </c>
      <c r="D510">
        <v>3.3E-3</v>
      </c>
      <c r="E510">
        <v>5.4399999999999997E-2</v>
      </c>
      <c r="F510">
        <v>9.5899999999999999E-2</v>
      </c>
      <c r="G510">
        <v>8.5400000000000004E-2</v>
      </c>
      <c r="H510">
        <v>0.17269999999999999</v>
      </c>
      <c r="J510">
        <v>863.7</v>
      </c>
      <c r="K510">
        <v>8.8900000000000003E-3</v>
      </c>
      <c r="L510">
        <v>4.0699999999999998E-3</v>
      </c>
      <c r="M510">
        <v>6.3499999999999997E-3</v>
      </c>
      <c r="N510">
        <v>2.4099999999999998E-3</v>
      </c>
      <c r="O510">
        <v>9.1800000000000007E-3</v>
      </c>
      <c r="P510">
        <v>1.1100000000000001E-3</v>
      </c>
      <c r="Q510">
        <v>2.65E-3</v>
      </c>
      <c r="AA510">
        <v>863.7</v>
      </c>
      <c r="AB510" s="4">
        <f t="shared" si="120"/>
        <v>1.0021750612631579E-2</v>
      </c>
      <c r="AC510" s="4">
        <f t="shared" si="121"/>
        <v>3.1712095715789469E-3</v>
      </c>
      <c r="AD510" s="4">
        <f t="shared" si="122"/>
        <v>4.2603486052631579E-3</v>
      </c>
      <c r="AE510" s="4">
        <f t="shared" si="123"/>
        <v>1.8597258431578942E-3</v>
      </c>
      <c r="AF510" s="4">
        <f t="shared" si="124"/>
        <v>8.190649915789475E-3</v>
      </c>
      <c r="AG510" s="4">
        <f t="shared" si="125"/>
        <v>-2.6470617894736904E-5</v>
      </c>
      <c r="AH510" s="4">
        <f t="shared" si="126"/>
        <v>1.2375771715789478E-3</v>
      </c>
      <c r="AR510">
        <v>863.7</v>
      </c>
      <c r="AS510" s="4">
        <f t="shared" si="127"/>
        <v>0.18993475478696512</v>
      </c>
      <c r="AT510" s="4">
        <f t="shared" si="128"/>
        <v>0.14337177762645872</v>
      </c>
      <c r="AU510" s="4">
        <f t="shared" si="129"/>
        <v>0.11463368087117579</v>
      </c>
      <c r="AV510" s="4">
        <f t="shared" si="130"/>
        <v>4.7909340641564137E-2</v>
      </c>
      <c r="AW510" s="4">
        <f t="shared" si="131"/>
        <v>0.29846293137135732</v>
      </c>
      <c r="AX510" s="4">
        <f t="shared" si="132"/>
        <v>-9.2238305340715406E-4</v>
      </c>
      <c r="AY510" s="4">
        <f t="shared" si="133"/>
        <v>5.6642826062095905E-2</v>
      </c>
      <c r="BA510">
        <v>863.7</v>
      </c>
      <c r="BB510" s="4">
        <f t="shared" si="134"/>
        <v>0.12143327547231571</v>
      </c>
      <c r="BC510">
        <f t="shared" si="135"/>
        <v>0.10094054570271696</v>
      </c>
      <c r="BD510">
        <f t="shared" si="136"/>
        <v>3.8151940161791228E-2</v>
      </c>
    </row>
    <row r="511" spans="1:56" x14ac:dyDescent="0.25">
      <c r="A511">
        <v>865.8</v>
      </c>
      <c r="B511">
        <v>6.1899999999999997E-2</v>
      </c>
      <c r="C511">
        <v>-1.9E-2</v>
      </c>
      <c r="D511">
        <v>3.3999999999999998E-3</v>
      </c>
      <c r="E511">
        <v>5.8099999999999999E-2</v>
      </c>
      <c r="F511">
        <v>9.6500000000000002E-2</v>
      </c>
      <c r="G511">
        <v>8.7400000000000005E-2</v>
      </c>
      <c r="H511">
        <v>0.17549999999999999</v>
      </c>
      <c r="J511">
        <v>865.8</v>
      </c>
      <c r="K511">
        <v>6.6600000000000001E-3</v>
      </c>
      <c r="L511">
        <v>2.3600000000000001E-3</v>
      </c>
      <c r="M511">
        <v>6.5700000000000003E-3</v>
      </c>
      <c r="N511">
        <v>6.1399999999999996E-3</v>
      </c>
      <c r="O511">
        <v>9.7999999999999997E-3</v>
      </c>
      <c r="P511">
        <v>3.0300000000000001E-3</v>
      </c>
      <c r="Q511">
        <v>5.3299999999999997E-3</v>
      </c>
      <c r="AA511">
        <v>865.8</v>
      </c>
      <c r="AB511" s="4">
        <f t="shared" si="120"/>
        <v>7.7917506126315792E-3</v>
      </c>
      <c r="AC511" s="4">
        <f t="shared" si="121"/>
        <v>1.4612095715789471E-3</v>
      </c>
      <c r="AD511" s="4">
        <f t="shared" si="122"/>
        <v>4.4803486052631576E-3</v>
      </c>
      <c r="AE511" s="4">
        <f t="shared" si="123"/>
        <v>5.5897258431578936E-3</v>
      </c>
      <c r="AF511" s="4">
        <f t="shared" si="124"/>
        <v>8.810649915789474E-3</v>
      </c>
      <c r="AG511" s="4">
        <f t="shared" si="125"/>
        <v>1.8935293821052631E-3</v>
      </c>
      <c r="AH511" s="4">
        <f t="shared" si="126"/>
        <v>3.9175771715789474E-3</v>
      </c>
      <c r="AR511">
        <v>865.8</v>
      </c>
      <c r="AS511" s="4">
        <f t="shared" si="127"/>
        <v>0.14767123022459205</v>
      </c>
      <c r="AT511" s="4">
        <f t="shared" si="128"/>
        <v>6.606192654046561E-2</v>
      </c>
      <c r="AU511" s="4">
        <f t="shared" si="129"/>
        <v>0.12055324570690379</v>
      </c>
      <c r="AV511" s="4">
        <f t="shared" si="130"/>
        <v>0.14399976238329293</v>
      </c>
      <c r="AW511" s="4">
        <f t="shared" si="131"/>
        <v>0.32105540197537108</v>
      </c>
      <c r="AX511" s="4">
        <f t="shared" si="132"/>
        <v>6.5981059457236133E-2</v>
      </c>
      <c r="AY511" s="4">
        <f t="shared" si="133"/>
        <v>0.17930408495776645</v>
      </c>
      <c r="BA511">
        <v>865.8</v>
      </c>
      <c r="BB511" s="4">
        <f t="shared" si="134"/>
        <v>0.14923238732080399</v>
      </c>
      <c r="BC511">
        <f t="shared" si="135"/>
        <v>8.6725501094102833E-2</v>
      </c>
      <c r="BD511">
        <f t="shared" si="136"/>
        <v>3.2779158317493735E-2</v>
      </c>
    </row>
    <row r="512" spans="1:56" x14ac:dyDescent="0.25">
      <c r="A512">
        <v>867.9</v>
      </c>
      <c r="B512">
        <v>6.0499999999999998E-2</v>
      </c>
      <c r="C512">
        <v>-1.7100000000000001E-2</v>
      </c>
      <c r="D512">
        <v>5.1999999999999998E-3</v>
      </c>
      <c r="E512">
        <v>5.74E-2</v>
      </c>
      <c r="F512">
        <v>9.3299999999999994E-2</v>
      </c>
      <c r="G512">
        <v>8.8499999999999995E-2</v>
      </c>
      <c r="H512">
        <v>0.17510000000000001</v>
      </c>
      <c r="J512">
        <v>867.9</v>
      </c>
      <c r="K512">
        <v>5.3299999999999997E-3</v>
      </c>
      <c r="L512">
        <v>4.2599999999999999E-3</v>
      </c>
      <c r="M512">
        <v>8.4799999999999997E-3</v>
      </c>
      <c r="N512">
        <v>5.47E-3</v>
      </c>
      <c r="O512">
        <v>6.62E-3</v>
      </c>
      <c r="P512">
        <v>4.0600000000000002E-3</v>
      </c>
      <c r="Q512">
        <v>4.7999999999999996E-3</v>
      </c>
      <c r="AA512">
        <v>867.9</v>
      </c>
      <c r="AB512" s="4">
        <f t="shared" si="120"/>
        <v>6.4617506126315788E-3</v>
      </c>
      <c r="AC512" s="4">
        <f t="shared" si="121"/>
        <v>3.3612095715789469E-3</v>
      </c>
      <c r="AD512" s="4">
        <f t="shared" si="122"/>
        <v>6.3903486052631579E-3</v>
      </c>
      <c r="AE512" s="4">
        <f t="shared" si="123"/>
        <v>4.919725843157894E-3</v>
      </c>
      <c r="AF512" s="4">
        <f t="shared" si="124"/>
        <v>5.6306499157894735E-3</v>
      </c>
      <c r="AG512" s="4">
        <f t="shared" si="125"/>
        <v>2.9235293821052635E-3</v>
      </c>
      <c r="AH512" s="4">
        <f t="shared" si="126"/>
        <v>3.3875771715789474E-3</v>
      </c>
      <c r="AR512">
        <v>867.9</v>
      </c>
      <c r="AS512" s="4">
        <f t="shared" si="127"/>
        <v>0.12246473351250406</v>
      </c>
      <c r="AT512" s="4">
        <f t="shared" si="128"/>
        <v>0.15196176108045795</v>
      </c>
      <c r="AU512" s="4">
        <f t="shared" si="129"/>
        <v>0.1719458313261788</v>
      </c>
      <c r="AV512" s="4">
        <f t="shared" si="130"/>
        <v>0.12673955257981886</v>
      </c>
      <c r="AW512" s="4">
        <f t="shared" si="131"/>
        <v>0.20517789145801013</v>
      </c>
      <c r="AX512" s="4">
        <f t="shared" si="132"/>
        <v>0.10187196872075832</v>
      </c>
      <c r="AY512" s="4">
        <f t="shared" si="133"/>
        <v>0.155046447937354</v>
      </c>
      <c r="BA512">
        <v>867.9</v>
      </c>
      <c r="BB512" s="4">
        <f t="shared" si="134"/>
        <v>0.14788688380215456</v>
      </c>
      <c r="BC512">
        <f t="shared" si="135"/>
        <v>3.4495952059024844E-2</v>
      </c>
      <c r="BD512">
        <f t="shared" si="136"/>
        <v>1.3038244340940891E-2</v>
      </c>
    </row>
    <row r="513" spans="1:56" x14ac:dyDescent="0.25">
      <c r="A513">
        <v>870</v>
      </c>
      <c r="B513">
        <v>5.9499999999999997E-2</v>
      </c>
      <c r="C513">
        <v>-1.83E-2</v>
      </c>
      <c r="D513">
        <v>4.4000000000000003E-3</v>
      </c>
      <c r="E513">
        <v>5.8500000000000003E-2</v>
      </c>
      <c r="F513">
        <v>8.8499999999999995E-2</v>
      </c>
      <c r="G513">
        <v>9.1999999999999998E-2</v>
      </c>
      <c r="H513">
        <v>0.17480000000000001</v>
      </c>
      <c r="J513">
        <v>870</v>
      </c>
      <c r="K513">
        <v>4.4000000000000003E-3</v>
      </c>
      <c r="L513">
        <v>3.0500000000000002E-3</v>
      </c>
      <c r="M513">
        <v>7.7999999999999996E-3</v>
      </c>
      <c r="N513">
        <v>6.5900000000000004E-3</v>
      </c>
      <c r="O513">
        <v>1.8500000000000001E-3</v>
      </c>
      <c r="P513">
        <v>7.4799999999999997E-3</v>
      </c>
      <c r="Q513">
        <v>4.3800000000000002E-3</v>
      </c>
      <c r="AA513">
        <v>870</v>
      </c>
      <c r="AB513" s="4">
        <f t="shared" si="120"/>
        <v>5.5317506126315794E-3</v>
      </c>
      <c r="AC513" s="4">
        <f t="shared" si="121"/>
        <v>2.1512095715789472E-3</v>
      </c>
      <c r="AD513" s="4">
        <f t="shared" si="122"/>
        <v>5.7103486052631578E-3</v>
      </c>
      <c r="AE513" s="4">
        <f t="shared" si="123"/>
        <v>6.0397258431578943E-3</v>
      </c>
      <c r="AF513" s="4">
        <f t="shared" si="124"/>
        <v>8.6064991578947377E-4</v>
      </c>
      <c r="AG513" s="4">
        <f t="shared" si="125"/>
        <v>6.3435293821052629E-3</v>
      </c>
      <c r="AH513" s="4">
        <f t="shared" si="126"/>
        <v>2.967577171578948E-3</v>
      </c>
      <c r="AR513">
        <v>870</v>
      </c>
      <c r="AS513" s="4">
        <f t="shared" si="127"/>
        <v>0.10483913806720947</v>
      </c>
      <c r="AT513" s="4">
        <f t="shared" si="128"/>
        <v>9.7257129610252319E-2</v>
      </c>
      <c r="AU513" s="4">
        <f t="shared" si="129"/>
        <v>0.15364899456120132</v>
      </c>
      <c r="AV513" s="4">
        <f t="shared" si="130"/>
        <v>0.15559244060950686</v>
      </c>
      <c r="AW513" s="4">
        <f t="shared" si="131"/>
        <v>3.1361625681968729E-2</v>
      </c>
      <c r="AX513" s="4">
        <f t="shared" si="132"/>
        <v>0.22104372569284164</v>
      </c>
      <c r="AY513" s="4">
        <f t="shared" si="133"/>
        <v>0.13582341482683849</v>
      </c>
      <c r="BA513">
        <v>870</v>
      </c>
      <c r="BB513" s="4">
        <f t="shared" si="134"/>
        <v>0.12850949557854555</v>
      </c>
      <c r="BC513">
        <f t="shared" si="135"/>
        <v>5.909915722331676E-2</v>
      </c>
      <c r="BD513">
        <f t="shared" si="136"/>
        <v>2.2337381815200383E-2</v>
      </c>
    </row>
    <row r="514" spans="1:56" x14ac:dyDescent="0.25">
      <c r="A514">
        <v>872.1</v>
      </c>
      <c r="B514">
        <v>6.1199999999999997E-2</v>
      </c>
      <c r="C514">
        <v>-2.2100000000000002E-2</v>
      </c>
      <c r="D514">
        <v>2.5999999999999999E-3</v>
      </c>
      <c r="E514">
        <v>5.33E-2</v>
      </c>
      <c r="F514">
        <v>8.9200000000000002E-2</v>
      </c>
      <c r="G514">
        <v>9.0899999999999995E-2</v>
      </c>
      <c r="H514">
        <v>0.17810000000000001</v>
      </c>
      <c r="J514">
        <v>872.1</v>
      </c>
      <c r="K514">
        <v>6.1700000000000001E-3</v>
      </c>
      <c r="L514" s="4">
        <v>-7.5591799999999995E-4</v>
      </c>
      <c r="M514">
        <v>6.1199999999999996E-3</v>
      </c>
      <c r="N514">
        <v>1.42E-3</v>
      </c>
      <c r="O514">
        <v>2.5699999999999998E-3</v>
      </c>
      <c r="P514">
        <v>6.3099999999999996E-3</v>
      </c>
      <c r="Q514" s="4">
        <v>7.5599999999999999E-3</v>
      </c>
      <c r="AA514">
        <v>872.1</v>
      </c>
      <c r="AB514" s="4">
        <f t="shared" si="120"/>
        <v>7.3017506126315792E-3</v>
      </c>
      <c r="AC514" s="4">
        <f t="shared" si="121"/>
        <v>-1.6547084284210529E-3</v>
      </c>
      <c r="AD514" s="4">
        <f t="shared" si="122"/>
        <v>4.0303486052631569E-3</v>
      </c>
      <c r="AE514" s="4">
        <f t="shared" si="123"/>
        <v>8.6972584315789432E-4</v>
      </c>
      <c r="AF514" s="4">
        <f t="shared" si="124"/>
        <v>1.5806499157894735E-3</v>
      </c>
      <c r="AG514" s="4">
        <f t="shared" si="125"/>
        <v>5.1735293821052629E-3</v>
      </c>
      <c r="AH514" s="4">
        <f t="shared" si="126"/>
        <v>6.1475771715789477E-3</v>
      </c>
      <c r="AR514">
        <v>872.1</v>
      </c>
      <c r="AS514" s="4">
        <f t="shared" si="127"/>
        <v>0.13838462617277017</v>
      </c>
      <c r="AT514" s="4">
        <f t="shared" si="128"/>
        <v>-7.481009484910485E-2</v>
      </c>
      <c r="AU514" s="4">
        <f t="shared" si="129"/>
        <v>0.10844504490655102</v>
      </c>
      <c r="AV514" s="4">
        <f t="shared" si="130"/>
        <v>2.2405448543893494E-2</v>
      </c>
      <c r="AW514" s="4">
        <f t="shared" si="131"/>
        <v>5.759804315759761E-2</v>
      </c>
      <c r="AX514" s="4">
        <f t="shared" si="132"/>
        <v>0.1802744404129184</v>
      </c>
      <c r="AY514" s="4">
        <f t="shared" si="133"/>
        <v>0.28136923694931326</v>
      </c>
      <c r="BA514">
        <v>872.1</v>
      </c>
      <c r="BB514" s="4">
        <f t="shared" si="134"/>
        <v>0.10195239218484844</v>
      </c>
      <c r="BC514">
        <f t="shared" si="135"/>
        <v>0.11491606428118775</v>
      </c>
      <c r="BD514">
        <f t="shared" si="136"/>
        <v>4.3434189676333605E-2</v>
      </c>
    </row>
    <row r="515" spans="1:56" x14ac:dyDescent="0.25">
      <c r="A515">
        <v>874.2</v>
      </c>
      <c r="B515">
        <v>6.1400000000000003E-2</v>
      </c>
      <c r="C515">
        <v>-2.3400000000000001E-2</v>
      </c>
      <c r="D515">
        <v>-2.5999999999999999E-3</v>
      </c>
      <c r="E515">
        <v>5.4399999999999997E-2</v>
      </c>
      <c r="F515">
        <v>9.06E-2</v>
      </c>
      <c r="G515">
        <v>8.8400000000000006E-2</v>
      </c>
      <c r="H515">
        <v>0.17879999999999999</v>
      </c>
      <c r="J515">
        <v>874.2</v>
      </c>
      <c r="K515">
        <v>6.4400000000000004E-3</v>
      </c>
      <c r="L515">
        <v>-2.0600000000000002E-3</v>
      </c>
      <c r="M515">
        <v>1.0300000000000001E-3</v>
      </c>
      <c r="N515">
        <v>2.5500000000000002E-3</v>
      </c>
      <c r="O515">
        <v>3.9899999999999996E-3</v>
      </c>
      <c r="P515">
        <v>3.7399999999999998E-3</v>
      </c>
      <c r="Q515" s="4">
        <v>8.1399999999999997E-3</v>
      </c>
      <c r="AA515">
        <v>874.2</v>
      </c>
      <c r="AB515" s="4">
        <f t="shared" si="120"/>
        <v>7.5717506126315795E-3</v>
      </c>
      <c r="AC515" s="4">
        <f t="shared" si="121"/>
        <v>-2.9587904284210532E-3</v>
      </c>
      <c r="AD515" s="4">
        <f t="shared" si="122"/>
        <v>-1.0596513947368422E-3</v>
      </c>
      <c r="AE515" s="4">
        <f t="shared" si="123"/>
        <v>1.9997258431578946E-3</v>
      </c>
      <c r="AF515" s="4">
        <f t="shared" si="124"/>
        <v>3.0006499157894731E-3</v>
      </c>
      <c r="AG515" s="4">
        <f t="shared" si="125"/>
        <v>2.6035293821052626E-3</v>
      </c>
      <c r="AH515" s="4">
        <f t="shared" si="126"/>
        <v>6.7275771715789474E-3</v>
      </c>
      <c r="AR515">
        <v>874.2</v>
      </c>
      <c r="AS515" s="4">
        <f t="shared" si="127"/>
        <v>0.1435017345278557</v>
      </c>
      <c r="AT515" s="4">
        <f t="shared" si="128"/>
        <v>-0.13376821486309554</v>
      </c>
      <c r="AU515" s="4">
        <f t="shared" si="129"/>
        <v>-2.8512159701883429E-2</v>
      </c>
      <c r="AV515" s="4">
        <f t="shared" si="130"/>
        <v>5.151595164527515E-2</v>
      </c>
      <c r="AW515" s="4">
        <f t="shared" si="131"/>
        <v>0.10934208873453236</v>
      </c>
      <c r="AX515" s="4">
        <f t="shared" si="132"/>
        <v>9.0721394968984417E-2</v>
      </c>
      <c r="AY515" s="4">
        <f t="shared" si="133"/>
        <v>0.30791533029240614</v>
      </c>
      <c r="BA515">
        <v>874.2</v>
      </c>
      <c r="BB515" s="4">
        <f t="shared" si="134"/>
        <v>7.7245160800582108E-2</v>
      </c>
      <c r="BC515">
        <f t="shared" si="135"/>
        <v>0.13855427942279658</v>
      </c>
      <c r="BD515">
        <f t="shared" si="136"/>
        <v>5.2368595205210519E-2</v>
      </c>
    </row>
    <row r="516" spans="1:56" x14ac:dyDescent="0.25">
      <c r="A516">
        <v>876.3</v>
      </c>
      <c r="B516">
        <v>6.0900000000000003E-2</v>
      </c>
      <c r="C516">
        <v>-1.9400000000000001E-2</v>
      </c>
      <c r="D516">
        <v>-2.3E-3</v>
      </c>
      <c r="E516">
        <v>5.3999999999999999E-2</v>
      </c>
      <c r="F516">
        <v>9.4299999999999995E-2</v>
      </c>
      <c r="G516">
        <v>8.5699999999999998E-2</v>
      </c>
      <c r="H516">
        <v>0.1802</v>
      </c>
      <c r="J516">
        <v>876.3</v>
      </c>
      <c r="K516">
        <v>6.0099999999999997E-3</v>
      </c>
      <c r="L516">
        <v>1.9300000000000001E-3</v>
      </c>
      <c r="M516">
        <v>1.4499999999999999E-3</v>
      </c>
      <c r="N516">
        <v>2.1800000000000001E-3</v>
      </c>
      <c r="O516">
        <v>7.7099999999999998E-3</v>
      </c>
      <c r="P516" s="4">
        <v>9.6270199999999996E-4</v>
      </c>
      <c r="Q516">
        <v>9.4199999999999996E-3</v>
      </c>
      <c r="AA516">
        <v>876.3</v>
      </c>
      <c r="AB516" s="4">
        <f t="shared" si="120"/>
        <v>7.1417506126315788E-3</v>
      </c>
      <c r="AC516" s="4">
        <f t="shared" si="121"/>
        <v>1.0312095715789473E-3</v>
      </c>
      <c r="AD516" s="4">
        <f t="shared" si="122"/>
        <v>-6.3965139473684237E-4</v>
      </c>
      <c r="AE516" s="4">
        <f t="shared" si="123"/>
        <v>1.6297258431578945E-3</v>
      </c>
      <c r="AF516" s="4">
        <f t="shared" si="124"/>
        <v>6.7206499157894733E-3</v>
      </c>
      <c r="AG516" s="4">
        <f t="shared" si="125"/>
        <v>-1.7376861789473704E-4</v>
      </c>
      <c r="AH516" s="4">
        <f t="shared" si="126"/>
        <v>8.0075771715789473E-3</v>
      </c>
      <c r="AR516">
        <v>876.3</v>
      </c>
      <c r="AS516" s="4">
        <f t="shared" si="127"/>
        <v>0.1353522656660528</v>
      </c>
      <c r="AT516" s="4">
        <f t="shared" si="128"/>
        <v>4.6621437670888409E-2</v>
      </c>
      <c r="AU516" s="4">
        <f t="shared" si="129"/>
        <v>-1.7211172288220864E-2</v>
      </c>
      <c r="AV516" s="4">
        <f t="shared" si="130"/>
        <v>4.1984193992610358E-2</v>
      </c>
      <c r="AW516" s="4">
        <f t="shared" si="131"/>
        <v>0.24489691235861497</v>
      </c>
      <c r="AX516" s="4">
        <f t="shared" si="132"/>
        <v>-6.0550618424346251E-3</v>
      </c>
      <c r="AY516" s="4">
        <f t="shared" si="133"/>
        <v>0.36649981215302491</v>
      </c>
      <c r="BA516">
        <v>876.3</v>
      </c>
      <c r="BB516" s="4">
        <f t="shared" si="134"/>
        <v>0.11601262681579085</v>
      </c>
      <c r="BC516">
        <f t="shared" si="135"/>
        <v>0.14298802861788812</v>
      </c>
      <c r="BD516">
        <f t="shared" si="136"/>
        <v>5.4044394883188379E-2</v>
      </c>
    </row>
    <row r="517" spans="1:56" x14ac:dyDescent="0.25">
      <c r="A517">
        <v>878.4</v>
      </c>
      <c r="B517">
        <v>5.9700000000000003E-2</v>
      </c>
      <c r="C517">
        <v>-1.6899999999999998E-2</v>
      </c>
      <c r="D517">
        <v>-1.2999999999999999E-3</v>
      </c>
      <c r="E517">
        <v>5.0900000000000001E-2</v>
      </c>
      <c r="F517">
        <v>9.1899999999999996E-2</v>
      </c>
      <c r="G517">
        <v>8.5900000000000004E-2</v>
      </c>
      <c r="H517">
        <v>0.18160000000000001</v>
      </c>
      <c r="J517">
        <v>878.4</v>
      </c>
      <c r="K517">
        <v>4.8799999999999998E-3</v>
      </c>
      <c r="L517">
        <v>4.4200000000000003E-3</v>
      </c>
      <c r="M517">
        <v>2.5600000000000002E-3</v>
      </c>
      <c r="N517" s="4">
        <v>-8.9463200000000002E-4</v>
      </c>
      <c r="O517">
        <v>5.3299999999999997E-3</v>
      </c>
      <c r="P517">
        <v>1.09E-3</v>
      </c>
      <c r="Q517">
        <v>1.069E-2</v>
      </c>
      <c r="AA517">
        <v>878.4</v>
      </c>
      <c r="AB517" s="4">
        <f t="shared" ref="AB517:AB580" si="137">K517-$S$4</f>
        <v>6.0117506126315789E-3</v>
      </c>
      <c r="AC517" s="4">
        <f t="shared" ref="AC517:AC580" si="138">L517-$T$4</f>
        <v>3.5212095715789473E-3</v>
      </c>
      <c r="AD517" s="4">
        <f t="shared" ref="AD517:AD580" si="139">M517-$U$4</f>
        <v>4.7034860526315794E-4</v>
      </c>
      <c r="AE517" s="4">
        <f t="shared" ref="AE517:AE580" si="140">N517-$V$4</f>
        <v>-1.4449061568421059E-3</v>
      </c>
      <c r="AF517" s="4">
        <f t="shared" ref="AF517:AF580" si="141">O517-$W$4</f>
        <v>4.3406499157894731E-3</v>
      </c>
      <c r="AG517" s="4">
        <f t="shared" ref="AG517:AG580" si="142">P517-$X$4</f>
        <v>-4.6470617894736957E-5</v>
      </c>
      <c r="AH517" s="4">
        <f t="shared" ref="AH517:AH580" si="143">Q517-$Y$4</f>
        <v>9.2775771715789476E-3</v>
      </c>
      <c r="AR517">
        <v>878.4</v>
      </c>
      <c r="AS517" s="4">
        <f t="shared" ref="AS517:AS580" si="144">AB517/$AJ$4</f>
        <v>0.11393621958736151</v>
      </c>
      <c r="AT517" s="4">
        <f t="shared" ref="AT517:AT580" si="145">AC517/$AK$4</f>
        <v>0.15919543135750996</v>
      </c>
      <c r="AU517" s="4">
        <f t="shared" ref="AU517:AU580" si="146">AD517/$AL$4</f>
        <v>1.2655723019315933E-2</v>
      </c>
      <c r="AV517" s="4">
        <f t="shared" ref="AV517:AV580" si="147">AE517/$AM$4</f>
        <v>-3.7222960318546508E-2</v>
      </c>
      <c r="AW517" s="4">
        <f t="shared" ref="AW517:AW580" si="148">AF517/$AN$4</f>
        <v>0.158170976814175</v>
      </c>
      <c r="AX517" s="4">
        <f t="shared" ref="AX517:AX580" si="149">AG517/$AO$4</f>
        <v>-1.6192939128930235E-3</v>
      </c>
      <c r="AY517" s="4">
        <f t="shared" ref="AY517:AY580" si="150">AH517/$AP$4</f>
        <v>0.42462660274910757</v>
      </c>
      <c r="BA517">
        <v>878.4</v>
      </c>
      <c r="BB517" s="4">
        <f t="shared" ref="BB517:BB580" si="151">AVERAGE(AS517:AY517)</f>
        <v>0.11853467132800434</v>
      </c>
      <c r="BC517">
        <f t="shared" ref="BC517:BC580" si="152">STDEV(AS517:AY517)</f>
        <v>0.15644249062221438</v>
      </c>
      <c r="BD517">
        <f t="shared" ref="BD517:BD580" si="153">BC517/(SQRT(7))</f>
        <v>5.9129703524276225E-2</v>
      </c>
    </row>
    <row r="518" spans="1:56" x14ac:dyDescent="0.25">
      <c r="A518">
        <v>880.5</v>
      </c>
      <c r="B518">
        <v>5.5500000000000001E-2</v>
      </c>
      <c r="C518">
        <v>-1.83E-2</v>
      </c>
      <c r="D518">
        <v>4.4999999999999997E-3</v>
      </c>
      <c r="E518">
        <v>5.3400000000000003E-2</v>
      </c>
      <c r="F518">
        <v>9.2700000000000005E-2</v>
      </c>
      <c r="G518">
        <v>8.7300000000000003E-2</v>
      </c>
      <c r="H518">
        <v>0.18060000000000001</v>
      </c>
      <c r="J518">
        <v>880.5</v>
      </c>
      <c r="K518" s="4">
        <v>7.4429599999999998E-4</v>
      </c>
      <c r="L518">
        <v>3.0200000000000001E-3</v>
      </c>
      <c r="M518">
        <v>8.4799999999999997E-3</v>
      </c>
      <c r="N518">
        <v>1.6299999999999999E-3</v>
      </c>
      <c r="O518">
        <v>6.1599999999999997E-3</v>
      </c>
      <c r="P518">
        <v>2.4099999999999998E-3</v>
      </c>
      <c r="Q518">
        <v>9.5700000000000004E-3</v>
      </c>
      <c r="AA518">
        <v>880.5</v>
      </c>
      <c r="AB518" s="4">
        <f t="shared" si="137"/>
        <v>1.8760466126315789E-3</v>
      </c>
      <c r="AC518" s="4">
        <f t="shared" si="138"/>
        <v>2.1212095715789471E-3</v>
      </c>
      <c r="AD518" s="4">
        <f t="shared" si="139"/>
        <v>6.3903486052631579E-3</v>
      </c>
      <c r="AE518" s="4">
        <f t="shared" si="140"/>
        <v>1.0797258431578943E-3</v>
      </c>
      <c r="AF518" s="4">
        <f t="shared" si="141"/>
        <v>5.1706499157894732E-3</v>
      </c>
      <c r="AG518" s="4">
        <f t="shared" si="142"/>
        <v>1.2735293821052628E-3</v>
      </c>
      <c r="AH518" s="4">
        <f t="shared" si="143"/>
        <v>8.1575771715789482E-3</v>
      </c>
      <c r="AR518">
        <v>880.5</v>
      </c>
      <c r="AS518" s="4">
        <f t="shared" si="144"/>
        <v>3.5555310355655408E-2</v>
      </c>
      <c r="AT518" s="4">
        <f t="shared" si="145"/>
        <v>9.5900816433305058E-2</v>
      </c>
      <c r="AU518" s="4">
        <f t="shared" si="146"/>
        <v>0.1719458313261788</v>
      </c>
      <c r="AV518" s="4">
        <f t="shared" si="147"/>
        <v>2.7815365049459997E-2</v>
      </c>
      <c r="AW518" s="4">
        <f t="shared" si="148"/>
        <v>0.18841573584858054</v>
      </c>
      <c r="AX518" s="4">
        <f t="shared" si="149"/>
        <v>4.4376822813174226E-2</v>
      </c>
      <c r="AY518" s="4">
        <f t="shared" si="150"/>
        <v>0.3733651811210662</v>
      </c>
      <c r="BA518">
        <v>880.5</v>
      </c>
      <c r="BB518" s="4">
        <f t="shared" si="151"/>
        <v>0.13391072327820289</v>
      </c>
      <c r="BC518">
        <f t="shared" si="152"/>
        <v>0.12392671749870794</v>
      </c>
      <c r="BD518">
        <f t="shared" si="153"/>
        <v>4.6839896471162525E-2</v>
      </c>
    </row>
    <row r="519" spans="1:56" x14ac:dyDescent="0.25">
      <c r="A519">
        <v>882.6</v>
      </c>
      <c r="B519">
        <v>6.0100000000000001E-2</v>
      </c>
      <c r="C519">
        <v>-2.12E-2</v>
      </c>
      <c r="D519">
        <v>4.4000000000000003E-3</v>
      </c>
      <c r="E519">
        <v>5.6500000000000002E-2</v>
      </c>
      <c r="F519">
        <v>9.2100000000000001E-2</v>
      </c>
      <c r="G519">
        <v>8.2100000000000006E-2</v>
      </c>
      <c r="H519">
        <v>0.1777</v>
      </c>
      <c r="J519">
        <v>882.6</v>
      </c>
      <c r="K519">
        <v>5.4099999999999999E-3</v>
      </c>
      <c r="L519" s="4">
        <v>1.1120099999999999E-4</v>
      </c>
      <c r="M519">
        <v>8.5000000000000006E-3</v>
      </c>
      <c r="N519">
        <v>4.7600000000000003E-3</v>
      </c>
      <c r="O519">
        <v>5.5799999999999999E-3</v>
      </c>
      <c r="P519">
        <v>-2.8600000000000001E-3</v>
      </c>
      <c r="Q519">
        <v>6.5500000000000003E-3</v>
      </c>
      <c r="AA519">
        <v>882.6</v>
      </c>
      <c r="AB519" s="4">
        <f t="shared" si="137"/>
        <v>6.541750612631579E-3</v>
      </c>
      <c r="AC519" s="4">
        <f t="shared" si="138"/>
        <v>-7.8758942842105286E-4</v>
      </c>
      <c r="AD519" s="4">
        <f t="shared" si="139"/>
        <v>6.4103486052631588E-3</v>
      </c>
      <c r="AE519" s="4">
        <f t="shared" si="140"/>
        <v>4.2097258431578943E-3</v>
      </c>
      <c r="AF519" s="4">
        <f t="shared" si="141"/>
        <v>4.5906499157894734E-3</v>
      </c>
      <c r="AG519" s="4">
        <f t="shared" si="142"/>
        <v>-3.9964706178947373E-3</v>
      </c>
      <c r="AH519" s="4">
        <f t="shared" si="143"/>
        <v>5.137577171578948E-3</v>
      </c>
      <c r="AR519">
        <v>882.6</v>
      </c>
      <c r="AS519" s="4">
        <f t="shared" si="144"/>
        <v>0.12398091376586275</v>
      </c>
      <c r="AT519" s="4">
        <f t="shared" si="145"/>
        <v>-3.5607263993060835E-2</v>
      </c>
      <c r="AU519" s="4">
        <f t="shared" si="146"/>
        <v>0.1724839735839723</v>
      </c>
      <c r="AV519" s="4">
        <f t="shared" si="147"/>
        <v>0.10844888248957021</v>
      </c>
      <c r="AW519" s="4">
        <f t="shared" si="148"/>
        <v>0.16728084399321283</v>
      </c>
      <c r="AX519" s="4">
        <f t="shared" si="149"/>
        <v>-0.13925918866135187</v>
      </c>
      <c r="AY519" s="4">
        <f t="shared" si="150"/>
        <v>0.23514241923116877</v>
      </c>
      <c r="BA519">
        <v>882.6</v>
      </c>
      <c r="BB519" s="4">
        <f t="shared" si="151"/>
        <v>9.0352940058482017E-2</v>
      </c>
      <c r="BC519">
        <f t="shared" si="152"/>
        <v>0.13144923529570121</v>
      </c>
      <c r="BD519">
        <f t="shared" si="153"/>
        <v>4.9683140946005615E-2</v>
      </c>
    </row>
    <row r="520" spans="1:56" x14ac:dyDescent="0.25">
      <c r="A520">
        <v>884.7</v>
      </c>
      <c r="B520">
        <v>5.8099999999999999E-2</v>
      </c>
      <c r="C520">
        <v>-2.2200000000000001E-2</v>
      </c>
      <c r="D520">
        <v>4.8999999999999998E-3</v>
      </c>
      <c r="E520">
        <v>5.6500000000000002E-2</v>
      </c>
      <c r="F520">
        <v>9.2799999999999994E-2</v>
      </c>
      <c r="G520">
        <v>8.9399999999999993E-2</v>
      </c>
      <c r="H520">
        <v>0.1764</v>
      </c>
      <c r="J520">
        <v>884.7</v>
      </c>
      <c r="K520">
        <v>3.48E-3</v>
      </c>
      <c r="L520" s="4">
        <v>-8.9537600000000003E-4</v>
      </c>
      <c r="M520">
        <v>9.11E-3</v>
      </c>
      <c r="N520">
        <v>4.79E-3</v>
      </c>
      <c r="O520">
        <v>6.3E-3</v>
      </c>
      <c r="P520">
        <v>4.3699999999999998E-3</v>
      </c>
      <c r="Q520">
        <v>5.13E-3</v>
      </c>
      <c r="AA520">
        <v>884.7</v>
      </c>
      <c r="AB520" s="4">
        <f t="shared" si="137"/>
        <v>4.6117506126315787E-3</v>
      </c>
      <c r="AC520" s="4">
        <f t="shared" si="138"/>
        <v>-1.7941664284210528E-3</v>
      </c>
      <c r="AD520" s="4">
        <f t="shared" si="139"/>
        <v>7.0203486052631582E-3</v>
      </c>
      <c r="AE520" s="4">
        <f t="shared" si="140"/>
        <v>4.2397258431578939E-3</v>
      </c>
      <c r="AF520" s="4">
        <f t="shared" si="141"/>
        <v>5.3106499157894735E-3</v>
      </c>
      <c r="AG520" s="4">
        <f t="shared" si="142"/>
        <v>3.233529382105263E-3</v>
      </c>
      <c r="AH520" s="4">
        <f t="shared" si="143"/>
        <v>3.7175771715789478E-3</v>
      </c>
      <c r="AR520">
        <v>884.7</v>
      </c>
      <c r="AS520" s="4">
        <f t="shared" si="144"/>
        <v>8.7403065153584689E-2</v>
      </c>
      <c r="AT520" s="4">
        <f t="shared" si="145"/>
        <v>-8.1115052283461817E-2</v>
      </c>
      <c r="AU520" s="4">
        <f t="shared" si="146"/>
        <v>0.18889731244667268</v>
      </c>
      <c r="AV520" s="4">
        <f t="shared" si="147"/>
        <v>0.10922172770465113</v>
      </c>
      <c r="AW520" s="4">
        <f t="shared" si="148"/>
        <v>0.19351726146884171</v>
      </c>
      <c r="AX520" s="4">
        <f t="shared" si="149"/>
        <v>0.11267408704278925</v>
      </c>
      <c r="AY520" s="4">
        <f t="shared" si="150"/>
        <v>0.17015025966704478</v>
      </c>
      <c r="BA520">
        <v>884.7</v>
      </c>
      <c r="BB520" s="4">
        <f t="shared" si="151"/>
        <v>0.11153552302858892</v>
      </c>
      <c r="BC520">
        <f t="shared" si="152"/>
        <v>9.4731910250997239E-2</v>
      </c>
      <c r="BD520">
        <f t="shared" si="153"/>
        <v>3.5805296535175578E-2</v>
      </c>
    </row>
    <row r="521" spans="1:56" x14ac:dyDescent="0.25">
      <c r="A521">
        <v>886.8</v>
      </c>
      <c r="B521">
        <v>5.7799999999999997E-2</v>
      </c>
      <c r="C521">
        <v>-1.9E-2</v>
      </c>
      <c r="D521">
        <v>3.7000000000000002E-3</v>
      </c>
      <c r="E521">
        <v>5.5199999999999999E-2</v>
      </c>
      <c r="F521">
        <v>8.9899999999999994E-2</v>
      </c>
      <c r="G521">
        <v>8.8999999999999996E-2</v>
      </c>
      <c r="H521">
        <v>0.1749</v>
      </c>
      <c r="J521">
        <v>886.8</v>
      </c>
      <c r="K521">
        <v>3.2499999999999999E-3</v>
      </c>
      <c r="L521">
        <v>2.3E-3</v>
      </c>
      <c r="M521">
        <v>8.0300000000000007E-3</v>
      </c>
      <c r="N521">
        <v>3.5200000000000001E-3</v>
      </c>
      <c r="O521">
        <v>3.4199999999999999E-3</v>
      </c>
      <c r="P521">
        <v>3.8899999999999998E-3</v>
      </c>
      <c r="Q521">
        <v>3.5000000000000001E-3</v>
      </c>
      <c r="AA521">
        <v>886.8</v>
      </c>
      <c r="AB521" s="4">
        <f t="shared" si="137"/>
        <v>4.3817506126315785E-3</v>
      </c>
      <c r="AC521" s="4">
        <f t="shared" si="138"/>
        <v>1.401209571578947E-3</v>
      </c>
      <c r="AD521" s="4">
        <f t="shared" si="139"/>
        <v>5.9403486052631588E-3</v>
      </c>
      <c r="AE521" s="4">
        <f t="shared" si="140"/>
        <v>2.9697258431578945E-3</v>
      </c>
      <c r="AF521" s="4">
        <f t="shared" si="141"/>
        <v>2.4306499157894738E-3</v>
      </c>
      <c r="AG521" s="4">
        <f t="shared" si="142"/>
        <v>2.7535293821052626E-3</v>
      </c>
      <c r="AH521" s="4">
        <f t="shared" si="143"/>
        <v>2.0875771715789478E-3</v>
      </c>
      <c r="AR521">
        <v>886.8</v>
      </c>
      <c r="AS521" s="4">
        <f t="shared" si="144"/>
        <v>8.3044046925178486E-2</v>
      </c>
      <c r="AT521" s="4">
        <f t="shared" si="145"/>
        <v>6.3349300186571117E-2</v>
      </c>
      <c r="AU521" s="4">
        <f t="shared" si="146"/>
        <v>0.15983763052582609</v>
      </c>
      <c r="AV521" s="4">
        <f t="shared" si="147"/>
        <v>7.6504613599558499E-2</v>
      </c>
      <c r="AW521" s="4">
        <f t="shared" si="148"/>
        <v>8.8571591566326172E-2</v>
      </c>
      <c r="AX521" s="4">
        <f t="shared" si="149"/>
        <v>9.5948226415128415E-2</v>
      </c>
      <c r="AY521" s="4">
        <f t="shared" si="150"/>
        <v>9.5546583547663072E-2</v>
      </c>
      <c r="BA521">
        <v>886.8</v>
      </c>
      <c r="BB521" s="4">
        <f t="shared" si="151"/>
        <v>9.4685998966607413E-2</v>
      </c>
      <c r="BC521">
        <f t="shared" si="152"/>
        <v>3.0909926691028503E-2</v>
      </c>
      <c r="BD521">
        <f t="shared" si="153"/>
        <v>1.1682854152528434E-2</v>
      </c>
    </row>
    <row r="522" spans="1:56" x14ac:dyDescent="0.25">
      <c r="A522">
        <v>888.9</v>
      </c>
      <c r="B522">
        <v>5.9400000000000001E-2</v>
      </c>
      <c r="C522">
        <v>-2.1499999999999998E-2</v>
      </c>
      <c r="D522">
        <v>8.9999999999999998E-4</v>
      </c>
      <c r="E522">
        <v>5.8000000000000003E-2</v>
      </c>
      <c r="F522">
        <v>8.6099999999999996E-2</v>
      </c>
      <c r="G522">
        <v>8.5699999999999998E-2</v>
      </c>
      <c r="H522">
        <v>0.18049999999999999</v>
      </c>
      <c r="J522">
        <v>888.9</v>
      </c>
      <c r="K522">
        <v>4.9199999999999999E-3</v>
      </c>
      <c r="L522" s="4">
        <v>-2.0852800000000001E-4</v>
      </c>
      <c r="M522">
        <v>5.3400000000000001E-3</v>
      </c>
      <c r="N522">
        <v>6.3400000000000001E-3</v>
      </c>
      <c r="O522" s="4">
        <v>-3.5601900000000001E-4</v>
      </c>
      <c r="P522" s="4">
        <v>5.1905300000000001E-4</v>
      </c>
      <c r="Q522" s="4">
        <v>8.9800000000000001E-3</v>
      </c>
      <c r="AA522">
        <v>888.9</v>
      </c>
      <c r="AB522" s="4">
        <f t="shared" si="137"/>
        <v>6.051750612631579E-3</v>
      </c>
      <c r="AC522" s="4">
        <f t="shared" si="138"/>
        <v>-1.1073184284210529E-3</v>
      </c>
      <c r="AD522" s="4">
        <f t="shared" si="139"/>
        <v>3.2503486052631579E-3</v>
      </c>
      <c r="AE522" s="4">
        <f t="shared" si="140"/>
        <v>5.7897258431578941E-3</v>
      </c>
      <c r="AF522" s="4">
        <f t="shared" si="141"/>
        <v>-1.3453690842105263E-3</v>
      </c>
      <c r="AG522" s="4">
        <f t="shared" si="142"/>
        <v>-6.1741761789473699E-4</v>
      </c>
      <c r="AH522" s="4">
        <f t="shared" si="143"/>
        <v>7.5675771715789479E-3</v>
      </c>
      <c r="AR522">
        <v>888.9</v>
      </c>
      <c r="AS522" s="4">
        <f t="shared" si="144"/>
        <v>0.11469430971404085</v>
      </c>
      <c r="AT522" s="4">
        <f t="shared" si="145"/>
        <v>-5.0062352518133055E-2</v>
      </c>
      <c r="AU522" s="4">
        <f t="shared" si="146"/>
        <v>8.7457496852606273E-2</v>
      </c>
      <c r="AV522" s="4">
        <f t="shared" si="147"/>
        <v>0.14915206381716578</v>
      </c>
      <c r="AW522" s="4">
        <f t="shared" si="148"/>
        <v>-4.9024534655766512E-2</v>
      </c>
      <c r="AX522" s="4">
        <f t="shared" si="149"/>
        <v>-2.1514252137436907E-2</v>
      </c>
      <c r="AY522" s="4">
        <f t="shared" si="150"/>
        <v>0.34636139651343723</v>
      </c>
      <c r="BA522">
        <v>888.9</v>
      </c>
      <c r="BB522" s="4">
        <f t="shared" si="151"/>
        <v>8.2437732512273376E-2</v>
      </c>
      <c r="BC522">
        <f t="shared" si="152"/>
        <v>0.14190184551460436</v>
      </c>
      <c r="BD522">
        <f t="shared" si="153"/>
        <v>5.3633856258964205E-2</v>
      </c>
    </row>
    <row r="523" spans="1:56" x14ac:dyDescent="0.25">
      <c r="A523">
        <v>891</v>
      </c>
      <c r="B523">
        <v>5.9200000000000003E-2</v>
      </c>
      <c r="C523">
        <v>-2.4E-2</v>
      </c>
      <c r="D523">
        <v>-4.7999999999999996E-3</v>
      </c>
      <c r="E523">
        <v>5.62E-2</v>
      </c>
      <c r="F523">
        <v>8.5599999999999996E-2</v>
      </c>
      <c r="G523">
        <v>8.48E-2</v>
      </c>
      <c r="H523">
        <v>0.182</v>
      </c>
      <c r="J523">
        <v>891</v>
      </c>
      <c r="K523">
        <v>4.79E-3</v>
      </c>
      <c r="L523">
        <v>-2.7200000000000002E-3</v>
      </c>
      <c r="M523" s="4">
        <v>-2.3983500000000001E-4</v>
      </c>
      <c r="N523">
        <v>4.5700000000000003E-3</v>
      </c>
      <c r="O523" s="4">
        <v>-8.3404599999999996E-4</v>
      </c>
      <c r="P523" s="4">
        <v>-4.5488800000000003E-4</v>
      </c>
      <c r="Q523">
        <v>1.0359999999999999E-2</v>
      </c>
      <c r="AA523">
        <v>891</v>
      </c>
      <c r="AB523" s="4">
        <f t="shared" si="137"/>
        <v>5.9217506126315791E-3</v>
      </c>
      <c r="AC523" s="4">
        <f t="shared" si="138"/>
        <v>-3.6187904284210532E-3</v>
      </c>
      <c r="AD523" s="4">
        <f t="shared" si="139"/>
        <v>-2.3294863947368421E-3</v>
      </c>
      <c r="AE523" s="4">
        <f t="shared" si="140"/>
        <v>4.0197258431578942E-3</v>
      </c>
      <c r="AF523" s="4">
        <f t="shared" si="141"/>
        <v>-1.8233960842105263E-3</v>
      </c>
      <c r="AG523" s="4">
        <f t="shared" si="142"/>
        <v>-1.5913586178947371E-3</v>
      </c>
      <c r="AH523" s="4">
        <f t="shared" si="143"/>
        <v>8.9475771715789472E-3</v>
      </c>
      <c r="AR523">
        <v>891</v>
      </c>
      <c r="AS523" s="4">
        <f t="shared" si="144"/>
        <v>0.11223051680233301</v>
      </c>
      <c r="AT523" s="4">
        <f t="shared" si="145"/>
        <v>-0.16360710475593498</v>
      </c>
      <c r="AU523" s="4">
        <f t="shared" si="146"/>
        <v>-6.2679753398141067E-2</v>
      </c>
      <c r="AV523" s="4">
        <f t="shared" si="147"/>
        <v>0.103554196127391</v>
      </c>
      <c r="AW523" s="4">
        <f t="shared" si="148"/>
        <v>-6.6443584567742145E-2</v>
      </c>
      <c r="AX523" s="4">
        <f t="shared" si="149"/>
        <v>-5.5451755107363172E-2</v>
      </c>
      <c r="AY523" s="4">
        <f t="shared" si="150"/>
        <v>0.4095227910194168</v>
      </c>
      <c r="BA523">
        <v>891</v>
      </c>
      <c r="BB523" s="4">
        <f t="shared" si="151"/>
        <v>3.958932944570849E-2</v>
      </c>
      <c r="BC523">
        <f t="shared" si="152"/>
        <v>0.19071905823631649</v>
      </c>
      <c r="BD523">
        <f t="shared" si="153"/>
        <v>7.2085028339105475E-2</v>
      </c>
    </row>
    <row r="524" spans="1:56" x14ac:dyDescent="0.25">
      <c r="A524">
        <v>893.1</v>
      </c>
      <c r="B524">
        <v>5.8400000000000001E-2</v>
      </c>
      <c r="C524">
        <v>-2.9399999999999999E-2</v>
      </c>
      <c r="D524">
        <v>-7.1999999999999998E-3</v>
      </c>
      <c r="E524">
        <v>5.2400000000000002E-2</v>
      </c>
      <c r="F524">
        <v>8.6199999999999999E-2</v>
      </c>
      <c r="G524">
        <v>8.9700000000000002E-2</v>
      </c>
      <c r="H524">
        <v>0.183</v>
      </c>
      <c r="J524">
        <v>893.1</v>
      </c>
      <c r="K524">
        <v>4.0600000000000002E-3</v>
      </c>
      <c r="L524">
        <v>-8.1200000000000005E-3</v>
      </c>
      <c r="M524">
        <v>-2.5200000000000001E-3</v>
      </c>
      <c r="N524" s="4">
        <v>7.9970699999999998E-4</v>
      </c>
      <c r="O524" s="4">
        <v>-2.12072E-4</v>
      </c>
      <c r="P524">
        <v>4.3699999999999998E-3</v>
      </c>
      <c r="Q524">
        <v>1.124E-2</v>
      </c>
      <c r="AA524">
        <v>893.1</v>
      </c>
      <c r="AB524" s="4">
        <f t="shared" si="137"/>
        <v>5.1917506126315793E-3</v>
      </c>
      <c r="AC524" s="4">
        <f t="shared" si="138"/>
        <v>-9.0187904284210526E-3</v>
      </c>
      <c r="AD524" s="4">
        <f t="shared" si="139"/>
        <v>-4.6096513947368424E-3</v>
      </c>
      <c r="AE524" s="4">
        <f t="shared" si="140"/>
        <v>2.4943284315789426E-4</v>
      </c>
      <c r="AF524" s="4">
        <f t="shared" si="141"/>
        <v>-1.2014220842105263E-3</v>
      </c>
      <c r="AG524" s="4">
        <f t="shared" si="142"/>
        <v>3.233529382105263E-3</v>
      </c>
      <c r="AH524" s="4">
        <f t="shared" si="143"/>
        <v>9.8275771715789478E-3</v>
      </c>
      <c r="AR524">
        <v>893.1</v>
      </c>
      <c r="AS524" s="4">
        <f t="shared" si="144"/>
        <v>9.839537199043509E-2</v>
      </c>
      <c r="AT524" s="4">
        <f t="shared" si="145"/>
        <v>-0.40774347660643956</v>
      </c>
      <c r="AU524" s="4">
        <f t="shared" si="146"/>
        <v>-0.12403241046022181</v>
      </c>
      <c r="AV524" s="4">
        <f t="shared" si="147"/>
        <v>6.4257659772870108E-3</v>
      </c>
      <c r="AW524" s="4">
        <f t="shared" si="148"/>
        <v>-4.377918245248269E-2</v>
      </c>
      <c r="AX524" s="4">
        <f t="shared" si="149"/>
        <v>0.11267408704278925</v>
      </c>
      <c r="AY524" s="4">
        <f t="shared" si="150"/>
        <v>0.44979962229859222</v>
      </c>
      <c r="BA524">
        <v>893.1</v>
      </c>
      <c r="BB524" s="4">
        <f t="shared" si="151"/>
        <v>1.3105682541422779E-2</v>
      </c>
      <c r="BC524">
        <f t="shared" si="152"/>
        <v>0.26047750247707391</v>
      </c>
      <c r="BD524">
        <f t="shared" si="153"/>
        <v>9.8451241954506913E-2</v>
      </c>
    </row>
    <row r="525" spans="1:56" x14ac:dyDescent="0.25">
      <c r="A525">
        <v>895.2</v>
      </c>
      <c r="B525">
        <v>6.0699999999999997E-2</v>
      </c>
      <c r="C525">
        <v>-2.5499999999999998E-2</v>
      </c>
      <c r="D525">
        <v>-8.5000000000000006E-3</v>
      </c>
      <c r="E525">
        <v>4.9299999999999997E-2</v>
      </c>
      <c r="F525">
        <v>8.5500000000000007E-2</v>
      </c>
      <c r="G525">
        <v>8.8099999999999998E-2</v>
      </c>
      <c r="H525">
        <v>0.18410000000000001</v>
      </c>
      <c r="J525">
        <v>895.2</v>
      </c>
      <c r="K525">
        <v>6.43E-3</v>
      </c>
      <c r="L525" s="4">
        <v>-4.2300000000000003E-3</v>
      </c>
      <c r="M525">
        <v>-3.7100000000000002E-3</v>
      </c>
      <c r="N525">
        <v>-2.2699999999999999E-3</v>
      </c>
      <c r="O525" s="4">
        <v>-8.9009799999999997E-4</v>
      </c>
      <c r="P525">
        <v>2.7000000000000001E-3</v>
      </c>
      <c r="Q525">
        <v>1.221E-2</v>
      </c>
      <c r="AA525">
        <v>895.2</v>
      </c>
      <c r="AB525" s="4">
        <f t="shared" si="137"/>
        <v>7.561750612631579E-3</v>
      </c>
      <c r="AC525" s="4">
        <f t="shared" si="138"/>
        <v>-5.1287904284210532E-3</v>
      </c>
      <c r="AD525" s="4">
        <f t="shared" si="139"/>
        <v>-5.7996513947368425E-3</v>
      </c>
      <c r="AE525" s="4">
        <f t="shared" si="140"/>
        <v>-2.8202741568421055E-3</v>
      </c>
      <c r="AF525" s="4">
        <f t="shared" si="141"/>
        <v>-1.8794480842105263E-3</v>
      </c>
      <c r="AG525" s="4">
        <f t="shared" si="142"/>
        <v>1.5635293821052631E-3</v>
      </c>
      <c r="AH525" s="4">
        <f t="shared" si="143"/>
        <v>1.0797577171578948E-2</v>
      </c>
      <c r="AR525">
        <v>895.2</v>
      </c>
      <c r="AS525" s="4">
        <f t="shared" si="144"/>
        <v>0.14331221199618585</v>
      </c>
      <c r="AT525" s="4">
        <f t="shared" si="145"/>
        <v>-0.23187486799561313</v>
      </c>
      <c r="AU525" s="4">
        <f t="shared" si="146"/>
        <v>-0.15605187479893243</v>
      </c>
      <c r="AV525" s="4">
        <f t="shared" si="147"/>
        <v>-7.2654512911060717E-2</v>
      </c>
      <c r="AW525" s="4">
        <f t="shared" si="148"/>
        <v>-6.8486089668219854E-2</v>
      </c>
      <c r="AX525" s="4">
        <f t="shared" si="149"/>
        <v>5.4482030275719316E-2</v>
      </c>
      <c r="AY525" s="4">
        <f t="shared" si="150"/>
        <v>0.4941956749585924</v>
      </c>
      <c r="BA525">
        <v>895.2</v>
      </c>
      <c r="BB525" s="4">
        <f t="shared" si="151"/>
        <v>2.3274653122381632E-2</v>
      </c>
      <c r="BC525">
        <f t="shared" si="152"/>
        <v>0.24222277806902062</v>
      </c>
      <c r="BD525">
        <f t="shared" si="153"/>
        <v>9.1551604663688377E-2</v>
      </c>
    </row>
    <row r="526" spans="1:56" x14ac:dyDescent="0.25">
      <c r="A526">
        <v>897.3</v>
      </c>
      <c r="B526">
        <v>5.9400000000000001E-2</v>
      </c>
      <c r="C526">
        <v>-2.5899999999999999E-2</v>
      </c>
      <c r="D526">
        <v>-1.0699999999999999E-2</v>
      </c>
      <c r="E526">
        <v>5.2900000000000003E-2</v>
      </c>
      <c r="F526">
        <v>8.6199999999999999E-2</v>
      </c>
      <c r="G526">
        <v>8.4099999999999994E-2</v>
      </c>
      <c r="H526">
        <v>0.18060000000000001</v>
      </c>
      <c r="J526">
        <v>897.3</v>
      </c>
      <c r="K526">
        <v>5.1900000000000002E-3</v>
      </c>
      <c r="L526" s="4">
        <v>-4.6299999999999996E-3</v>
      </c>
      <c r="M526">
        <v>-5.79E-3</v>
      </c>
      <c r="N526" s="4">
        <v>1.3600000000000001E-3</v>
      </c>
      <c r="O526" s="4">
        <v>-1.6812500000000001E-4</v>
      </c>
      <c r="P526" s="4">
        <v>-1.3799999999999999E-3</v>
      </c>
      <c r="Q526" s="4">
        <v>8.5900000000000004E-3</v>
      </c>
      <c r="AA526">
        <v>897.3</v>
      </c>
      <c r="AB526" s="4">
        <f t="shared" si="137"/>
        <v>6.3217506126315793E-3</v>
      </c>
      <c r="AC526" s="4">
        <f t="shared" si="138"/>
        <v>-5.5287904284210525E-3</v>
      </c>
      <c r="AD526" s="4">
        <f t="shared" si="139"/>
        <v>-7.8796513947368418E-3</v>
      </c>
      <c r="AE526" s="4">
        <f t="shared" si="140"/>
        <v>8.0972584315789438E-4</v>
      </c>
      <c r="AF526" s="4">
        <f t="shared" si="141"/>
        <v>-1.1574750842105264E-3</v>
      </c>
      <c r="AG526" s="4">
        <f t="shared" si="142"/>
        <v>-2.5164706178947369E-3</v>
      </c>
      <c r="AH526" s="4">
        <f t="shared" si="143"/>
        <v>7.1775771715789482E-3</v>
      </c>
      <c r="AR526">
        <v>897.3</v>
      </c>
      <c r="AS526" s="4">
        <f t="shared" si="144"/>
        <v>0.11981141806912639</v>
      </c>
      <c r="AT526" s="4">
        <f t="shared" si="145"/>
        <v>-0.24995904368824307</v>
      </c>
      <c r="AU526" s="4">
        <f t="shared" si="146"/>
        <v>-0.21201866960945182</v>
      </c>
      <c r="AV526" s="4">
        <f t="shared" si="147"/>
        <v>2.0859758113731638E-2</v>
      </c>
      <c r="AW526" s="4">
        <f t="shared" si="148"/>
        <v>-4.2177777120813997E-2</v>
      </c>
      <c r="AX526" s="4">
        <f t="shared" si="149"/>
        <v>-8.7687785059397672E-2</v>
      </c>
      <c r="AY526" s="4">
        <f t="shared" si="150"/>
        <v>0.32851143719652992</v>
      </c>
      <c r="BA526">
        <v>897.3</v>
      </c>
      <c r="BB526" s="4">
        <f t="shared" si="151"/>
        <v>-1.7522951728359801E-2</v>
      </c>
      <c r="BC526">
        <f t="shared" si="152"/>
        <v>0.19893878674619409</v>
      </c>
      <c r="BD526">
        <f t="shared" si="153"/>
        <v>7.5191793693620279E-2</v>
      </c>
    </row>
    <row r="527" spans="1:56" x14ac:dyDescent="0.25">
      <c r="A527">
        <v>899.4</v>
      </c>
      <c r="B527">
        <v>5.67E-2</v>
      </c>
      <c r="C527">
        <v>-2.3699999999999999E-2</v>
      </c>
      <c r="D527">
        <v>-6.6E-3</v>
      </c>
      <c r="E527">
        <v>5.2600000000000001E-2</v>
      </c>
      <c r="F527">
        <v>8.5500000000000007E-2</v>
      </c>
      <c r="G527">
        <v>8.9399999999999993E-2</v>
      </c>
      <c r="H527">
        <v>0.18060000000000001</v>
      </c>
      <c r="J527">
        <v>899.4</v>
      </c>
      <c r="K527">
        <v>2.5600000000000002E-3</v>
      </c>
      <c r="L527">
        <v>-2.4399999999999999E-3</v>
      </c>
      <c r="M527" s="4">
        <v>-1.58E-3</v>
      </c>
      <c r="N527" s="4">
        <v>1.08E-3</v>
      </c>
      <c r="O527" s="4">
        <v>-8.4615099999999996E-4</v>
      </c>
      <c r="P527">
        <v>3.8500000000000001E-3</v>
      </c>
      <c r="Q527" s="4">
        <v>8.4700000000000001E-3</v>
      </c>
      <c r="AA527">
        <v>899.4</v>
      </c>
      <c r="AB527" s="4">
        <f t="shared" si="137"/>
        <v>3.6917506126315789E-3</v>
      </c>
      <c r="AC527" s="4">
        <f t="shared" si="138"/>
        <v>-3.3387904284210529E-3</v>
      </c>
      <c r="AD527" s="4">
        <f t="shared" si="139"/>
        <v>-3.6696513947368425E-3</v>
      </c>
      <c r="AE527" s="4">
        <f t="shared" si="140"/>
        <v>5.2972584315789429E-4</v>
      </c>
      <c r="AF527" s="4">
        <f t="shared" si="141"/>
        <v>-1.8355010842105264E-3</v>
      </c>
      <c r="AG527" s="4">
        <f t="shared" si="142"/>
        <v>2.7135293821052633E-3</v>
      </c>
      <c r="AH527" s="4">
        <f t="shared" si="143"/>
        <v>7.0575771715789479E-3</v>
      </c>
      <c r="AR527">
        <v>899.4</v>
      </c>
      <c r="AS527" s="4">
        <f t="shared" si="144"/>
        <v>6.9966992239959919E-2</v>
      </c>
      <c r="AT527" s="4">
        <f t="shared" si="145"/>
        <v>-0.15094818177109401</v>
      </c>
      <c r="AU527" s="4">
        <f t="shared" si="146"/>
        <v>-9.87397243439294E-2</v>
      </c>
      <c r="AV527" s="4">
        <f t="shared" si="147"/>
        <v>1.3646536106309635E-2</v>
      </c>
      <c r="AW527" s="4">
        <f t="shared" si="148"/>
        <v>-6.6884684336551148E-2</v>
      </c>
      <c r="AX527" s="4">
        <f t="shared" si="149"/>
        <v>9.455440469615671E-2</v>
      </c>
      <c r="AY527" s="4">
        <f t="shared" si="150"/>
        <v>0.32301914202209692</v>
      </c>
      <c r="BA527">
        <v>899.4</v>
      </c>
      <c r="BB527" s="4">
        <f t="shared" si="151"/>
        <v>2.6373497801849801E-2</v>
      </c>
      <c r="BC527">
        <f t="shared" si="152"/>
        <v>0.15837877990707852</v>
      </c>
      <c r="BD527">
        <f t="shared" si="153"/>
        <v>5.9861552083423315E-2</v>
      </c>
    </row>
    <row r="528" spans="1:56" x14ac:dyDescent="0.25">
      <c r="A528">
        <v>901.5</v>
      </c>
      <c r="B528">
        <v>6.2100000000000002E-2</v>
      </c>
      <c r="C528">
        <v>-2.5899999999999999E-2</v>
      </c>
      <c r="D528">
        <v>-5.5999999999999999E-3</v>
      </c>
      <c r="E528">
        <v>5.1400000000000001E-2</v>
      </c>
      <c r="F528">
        <v>8.9700000000000002E-2</v>
      </c>
      <c r="G528">
        <v>8.5099999999999995E-2</v>
      </c>
      <c r="H528">
        <v>0.1832</v>
      </c>
      <c r="J528">
        <v>901.5</v>
      </c>
      <c r="K528">
        <v>8.0300000000000007E-3</v>
      </c>
      <c r="L528" s="4">
        <v>-4.6499999999999996E-3</v>
      </c>
      <c r="M528" s="4">
        <v>-4.5921299999999998E-4</v>
      </c>
      <c r="N528" s="4">
        <v>-8.9241399999999996E-5</v>
      </c>
      <c r="O528">
        <v>3.3800000000000002E-3</v>
      </c>
      <c r="P528" s="4">
        <v>-5.2459499999999999E-4</v>
      </c>
      <c r="Q528">
        <v>1.095E-2</v>
      </c>
      <c r="AA528">
        <v>901.5</v>
      </c>
      <c r="AB528" s="4">
        <f t="shared" si="137"/>
        <v>9.1617506126315789E-3</v>
      </c>
      <c r="AC528" s="4">
        <f t="shared" si="138"/>
        <v>-5.5487904284210526E-3</v>
      </c>
      <c r="AD528" s="4">
        <f t="shared" si="139"/>
        <v>-2.5488643947368422E-3</v>
      </c>
      <c r="AE528" s="4">
        <f t="shared" si="140"/>
        <v>-6.3951555684210574E-4</v>
      </c>
      <c r="AF528" s="4">
        <f t="shared" si="141"/>
        <v>2.3906499157894737E-3</v>
      </c>
      <c r="AG528" s="4">
        <f t="shared" si="142"/>
        <v>-1.6610656178947369E-3</v>
      </c>
      <c r="AH528" s="4">
        <f t="shared" si="143"/>
        <v>9.5375771715789474E-3</v>
      </c>
      <c r="AR528">
        <v>901.5</v>
      </c>
      <c r="AS528" s="4">
        <f t="shared" si="144"/>
        <v>0.17363581706335937</v>
      </c>
      <c r="AT528" s="4">
        <f t="shared" si="145"/>
        <v>-0.25086325247287455</v>
      </c>
      <c r="AU528" s="4">
        <f t="shared" si="146"/>
        <v>-6.8582582009651713E-2</v>
      </c>
      <c r="AV528" s="4">
        <f t="shared" si="147"/>
        <v>-1.6474884602507903E-2</v>
      </c>
      <c r="AW528" s="4">
        <f t="shared" si="148"/>
        <v>8.7114012817680109E-2</v>
      </c>
      <c r="AX528" s="4">
        <f t="shared" si="149"/>
        <v>-5.7880733371472239E-2</v>
      </c>
      <c r="AY528" s="4">
        <f t="shared" si="150"/>
        <v>0.43652657562704578</v>
      </c>
      <c r="BA528">
        <v>901.5</v>
      </c>
      <c r="BB528" s="4">
        <f t="shared" si="151"/>
        <v>4.3353564721654129E-2</v>
      </c>
      <c r="BC528">
        <f t="shared" si="152"/>
        <v>0.21847750514308367</v>
      </c>
      <c r="BD528">
        <f t="shared" si="153"/>
        <v>8.2576735095776344E-2</v>
      </c>
    </row>
    <row r="529" spans="1:56" x14ac:dyDescent="0.25">
      <c r="A529">
        <v>903.6</v>
      </c>
      <c r="B529">
        <v>5.8700000000000002E-2</v>
      </c>
      <c r="C529">
        <v>-2.8000000000000001E-2</v>
      </c>
      <c r="D529">
        <v>-1.2999999999999999E-3</v>
      </c>
      <c r="E529">
        <v>5.0999999999999997E-2</v>
      </c>
      <c r="F529">
        <v>9.0499999999999997E-2</v>
      </c>
      <c r="G529">
        <v>8.72E-2</v>
      </c>
      <c r="H529">
        <v>0.18140000000000001</v>
      </c>
      <c r="J529">
        <v>903.6</v>
      </c>
      <c r="K529">
        <v>4.7000000000000002E-3</v>
      </c>
      <c r="L529">
        <v>-6.7499999999999999E-3</v>
      </c>
      <c r="M529">
        <v>3.96E-3</v>
      </c>
      <c r="N529" s="4">
        <v>-4.6147899999999999E-4</v>
      </c>
      <c r="O529">
        <v>4.1999999999999997E-3</v>
      </c>
      <c r="P529">
        <v>1.5E-3</v>
      </c>
      <c r="Q529" s="4">
        <v>9.0299999999999998E-3</v>
      </c>
      <c r="AA529">
        <v>903.6</v>
      </c>
      <c r="AB529" s="4">
        <f t="shared" si="137"/>
        <v>5.8317506126315793E-3</v>
      </c>
      <c r="AC529" s="4">
        <f t="shared" si="138"/>
        <v>-7.6487904284210529E-3</v>
      </c>
      <c r="AD529" s="4">
        <f t="shared" si="139"/>
        <v>1.8703486052631577E-3</v>
      </c>
      <c r="AE529" s="4">
        <f t="shared" si="140"/>
        <v>-1.0117531568421057E-3</v>
      </c>
      <c r="AF529" s="4">
        <f t="shared" si="141"/>
        <v>3.2106499157894732E-3</v>
      </c>
      <c r="AG529" s="4">
        <f t="shared" si="142"/>
        <v>3.6352938210526303E-4</v>
      </c>
      <c r="AH529" s="4">
        <f t="shared" si="143"/>
        <v>7.6175771715789476E-3</v>
      </c>
      <c r="AR529">
        <v>903.6</v>
      </c>
      <c r="AS529" s="4">
        <f t="shared" si="144"/>
        <v>0.1105248140173045</v>
      </c>
      <c r="AT529" s="4">
        <f t="shared" si="145"/>
        <v>-0.34580517485918194</v>
      </c>
      <c r="AU529" s="4">
        <f t="shared" si="146"/>
        <v>5.0325681064857825E-2</v>
      </c>
      <c r="AV529" s="4">
        <f t="shared" si="147"/>
        <v>-2.6064286203614857E-2</v>
      </c>
      <c r="AW529" s="4">
        <f t="shared" si="148"/>
        <v>0.11699437716492411</v>
      </c>
      <c r="AX529" s="4">
        <f t="shared" si="149"/>
        <v>1.2667378706567261E-2</v>
      </c>
      <c r="AY529" s="4">
        <f t="shared" si="150"/>
        <v>0.3486498528361176</v>
      </c>
      <c r="BA529">
        <v>903.6</v>
      </c>
      <c r="BB529" s="4">
        <f t="shared" si="151"/>
        <v>3.8184663246710646E-2</v>
      </c>
      <c r="BC529">
        <f t="shared" si="152"/>
        <v>0.20824959454390007</v>
      </c>
      <c r="BD529">
        <f t="shared" si="153"/>
        <v>7.8710948256170435E-2</v>
      </c>
    </row>
    <row r="530" spans="1:56" x14ac:dyDescent="0.25">
      <c r="A530">
        <v>905.7</v>
      </c>
      <c r="B530">
        <v>6.2E-2</v>
      </c>
      <c r="C530">
        <v>-0.03</v>
      </c>
      <c r="D530">
        <v>1E-4</v>
      </c>
      <c r="E530">
        <v>5.3999999999999999E-2</v>
      </c>
      <c r="F530">
        <v>9.1399999999999995E-2</v>
      </c>
      <c r="G530">
        <v>8.5800000000000001E-2</v>
      </c>
      <c r="H530">
        <v>0.18160000000000001</v>
      </c>
      <c r="J530">
        <v>905.7</v>
      </c>
      <c r="K530">
        <v>8.0700000000000008E-3</v>
      </c>
      <c r="L530">
        <v>-8.7600000000000004E-3</v>
      </c>
      <c r="M530">
        <v>5.47E-3</v>
      </c>
      <c r="N530">
        <v>2.5699999999999998E-3</v>
      </c>
      <c r="O530">
        <v>5.1200000000000004E-3</v>
      </c>
      <c r="P530" s="4">
        <v>2.7521600000000001E-5</v>
      </c>
      <c r="Q530" s="4">
        <v>9.1000000000000004E-3</v>
      </c>
      <c r="AA530">
        <v>905.7</v>
      </c>
      <c r="AB530" s="4">
        <f t="shared" si="137"/>
        <v>9.201750612631579E-3</v>
      </c>
      <c r="AC530" s="4">
        <f t="shared" si="138"/>
        <v>-9.6587904284210525E-3</v>
      </c>
      <c r="AD530" s="4">
        <f t="shared" si="139"/>
        <v>3.3803486052631578E-3</v>
      </c>
      <c r="AE530" s="4">
        <f t="shared" si="140"/>
        <v>2.0197258431578942E-3</v>
      </c>
      <c r="AF530" s="4">
        <f t="shared" si="141"/>
        <v>4.1306499157894739E-3</v>
      </c>
      <c r="AG530" s="4">
        <f t="shared" si="142"/>
        <v>-1.108949017894737E-3</v>
      </c>
      <c r="AH530" s="4">
        <f t="shared" si="143"/>
        <v>7.6875771715789482E-3</v>
      </c>
      <c r="AR530">
        <v>905.7</v>
      </c>
      <c r="AS530" s="4">
        <f t="shared" si="144"/>
        <v>0.17439390719003869</v>
      </c>
      <c r="AT530" s="4">
        <f t="shared" si="145"/>
        <v>-0.43667815771464746</v>
      </c>
      <c r="AU530" s="4">
        <f t="shared" si="146"/>
        <v>9.0955421528263733E-2</v>
      </c>
      <c r="AV530" s="4">
        <f t="shared" si="147"/>
        <v>5.2031181788662423E-2</v>
      </c>
      <c r="AW530" s="4">
        <f t="shared" si="148"/>
        <v>0.15051868838378327</v>
      </c>
      <c r="AX530" s="4">
        <f t="shared" si="149"/>
        <v>-3.8641930659351495E-2</v>
      </c>
      <c r="AY530" s="4">
        <f t="shared" si="150"/>
        <v>0.35185369168787023</v>
      </c>
      <c r="BA530">
        <v>905.7</v>
      </c>
      <c r="BB530" s="4">
        <f t="shared" si="151"/>
        <v>4.9204686029231337E-2</v>
      </c>
      <c r="BC530">
        <f t="shared" si="152"/>
        <v>0.24599578847864045</v>
      </c>
      <c r="BD530">
        <f t="shared" si="153"/>
        <v>9.2977668554818663E-2</v>
      </c>
    </row>
    <row r="531" spans="1:56" x14ac:dyDescent="0.25">
      <c r="A531">
        <v>907.8</v>
      </c>
      <c r="B531">
        <v>6.0499999999999998E-2</v>
      </c>
      <c r="C531">
        <v>-3.0099999999999998E-2</v>
      </c>
      <c r="D531">
        <v>2.3999999999999998E-3</v>
      </c>
      <c r="E531">
        <v>5.3400000000000003E-2</v>
      </c>
      <c r="F531">
        <v>9.0499999999999997E-2</v>
      </c>
      <c r="G531">
        <v>8.7900000000000006E-2</v>
      </c>
      <c r="H531">
        <v>0.1857</v>
      </c>
      <c r="J531">
        <v>907.8</v>
      </c>
      <c r="K531">
        <v>6.6400000000000001E-3</v>
      </c>
      <c r="L531">
        <v>-8.8699999999999994E-3</v>
      </c>
      <c r="M531">
        <v>7.8899999999999994E-3</v>
      </c>
      <c r="N531">
        <v>1.99E-3</v>
      </c>
      <c r="O531">
        <v>4.2399999999999998E-3</v>
      </c>
      <c r="P531">
        <v>2.0500000000000002E-3</v>
      </c>
      <c r="Q531">
        <v>1.308E-2</v>
      </c>
      <c r="AA531">
        <v>907.8</v>
      </c>
      <c r="AB531" s="4">
        <f t="shared" si="137"/>
        <v>7.7717506126315792E-3</v>
      </c>
      <c r="AC531" s="4">
        <f t="shared" si="138"/>
        <v>-9.7687904284210515E-3</v>
      </c>
      <c r="AD531" s="4">
        <f t="shared" si="139"/>
        <v>5.8003486052631576E-3</v>
      </c>
      <c r="AE531" s="4">
        <f t="shared" si="140"/>
        <v>1.4397258431578944E-3</v>
      </c>
      <c r="AF531" s="4">
        <f t="shared" si="141"/>
        <v>3.2506499157894733E-3</v>
      </c>
      <c r="AG531" s="4">
        <f t="shared" si="142"/>
        <v>9.1352938210526318E-4</v>
      </c>
      <c r="AH531" s="4">
        <f t="shared" si="143"/>
        <v>1.1667577171578947E-2</v>
      </c>
      <c r="AR531">
        <v>907.8</v>
      </c>
      <c r="AS531" s="4">
        <f t="shared" si="144"/>
        <v>0.14729218516125239</v>
      </c>
      <c r="AT531" s="4">
        <f t="shared" si="145"/>
        <v>-0.4416513060301207</v>
      </c>
      <c r="AU531" s="4">
        <f t="shared" si="146"/>
        <v>0.15607063472127186</v>
      </c>
      <c r="AV531" s="4">
        <f t="shared" si="147"/>
        <v>3.7089507630431139E-2</v>
      </c>
      <c r="AW531" s="4">
        <f t="shared" si="148"/>
        <v>0.11845195591357016</v>
      </c>
      <c r="AX531" s="4">
        <f t="shared" si="149"/>
        <v>3.1832427342428624E-2</v>
      </c>
      <c r="AY531" s="4">
        <f t="shared" si="150"/>
        <v>0.53401481497323167</v>
      </c>
      <c r="BA531">
        <v>907.8</v>
      </c>
      <c r="BB531" s="4">
        <f t="shared" si="151"/>
        <v>8.3300031387437884E-2</v>
      </c>
      <c r="BC531">
        <f t="shared" si="152"/>
        <v>0.28697510456001107</v>
      </c>
      <c r="BD531">
        <f t="shared" si="153"/>
        <v>0.10846639416179246</v>
      </c>
    </row>
    <row r="532" spans="1:56" x14ac:dyDescent="0.25">
      <c r="A532">
        <v>909.9</v>
      </c>
      <c r="B532">
        <v>5.5800000000000002E-2</v>
      </c>
      <c r="C532">
        <v>-2.8400000000000002E-2</v>
      </c>
      <c r="D532">
        <v>-1.1999999999999999E-3</v>
      </c>
      <c r="E532">
        <v>5.5E-2</v>
      </c>
      <c r="F532">
        <v>9.0499999999999997E-2</v>
      </c>
      <c r="G532">
        <v>8.6199999999999999E-2</v>
      </c>
      <c r="H532">
        <v>0.18340000000000001</v>
      </c>
      <c r="J532">
        <v>909.9</v>
      </c>
      <c r="K532">
        <v>2.0100000000000001E-3</v>
      </c>
      <c r="L532">
        <v>-7.1700000000000002E-3</v>
      </c>
      <c r="M532">
        <v>4.4099999999999999E-3</v>
      </c>
      <c r="N532">
        <v>3.62E-3</v>
      </c>
      <c r="O532">
        <v>4.2599999999999999E-3</v>
      </c>
      <c r="P532" s="4">
        <v>2.7963899999999998E-4</v>
      </c>
      <c r="Q532">
        <v>1.0659999999999999E-2</v>
      </c>
      <c r="AA532">
        <v>909.9</v>
      </c>
      <c r="AB532" s="4">
        <f t="shared" si="137"/>
        <v>3.1417506126315787E-3</v>
      </c>
      <c r="AC532" s="4">
        <f t="shared" si="138"/>
        <v>-8.0687904284210531E-3</v>
      </c>
      <c r="AD532" s="4">
        <f t="shared" si="139"/>
        <v>2.3203486052631576E-3</v>
      </c>
      <c r="AE532" s="4">
        <f t="shared" si="140"/>
        <v>3.0697258431578943E-3</v>
      </c>
      <c r="AF532" s="4">
        <f t="shared" si="141"/>
        <v>3.2706499157894734E-3</v>
      </c>
      <c r="AG532" s="4">
        <f t="shared" si="142"/>
        <v>-8.5683161789473707E-4</v>
      </c>
      <c r="AH532" s="4">
        <f t="shared" si="143"/>
        <v>9.2475771715789471E-3</v>
      </c>
      <c r="AR532">
        <v>909.9</v>
      </c>
      <c r="AS532" s="4">
        <f t="shared" si="144"/>
        <v>5.9543252998119016E-2</v>
      </c>
      <c r="AT532" s="4">
        <f t="shared" si="145"/>
        <v>-0.36479355933644342</v>
      </c>
      <c r="AU532" s="4">
        <f t="shared" si="146"/>
        <v>6.2433881865210573E-2</v>
      </c>
      <c r="AV532" s="4">
        <f t="shared" si="147"/>
        <v>7.9080764316494925E-2</v>
      </c>
      <c r="AW532" s="4">
        <f t="shared" si="148"/>
        <v>0.1191807452878932</v>
      </c>
      <c r="AX532" s="4">
        <f t="shared" si="149"/>
        <v>-2.9856762963084382E-2</v>
      </c>
      <c r="AY532" s="4">
        <f t="shared" si="150"/>
        <v>0.42325352895549934</v>
      </c>
      <c r="BA532">
        <v>909.9</v>
      </c>
      <c r="BB532" s="4">
        <f t="shared" si="151"/>
        <v>4.9834550160527034E-2</v>
      </c>
      <c r="BC532">
        <f t="shared" si="152"/>
        <v>0.23224489452155528</v>
      </c>
      <c r="BD532">
        <f t="shared" si="153"/>
        <v>8.7780319166923207E-2</v>
      </c>
    </row>
    <row r="533" spans="1:56" x14ac:dyDescent="0.25">
      <c r="A533">
        <v>912</v>
      </c>
      <c r="B533">
        <v>5.74E-2</v>
      </c>
      <c r="C533">
        <v>-2.4199999999999999E-2</v>
      </c>
      <c r="D533">
        <v>1.9E-3</v>
      </c>
      <c r="E533">
        <v>5.2900000000000003E-2</v>
      </c>
      <c r="F533">
        <v>8.9099999999999999E-2</v>
      </c>
      <c r="G533">
        <v>8.6099999999999996E-2</v>
      </c>
      <c r="H533">
        <v>0.1855</v>
      </c>
      <c r="J533">
        <v>912</v>
      </c>
      <c r="K533">
        <v>3.6800000000000001E-3</v>
      </c>
      <c r="L533">
        <v>-2.98E-3</v>
      </c>
      <c r="M533">
        <v>7.62E-3</v>
      </c>
      <c r="N533">
        <v>1.5499999999999999E-3</v>
      </c>
      <c r="O533">
        <v>2.8900000000000002E-3</v>
      </c>
      <c r="P533" s="4">
        <v>1.05697E-4</v>
      </c>
      <c r="Q533">
        <v>1.264E-2</v>
      </c>
      <c r="AA533">
        <v>912</v>
      </c>
      <c r="AB533" s="4">
        <f t="shared" si="137"/>
        <v>4.8117506126315792E-3</v>
      </c>
      <c r="AC533" s="4">
        <f t="shared" si="138"/>
        <v>-3.878790428421053E-3</v>
      </c>
      <c r="AD533" s="4">
        <f t="shared" si="139"/>
        <v>5.5303486052631582E-3</v>
      </c>
      <c r="AE533" s="4">
        <f t="shared" si="140"/>
        <v>9.9972584315789412E-4</v>
      </c>
      <c r="AF533" s="4">
        <f t="shared" si="141"/>
        <v>1.9006499157894739E-3</v>
      </c>
      <c r="AG533" s="4">
        <f t="shared" si="142"/>
        <v>-1.0307736178947369E-3</v>
      </c>
      <c r="AH533" s="4">
        <f t="shared" si="143"/>
        <v>1.1227577171578948E-2</v>
      </c>
      <c r="AR533">
        <v>912</v>
      </c>
      <c r="AS533" s="4">
        <f t="shared" si="144"/>
        <v>9.1193515786981386E-2</v>
      </c>
      <c r="AT533" s="4">
        <f t="shared" si="145"/>
        <v>-0.17536181895614447</v>
      </c>
      <c r="AU533" s="4">
        <f t="shared" si="146"/>
        <v>0.14880571424106023</v>
      </c>
      <c r="AV533" s="4">
        <f t="shared" si="147"/>
        <v>2.5754444475910847E-2</v>
      </c>
      <c r="AW533" s="4">
        <f t="shared" si="148"/>
        <v>6.9258673146766023E-2</v>
      </c>
      <c r="AX533" s="4">
        <f t="shared" si="149"/>
        <v>-3.5917866399118918E-2</v>
      </c>
      <c r="AY533" s="4">
        <f t="shared" si="150"/>
        <v>0.51387639933364404</v>
      </c>
      <c r="BA533">
        <v>912</v>
      </c>
      <c r="BB533" s="4">
        <f t="shared" si="151"/>
        <v>9.1087008804157016E-2</v>
      </c>
      <c r="BC533">
        <f t="shared" si="152"/>
        <v>0.21367902930363381</v>
      </c>
      <c r="BD533">
        <f t="shared" si="153"/>
        <v>8.076308170387117E-2</v>
      </c>
    </row>
    <row r="534" spans="1:56" x14ac:dyDescent="0.25">
      <c r="A534">
        <v>914.1</v>
      </c>
      <c r="B534">
        <v>5.6899999999999999E-2</v>
      </c>
      <c r="C534">
        <v>-2.6599999999999999E-2</v>
      </c>
      <c r="D534">
        <v>2.8999999999999998E-3</v>
      </c>
      <c r="E534">
        <v>5.04E-2</v>
      </c>
      <c r="F534">
        <v>8.9499999999999996E-2</v>
      </c>
      <c r="G534">
        <v>8.8599999999999998E-2</v>
      </c>
      <c r="H534">
        <v>0.18410000000000001</v>
      </c>
      <c r="J534">
        <v>914.1</v>
      </c>
      <c r="K534">
        <v>3.2399999999999998E-3</v>
      </c>
      <c r="L534" s="4">
        <v>-5.3899999999999998E-3</v>
      </c>
      <c r="M534">
        <v>8.7399999999999995E-3</v>
      </c>
      <c r="N534" s="4">
        <v>-9.2266500000000003E-4</v>
      </c>
      <c r="O534">
        <v>3.31E-3</v>
      </c>
      <c r="P534">
        <v>2.5300000000000001E-3</v>
      </c>
      <c r="Q534">
        <v>1.111E-2</v>
      </c>
      <c r="AA534">
        <v>914.1</v>
      </c>
      <c r="AB534" s="4">
        <f t="shared" si="137"/>
        <v>4.3717506126315789E-3</v>
      </c>
      <c r="AC534" s="4">
        <f t="shared" si="138"/>
        <v>-6.2887904284210528E-3</v>
      </c>
      <c r="AD534" s="4">
        <f t="shared" si="139"/>
        <v>6.6503486052631577E-3</v>
      </c>
      <c r="AE534" s="4">
        <f t="shared" si="140"/>
        <v>-1.4729391568421056E-3</v>
      </c>
      <c r="AF534" s="4">
        <f t="shared" si="141"/>
        <v>2.3206499157894739E-3</v>
      </c>
      <c r="AG534" s="4">
        <f t="shared" si="142"/>
        <v>1.3935293821052631E-3</v>
      </c>
      <c r="AH534" s="4">
        <f t="shared" si="143"/>
        <v>9.6975771715789479E-3</v>
      </c>
      <c r="AR534">
        <v>914.1</v>
      </c>
      <c r="AS534" s="4">
        <f t="shared" si="144"/>
        <v>8.2854524393508655E-2</v>
      </c>
      <c r="AT534" s="4">
        <f t="shared" si="145"/>
        <v>-0.28431897750424001</v>
      </c>
      <c r="AU534" s="4">
        <f t="shared" si="146"/>
        <v>0.17894168067749372</v>
      </c>
      <c r="AV534" s="4">
        <f t="shared" si="147"/>
        <v>-3.7945132649025291E-2</v>
      </c>
      <c r="AW534" s="4">
        <f t="shared" si="148"/>
        <v>8.4563250007549537E-2</v>
      </c>
      <c r="AX534" s="4">
        <f t="shared" si="149"/>
        <v>4.8558287970089445E-2</v>
      </c>
      <c r="AY534" s="4">
        <f t="shared" si="150"/>
        <v>0.44384963585962317</v>
      </c>
      <c r="BA534">
        <v>914.1</v>
      </c>
      <c r="BB534" s="4">
        <f t="shared" si="151"/>
        <v>7.3786181250714164E-2</v>
      </c>
      <c r="BC534">
        <f t="shared" si="152"/>
        <v>0.219682595800992</v>
      </c>
      <c r="BD534">
        <f t="shared" si="153"/>
        <v>8.3032216551221019E-2</v>
      </c>
    </row>
    <row r="535" spans="1:56" x14ac:dyDescent="0.25">
      <c r="A535">
        <v>916.2</v>
      </c>
      <c r="B535">
        <v>5.8099999999999999E-2</v>
      </c>
      <c r="C535">
        <v>-2.3300000000000001E-2</v>
      </c>
      <c r="D535">
        <v>2.9999999999999997E-4</v>
      </c>
      <c r="E535">
        <v>5.3400000000000003E-2</v>
      </c>
      <c r="F535">
        <v>8.8499999999999995E-2</v>
      </c>
      <c r="G535">
        <v>8.5199999999999998E-2</v>
      </c>
      <c r="H535">
        <v>0.1807</v>
      </c>
      <c r="J535">
        <v>916.2</v>
      </c>
      <c r="K535">
        <v>4.5100000000000001E-3</v>
      </c>
      <c r="L535">
        <v>-2.0899999999999998E-3</v>
      </c>
      <c r="M535">
        <v>6.2500000000000003E-3</v>
      </c>
      <c r="N535">
        <v>2.1099999999999999E-3</v>
      </c>
      <c r="O535">
        <v>2.33E-3</v>
      </c>
      <c r="P535" s="4">
        <v>-9.4218600000000002E-4</v>
      </c>
      <c r="Q535" s="4">
        <v>7.5900000000000004E-3</v>
      </c>
      <c r="AA535">
        <v>916.2</v>
      </c>
      <c r="AB535" s="4">
        <f t="shared" si="137"/>
        <v>5.6417506126315792E-3</v>
      </c>
      <c r="AC535" s="4">
        <f t="shared" si="138"/>
        <v>-2.9887904284210528E-3</v>
      </c>
      <c r="AD535" s="4">
        <f t="shared" si="139"/>
        <v>4.1603486052631585E-3</v>
      </c>
      <c r="AE535" s="4">
        <f t="shared" si="140"/>
        <v>1.5597258431578943E-3</v>
      </c>
      <c r="AF535" s="4">
        <f t="shared" si="141"/>
        <v>1.3406499157894737E-3</v>
      </c>
      <c r="AG535" s="4">
        <f t="shared" si="142"/>
        <v>-2.078656617894737E-3</v>
      </c>
      <c r="AH535" s="4">
        <f t="shared" si="143"/>
        <v>6.1775771715789482E-3</v>
      </c>
      <c r="AR535">
        <v>916.2</v>
      </c>
      <c r="AS535" s="4">
        <f t="shared" si="144"/>
        <v>0.10692388591557764</v>
      </c>
      <c r="AT535" s="4">
        <f t="shared" si="145"/>
        <v>-0.13512452804004277</v>
      </c>
      <c r="AU535" s="4">
        <f t="shared" si="146"/>
        <v>0.11194296958220852</v>
      </c>
      <c r="AV535" s="4">
        <f t="shared" si="147"/>
        <v>4.0180888490754851E-2</v>
      </c>
      <c r="AW535" s="4">
        <f t="shared" si="148"/>
        <v>4.8852570665721316E-2</v>
      </c>
      <c r="AX535" s="4">
        <f t="shared" si="149"/>
        <v>-7.2431918507650392E-2</v>
      </c>
      <c r="AY535" s="4">
        <f t="shared" si="150"/>
        <v>0.2827423107429215</v>
      </c>
      <c r="BA535">
        <v>916.2</v>
      </c>
      <c r="BB535" s="4">
        <f t="shared" si="151"/>
        <v>5.4726596978498666E-2</v>
      </c>
      <c r="BC535">
        <f t="shared" si="152"/>
        <v>0.13567624180488599</v>
      </c>
      <c r="BD535">
        <f t="shared" si="153"/>
        <v>5.1280799233656214E-2</v>
      </c>
    </row>
    <row r="536" spans="1:56" x14ac:dyDescent="0.25">
      <c r="A536">
        <v>918.3</v>
      </c>
      <c r="B536">
        <v>5.8000000000000003E-2</v>
      </c>
      <c r="C536">
        <v>-2.4199999999999999E-2</v>
      </c>
      <c r="D536">
        <v>3.0999999999999999E-3</v>
      </c>
      <c r="E536">
        <v>5.7599999999999998E-2</v>
      </c>
      <c r="F536">
        <v>8.7900000000000006E-2</v>
      </c>
      <c r="G536">
        <v>8.6900000000000005E-2</v>
      </c>
      <c r="H536">
        <v>0.1797</v>
      </c>
      <c r="J536">
        <v>918.3</v>
      </c>
      <c r="K536">
        <v>4.4799999999999996E-3</v>
      </c>
      <c r="L536">
        <v>-3.0000000000000001E-3</v>
      </c>
      <c r="M536">
        <v>9.1699999999999993E-3</v>
      </c>
      <c r="N536">
        <v>6.3299999999999997E-3</v>
      </c>
      <c r="O536">
        <v>1.75E-3</v>
      </c>
      <c r="P536" s="4">
        <v>6.8387299999999999E-4</v>
      </c>
      <c r="Q536">
        <v>6.4700000000000001E-3</v>
      </c>
      <c r="AA536">
        <v>918.3</v>
      </c>
      <c r="AB536" s="4">
        <f t="shared" si="137"/>
        <v>5.6117506126315787E-3</v>
      </c>
      <c r="AC536" s="4">
        <f t="shared" si="138"/>
        <v>-3.898790428421053E-3</v>
      </c>
      <c r="AD536" s="4">
        <f t="shared" si="139"/>
        <v>7.0803486052631575E-3</v>
      </c>
      <c r="AE536" s="4">
        <f t="shared" si="140"/>
        <v>5.7797258431578936E-3</v>
      </c>
      <c r="AF536" s="4">
        <f t="shared" si="141"/>
        <v>7.6064991578947373E-4</v>
      </c>
      <c r="AG536" s="4">
        <f t="shared" si="142"/>
        <v>-4.5259761789473701E-4</v>
      </c>
      <c r="AH536" s="4">
        <f t="shared" si="143"/>
        <v>5.0575771715789478E-3</v>
      </c>
      <c r="AR536">
        <v>918.3</v>
      </c>
      <c r="AS536" s="4">
        <f t="shared" si="144"/>
        <v>0.10635531832056813</v>
      </c>
      <c r="AT536" s="4">
        <f t="shared" si="145"/>
        <v>-0.17626602774077596</v>
      </c>
      <c r="AU536" s="4">
        <f t="shared" si="146"/>
        <v>0.19051173922005302</v>
      </c>
      <c r="AV536" s="4">
        <f t="shared" si="147"/>
        <v>0.14889444874547214</v>
      </c>
      <c r="AW536" s="4">
        <f t="shared" si="148"/>
        <v>2.7717678810353603E-2</v>
      </c>
      <c r="AX536" s="4">
        <f t="shared" si="149"/>
        <v>-1.5771009744413873E-2</v>
      </c>
      <c r="AY536" s="4">
        <f t="shared" si="150"/>
        <v>0.23148088911488007</v>
      </c>
      <c r="BA536">
        <v>918.3</v>
      </c>
      <c r="BB536" s="4">
        <f t="shared" si="151"/>
        <v>7.3274719532305285E-2</v>
      </c>
      <c r="BC536">
        <f t="shared" si="152"/>
        <v>0.14015559850459688</v>
      </c>
      <c r="BD536">
        <f t="shared" si="153"/>
        <v>5.2973836928082794E-2</v>
      </c>
    </row>
    <row r="537" spans="1:56" x14ac:dyDescent="0.25">
      <c r="A537">
        <v>920.4</v>
      </c>
      <c r="B537">
        <v>5.5800000000000002E-2</v>
      </c>
      <c r="C537">
        <v>-2.5600000000000001E-2</v>
      </c>
      <c r="D537">
        <v>4.1999999999999997E-3</v>
      </c>
      <c r="E537">
        <v>5.6599999999999998E-2</v>
      </c>
      <c r="F537">
        <v>8.5699999999999998E-2</v>
      </c>
      <c r="G537">
        <v>8.6999999999999994E-2</v>
      </c>
      <c r="H537">
        <v>0.1797</v>
      </c>
      <c r="J537">
        <v>920.4</v>
      </c>
      <c r="K537">
        <v>2.3500000000000001E-3</v>
      </c>
      <c r="L537" s="4">
        <v>-4.4099999999999999E-3</v>
      </c>
      <c r="M537">
        <v>1.039E-2</v>
      </c>
      <c r="N537">
        <v>5.3600000000000002E-3</v>
      </c>
      <c r="O537" s="4">
        <v>-4.2641499999999998E-4</v>
      </c>
      <c r="P537" s="4">
        <v>7.0993100000000002E-4</v>
      </c>
      <c r="Q537">
        <v>6.3499999999999997E-3</v>
      </c>
      <c r="AA537">
        <v>920.4</v>
      </c>
      <c r="AB537" s="4">
        <f t="shared" si="137"/>
        <v>3.4817506126315787E-3</v>
      </c>
      <c r="AC537" s="4">
        <f t="shared" si="138"/>
        <v>-5.3087904284210528E-3</v>
      </c>
      <c r="AD537" s="4">
        <f t="shared" si="139"/>
        <v>8.3003486052631581E-3</v>
      </c>
      <c r="AE537" s="4">
        <f t="shared" si="140"/>
        <v>4.8097258431578941E-3</v>
      </c>
      <c r="AF537" s="4">
        <f t="shared" si="141"/>
        <v>-1.4157650842105264E-3</v>
      </c>
      <c r="AG537" s="4">
        <f t="shared" si="142"/>
        <v>-4.2653961789473698E-4</v>
      </c>
      <c r="AH537" s="4">
        <f t="shared" si="143"/>
        <v>4.9375771715789475E-3</v>
      </c>
      <c r="AR537">
        <v>920.4</v>
      </c>
      <c r="AS537" s="4">
        <f t="shared" si="144"/>
        <v>6.5987019074893391E-2</v>
      </c>
      <c r="AT537" s="4">
        <f t="shared" si="145"/>
        <v>-0.24001274705729661</v>
      </c>
      <c r="AU537" s="4">
        <f t="shared" si="146"/>
        <v>0.22333841694545384</v>
      </c>
      <c r="AV537" s="4">
        <f t="shared" si="147"/>
        <v>0.12390578679118879</v>
      </c>
      <c r="AW537" s="4">
        <f t="shared" si="148"/>
        <v>-5.1589727495508698E-2</v>
      </c>
      <c r="AX537" s="4">
        <f t="shared" si="149"/>
        <v>-1.4863004585589734E-2</v>
      </c>
      <c r="AY537" s="4">
        <f t="shared" si="150"/>
        <v>0.22598859394044704</v>
      </c>
      <c r="BA537">
        <v>920.4</v>
      </c>
      <c r="BB537" s="4">
        <f t="shared" si="151"/>
        <v>4.7536333944798281E-2</v>
      </c>
      <c r="BC537">
        <f t="shared" si="152"/>
        <v>0.16599619979866898</v>
      </c>
      <c r="BD537">
        <f t="shared" si="153"/>
        <v>6.2740666178438306E-2</v>
      </c>
    </row>
    <row r="538" spans="1:56" x14ac:dyDescent="0.25">
      <c r="A538">
        <v>922.5</v>
      </c>
      <c r="B538">
        <v>5.4899999999999997E-2</v>
      </c>
      <c r="C538">
        <v>-2.76E-2</v>
      </c>
      <c r="D538">
        <v>5.0000000000000001E-4</v>
      </c>
      <c r="E538">
        <v>5.4399999999999997E-2</v>
      </c>
      <c r="F538">
        <v>8.9300000000000004E-2</v>
      </c>
      <c r="G538">
        <v>8.72E-2</v>
      </c>
      <c r="H538">
        <v>0.17910000000000001</v>
      </c>
      <c r="J538">
        <v>922.5</v>
      </c>
      <c r="K538">
        <v>1.5200000000000001E-3</v>
      </c>
      <c r="L538">
        <v>-6.4099999999999999E-3</v>
      </c>
      <c r="M538">
        <v>6.7999999999999996E-3</v>
      </c>
      <c r="N538">
        <v>3.1900000000000001E-3</v>
      </c>
      <c r="O538">
        <v>3.2000000000000002E-3</v>
      </c>
      <c r="P538" s="4">
        <v>8.3599E-4</v>
      </c>
      <c r="Q538">
        <v>5.62E-3</v>
      </c>
      <c r="AA538">
        <v>922.5</v>
      </c>
      <c r="AB538" s="4">
        <f t="shared" si="137"/>
        <v>2.6517506126315787E-3</v>
      </c>
      <c r="AC538" s="4">
        <f t="shared" si="138"/>
        <v>-7.3087904284210529E-3</v>
      </c>
      <c r="AD538" s="4">
        <f t="shared" si="139"/>
        <v>4.7103486052631569E-3</v>
      </c>
      <c r="AE538" s="4">
        <f t="shared" si="140"/>
        <v>2.6397258431578945E-3</v>
      </c>
      <c r="AF538" s="4">
        <f t="shared" si="141"/>
        <v>2.2106499157894741E-3</v>
      </c>
      <c r="AG538" s="4">
        <f t="shared" si="142"/>
        <v>-3.00480617894737E-4</v>
      </c>
      <c r="AH538" s="4">
        <f t="shared" si="143"/>
        <v>4.2075771715789478E-3</v>
      </c>
      <c r="AR538">
        <v>922.5</v>
      </c>
      <c r="AS538" s="4">
        <f t="shared" si="144"/>
        <v>5.0256648946297132E-2</v>
      </c>
      <c r="AT538" s="4">
        <f t="shared" si="145"/>
        <v>-0.33043362552044642</v>
      </c>
      <c r="AU538" s="4">
        <f t="shared" si="146"/>
        <v>0.1267418816715285</v>
      </c>
      <c r="AV538" s="4">
        <f t="shared" si="147"/>
        <v>6.8003316233668287E-2</v>
      </c>
      <c r="AW538" s="4">
        <f t="shared" si="148"/>
        <v>8.0554908448772902E-2</v>
      </c>
      <c r="AX538" s="4">
        <f t="shared" si="149"/>
        <v>-1.0470410283793285E-2</v>
      </c>
      <c r="AY538" s="4">
        <f t="shared" si="150"/>
        <v>0.19257713162931292</v>
      </c>
      <c r="BA538">
        <v>922.5</v>
      </c>
      <c r="BB538" s="4">
        <f t="shared" si="151"/>
        <v>2.531855016076286E-2</v>
      </c>
      <c r="BC538">
        <f t="shared" si="152"/>
        <v>0.16911413243915455</v>
      </c>
      <c r="BD538">
        <f t="shared" si="153"/>
        <v>6.3919133945777709E-2</v>
      </c>
    </row>
    <row r="539" spans="1:56" x14ac:dyDescent="0.25">
      <c r="A539">
        <v>924.6</v>
      </c>
      <c r="B539">
        <v>5.45E-2</v>
      </c>
      <c r="C539">
        <v>-2.9399999999999999E-2</v>
      </c>
      <c r="D539">
        <v>-2E-3</v>
      </c>
      <c r="E539">
        <v>5.5100000000000003E-2</v>
      </c>
      <c r="F539">
        <v>9.1399999999999995E-2</v>
      </c>
      <c r="G539">
        <v>8.8499999999999995E-2</v>
      </c>
      <c r="H539">
        <v>0.18440000000000001</v>
      </c>
      <c r="J539">
        <v>924.6</v>
      </c>
      <c r="K539">
        <v>1.1900000000000001E-3</v>
      </c>
      <c r="L539">
        <v>-8.2199999999999999E-3</v>
      </c>
      <c r="M539">
        <v>4.4200000000000003E-3</v>
      </c>
      <c r="N539">
        <v>3.9199999999999999E-3</v>
      </c>
      <c r="O539">
        <v>5.3200000000000001E-3</v>
      </c>
      <c r="P539">
        <v>2.0600000000000002E-3</v>
      </c>
      <c r="Q539">
        <v>1.0800000000000001E-2</v>
      </c>
      <c r="AA539">
        <v>924.6</v>
      </c>
      <c r="AB539" s="4">
        <f t="shared" si="137"/>
        <v>2.3217506126315792E-3</v>
      </c>
      <c r="AC539" s="4">
        <f t="shared" si="138"/>
        <v>-9.118790428421052E-3</v>
      </c>
      <c r="AD539" s="4">
        <f t="shared" si="139"/>
        <v>2.3303486052631581E-3</v>
      </c>
      <c r="AE539" s="4">
        <f t="shared" si="140"/>
        <v>3.3697258431578943E-3</v>
      </c>
      <c r="AF539" s="4">
        <f t="shared" si="141"/>
        <v>4.3306499157894736E-3</v>
      </c>
      <c r="AG539" s="4">
        <f t="shared" si="142"/>
        <v>9.235293821052632E-4</v>
      </c>
      <c r="AH539" s="4">
        <f t="shared" si="143"/>
        <v>9.3875771715789483E-3</v>
      </c>
      <c r="AR539">
        <v>924.6</v>
      </c>
      <c r="AS539" s="4">
        <f t="shared" si="144"/>
        <v>4.4002405401192601E-2</v>
      </c>
      <c r="AT539" s="4">
        <f t="shared" si="145"/>
        <v>-0.412264520529597</v>
      </c>
      <c r="AU539" s="4">
        <f t="shared" si="146"/>
        <v>6.2702952994107317E-2</v>
      </c>
      <c r="AV539" s="4">
        <f t="shared" si="147"/>
        <v>8.6809216467304218E-2</v>
      </c>
      <c r="AW539" s="4">
        <f t="shared" si="148"/>
        <v>0.15780658212701351</v>
      </c>
      <c r="AX539" s="4">
        <f t="shared" si="149"/>
        <v>3.2180882772171557E-2</v>
      </c>
      <c r="AY539" s="4">
        <f t="shared" si="150"/>
        <v>0.42966120665900454</v>
      </c>
      <c r="BA539">
        <v>924.6</v>
      </c>
      <c r="BB539" s="4">
        <f t="shared" si="151"/>
        <v>5.7271246555885245E-2</v>
      </c>
      <c r="BC539">
        <f t="shared" si="152"/>
        <v>0.24864735948000094</v>
      </c>
      <c r="BD539">
        <f t="shared" si="153"/>
        <v>9.3979868190994437E-2</v>
      </c>
    </row>
    <row r="540" spans="1:56" x14ac:dyDescent="0.25">
      <c r="A540">
        <v>926.7</v>
      </c>
      <c r="B540">
        <v>5.4300000000000001E-2</v>
      </c>
      <c r="C540">
        <v>-2.5399999999999999E-2</v>
      </c>
      <c r="D540">
        <v>-5.9999999999999995E-4</v>
      </c>
      <c r="E540">
        <v>5.8400000000000001E-2</v>
      </c>
      <c r="F540">
        <v>9.5000000000000001E-2</v>
      </c>
      <c r="G540">
        <v>8.5800000000000001E-2</v>
      </c>
      <c r="H540">
        <v>0.18129999999999999</v>
      </c>
      <c r="J540">
        <v>926.7</v>
      </c>
      <c r="K540">
        <v>1.06E-3</v>
      </c>
      <c r="L540" s="4">
        <v>-4.2300000000000003E-3</v>
      </c>
      <c r="M540">
        <v>5.9300000000000004E-3</v>
      </c>
      <c r="N540">
        <v>7.2399999999999999E-3</v>
      </c>
      <c r="O540">
        <v>8.94E-3</v>
      </c>
      <c r="P540" s="4">
        <v>-7.1189300000000001E-4</v>
      </c>
      <c r="Q540" s="4">
        <v>7.5799999999999999E-3</v>
      </c>
      <c r="AA540">
        <v>926.7</v>
      </c>
      <c r="AB540" s="4">
        <f t="shared" si="137"/>
        <v>2.1917506126315788E-3</v>
      </c>
      <c r="AC540" s="4">
        <f t="shared" si="138"/>
        <v>-5.1287904284210532E-3</v>
      </c>
      <c r="AD540" s="4">
        <f t="shared" si="139"/>
        <v>3.8403486052631581E-3</v>
      </c>
      <c r="AE540" s="4">
        <f t="shared" si="140"/>
        <v>6.6897258431578939E-3</v>
      </c>
      <c r="AF540" s="4">
        <f t="shared" si="141"/>
        <v>7.9506499157894744E-3</v>
      </c>
      <c r="AG540" s="4">
        <f t="shared" si="142"/>
        <v>-1.8483636178947371E-3</v>
      </c>
      <c r="AH540" s="4">
        <f t="shared" si="143"/>
        <v>6.1675771715789477E-3</v>
      </c>
      <c r="AR540">
        <v>926.7</v>
      </c>
      <c r="AS540" s="4">
        <f t="shared" si="144"/>
        <v>4.1538612489484747E-2</v>
      </c>
      <c r="AT540" s="4">
        <f t="shared" si="145"/>
        <v>-0.23187486799561313</v>
      </c>
      <c r="AU540" s="4">
        <f t="shared" si="146"/>
        <v>0.10333269345751322</v>
      </c>
      <c r="AV540" s="4">
        <f t="shared" si="147"/>
        <v>0.17233742026959364</v>
      </c>
      <c r="AW540" s="4">
        <f t="shared" si="148"/>
        <v>0.28971745887948103</v>
      </c>
      <c r="AX540" s="4">
        <f t="shared" si="149"/>
        <v>-6.4407233879471448E-2</v>
      </c>
      <c r="AY540" s="4">
        <f t="shared" si="150"/>
        <v>0.2822846194783854</v>
      </c>
      <c r="BA540">
        <v>926.7</v>
      </c>
      <c r="BB540" s="4">
        <f t="shared" si="151"/>
        <v>8.4704100385624786E-2</v>
      </c>
      <c r="BC540">
        <f t="shared" si="152"/>
        <v>0.1885978324780789</v>
      </c>
      <c r="BD540">
        <f t="shared" si="153"/>
        <v>7.1283280363259607E-2</v>
      </c>
    </row>
    <row r="541" spans="1:56" x14ac:dyDescent="0.25">
      <c r="A541">
        <v>928.8</v>
      </c>
      <c r="B541">
        <v>5.2699999999999997E-2</v>
      </c>
      <c r="C541">
        <v>-2.4E-2</v>
      </c>
      <c r="D541">
        <v>-4.0000000000000001E-3</v>
      </c>
      <c r="E541">
        <v>5.9299999999999999E-2</v>
      </c>
      <c r="F541">
        <v>9.4299999999999995E-2</v>
      </c>
      <c r="G541">
        <v>9.0499999999999997E-2</v>
      </c>
      <c r="H541">
        <v>0.1842</v>
      </c>
      <c r="J541">
        <v>928.8</v>
      </c>
      <c r="K541" s="4">
        <v>-4.74656E-4</v>
      </c>
      <c r="L541">
        <v>-2.8300000000000001E-3</v>
      </c>
      <c r="M541">
        <v>2.65E-3</v>
      </c>
      <c r="N541">
        <v>8.1700000000000002E-3</v>
      </c>
      <c r="O541">
        <v>8.26E-3</v>
      </c>
      <c r="P541">
        <v>3.9100000000000003E-3</v>
      </c>
      <c r="Q541">
        <v>1.0359999999999999E-2</v>
      </c>
      <c r="AA541">
        <v>928.8</v>
      </c>
      <c r="AB541" s="4">
        <f t="shared" si="137"/>
        <v>6.5709461263157892E-4</v>
      </c>
      <c r="AC541" s="4">
        <f t="shared" si="138"/>
        <v>-3.728790428421053E-3</v>
      </c>
      <c r="AD541" s="4">
        <f t="shared" si="139"/>
        <v>5.6034860526315775E-4</v>
      </c>
      <c r="AE541" s="4">
        <f t="shared" si="140"/>
        <v>7.6197258431578941E-3</v>
      </c>
      <c r="AF541" s="4">
        <f t="shared" si="141"/>
        <v>7.2706499157894735E-3</v>
      </c>
      <c r="AG541" s="4">
        <f t="shared" si="142"/>
        <v>2.7735293821052635E-3</v>
      </c>
      <c r="AH541" s="4">
        <f t="shared" si="143"/>
        <v>8.9475771715789472E-3</v>
      </c>
      <c r="AR541">
        <v>928.8</v>
      </c>
      <c r="AS541" s="4">
        <f t="shared" si="144"/>
        <v>1.2453423453254602E-2</v>
      </c>
      <c r="AT541" s="4">
        <f t="shared" si="145"/>
        <v>-0.16858025307140823</v>
      </c>
      <c r="AU541" s="4">
        <f t="shared" si="146"/>
        <v>1.5077363179386478E-2</v>
      </c>
      <c r="AV541" s="4">
        <f t="shared" si="147"/>
        <v>0.19629562193710243</v>
      </c>
      <c r="AW541" s="4">
        <f t="shared" si="148"/>
        <v>0.26493862015249814</v>
      </c>
      <c r="AX541" s="4">
        <f t="shared" si="149"/>
        <v>9.6645137274614323E-2</v>
      </c>
      <c r="AY541" s="4">
        <f t="shared" si="150"/>
        <v>0.4095227910194168</v>
      </c>
      <c r="BA541">
        <v>928.8</v>
      </c>
      <c r="BB541" s="4">
        <f t="shared" si="151"/>
        <v>0.1180503862778378</v>
      </c>
      <c r="BC541">
        <f t="shared" si="152"/>
        <v>0.19018591913462282</v>
      </c>
      <c r="BD541">
        <f t="shared" si="153"/>
        <v>7.188352069949322E-2</v>
      </c>
    </row>
    <row r="542" spans="1:56" x14ac:dyDescent="0.25">
      <c r="A542">
        <v>930.9</v>
      </c>
      <c r="B542">
        <v>5.8000000000000003E-2</v>
      </c>
      <c r="C542">
        <v>-2.4500000000000001E-2</v>
      </c>
      <c r="D542">
        <v>-5.5999999999999999E-3</v>
      </c>
      <c r="E542">
        <v>5.6599999999999998E-2</v>
      </c>
      <c r="F542">
        <v>8.8300000000000003E-2</v>
      </c>
      <c r="G542">
        <v>9.0899999999999995E-2</v>
      </c>
      <c r="H542">
        <v>0.1837</v>
      </c>
      <c r="J542">
        <v>930.9</v>
      </c>
      <c r="K542">
        <v>4.8900000000000002E-3</v>
      </c>
      <c r="L542">
        <v>-3.3400000000000001E-3</v>
      </c>
      <c r="M542">
        <v>1.17E-3</v>
      </c>
      <c r="N542">
        <v>5.4999999999999997E-3</v>
      </c>
      <c r="O542">
        <v>2.2799999999999999E-3</v>
      </c>
      <c r="P542">
        <v>4.2399999999999998E-3</v>
      </c>
      <c r="Q542">
        <v>9.7400000000000004E-3</v>
      </c>
      <c r="AA542">
        <v>930.9</v>
      </c>
      <c r="AB542" s="4">
        <f t="shared" si="137"/>
        <v>6.0217506126315793E-3</v>
      </c>
      <c r="AC542" s="4">
        <f t="shared" si="138"/>
        <v>-4.2387904284210531E-3</v>
      </c>
      <c r="AD542" s="4">
        <f t="shared" si="139"/>
        <v>-9.1965139473684223E-4</v>
      </c>
      <c r="AE542" s="4">
        <f t="shared" si="140"/>
        <v>4.9497258431578936E-3</v>
      </c>
      <c r="AF542" s="4">
        <f t="shared" si="141"/>
        <v>1.2906499157894736E-3</v>
      </c>
      <c r="AG542" s="4">
        <f t="shared" si="142"/>
        <v>3.1035293821052631E-3</v>
      </c>
      <c r="AH542" s="4">
        <f t="shared" si="143"/>
        <v>8.3275771715789482E-3</v>
      </c>
      <c r="AR542">
        <v>930.9</v>
      </c>
      <c r="AS542" s="4">
        <f t="shared" si="144"/>
        <v>0.11412574211903136</v>
      </c>
      <c r="AT542" s="4">
        <f t="shared" si="145"/>
        <v>-0.19163757707951146</v>
      </c>
      <c r="AU542" s="4">
        <f t="shared" si="146"/>
        <v>-2.4745163897329239E-2</v>
      </c>
      <c r="AV542" s="4">
        <f t="shared" si="147"/>
        <v>0.12751239779489978</v>
      </c>
      <c r="AW542" s="4">
        <f t="shared" si="148"/>
        <v>4.7030597229913755E-2</v>
      </c>
      <c r="AX542" s="4">
        <f t="shared" si="149"/>
        <v>0.10814416645613112</v>
      </c>
      <c r="AY542" s="4">
        <f t="shared" si="150"/>
        <v>0.38114593261817964</v>
      </c>
      <c r="BA542">
        <v>930.9</v>
      </c>
      <c r="BB542" s="4">
        <f t="shared" si="151"/>
        <v>8.0225156463044983E-2</v>
      </c>
      <c r="BC542">
        <f t="shared" si="152"/>
        <v>0.17356464230456575</v>
      </c>
      <c r="BD542">
        <f t="shared" si="153"/>
        <v>6.560126856168022E-2</v>
      </c>
    </row>
    <row r="543" spans="1:56" x14ac:dyDescent="0.25">
      <c r="A543">
        <v>933</v>
      </c>
      <c r="B543">
        <v>5.4399999999999997E-2</v>
      </c>
      <c r="C543">
        <v>-2.5000000000000001E-2</v>
      </c>
      <c r="D543">
        <v>-7.4000000000000003E-3</v>
      </c>
      <c r="E543">
        <v>5.2400000000000002E-2</v>
      </c>
      <c r="F543">
        <v>8.3099999999999993E-2</v>
      </c>
      <c r="G543">
        <v>8.8800000000000004E-2</v>
      </c>
      <c r="H543">
        <v>0.18429999999999999</v>
      </c>
      <c r="J543">
        <v>933</v>
      </c>
      <c r="K543">
        <v>1.3600000000000001E-3</v>
      </c>
      <c r="L543" s="4">
        <v>-3.8500000000000001E-3</v>
      </c>
      <c r="M543" s="4">
        <v>-5.17345E-4</v>
      </c>
      <c r="N543" s="4">
        <v>1.33E-3</v>
      </c>
      <c r="O543">
        <v>-2.8900000000000002E-3</v>
      </c>
      <c r="P543">
        <v>2.0699999999999998E-3</v>
      </c>
      <c r="Q543">
        <v>1.021E-2</v>
      </c>
      <c r="AA543">
        <v>933</v>
      </c>
      <c r="AB543" s="4">
        <f t="shared" si="137"/>
        <v>2.4917506126315792E-3</v>
      </c>
      <c r="AC543" s="4">
        <f t="shared" si="138"/>
        <v>-4.7487904284210531E-3</v>
      </c>
      <c r="AD543" s="4">
        <f t="shared" si="139"/>
        <v>-2.6069963947368425E-3</v>
      </c>
      <c r="AE543" s="4">
        <f t="shared" si="140"/>
        <v>7.797258431578943E-4</v>
      </c>
      <c r="AF543" s="4">
        <f t="shared" si="141"/>
        <v>-3.8793500842105267E-3</v>
      </c>
      <c r="AG543" s="4">
        <f t="shared" si="142"/>
        <v>9.3352938210526279E-4</v>
      </c>
      <c r="AH543" s="4">
        <f t="shared" si="143"/>
        <v>8.7975771715789481E-3</v>
      </c>
      <c r="AR543">
        <v>933</v>
      </c>
      <c r="AS543" s="4">
        <f t="shared" si="144"/>
        <v>4.7224288439579785E-2</v>
      </c>
      <c r="AT543" s="4">
        <f t="shared" si="145"/>
        <v>-0.21469490108761466</v>
      </c>
      <c r="AU543" s="4">
        <f t="shared" si="146"/>
        <v>-7.0146746296154167E-2</v>
      </c>
      <c r="AV543" s="4">
        <f t="shared" si="147"/>
        <v>2.0086912898650708E-2</v>
      </c>
      <c r="AW543" s="4">
        <f t="shared" si="148"/>
        <v>-0.14136145603258815</v>
      </c>
      <c r="AX543" s="4">
        <f t="shared" si="149"/>
        <v>3.2529338201914476E-2</v>
      </c>
      <c r="AY543" s="4">
        <f t="shared" si="150"/>
        <v>0.40265742205137556</v>
      </c>
      <c r="BA543">
        <v>933</v>
      </c>
      <c r="BB543" s="4">
        <f t="shared" si="151"/>
        <v>1.0899265453594795E-2</v>
      </c>
      <c r="BC543">
        <f t="shared" si="152"/>
        <v>0.19832244148269937</v>
      </c>
      <c r="BD543">
        <f t="shared" si="153"/>
        <v>7.4958837080911764E-2</v>
      </c>
    </row>
    <row r="544" spans="1:56" x14ac:dyDescent="0.25">
      <c r="A544">
        <v>935.1</v>
      </c>
      <c r="B544">
        <v>5.8000000000000003E-2</v>
      </c>
      <c r="C544">
        <v>-2.47E-2</v>
      </c>
      <c r="D544">
        <v>-7.7000000000000002E-3</v>
      </c>
      <c r="E544">
        <v>5.0900000000000001E-2</v>
      </c>
      <c r="F544">
        <v>8.2900000000000001E-2</v>
      </c>
      <c r="G544">
        <v>9.0200000000000002E-2</v>
      </c>
      <c r="H544">
        <v>0.18509999999999999</v>
      </c>
      <c r="J544">
        <v>935.1</v>
      </c>
      <c r="K544">
        <v>5.0299999999999997E-3</v>
      </c>
      <c r="L544">
        <v>-3.5500000000000002E-3</v>
      </c>
      <c r="M544" s="4">
        <v>-7.0122100000000003E-4</v>
      </c>
      <c r="N544" s="4">
        <v>-1.4503699999999999E-4</v>
      </c>
      <c r="O544">
        <v>-3.0699999999999998E-3</v>
      </c>
      <c r="P544">
        <v>3.3899999999999998E-3</v>
      </c>
      <c r="Q544">
        <v>1.089E-2</v>
      </c>
      <c r="AA544">
        <v>935.1</v>
      </c>
      <c r="AB544" s="4">
        <f t="shared" si="137"/>
        <v>6.1617506126315788E-3</v>
      </c>
      <c r="AC544" s="4">
        <f t="shared" si="138"/>
        <v>-4.4487904284210532E-3</v>
      </c>
      <c r="AD544" s="4">
        <f t="shared" si="139"/>
        <v>-2.7908723947368424E-3</v>
      </c>
      <c r="AE544" s="4">
        <f t="shared" si="140"/>
        <v>-6.9531115684210571E-4</v>
      </c>
      <c r="AF544" s="4">
        <f t="shared" si="141"/>
        <v>-4.0593500842105263E-3</v>
      </c>
      <c r="AG544" s="4">
        <f t="shared" si="142"/>
        <v>2.253529382105263E-3</v>
      </c>
      <c r="AH544" s="4">
        <f t="shared" si="143"/>
        <v>9.4775771715789481E-3</v>
      </c>
      <c r="AR544">
        <v>935.1</v>
      </c>
      <c r="AS544" s="4">
        <f t="shared" si="144"/>
        <v>0.11677905756240903</v>
      </c>
      <c r="AT544" s="4">
        <f t="shared" si="145"/>
        <v>-0.2011317693181422</v>
      </c>
      <c r="AU544" s="4">
        <f t="shared" si="146"/>
        <v>-7.5094318585855635E-2</v>
      </c>
      <c r="AV544" s="4">
        <f t="shared" si="147"/>
        <v>-1.7912263351926885E-2</v>
      </c>
      <c r="AW544" s="4">
        <f t="shared" si="148"/>
        <v>-0.14792056040149537</v>
      </c>
      <c r="AX544" s="4">
        <f t="shared" si="149"/>
        <v>7.8525454927981742E-2</v>
      </c>
      <c r="AY544" s="4">
        <f t="shared" si="150"/>
        <v>0.4337804280398293</v>
      </c>
      <c r="BA544">
        <v>935.1</v>
      </c>
      <c r="BB544" s="4">
        <f t="shared" si="151"/>
        <v>2.6718004124685717E-2</v>
      </c>
      <c r="BC544">
        <f t="shared" si="152"/>
        <v>0.21262901165221354</v>
      </c>
      <c r="BD544">
        <f t="shared" si="153"/>
        <v>8.0366212335601719E-2</v>
      </c>
    </row>
    <row r="545" spans="1:56" x14ac:dyDescent="0.25">
      <c r="A545">
        <v>937.2</v>
      </c>
      <c r="B545">
        <v>5.5800000000000002E-2</v>
      </c>
      <c r="C545">
        <v>-2.1499999999999998E-2</v>
      </c>
      <c r="D545">
        <v>-9.7000000000000003E-3</v>
      </c>
      <c r="E545">
        <v>5.3600000000000002E-2</v>
      </c>
      <c r="F545">
        <v>8.1100000000000005E-2</v>
      </c>
      <c r="G545">
        <v>8.8599999999999998E-2</v>
      </c>
      <c r="H545">
        <v>0.1842</v>
      </c>
      <c r="J545">
        <v>937.2</v>
      </c>
      <c r="K545">
        <v>2.8999999999999998E-3</v>
      </c>
      <c r="L545" s="4">
        <v>-3.5978399999999998E-4</v>
      </c>
      <c r="M545">
        <v>-2.5899999999999999E-3</v>
      </c>
      <c r="N545">
        <v>2.5799999999999998E-3</v>
      </c>
      <c r="O545">
        <v>-4.8500000000000001E-3</v>
      </c>
      <c r="P545">
        <v>1.72E-3</v>
      </c>
      <c r="Q545">
        <v>9.8700000000000003E-3</v>
      </c>
      <c r="AA545">
        <v>937.2</v>
      </c>
      <c r="AB545" s="4">
        <f t="shared" si="137"/>
        <v>4.0317506126315789E-3</v>
      </c>
      <c r="AC545" s="4">
        <f t="shared" si="138"/>
        <v>-1.2585744284210529E-3</v>
      </c>
      <c r="AD545" s="4">
        <f t="shared" si="139"/>
        <v>-4.6796513947368421E-3</v>
      </c>
      <c r="AE545" s="4">
        <f t="shared" si="140"/>
        <v>2.0297258431578942E-3</v>
      </c>
      <c r="AF545" s="4">
        <f t="shared" si="141"/>
        <v>-5.8393500842105267E-3</v>
      </c>
      <c r="AG545" s="4">
        <f t="shared" si="142"/>
        <v>5.8352938210526296E-4</v>
      </c>
      <c r="AH545" s="4">
        <f t="shared" si="143"/>
        <v>8.4575771715789481E-3</v>
      </c>
      <c r="AR545">
        <v>937.2</v>
      </c>
      <c r="AS545" s="4">
        <f t="shared" si="144"/>
        <v>7.6410758316734287E-2</v>
      </c>
      <c r="AT545" s="4">
        <f t="shared" si="145"/>
        <v>-5.690070271454415E-2</v>
      </c>
      <c r="AU545" s="4">
        <f t="shared" si="146"/>
        <v>-0.12591590836249891</v>
      </c>
      <c r="AV545" s="4">
        <f t="shared" si="147"/>
        <v>5.228879686035607E-2</v>
      </c>
      <c r="AW545" s="4">
        <f t="shared" si="148"/>
        <v>-0.21278281471624458</v>
      </c>
      <c r="AX545" s="4">
        <f t="shared" si="149"/>
        <v>2.03333981609118E-2</v>
      </c>
      <c r="AY545" s="4">
        <f t="shared" si="150"/>
        <v>0.38709591905714874</v>
      </c>
      <c r="BA545">
        <v>937.2</v>
      </c>
      <c r="BB545" s="4">
        <f t="shared" si="151"/>
        <v>2.0075635228837603E-2</v>
      </c>
      <c r="BC545">
        <f t="shared" si="152"/>
        <v>0.19164952133732344</v>
      </c>
      <c r="BD545">
        <f t="shared" si="153"/>
        <v>7.2436710334732105E-2</v>
      </c>
    </row>
    <row r="546" spans="1:56" x14ac:dyDescent="0.25">
      <c r="A546">
        <v>939.3</v>
      </c>
      <c r="B546">
        <v>5.3400000000000003E-2</v>
      </c>
      <c r="C546">
        <v>-2.63E-2</v>
      </c>
      <c r="D546">
        <v>-1.0200000000000001E-2</v>
      </c>
      <c r="E546">
        <v>5.4699999999999999E-2</v>
      </c>
      <c r="F546">
        <v>7.9100000000000004E-2</v>
      </c>
      <c r="G546">
        <v>8.8499999999999995E-2</v>
      </c>
      <c r="H546">
        <v>0.1822</v>
      </c>
      <c r="J546">
        <v>939.3</v>
      </c>
      <c r="K546" s="4">
        <v>5.6904999999999998E-4</v>
      </c>
      <c r="L546" s="4">
        <v>-5.1700000000000001E-3</v>
      </c>
      <c r="M546">
        <v>-2.97E-3</v>
      </c>
      <c r="N546">
        <v>3.7100000000000002E-3</v>
      </c>
      <c r="O546">
        <v>-6.8300000000000001E-3</v>
      </c>
      <c r="P546">
        <v>1.5399999999999999E-3</v>
      </c>
      <c r="Q546" s="4">
        <v>7.7499999999999999E-3</v>
      </c>
      <c r="AA546">
        <v>939.3</v>
      </c>
      <c r="AB546" s="4">
        <f t="shared" si="137"/>
        <v>1.7008006126315789E-3</v>
      </c>
      <c r="AC546" s="4">
        <f t="shared" si="138"/>
        <v>-6.0687904284210531E-3</v>
      </c>
      <c r="AD546" s="4">
        <f t="shared" si="139"/>
        <v>-5.0596513947368423E-3</v>
      </c>
      <c r="AE546" s="4">
        <f t="shared" si="140"/>
        <v>3.1597258431578946E-3</v>
      </c>
      <c r="AF546" s="4">
        <f t="shared" si="141"/>
        <v>-7.8193500842105267E-3</v>
      </c>
      <c r="AG546" s="4">
        <f t="shared" si="142"/>
        <v>4.0352938210526292E-4</v>
      </c>
      <c r="AH546" s="4">
        <f t="shared" si="143"/>
        <v>6.3375771715789477E-3</v>
      </c>
      <c r="AR546">
        <v>939.3</v>
      </c>
      <c r="AS546" s="4">
        <f t="shared" si="144"/>
        <v>3.2234003797154229E-2</v>
      </c>
      <c r="AT546" s="4">
        <f t="shared" si="145"/>
        <v>-0.27437268087329353</v>
      </c>
      <c r="AU546" s="4">
        <f t="shared" si="146"/>
        <v>-0.13614061126057456</v>
      </c>
      <c r="AV546" s="4">
        <f t="shared" si="147"/>
        <v>8.1399299961737726E-2</v>
      </c>
      <c r="AW546" s="4">
        <f t="shared" si="148"/>
        <v>-0.28493296277422403</v>
      </c>
      <c r="AX546" s="4">
        <f t="shared" si="149"/>
        <v>1.4061200425538992E-2</v>
      </c>
      <c r="AY546" s="4">
        <f t="shared" si="150"/>
        <v>0.29006537097549884</v>
      </c>
      <c r="BA546">
        <v>939.3</v>
      </c>
      <c r="BB546" s="4">
        <f t="shared" si="151"/>
        <v>-3.9669482821166044E-2</v>
      </c>
      <c r="BC546">
        <f t="shared" si="152"/>
        <v>0.20655357096881821</v>
      </c>
      <c r="BD546">
        <f t="shared" si="153"/>
        <v>7.8069911599403394E-2</v>
      </c>
    </row>
    <row r="547" spans="1:56" x14ac:dyDescent="0.25">
      <c r="A547">
        <v>941.4</v>
      </c>
      <c r="B547">
        <v>5.7099999999999998E-2</v>
      </c>
      <c r="C547">
        <v>-2.87E-2</v>
      </c>
      <c r="D547">
        <v>-7.7999999999999996E-3</v>
      </c>
      <c r="E547">
        <v>5.2600000000000001E-2</v>
      </c>
      <c r="F547">
        <v>8.4900000000000003E-2</v>
      </c>
      <c r="G547">
        <v>8.7099999999999997E-2</v>
      </c>
      <c r="H547">
        <v>0.184</v>
      </c>
      <c r="J547">
        <v>941.4</v>
      </c>
      <c r="K547">
        <v>4.3400000000000001E-3</v>
      </c>
      <c r="L547">
        <v>-7.5700000000000003E-3</v>
      </c>
      <c r="M547" s="4">
        <v>-4.5284699999999998E-4</v>
      </c>
      <c r="N547" s="4">
        <v>1.64E-3</v>
      </c>
      <c r="O547" s="4">
        <v>-1.01E-3</v>
      </c>
      <c r="P547" s="4">
        <v>7.0516499999999995E-5</v>
      </c>
      <c r="Q547" s="4">
        <v>9.4199999999999996E-3</v>
      </c>
      <c r="AA547">
        <v>941.4</v>
      </c>
      <c r="AB547" s="4">
        <f t="shared" si="137"/>
        <v>5.4717506126315792E-3</v>
      </c>
      <c r="AC547" s="4">
        <f t="shared" si="138"/>
        <v>-8.4687904284210525E-3</v>
      </c>
      <c r="AD547" s="4">
        <f t="shared" si="139"/>
        <v>-2.5424983947368424E-3</v>
      </c>
      <c r="AE547" s="4">
        <f t="shared" si="140"/>
        <v>1.0897258431578944E-3</v>
      </c>
      <c r="AF547" s="4">
        <f t="shared" si="141"/>
        <v>-1.9993500842105261E-3</v>
      </c>
      <c r="AG547" s="4">
        <f t="shared" si="142"/>
        <v>-1.065954117894737E-3</v>
      </c>
      <c r="AH547" s="4">
        <f t="shared" si="143"/>
        <v>8.0075771715789473E-3</v>
      </c>
      <c r="AR547">
        <v>941.4</v>
      </c>
      <c r="AS547" s="4">
        <f t="shared" si="144"/>
        <v>0.10370200287719046</v>
      </c>
      <c r="AT547" s="4">
        <f t="shared" si="145"/>
        <v>-0.38287773502907335</v>
      </c>
      <c r="AU547" s="4">
        <f t="shared" si="146"/>
        <v>-6.8411291328996052E-2</v>
      </c>
      <c r="AV547" s="4">
        <f t="shared" si="147"/>
        <v>2.807298012115364E-2</v>
      </c>
      <c r="AW547" s="4">
        <f t="shared" si="148"/>
        <v>-7.2855254846223808E-2</v>
      </c>
      <c r="AX547" s="4">
        <f t="shared" si="149"/>
        <v>-3.7143750023726045E-2</v>
      </c>
      <c r="AY547" s="4">
        <f t="shared" si="150"/>
        <v>0.36649981215302491</v>
      </c>
      <c r="BA547">
        <v>941.4</v>
      </c>
      <c r="BB547" s="4">
        <f t="shared" si="151"/>
        <v>-9.0018908680928964E-3</v>
      </c>
      <c r="BC547">
        <f t="shared" si="152"/>
        <v>0.22481847593641929</v>
      </c>
      <c r="BD547">
        <f t="shared" si="153"/>
        <v>8.4973396780046354E-2</v>
      </c>
    </row>
    <row r="548" spans="1:56" x14ac:dyDescent="0.25">
      <c r="A548">
        <v>943.5</v>
      </c>
      <c r="B548">
        <v>5.6300000000000003E-2</v>
      </c>
      <c r="C548">
        <v>-2.93E-2</v>
      </c>
      <c r="D548">
        <v>-6.3E-3</v>
      </c>
      <c r="E548">
        <v>5.28E-2</v>
      </c>
      <c r="F548">
        <v>8.7599999999999997E-2</v>
      </c>
      <c r="G548">
        <v>8.7999999999999995E-2</v>
      </c>
      <c r="H548">
        <v>0.1847</v>
      </c>
      <c r="J548">
        <v>943.5</v>
      </c>
      <c r="K548">
        <v>3.6099999999999999E-3</v>
      </c>
      <c r="L548">
        <v>-8.1799999999999998E-3</v>
      </c>
      <c r="M548">
        <v>1.16E-3</v>
      </c>
      <c r="N548">
        <v>1.8699999999999999E-3</v>
      </c>
      <c r="O548">
        <v>1.72E-3</v>
      </c>
      <c r="P548" s="4">
        <v>8.9657500000000004E-4</v>
      </c>
      <c r="Q548">
        <v>0.01</v>
      </c>
      <c r="AA548">
        <v>943.5</v>
      </c>
      <c r="AB548" s="4">
        <f t="shared" si="137"/>
        <v>4.7417506126315786E-3</v>
      </c>
      <c r="AC548" s="4">
        <f t="shared" si="138"/>
        <v>-9.0787904284210519E-3</v>
      </c>
      <c r="AD548" s="4">
        <f t="shared" si="139"/>
        <v>-9.2965139473684226E-4</v>
      </c>
      <c r="AE548" s="4">
        <f t="shared" si="140"/>
        <v>1.3197258431578941E-3</v>
      </c>
      <c r="AF548" s="4">
        <f t="shared" si="141"/>
        <v>7.3064991578947365E-4</v>
      </c>
      <c r="AG548" s="4">
        <f t="shared" si="142"/>
        <v>-2.3989561789473696E-4</v>
      </c>
      <c r="AH548" s="4">
        <f t="shared" si="143"/>
        <v>8.587577171578948E-3</v>
      </c>
      <c r="AR548">
        <v>943.5</v>
      </c>
      <c r="AS548" s="4">
        <f t="shared" si="144"/>
        <v>8.9866858065292529E-2</v>
      </c>
      <c r="AT548" s="4">
        <f t="shared" si="145"/>
        <v>-0.41045610296033402</v>
      </c>
      <c r="AU548" s="4">
        <f t="shared" si="146"/>
        <v>-2.5014235026225969E-2</v>
      </c>
      <c r="AV548" s="4">
        <f t="shared" si="147"/>
        <v>3.3998126770107419E-2</v>
      </c>
      <c r="AW548" s="4">
        <f t="shared" si="148"/>
        <v>2.6624494748869063E-2</v>
      </c>
      <c r="AX548" s="4">
        <f t="shared" si="149"/>
        <v>-8.3592930626957204E-3</v>
      </c>
      <c r="AY548" s="4">
        <f t="shared" si="150"/>
        <v>0.39304590549611779</v>
      </c>
      <c r="BA548">
        <v>943.5</v>
      </c>
      <c r="BB548" s="4">
        <f t="shared" si="151"/>
        <v>1.4243679147304447E-2</v>
      </c>
      <c r="BC548">
        <f t="shared" si="152"/>
        <v>0.23529254761274657</v>
      </c>
      <c r="BD548">
        <f t="shared" si="153"/>
        <v>8.8932223761450255E-2</v>
      </c>
    </row>
    <row r="549" spans="1:56" x14ac:dyDescent="0.25">
      <c r="A549">
        <v>945.6</v>
      </c>
      <c r="B549">
        <v>5.4899999999999997E-2</v>
      </c>
      <c r="C549">
        <v>-2.7400000000000001E-2</v>
      </c>
      <c r="D549">
        <v>-1.1299999999999999E-2</v>
      </c>
      <c r="E549">
        <v>5.3100000000000001E-2</v>
      </c>
      <c r="F549">
        <v>9.5399999999999999E-2</v>
      </c>
      <c r="G549">
        <v>8.9899999999999994E-2</v>
      </c>
      <c r="H549">
        <v>0.18609999999999999</v>
      </c>
      <c r="J549">
        <v>945.6</v>
      </c>
      <c r="K549">
        <v>2.2799999999999999E-3</v>
      </c>
      <c r="L549">
        <v>-6.2899999999999996E-3</v>
      </c>
      <c r="M549">
        <v>-3.7200000000000002E-3</v>
      </c>
      <c r="N549">
        <v>2.1900000000000001E-3</v>
      </c>
      <c r="O549">
        <v>9.5399999999999999E-3</v>
      </c>
      <c r="P549">
        <v>2.7200000000000002E-3</v>
      </c>
      <c r="Q549">
        <v>1.128E-2</v>
      </c>
      <c r="AA549">
        <v>945.6</v>
      </c>
      <c r="AB549" s="4">
        <f t="shared" si="137"/>
        <v>3.411750612631579E-3</v>
      </c>
      <c r="AC549" s="4">
        <f t="shared" si="138"/>
        <v>-7.1887904284210526E-3</v>
      </c>
      <c r="AD549" s="4">
        <f t="shared" si="139"/>
        <v>-5.8096513947368429E-3</v>
      </c>
      <c r="AE549" s="4">
        <f t="shared" si="140"/>
        <v>1.6397258431578945E-3</v>
      </c>
      <c r="AF549" s="4">
        <f t="shared" si="141"/>
        <v>8.5506499157894742E-3</v>
      </c>
      <c r="AG549" s="4">
        <f t="shared" si="142"/>
        <v>1.5835293821052632E-3</v>
      </c>
      <c r="AH549" s="4">
        <f t="shared" si="143"/>
        <v>9.8675771715789479E-3</v>
      </c>
      <c r="AR549">
        <v>945.6</v>
      </c>
      <c r="AS549" s="4">
        <f t="shared" si="144"/>
        <v>6.4660361353204548E-2</v>
      </c>
      <c r="AT549" s="4">
        <f t="shared" si="145"/>
        <v>-0.32500837281265743</v>
      </c>
      <c r="AU549" s="4">
        <f t="shared" si="146"/>
        <v>-0.15632094592782916</v>
      </c>
      <c r="AV549" s="4">
        <f t="shared" si="147"/>
        <v>4.2241809064304005E-2</v>
      </c>
      <c r="AW549" s="4">
        <f t="shared" si="148"/>
        <v>0.31158114010917176</v>
      </c>
      <c r="AX549" s="4">
        <f t="shared" si="149"/>
        <v>5.517894113520519E-2</v>
      </c>
      <c r="AY549" s="4">
        <f t="shared" si="150"/>
        <v>0.45163038735673661</v>
      </c>
      <c r="BA549">
        <v>945.6</v>
      </c>
      <c r="BB549" s="4">
        <f t="shared" si="151"/>
        <v>6.3423331468305075E-2</v>
      </c>
      <c r="BC549">
        <f t="shared" si="152"/>
        <v>0.26203432016824785</v>
      </c>
      <c r="BD549">
        <f t="shared" si="153"/>
        <v>9.903966373272291E-2</v>
      </c>
    </row>
    <row r="550" spans="1:56" x14ac:dyDescent="0.25">
      <c r="A550">
        <v>947.7</v>
      </c>
      <c r="B550">
        <v>5.4800000000000001E-2</v>
      </c>
      <c r="C550">
        <v>-2.52E-2</v>
      </c>
      <c r="D550">
        <v>-7.7000000000000002E-3</v>
      </c>
      <c r="E550">
        <v>5.4699999999999999E-2</v>
      </c>
      <c r="F550">
        <v>9.2799999999999994E-2</v>
      </c>
      <c r="G550">
        <v>8.7999999999999995E-2</v>
      </c>
      <c r="H550">
        <v>0.1875</v>
      </c>
      <c r="J550">
        <v>947.7</v>
      </c>
      <c r="K550">
        <v>2.2399999999999998E-3</v>
      </c>
      <c r="L550" s="4">
        <v>-4.0899999999999999E-3</v>
      </c>
      <c r="M550" s="4">
        <v>-4.4738799999999999E-6</v>
      </c>
      <c r="N550">
        <v>3.82E-3</v>
      </c>
      <c r="O550">
        <v>6.96E-3</v>
      </c>
      <c r="P550" s="4">
        <v>7.4869200000000002E-4</v>
      </c>
      <c r="Q550">
        <v>1.256E-2</v>
      </c>
      <c r="AA550">
        <v>947.7</v>
      </c>
      <c r="AB550" s="4">
        <f t="shared" si="137"/>
        <v>3.3717506126315789E-3</v>
      </c>
      <c r="AC550" s="4">
        <f t="shared" si="138"/>
        <v>-4.9887904284210529E-3</v>
      </c>
      <c r="AD550" s="4">
        <f t="shared" si="139"/>
        <v>-2.0941252747368423E-3</v>
      </c>
      <c r="AE550" s="4">
        <f t="shared" si="140"/>
        <v>3.2697258431578944E-3</v>
      </c>
      <c r="AF550" s="4">
        <f t="shared" si="141"/>
        <v>5.9706499157894735E-3</v>
      </c>
      <c r="AG550" s="4">
        <f t="shared" si="142"/>
        <v>-3.8777861789473698E-4</v>
      </c>
      <c r="AH550" s="4">
        <f t="shared" si="143"/>
        <v>1.1147577171578948E-2</v>
      </c>
      <c r="AR550">
        <v>947.7</v>
      </c>
      <c r="AS550" s="4">
        <f t="shared" si="144"/>
        <v>6.3902271226525212E-2</v>
      </c>
      <c r="AT550" s="4">
        <f t="shared" si="145"/>
        <v>-0.22554540650319263</v>
      </c>
      <c r="AU550" s="4">
        <f t="shared" si="146"/>
        <v>-5.634686517246125E-2</v>
      </c>
      <c r="AV550" s="4">
        <f t="shared" si="147"/>
        <v>8.4233065750367792E-2</v>
      </c>
      <c r="AW550" s="4">
        <f t="shared" si="148"/>
        <v>0.21756731082150155</v>
      </c>
      <c r="AX550" s="4">
        <f t="shared" si="149"/>
        <v>-1.3512356494363149E-2</v>
      </c>
      <c r="AY550" s="4">
        <f t="shared" si="150"/>
        <v>0.51021486921735537</v>
      </c>
      <c r="BA550">
        <v>947.7</v>
      </c>
      <c r="BB550" s="4">
        <f t="shared" si="151"/>
        <v>8.293041269224756E-2</v>
      </c>
      <c r="BC550">
        <f t="shared" si="152"/>
        <v>0.2327085326771583</v>
      </c>
      <c r="BD550">
        <f t="shared" si="153"/>
        <v>8.7955557918072663E-2</v>
      </c>
    </row>
    <row r="551" spans="1:56" x14ac:dyDescent="0.25">
      <c r="A551">
        <v>949.8</v>
      </c>
      <c r="B551">
        <v>5.5100000000000003E-2</v>
      </c>
      <c r="C551">
        <v>-2.7900000000000001E-2</v>
      </c>
      <c r="D551">
        <v>-7.9000000000000008E-3</v>
      </c>
      <c r="E551">
        <v>5.45E-2</v>
      </c>
      <c r="F551">
        <v>8.8599999999999998E-2</v>
      </c>
      <c r="G551">
        <v>8.7900000000000006E-2</v>
      </c>
      <c r="H551">
        <v>0.18509999999999999</v>
      </c>
      <c r="J551">
        <v>949.8</v>
      </c>
      <c r="K551">
        <v>2.6099999999999999E-3</v>
      </c>
      <c r="L551">
        <v>-6.7999999999999996E-3</v>
      </c>
      <c r="M551" s="4">
        <v>-8.8349400000000005E-5</v>
      </c>
      <c r="N551">
        <v>3.65E-3</v>
      </c>
      <c r="O551">
        <v>2.7799999999999999E-3</v>
      </c>
      <c r="P551" s="4">
        <v>5.7475099999999997E-4</v>
      </c>
      <c r="Q551">
        <v>1.004E-2</v>
      </c>
      <c r="AA551">
        <v>949.8</v>
      </c>
      <c r="AB551" s="4">
        <f t="shared" si="137"/>
        <v>3.7417506126315786E-3</v>
      </c>
      <c r="AC551" s="4">
        <f t="shared" si="138"/>
        <v>-7.6987904284210526E-3</v>
      </c>
      <c r="AD551" s="4">
        <f t="shared" si="139"/>
        <v>-2.1780007947368421E-3</v>
      </c>
      <c r="AE551" s="4">
        <f t="shared" si="140"/>
        <v>3.0997258431578944E-3</v>
      </c>
      <c r="AF551" s="4">
        <f t="shared" si="141"/>
        <v>1.7906499157894736E-3</v>
      </c>
      <c r="AG551" s="4">
        <f t="shared" si="142"/>
        <v>-5.6171961789473702E-4</v>
      </c>
      <c r="AH551" s="4">
        <f t="shared" si="143"/>
        <v>8.6275771715789481E-3</v>
      </c>
      <c r="AR551">
        <v>949.8</v>
      </c>
      <c r="AS551" s="4">
        <f t="shared" si="144"/>
        <v>7.0914604898309086E-2</v>
      </c>
      <c r="AT551" s="4">
        <f t="shared" si="145"/>
        <v>-0.34806569682076066</v>
      </c>
      <c r="AU551" s="4">
        <f t="shared" si="146"/>
        <v>-5.8603713257781249E-2</v>
      </c>
      <c r="AV551" s="4">
        <f t="shared" si="147"/>
        <v>7.9853609531575859E-2</v>
      </c>
      <c r="AW551" s="4">
        <f t="shared" si="148"/>
        <v>6.5250331587989374E-2</v>
      </c>
      <c r="AX551" s="4">
        <f t="shared" si="149"/>
        <v>-1.9573425084854715E-2</v>
      </c>
      <c r="AY551" s="4">
        <f t="shared" si="150"/>
        <v>0.39487667055426212</v>
      </c>
      <c r="BA551">
        <v>949.8</v>
      </c>
      <c r="BB551" s="4">
        <f t="shared" si="151"/>
        <v>2.6378911629819972E-2</v>
      </c>
      <c r="BC551">
        <f t="shared" si="152"/>
        <v>0.22048695558260883</v>
      </c>
      <c r="BD551">
        <f t="shared" si="153"/>
        <v>8.3336235972189629E-2</v>
      </c>
    </row>
    <row r="552" spans="1:56" x14ac:dyDescent="0.25">
      <c r="A552">
        <v>951.9</v>
      </c>
      <c r="B552">
        <v>5.4699999999999999E-2</v>
      </c>
      <c r="C552">
        <v>-2.64E-2</v>
      </c>
      <c r="D552">
        <v>-3.8E-3</v>
      </c>
      <c r="E552">
        <v>5.04E-2</v>
      </c>
      <c r="F552">
        <v>9.0399999999999994E-2</v>
      </c>
      <c r="G552">
        <v>9.0399999999999994E-2</v>
      </c>
      <c r="H552">
        <v>0.18659999999999999</v>
      </c>
      <c r="J552">
        <v>951.9</v>
      </c>
      <c r="K552">
        <v>2.2799999999999999E-3</v>
      </c>
      <c r="L552" s="4">
        <v>-5.3099999999999996E-3</v>
      </c>
      <c r="M552">
        <v>4.13E-3</v>
      </c>
      <c r="N552" s="4">
        <v>-4.2293400000000003E-4</v>
      </c>
      <c r="O552">
        <v>4.5999999999999999E-3</v>
      </c>
      <c r="P552">
        <v>3.0000000000000001E-3</v>
      </c>
      <c r="Q552">
        <v>1.141E-2</v>
      </c>
      <c r="AA552">
        <v>951.9</v>
      </c>
      <c r="AB552" s="4">
        <f t="shared" si="137"/>
        <v>3.411750612631579E-3</v>
      </c>
      <c r="AC552" s="4">
        <f t="shared" si="138"/>
        <v>-6.2087904284210526E-3</v>
      </c>
      <c r="AD552" s="4">
        <f t="shared" si="139"/>
        <v>2.0403486052631577E-3</v>
      </c>
      <c r="AE552" s="4">
        <f t="shared" si="140"/>
        <v>-9.7320815684210575E-4</v>
      </c>
      <c r="AF552" s="4">
        <f t="shared" si="141"/>
        <v>3.6106499157894734E-3</v>
      </c>
      <c r="AG552" s="4">
        <f t="shared" si="142"/>
        <v>1.8635293821052631E-3</v>
      </c>
      <c r="AH552" s="4">
        <f t="shared" si="143"/>
        <v>9.9975771715789478E-3</v>
      </c>
      <c r="AR552">
        <v>951.9</v>
      </c>
      <c r="AS552" s="4">
        <f t="shared" si="144"/>
        <v>6.4660361353204548E-2</v>
      </c>
      <c r="AT552" s="4">
        <f t="shared" si="145"/>
        <v>-0.280702142365714</v>
      </c>
      <c r="AU552" s="4">
        <f t="shared" si="146"/>
        <v>5.4899890256102195E-2</v>
      </c>
      <c r="AV552" s="4">
        <f t="shared" si="147"/>
        <v>-2.5071308909771713E-2</v>
      </c>
      <c r="AW552" s="4">
        <f t="shared" si="148"/>
        <v>0.1315701646513846</v>
      </c>
      <c r="AX552" s="4">
        <f t="shared" si="149"/>
        <v>6.4935693168007333E-2</v>
      </c>
      <c r="AY552" s="4">
        <f t="shared" si="150"/>
        <v>0.45758037379570565</v>
      </c>
      <c r="BA552">
        <v>951.9</v>
      </c>
      <c r="BB552" s="4">
        <f t="shared" si="151"/>
        <v>6.6839004564131235E-2</v>
      </c>
      <c r="BC552">
        <f t="shared" si="152"/>
        <v>0.21842321563818939</v>
      </c>
      <c r="BD552">
        <f t="shared" si="153"/>
        <v>8.2556215591669049E-2</v>
      </c>
    </row>
    <row r="553" spans="1:56" x14ac:dyDescent="0.25">
      <c r="A553">
        <v>954</v>
      </c>
      <c r="B553">
        <v>5.3100000000000001E-2</v>
      </c>
      <c r="C553">
        <v>-2.5999999999999999E-2</v>
      </c>
      <c r="D553">
        <v>-3.3E-3</v>
      </c>
      <c r="E553">
        <v>5.0900000000000001E-2</v>
      </c>
      <c r="F553">
        <v>8.6400000000000005E-2</v>
      </c>
      <c r="G553">
        <v>9.1300000000000006E-2</v>
      </c>
      <c r="H553">
        <v>0.18260000000000001</v>
      </c>
      <c r="J553">
        <v>954</v>
      </c>
      <c r="K553" s="4">
        <v>7.5023899999999998E-4</v>
      </c>
      <c r="L553" s="4">
        <v>-4.9100000000000003E-3</v>
      </c>
      <c r="M553">
        <v>4.7400000000000003E-3</v>
      </c>
      <c r="N553" s="4">
        <v>1.04829E-4</v>
      </c>
      <c r="O553" s="4">
        <v>6.2516299999999998E-4</v>
      </c>
      <c r="P553">
        <v>3.8300000000000001E-3</v>
      </c>
      <c r="Q553">
        <v>7.2899999999999996E-3</v>
      </c>
      <c r="AA553">
        <v>954</v>
      </c>
      <c r="AB553" s="4">
        <f t="shared" si="137"/>
        <v>1.8819896126315789E-3</v>
      </c>
      <c r="AC553" s="4">
        <f t="shared" si="138"/>
        <v>-5.8087904284210533E-3</v>
      </c>
      <c r="AD553" s="4">
        <f t="shared" si="139"/>
        <v>2.650348605263158E-3</v>
      </c>
      <c r="AE553" s="4">
        <f t="shared" si="140"/>
        <v>-4.4544515684210575E-4</v>
      </c>
      <c r="AF553" s="4">
        <f t="shared" si="141"/>
        <v>-3.6418708421052633E-4</v>
      </c>
      <c r="AG553" s="4">
        <f t="shared" si="142"/>
        <v>2.6935293821052633E-3</v>
      </c>
      <c r="AH553" s="4">
        <f t="shared" si="143"/>
        <v>5.8775771715789474E-3</v>
      </c>
      <c r="AR553">
        <v>954</v>
      </c>
      <c r="AS553" s="4">
        <f t="shared" si="144"/>
        <v>3.5667943596226791E-2</v>
      </c>
      <c r="AT553" s="4">
        <f t="shared" si="145"/>
        <v>-0.26261796667308407</v>
      </c>
      <c r="AU553" s="4">
        <f t="shared" si="146"/>
        <v>7.1313229118802599E-2</v>
      </c>
      <c r="AV553" s="4">
        <f t="shared" si="147"/>
        <v>-1.1475338601546507E-2</v>
      </c>
      <c r="AW553" s="4">
        <f t="shared" si="148"/>
        <v>-1.3270783861915811E-2</v>
      </c>
      <c r="AX553" s="4">
        <f t="shared" si="149"/>
        <v>9.3857493836670844E-2</v>
      </c>
      <c r="AY553" s="4">
        <f t="shared" si="150"/>
        <v>0.26901157280683896</v>
      </c>
      <c r="BA553">
        <v>954</v>
      </c>
      <c r="BB553" s="4">
        <f t="shared" si="151"/>
        <v>2.6069450031713261E-2</v>
      </c>
      <c r="BC553">
        <f t="shared" si="152"/>
        <v>0.15919218691369419</v>
      </c>
      <c r="BD553">
        <f t="shared" si="153"/>
        <v>6.0168991034020819E-2</v>
      </c>
    </row>
    <row r="554" spans="1:56" x14ac:dyDescent="0.25">
      <c r="A554">
        <v>956.1</v>
      </c>
      <c r="B554">
        <v>5.21E-2</v>
      </c>
      <c r="C554">
        <v>-2.4E-2</v>
      </c>
      <c r="D554">
        <v>-5.0000000000000001E-3</v>
      </c>
      <c r="E554">
        <v>4.9700000000000001E-2</v>
      </c>
      <c r="F554">
        <v>8.2100000000000006E-2</v>
      </c>
      <c r="G554">
        <v>8.5599999999999996E-2</v>
      </c>
      <c r="H554">
        <v>0.1845</v>
      </c>
      <c r="J554">
        <v>956.1</v>
      </c>
      <c r="K554" s="4">
        <v>-1.8102E-4</v>
      </c>
      <c r="L554">
        <v>-2.9199999999999999E-3</v>
      </c>
      <c r="M554">
        <v>3.16E-3</v>
      </c>
      <c r="N554">
        <v>-1.07E-3</v>
      </c>
      <c r="O554">
        <v>-3.65E-3</v>
      </c>
      <c r="P554" s="4">
        <v>-1.9499999999999999E-3</v>
      </c>
      <c r="Q554" s="4">
        <v>9.0699999999999999E-3</v>
      </c>
      <c r="AA554">
        <v>956.1</v>
      </c>
      <c r="AB554" s="4">
        <f t="shared" si="137"/>
        <v>9.5073061263157882E-4</v>
      </c>
      <c r="AC554" s="4">
        <f t="shared" si="138"/>
        <v>-3.8187904284210528E-3</v>
      </c>
      <c r="AD554" s="4">
        <f t="shared" si="139"/>
        <v>1.0703486052631578E-3</v>
      </c>
      <c r="AE554" s="4">
        <f t="shared" si="140"/>
        <v>-1.6202741568421058E-3</v>
      </c>
      <c r="AF554" s="4">
        <f t="shared" si="141"/>
        <v>-4.6393500842105261E-3</v>
      </c>
      <c r="AG554" s="4">
        <f t="shared" si="142"/>
        <v>-3.0864706178947371E-3</v>
      </c>
      <c r="AH554" s="4">
        <f t="shared" si="143"/>
        <v>7.6575771715789477E-3</v>
      </c>
      <c r="AR554">
        <v>956.1</v>
      </c>
      <c r="AS554" s="4">
        <f t="shared" si="144"/>
        <v>1.801848726419495E-2</v>
      </c>
      <c r="AT554" s="4">
        <f t="shared" si="145"/>
        <v>-0.17264919260224998</v>
      </c>
      <c r="AU554" s="4">
        <f t="shared" si="146"/>
        <v>2.8799990753119599E-2</v>
      </c>
      <c r="AV554" s="4">
        <f t="shared" si="147"/>
        <v>-4.1740704307823583E-2</v>
      </c>
      <c r="AW554" s="4">
        <f t="shared" si="148"/>
        <v>-0.16905545225686308</v>
      </c>
      <c r="AX554" s="4">
        <f t="shared" si="149"/>
        <v>-0.10754974455474489</v>
      </c>
      <c r="AY554" s="4">
        <f t="shared" si="150"/>
        <v>0.35048061789426194</v>
      </c>
      <c r="BA554">
        <v>956.1</v>
      </c>
      <c r="BB554" s="4">
        <f t="shared" si="151"/>
        <v>-1.3385142544300717E-2</v>
      </c>
      <c r="BC554">
        <f t="shared" si="152"/>
        <v>0.18001544293827498</v>
      </c>
      <c r="BD554">
        <f t="shared" si="153"/>
        <v>6.803944202368771E-2</v>
      </c>
    </row>
    <row r="555" spans="1:56" x14ac:dyDescent="0.25">
      <c r="A555">
        <v>958.2</v>
      </c>
      <c r="B555">
        <v>4.6699999999999998E-2</v>
      </c>
      <c r="C555">
        <v>-2.1600000000000001E-2</v>
      </c>
      <c r="D555">
        <v>-4.3E-3</v>
      </c>
      <c r="E555">
        <v>5.21E-2</v>
      </c>
      <c r="F555">
        <v>8.6900000000000005E-2</v>
      </c>
      <c r="G555">
        <v>8.6199999999999999E-2</v>
      </c>
      <c r="H555">
        <v>0.1862</v>
      </c>
      <c r="J555">
        <v>958.2</v>
      </c>
      <c r="K555" s="4">
        <v>-5.5100000000000001E-3</v>
      </c>
      <c r="L555" s="4">
        <v>-5.2554700000000002E-4</v>
      </c>
      <c r="M555">
        <v>3.98E-3</v>
      </c>
      <c r="N555" s="4">
        <v>1.3600000000000001E-3</v>
      </c>
      <c r="O555">
        <v>1.17E-3</v>
      </c>
      <c r="P555" s="4">
        <v>-1.42E-3</v>
      </c>
      <c r="Q555">
        <v>1.065E-2</v>
      </c>
      <c r="AA555">
        <v>958.2</v>
      </c>
      <c r="AB555" s="4">
        <f t="shared" si="137"/>
        <v>-4.3782493873684211E-3</v>
      </c>
      <c r="AC555" s="4">
        <f t="shared" si="138"/>
        <v>-1.4243374284210529E-3</v>
      </c>
      <c r="AD555" s="4">
        <f t="shared" si="139"/>
        <v>1.8903486052631578E-3</v>
      </c>
      <c r="AE555" s="4">
        <f t="shared" si="140"/>
        <v>8.0972584315789438E-4</v>
      </c>
      <c r="AF555" s="4">
        <f t="shared" si="141"/>
        <v>1.8064991578947373E-4</v>
      </c>
      <c r="AG555" s="4">
        <f t="shared" si="142"/>
        <v>-2.556470617894737E-3</v>
      </c>
      <c r="AH555" s="4">
        <f t="shared" si="143"/>
        <v>9.2375771715789475E-3</v>
      </c>
      <c r="AR555">
        <v>958.2</v>
      </c>
      <c r="AS555" s="4">
        <f t="shared" si="144"/>
        <v>-8.2977690817596483E-2</v>
      </c>
      <c r="AT555" s="4">
        <f t="shared" si="145"/>
        <v>-6.4394920752887705E-2</v>
      </c>
      <c r="AU555" s="4">
        <f t="shared" si="146"/>
        <v>5.0863823322651283E-2</v>
      </c>
      <c r="AV555" s="4">
        <f t="shared" si="147"/>
        <v>2.0859758113731638E-2</v>
      </c>
      <c r="AW555" s="4">
        <f t="shared" si="148"/>
        <v>6.5827869549858831E-3</v>
      </c>
      <c r="AX555" s="4">
        <f t="shared" si="149"/>
        <v>-8.9081606778369404E-2</v>
      </c>
      <c r="AY555" s="4">
        <f t="shared" si="150"/>
        <v>0.42279583769096324</v>
      </c>
      <c r="BA555">
        <v>958.2</v>
      </c>
      <c r="BB555" s="4">
        <f t="shared" si="151"/>
        <v>3.780685539049692E-2</v>
      </c>
      <c r="BC555">
        <f t="shared" si="152"/>
        <v>0.17831803934788401</v>
      </c>
      <c r="BD555">
        <f t="shared" si="153"/>
        <v>6.7397883770161621E-2</v>
      </c>
    </row>
    <row r="556" spans="1:56" x14ac:dyDescent="0.25">
      <c r="A556">
        <v>960.3</v>
      </c>
      <c r="B556">
        <v>4.9000000000000002E-2</v>
      </c>
      <c r="C556">
        <v>-2.1499999999999998E-2</v>
      </c>
      <c r="D556">
        <v>-4.1999999999999997E-3</v>
      </c>
      <c r="E556">
        <v>5.1999999999999998E-2</v>
      </c>
      <c r="F556">
        <v>8.8499999999999995E-2</v>
      </c>
      <c r="G556">
        <v>8.7800000000000003E-2</v>
      </c>
      <c r="H556">
        <v>0.1852</v>
      </c>
      <c r="J556">
        <v>960.3</v>
      </c>
      <c r="K556">
        <v>-3.14E-3</v>
      </c>
      <c r="L556" s="4">
        <v>-4.3212399999999998E-4</v>
      </c>
      <c r="M556">
        <v>4.1900000000000001E-3</v>
      </c>
      <c r="N556" s="4">
        <v>1.2899999999999999E-3</v>
      </c>
      <c r="O556">
        <v>2.7899999999999999E-3</v>
      </c>
      <c r="P556" s="4">
        <v>1.05043E-4</v>
      </c>
      <c r="Q556" s="4">
        <v>9.5200000000000007E-3</v>
      </c>
      <c r="AA556">
        <v>960.3</v>
      </c>
      <c r="AB556" s="4">
        <f t="shared" si="137"/>
        <v>-2.0082493873684213E-3</v>
      </c>
      <c r="AC556" s="4">
        <f t="shared" si="138"/>
        <v>-1.3309144284210529E-3</v>
      </c>
      <c r="AD556" s="4">
        <f t="shared" si="139"/>
        <v>2.1003486052631579E-3</v>
      </c>
      <c r="AE556" s="4">
        <f t="shared" si="140"/>
        <v>7.3972584315789419E-4</v>
      </c>
      <c r="AF556" s="4">
        <f t="shared" si="141"/>
        <v>1.8006499157894736E-3</v>
      </c>
      <c r="AG556" s="4">
        <f t="shared" si="142"/>
        <v>-1.031427617894737E-3</v>
      </c>
      <c r="AH556" s="4">
        <f t="shared" si="143"/>
        <v>8.1075771715789485E-3</v>
      </c>
      <c r="AR556">
        <v>960.3</v>
      </c>
      <c r="AS556" s="4">
        <f t="shared" si="144"/>
        <v>-3.806085081184573E-2</v>
      </c>
      <c r="AT556" s="4">
        <f t="shared" si="145"/>
        <v>-6.0171225888556279E-2</v>
      </c>
      <c r="AU556" s="4">
        <f t="shared" si="146"/>
        <v>5.6514317029482571E-2</v>
      </c>
      <c r="AV556" s="4">
        <f t="shared" si="147"/>
        <v>1.9056452611876135E-2</v>
      </c>
      <c r="AW556" s="4">
        <f t="shared" si="148"/>
        <v>6.5614726275150886E-2</v>
      </c>
      <c r="AX556" s="4">
        <f t="shared" si="149"/>
        <v>-3.5940655384224106E-2</v>
      </c>
      <c r="AY556" s="4">
        <f t="shared" si="150"/>
        <v>0.37107672479838577</v>
      </c>
      <c r="BA556">
        <v>960.3</v>
      </c>
      <c r="BB556" s="4">
        <f t="shared" si="151"/>
        <v>5.4012784090038464E-2</v>
      </c>
      <c r="BC556">
        <f t="shared" si="152"/>
        <v>0.14804251303230348</v>
      </c>
      <c r="BD556">
        <f t="shared" si="153"/>
        <v>5.5954810421216236E-2</v>
      </c>
    </row>
    <row r="557" spans="1:56" x14ac:dyDescent="0.25">
      <c r="A557">
        <v>962.4</v>
      </c>
      <c r="B557">
        <v>4.5699999999999998E-2</v>
      </c>
      <c r="C557">
        <v>-2.2700000000000001E-2</v>
      </c>
      <c r="D557">
        <v>-9.1999999999999998E-3</v>
      </c>
      <c r="E557">
        <v>5.04E-2</v>
      </c>
      <c r="F557">
        <v>8.9300000000000004E-2</v>
      </c>
      <c r="G557">
        <v>8.6900000000000005E-2</v>
      </c>
      <c r="H557">
        <v>0.18360000000000001</v>
      </c>
      <c r="J557">
        <v>962.4</v>
      </c>
      <c r="K557" s="4">
        <v>-6.3699999999999998E-3</v>
      </c>
      <c r="L557">
        <v>-1.64E-3</v>
      </c>
      <c r="M557" s="4">
        <v>-6.9160200000000004E-4</v>
      </c>
      <c r="N557" s="4">
        <v>-2.8412000000000001E-4</v>
      </c>
      <c r="O557">
        <v>3.6099999999999999E-3</v>
      </c>
      <c r="P557" s="4">
        <v>-8.68898E-4</v>
      </c>
      <c r="Q557">
        <v>7.7999999999999996E-3</v>
      </c>
      <c r="AA557">
        <v>962.4</v>
      </c>
      <c r="AB557" s="4">
        <f t="shared" si="137"/>
        <v>-5.2382493873684207E-3</v>
      </c>
      <c r="AC557" s="4">
        <f t="shared" si="138"/>
        <v>-2.5387904284210529E-3</v>
      </c>
      <c r="AD557" s="4">
        <f t="shared" si="139"/>
        <v>-2.7812533947368422E-3</v>
      </c>
      <c r="AE557" s="4">
        <f t="shared" si="140"/>
        <v>-8.3439415684210573E-4</v>
      </c>
      <c r="AF557" s="4">
        <f t="shared" si="141"/>
        <v>2.6206499157894738E-3</v>
      </c>
      <c r="AG557" s="4">
        <f t="shared" si="142"/>
        <v>-2.0053686178947371E-3</v>
      </c>
      <c r="AH557" s="4">
        <f t="shared" si="143"/>
        <v>6.3875771715789474E-3</v>
      </c>
      <c r="AR557">
        <v>962.4</v>
      </c>
      <c r="AS557" s="4">
        <f t="shared" si="144"/>
        <v>-9.9276628541202241E-2</v>
      </c>
      <c r="AT557" s="4">
        <f t="shared" si="145"/>
        <v>-0.11477983038583407</v>
      </c>
      <c r="AU557" s="4">
        <f t="shared" si="146"/>
        <v>-7.4835499066969874E-2</v>
      </c>
      <c r="AV557" s="4">
        <f t="shared" si="147"/>
        <v>-2.1495251053563577E-2</v>
      </c>
      <c r="AW557" s="4">
        <f t="shared" si="148"/>
        <v>9.5495090622394904E-2</v>
      </c>
      <c r="AX557" s="4">
        <f t="shared" si="149"/>
        <v>-6.9878158354150371E-2</v>
      </c>
      <c r="AY557" s="4">
        <f t="shared" si="150"/>
        <v>0.29235382729817927</v>
      </c>
      <c r="BA557">
        <v>962.4</v>
      </c>
      <c r="BB557" s="4">
        <f t="shared" si="151"/>
        <v>1.0833643598362949E-3</v>
      </c>
      <c r="BC557">
        <f t="shared" si="152"/>
        <v>0.14637706452392879</v>
      </c>
      <c r="BD557">
        <f t="shared" si="153"/>
        <v>5.5325330053424396E-2</v>
      </c>
    </row>
    <row r="558" spans="1:56" x14ac:dyDescent="0.25">
      <c r="A558">
        <v>964.5</v>
      </c>
      <c r="B558">
        <v>4.4900000000000002E-2</v>
      </c>
      <c r="C558">
        <v>-2.4E-2</v>
      </c>
      <c r="D558">
        <v>-6.4999999999999997E-3</v>
      </c>
      <c r="E558">
        <v>5.21E-2</v>
      </c>
      <c r="F558">
        <v>9.3700000000000006E-2</v>
      </c>
      <c r="G558">
        <v>8.9200000000000002E-2</v>
      </c>
      <c r="H558">
        <v>0.1862</v>
      </c>
      <c r="J558">
        <v>964.5</v>
      </c>
      <c r="K558" s="4">
        <v>-7.11E-3</v>
      </c>
      <c r="L558">
        <v>-2.9499999999999999E-3</v>
      </c>
      <c r="M558">
        <v>2.1199999999999999E-3</v>
      </c>
      <c r="N558" s="4">
        <v>1.4400000000000001E-3</v>
      </c>
      <c r="O558">
        <v>8.0400000000000003E-3</v>
      </c>
      <c r="P558">
        <v>1.3600000000000001E-3</v>
      </c>
      <c r="Q558">
        <v>1.0279999999999999E-2</v>
      </c>
      <c r="AA558">
        <v>964.5</v>
      </c>
      <c r="AB558" s="4">
        <f t="shared" si="137"/>
        <v>-5.9782493873684209E-3</v>
      </c>
      <c r="AC558" s="4">
        <f t="shared" si="138"/>
        <v>-3.8487904284210529E-3</v>
      </c>
      <c r="AD558" s="4">
        <f t="shared" si="139"/>
        <v>3.0348605263157656E-5</v>
      </c>
      <c r="AE558" s="4">
        <f t="shared" si="140"/>
        <v>8.8972584315789437E-4</v>
      </c>
      <c r="AF558" s="4">
        <f t="shared" si="141"/>
        <v>7.0506499157894737E-3</v>
      </c>
      <c r="AG558" s="4">
        <f t="shared" si="142"/>
        <v>2.235293821052631E-4</v>
      </c>
      <c r="AH558" s="4">
        <f t="shared" si="143"/>
        <v>8.867577171578947E-3</v>
      </c>
      <c r="AR558">
        <v>964.5</v>
      </c>
      <c r="AS558" s="4">
        <f t="shared" si="144"/>
        <v>-0.11330129588477</v>
      </c>
      <c r="AT558" s="4">
        <f t="shared" si="145"/>
        <v>-0.17400550577919721</v>
      </c>
      <c r="AU558" s="4">
        <f t="shared" si="146"/>
        <v>8.1659334785990061E-4</v>
      </c>
      <c r="AV558" s="4">
        <f t="shared" si="147"/>
        <v>2.2920678687280781E-2</v>
      </c>
      <c r="AW558" s="4">
        <f t="shared" si="148"/>
        <v>0.25692193703494487</v>
      </c>
      <c r="AX558" s="4">
        <f t="shared" si="149"/>
        <v>7.7890026901661904E-3</v>
      </c>
      <c r="AY558" s="4">
        <f t="shared" si="150"/>
        <v>0.40586126090312813</v>
      </c>
      <c r="BA558">
        <v>964.5</v>
      </c>
      <c r="BB558" s="4">
        <f t="shared" si="151"/>
        <v>5.8143238714201802E-2</v>
      </c>
      <c r="BC558">
        <f t="shared" si="152"/>
        <v>0.20443808515218806</v>
      </c>
      <c r="BD558">
        <f t="shared" si="153"/>
        <v>7.7270333117562276E-2</v>
      </c>
    </row>
    <row r="559" spans="1:56" x14ac:dyDescent="0.25">
      <c r="A559">
        <v>966.6</v>
      </c>
      <c r="B559">
        <v>4.6600000000000003E-2</v>
      </c>
      <c r="C559">
        <v>-2.3300000000000001E-2</v>
      </c>
      <c r="D559">
        <v>-7.3000000000000001E-3</v>
      </c>
      <c r="E559">
        <v>5.1700000000000003E-2</v>
      </c>
      <c r="F559">
        <v>9.2700000000000005E-2</v>
      </c>
      <c r="G559">
        <v>8.8599999999999998E-2</v>
      </c>
      <c r="H559">
        <v>0.18609999999999999</v>
      </c>
      <c r="J559">
        <v>966.6</v>
      </c>
      <c r="K559" s="4">
        <v>-5.3400000000000001E-3</v>
      </c>
      <c r="L559">
        <v>-2.2499999999999998E-3</v>
      </c>
      <c r="M559">
        <v>1.4400000000000001E-3</v>
      </c>
      <c r="N559" s="4">
        <v>1.07E-3</v>
      </c>
      <c r="O559">
        <v>7.0600000000000003E-3</v>
      </c>
      <c r="P559" s="4">
        <v>6.8321899999999999E-4</v>
      </c>
      <c r="Q559">
        <v>1.0059999999999999E-2</v>
      </c>
      <c r="AA559">
        <v>966.6</v>
      </c>
      <c r="AB559" s="4">
        <f t="shared" si="137"/>
        <v>-4.208249387368421E-3</v>
      </c>
      <c r="AC559" s="4">
        <f t="shared" si="138"/>
        <v>-3.1487904284210528E-3</v>
      </c>
      <c r="AD559" s="4">
        <f t="shared" si="139"/>
        <v>-6.4965139473684218E-4</v>
      </c>
      <c r="AE559" s="4">
        <f t="shared" si="140"/>
        <v>5.1972584315789427E-4</v>
      </c>
      <c r="AF559" s="4">
        <f t="shared" si="141"/>
        <v>6.0706499157894738E-3</v>
      </c>
      <c r="AG559" s="4">
        <f t="shared" si="142"/>
        <v>-4.53251617894737E-4</v>
      </c>
      <c r="AH559" s="4">
        <f t="shared" si="143"/>
        <v>8.6475771715789473E-3</v>
      </c>
      <c r="AR559">
        <v>966.6</v>
      </c>
      <c r="AS559" s="4">
        <f t="shared" si="144"/>
        <v>-7.9755807779209306E-2</v>
      </c>
      <c r="AT559" s="4">
        <f t="shared" si="145"/>
        <v>-0.14235819831709476</v>
      </c>
      <c r="AU559" s="4">
        <f t="shared" si="146"/>
        <v>-1.7480243417117586E-2</v>
      </c>
      <c r="AV559" s="4">
        <f t="shared" si="147"/>
        <v>1.3388921034615992E-2</v>
      </c>
      <c r="AW559" s="4">
        <f t="shared" si="148"/>
        <v>0.22121125769311667</v>
      </c>
      <c r="AX559" s="4">
        <f t="shared" si="149"/>
        <v>-1.5793798729519061E-2</v>
      </c>
      <c r="AY559" s="4">
        <f t="shared" si="150"/>
        <v>0.39579205308333426</v>
      </c>
      <c r="BA559">
        <v>966.6</v>
      </c>
      <c r="BB559" s="4">
        <f t="shared" si="151"/>
        <v>5.3572026224018028E-2</v>
      </c>
      <c r="BC559">
        <f t="shared" si="152"/>
        <v>0.18835124437920417</v>
      </c>
      <c r="BD559">
        <f t="shared" si="153"/>
        <v>7.1190078822418068E-2</v>
      </c>
    </row>
    <row r="560" spans="1:56" x14ac:dyDescent="0.25">
      <c r="A560">
        <v>968.7</v>
      </c>
      <c r="B560">
        <v>4.5499999999999999E-2</v>
      </c>
      <c r="C560">
        <v>-2.0400000000000001E-2</v>
      </c>
      <c r="D560">
        <v>-7.0000000000000001E-3</v>
      </c>
      <c r="E560">
        <v>5.5599999999999997E-2</v>
      </c>
      <c r="F560">
        <v>8.5199999999999998E-2</v>
      </c>
      <c r="G560">
        <v>9.0700000000000003E-2</v>
      </c>
      <c r="H560">
        <v>0.1832</v>
      </c>
      <c r="J560">
        <v>968.7</v>
      </c>
      <c r="K560" s="4">
        <v>-6.3699999999999998E-3</v>
      </c>
      <c r="L560" s="4">
        <v>6.4157099999999996E-4</v>
      </c>
      <c r="M560">
        <v>1.8600000000000001E-3</v>
      </c>
      <c r="N560">
        <v>5.0000000000000001E-3</v>
      </c>
      <c r="O560" s="4">
        <v>-4.2102200000000001E-4</v>
      </c>
      <c r="P560">
        <v>2.7100000000000002E-3</v>
      </c>
      <c r="Q560">
        <v>7.0299999999999998E-3</v>
      </c>
      <c r="AA560">
        <v>968.7</v>
      </c>
      <c r="AB560" s="4">
        <f t="shared" si="137"/>
        <v>-5.2382493873684207E-3</v>
      </c>
      <c r="AC560" s="4">
        <f t="shared" si="138"/>
        <v>-2.5721942842105291E-4</v>
      </c>
      <c r="AD560" s="4">
        <f t="shared" si="139"/>
        <v>-2.2965139473684216E-4</v>
      </c>
      <c r="AE560" s="4">
        <f t="shared" si="140"/>
        <v>4.4497258431578941E-3</v>
      </c>
      <c r="AF560" s="4">
        <f t="shared" si="141"/>
        <v>-1.4103720842105264E-3</v>
      </c>
      <c r="AG560" s="4">
        <f t="shared" si="142"/>
        <v>1.5735293821052632E-3</v>
      </c>
      <c r="AH560" s="4">
        <f t="shared" si="143"/>
        <v>5.6175771715789476E-3</v>
      </c>
      <c r="AR560">
        <v>968.7</v>
      </c>
      <c r="AS560" s="4">
        <f t="shared" si="144"/>
        <v>-9.9276628541202241E-2</v>
      </c>
      <c r="AT560" s="4">
        <f t="shared" si="145"/>
        <v>-1.1629003337810447E-2</v>
      </c>
      <c r="AU560" s="4">
        <f t="shared" si="146"/>
        <v>-6.1792560034550185E-3</v>
      </c>
      <c r="AV560" s="4">
        <f t="shared" si="147"/>
        <v>0.11463164421021764</v>
      </c>
      <c r="AW560" s="4">
        <f t="shared" si="148"/>
        <v>-5.1393209440722495E-2</v>
      </c>
      <c r="AX560" s="4">
        <f t="shared" si="149"/>
        <v>5.4830485705462256E-2</v>
      </c>
      <c r="AY560" s="4">
        <f t="shared" si="150"/>
        <v>0.25711159992890076</v>
      </c>
      <c r="BA560">
        <v>968.7</v>
      </c>
      <c r="BB560" s="4">
        <f t="shared" si="151"/>
        <v>3.687080464591292E-2</v>
      </c>
      <c r="BC560">
        <f t="shared" si="152"/>
        <v>0.11930877661407764</v>
      </c>
      <c r="BD560">
        <f t="shared" si="153"/>
        <v>4.5094478878315469E-2</v>
      </c>
    </row>
    <row r="561" spans="1:56" x14ac:dyDescent="0.25">
      <c r="A561">
        <v>970.8</v>
      </c>
      <c r="B561">
        <v>4.9200000000000001E-2</v>
      </c>
      <c r="C561">
        <v>-2.7099999999999999E-2</v>
      </c>
      <c r="D561">
        <v>-8.6E-3</v>
      </c>
      <c r="E561">
        <v>5.4100000000000002E-2</v>
      </c>
      <c r="F561">
        <v>8.3400000000000002E-2</v>
      </c>
      <c r="G561">
        <v>8.9899999999999994E-2</v>
      </c>
      <c r="H561">
        <v>0.18790000000000001</v>
      </c>
      <c r="J561">
        <v>970.8</v>
      </c>
      <c r="K561">
        <v>-2.5999999999999999E-3</v>
      </c>
      <c r="L561">
        <v>-6.0699999999999999E-3</v>
      </c>
      <c r="M561" s="4">
        <v>3.72896E-4</v>
      </c>
      <c r="N561">
        <v>3.5300000000000002E-3</v>
      </c>
      <c r="O561">
        <v>-2.2000000000000001E-3</v>
      </c>
      <c r="P561">
        <v>1.8400000000000001E-3</v>
      </c>
      <c r="Q561">
        <v>1.1610000000000001E-2</v>
      </c>
      <c r="AA561">
        <v>970.8</v>
      </c>
      <c r="AB561" s="4">
        <f t="shared" si="137"/>
        <v>-1.468249387368421E-3</v>
      </c>
      <c r="AC561" s="4">
        <f t="shared" si="138"/>
        <v>-6.9687904284210529E-3</v>
      </c>
      <c r="AD561" s="4">
        <f t="shared" si="139"/>
        <v>-1.7167553947368423E-3</v>
      </c>
      <c r="AE561" s="4">
        <f t="shared" si="140"/>
        <v>2.9797258431578945E-3</v>
      </c>
      <c r="AF561" s="4">
        <f t="shared" si="141"/>
        <v>-3.1893500842105262E-3</v>
      </c>
      <c r="AG561" s="4">
        <f t="shared" si="142"/>
        <v>7.0352938210526306E-4</v>
      </c>
      <c r="AH561" s="4">
        <f t="shared" si="143"/>
        <v>1.0197577171578948E-2</v>
      </c>
      <c r="AR561">
        <v>970.8</v>
      </c>
      <c r="AS561" s="4">
        <f t="shared" si="144"/>
        <v>-2.7826634101674661E-2</v>
      </c>
      <c r="AT561" s="4">
        <f t="shared" si="145"/>
        <v>-0.31506207618171095</v>
      </c>
      <c r="AU561" s="4">
        <f t="shared" si="146"/>
        <v>-4.6192931210138975E-2</v>
      </c>
      <c r="AV561" s="4">
        <f t="shared" si="147"/>
        <v>7.6762228671252153E-2</v>
      </c>
      <c r="AW561" s="4">
        <f t="shared" si="148"/>
        <v>-0.11621822261844378</v>
      </c>
      <c r="AX561" s="4">
        <f t="shared" si="149"/>
        <v>2.4514863317827009E-2</v>
      </c>
      <c r="AY561" s="4">
        <f t="shared" si="150"/>
        <v>0.46673419908642738</v>
      </c>
      <c r="BA561">
        <v>970.8</v>
      </c>
      <c r="BB561" s="4">
        <f t="shared" si="151"/>
        <v>8.9587752805054509E-3</v>
      </c>
      <c r="BC561">
        <f t="shared" si="152"/>
        <v>0.23785545641031849</v>
      </c>
      <c r="BD561">
        <f t="shared" si="153"/>
        <v>8.9900912234495242E-2</v>
      </c>
    </row>
    <row r="562" spans="1:56" x14ac:dyDescent="0.25">
      <c r="A562">
        <v>972.9</v>
      </c>
      <c r="B562">
        <v>5.21E-2</v>
      </c>
      <c r="C562">
        <v>-2.8299999999999999E-2</v>
      </c>
      <c r="D562">
        <v>-1.03E-2</v>
      </c>
      <c r="E562">
        <v>5.33E-2</v>
      </c>
      <c r="F562">
        <v>0.08</v>
      </c>
      <c r="G562">
        <v>9.01E-2</v>
      </c>
      <c r="H562">
        <v>0.18690000000000001</v>
      </c>
      <c r="J562">
        <v>972.9</v>
      </c>
      <c r="K562" s="4">
        <v>3.6891000000000002E-4</v>
      </c>
      <c r="L562">
        <v>-7.2700000000000004E-3</v>
      </c>
      <c r="M562" s="4">
        <v>-1.2099999999999999E-3</v>
      </c>
      <c r="N562">
        <v>2.7499999999999998E-3</v>
      </c>
      <c r="O562">
        <v>-5.5799999999999999E-3</v>
      </c>
      <c r="P562">
        <v>1.9599999999999999E-3</v>
      </c>
      <c r="Q562">
        <v>1.0489999999999999E-2</v>
      </c>
      <c r="AA562">
        <v>972.9</v>
      </c>
      <c r="AB562" s="4">
        <f t="shared" si="137"/>
        <v>1.5006606126315789E-3</v>
      </c>
      <c r="AC562" s="4">
        <f t="shared" si="138"/>
        <v>-8.1687904284210525E-3</v>
      </c>
      <c r="AD562" s="4">
        <f t="shared" si="139"/>
        <v>-3.299651394736842E-3</v>
      </c>
      <c r="AE562" s="4">
        <f t="shared" si="140"/>
        <v>2.1997258431578942E-3</v>
      </c>
      <c r="AF562" s="4">
        <f t="shared" si="141"/>
        <v>-6.5693500842105264E-3</v>
      </c>
      <c r="AG562" s="4">
        <f t="shared" si="142"/>
        <v>8.2352938210526294E-4</v>
      </c>
      <c r="AH562" s="4">
        <f t="shared" si="143"/>
        <v>9.0775771715789471E-3</v>
      </c>
      <c r="AR562">
        <v>972.9</v>
      </c>
      <c r="AS562" s="4">
        <f t="shared" si="144"/>
        <v>2.8440899848314161E-2</v>
      </c>
      <c r="AT562" s="4">
        <f t="shared" si="145"/>
        <v>-0.36931460325960086</v>
      </c>
      <c r="AU562" s="4">
        <f t="shared" si="146"/>
        <v>-8.8784092574750464E-2</v>
      </c>
      <c r="AV562" s="4">
        <f t="shared" si="147"/>
        <v>5.6668253079147995E-2</v>
      </c>
      <c r="AW562" s="4">
        <f t="shared" si="148"/>
        <v>-0.23938362687903497</v>
      </c>
      <c r="AX562" s="4">
        <f t="shared" si="149"/>
        <v>2.8696328474742211E-2</v>
      </c>
      <c r="AY562" s="4">
        <f t="shared" si="150"/>
        <v>0.4154727774583859</v>
      </c>
      <c r="BA562">
        <v>972.9</v>
      </c>
      <c r="BB562" s="4">
        <f t="shared" si="151"/>
        <v>-2.4029151978970844E-2</v>
      </c>
      <c r="BC562">
        <f t="shared" si="152"/>
        <v>0.24999996494907084</v>
      </c>
      <c r="BD562">
        <f t="shared" si="153"/>
        <v>9.4491105004300829E-2</v>
      </c>
    </row>
    <row r="563" spans="1:56" x14ac:dyDescent="0.25">
      <c r="A563">
        <v>975</v>
      </c>
      <c r="B563">
        <v>5.1700000000000003E-2</v>
      </c>
      <c r="C563">
        <v>-2.5600000000000001E-2</v>
      </c>
      <c r="D563">
        <v>-1.14E-2</v>
      </c>
      <c r="E563">
        <v>4.7800000000000002E-2</v>
      </c>
      <c r="F563">
        <v>8.3299999999999999E-2</v>
      </c>
      <c r="G563">
        <v>8.9800000000000005E-2</v>
      </c>
      <c r="H563">
        <v>0.18629999999999999</v>
      </c>
      <c r="J563">
        <v>975</v>
      </c>
      <c r="K563" s="4">
        <v>3.7651000000000003E-5</v>
      </c>
      <c r="L563" s="4">
        <v>-4.5799999999999999E-3</v>
      </c>
      <c r="M563">
        <v>-2.1900000000000001E-3</v>
      </c>
      <c r="N563">
        <v>-2.7200000000000002E-3</v>
      </c>
      <c r="O563">
        <v>-2.2599999999999999E-3</v>
      </c>
      <c r="P563">
        <v>1.5900000000000001E-3</v>
      </c>
      <c r="Q563" s="4">
        <v>9.7699999999999992E-3</v>
      </c>
      <c r="AA563">
        <v>975</v>
      </c>
      <c r="AB563" s="4">
        <f t="shared" si="137"/>
        <v>1.169401612631579E-3</v>
      </c>
      <c r="AC563" s="4">
        <f t="shared" si="138"/>
        <v>-5.4787904284210528E-3</v>
      </c>
      <c r="AD563" s="4">
        <f t="shared" si="139"/>
        <v>-4.2796513947368428E-3</v>
      </c>
      <c r="AE563" s="4">
        <f t="shared" si="140"/>
        <v>-3.2702741568421058E-3</v>
      </c>
      <c r="AF563" s="4">
        <f t="shared" si="141"/>
        <v>-3.2493500842105264E-3</v>
      </c>
      <c r="AG563" s="4">
        <f t="shared" si="142"/>
        <v>4.5352938210526305E-4</v>
      </c>
      <c r="AH563" s="4">
        <f t="shared" si="143"/>
        <v>8.3575771715789469E-3</v>
      </c>
      <c r="AR563">
        <v>975</v>
      </c>
      <c r="AS563" s="4">
        <f t="shared" si="144"/>
        <v>2.216279541647239E-2</v>
      </c>
      <c r="AT563" s="4">
        <f t="shared" si="145"/>
        <v>-0.24769852172666434</v>
      </c>
      <c r="AU563" s="4">
        <f t="shared" si="146"/>
        <v>-0.11515306320662981</v>
      </c>
      <c r="AV563" s="4">
        <f t="shared" si="147"/>
        <v>-8.4247191137274663E-2</v>
      </c>
      <c r="AW563" s="4">
        <f t="shared" si="148"/>
        <v>-0.11840459074141287</v>
      </c>
      <c r="AX563" s="4">
        <f t="shared" si="149"/>
        <v>1.5803477574253665E-2</v>
      </c>
      <c r="AY563" s="4">
        <f t="shared" si="150"/>
        <v>0.38251900641178782</v>
      </c>
      <c r="BA563">
        <v>975</v>
      </c>
      <c r="BB563" s="4">
        <f t="shared" si="151"/>
        <v>-2.0716869629923966E-2</v>
      </c>
      <c r="BC563">
        <f t="shared" si="152"/>
        <v>0.19991224358625365</v>
      </c>
      <c r="BD563">
        <f t="shared" si="153"/>
        <v>7.5559725795170618E-2</v>
      </c>
    </row>
    <row r="564" spans="1:56" x14ac:dyDescent="0.25">
      <c r="A564">
        <v>977.1</v>
      </c>
      <c r="B564">
        <v>4.8099999999999997E-2</v>
      </c>
      <c r="C564">
        <v>-2.3400000000000001E-2</v>
      </c>
      <c r="D564">
        <v>-1.47E-2</v>
      </c>
      <c r="E564">
        <v>5.0599999999999999E-2</v>
      </c>
      <c r="F564">
        <v>8.3400000000000002E-2</v>
      </c>
      <c r="G564">
        <v>8.3299999999999999E-2</v>
      </c>
      <c r="H564">
        <v>0.1885</v>
      </c>
      <c r="J564">
        <v>977.1</v>
      </c>
      <c r="K564">
        <v>-3.49E-3</v>
      </c>
      <c r="L564">
        <v>-2.3800000000000002E-3</v>
      </c>
      <c r="M564">
        <v>-5.3800000000000002E-3</v>
      </c>
      <c r="N564" s="4">
        <v>1.1022E-4</v>
      </c>
      <c r="O564">
        <v>-2.1299999999999999E-3</v>
      </c>
      <c r="P564">
        <v>-4.9899999999999996E-3</v>
      </c>
      <c r="Q564">
        <v>1.1849999999999999E-2</v>
      </c>
      <c r="AA564">
        <v>977.1</v>
      </c>
      <c r="AB564" s="4">
        <f t="shared" si="137"/>
        <v>-2.358249387368421E-3</v>
      </c>
      <c r="AC564" s="4">
        <f t="shared" si="138"/>
        <v>-3.2787904284210532E-3</v>
      </c>
      <c r="AD564" s="4">
        <f t="shared" si="139"/>
        <v>-7.4696513947368429E-3</v>
      </c>
      <c r="AE564" s="4">
        <f t="shared" si="140"/>
        <v>-4.4005415684210571E-4</v>
      </c>
      <c r="AF564" s="4">
        <f t="shared" si="141"/>
        <v>-3.1193500842105265E-3</v>
      </c>
      <c r="AG564" s="4">
        <f t="shared" si="142"/>
        <v>-6.1264706178947364E-3</v>
      </c>
      <c r="AH564" s="4">
        <f t="shared" si="143"/>
        <v>1.0437577171578947E-2</v>
      </c>
      <c r="AR564">
        <v>977.1</v>
      </c>
      <c r="AS564" s="4">
        <f t="shared" si="144"/>
        <v>-4.4694139420289929E-2</v>
      </c>
      <c r="AT564" s="4">
        <f t="shared" si="145"/>
        <v>-0.14823555541719952</v>
      </c>
      <c r="AU564" s="4">
        <f t="shared" si="146"/>
        <v>-0.20098675332468599</v>
      </c>
      <c r="AV564" s="4">
        <f t="shared" si="147"/>
        <v>-1.1336458316396463E-2</v>
      </c>
      <c r="AW564" s="4">
        <f t="shared" si="148"/>
        <v>-0.11366745980831321</v>
      </c>
      <c r="AX564" s="4">
        <f t="shared" si="149"/>
        <v>-0.21348019519659675</v>
      </c>
      <c r="AY564" s="4">
        <f t="shared" si="150"/>
        <v>0.47771878943529333</v>
      </c>
      <c r="BA564">
        <v>977.1</v>
      </c>
      <c r="BB564" s="4">
        <f t="shared" si="151"/>
        <v>-3.6383110292598365E-2</v>
      </c>
      <c r="BC564">
        <f t="shared" si="152"/>
        <v>0.23872534714798424</v>
      </c>
      <c r="BD564">
        <f t="shared" si="153"/>
        <v>9.0229700028732679E-2</v>
      </c>
    </row>
    <row r="565" spans="1:56" x14ac:dyDescent="0.25">
      <c r="A565">
        <v>979.2</v>
      </c>
      <c r="B565">
        <v>5.0599999999999999E-2</v>
      </c>
      <c r="C565">
        <v>-2.5899999999999999E-2</v>
      </c>
      <c r="D565">
        <v>-1.5299999999999999E-2</v>
      </c>
      <c r="E565">
        <v>5.1700000000000003E-2</v>
      </c>
      <c r="F565">
        <v>8.7800000000000003E-2</v>
      </c>
      <c r="G565">
        <v>8.5199999999999998E-2</v>
      </c>
      <c r="H565">
        <v>0.19089999999999999</v>
      </c>
      <c r="J565">
        <v>979.2</v>
      </c>
      <c r="K565" s="4">
        <v>-9.2486700000000001E-4</v>
      </c>
      <c r="L565" s="4">
        <v>-4.8900000000000002E-3</v>
      </c>
      <c r="M565">
        <v>-5.8599999999999998E-3</v>
      </c>
      <c r="N565" s="4">
        <v>1.24E-3</v>
      </c>
      <c r="O565">
        <v>2.2899999999999999E-3</v>
      </c>
      <c r="P565">
        <v>-3.16E-3</v>
      </c>
      <c r="Q565">
        <v>1.4120000000000001E-2</v>
      </c>
      <c r="AA565">
        <v>979.2</v>
      </c>
      <c r="AB565" s="4">
        <f t="shared" si="137"/>
        <v>2.0688361263157887E-4</v>
      </c>
      <c r="AC565" s="4">
        <f t="shared" si="138"/>
        <v>-5.7887904284210532E-3</v>
      </c>
      <c r="AD565" s="4">
        <f t="shared" si="139"/>
        <v>-7.9496513947368425E-3</v>
      </c>
      <c r="AE565" s="4">
        <f t="shared" si="140"/>
        <v>6.8972584315789428E-4</v>
      </c>
      <c r="AF565" s="4">
        <f t="shared" si="141"/>
        <v>1.3006499157894736E-3</v>
      </c>
      <c r="AG565" s="4">
        <f t="shared" si="142"/>
        <v>-4.2964706178947373E-3</v>
      </c>
      <c r="AH565" s="4">
        <f t="shared" si="143"/>
        <v>1.2707577171578948E-2</v>
      </c>
      <c r="AR565">
        <v>979.2</v>
      </c>
      <c r="AS565" s="4">
        <f t="shared" si="144"/>
        <v>3.9209106026938173E-3</v>
      </c>
      <c r="AT565" s="4">
        <f t="shared" si="145"/>
        <v>-0.26171375788845258</v>
      </c>
      <c r="AU565" s="4">
        <f t="shared" si="146"/>
        <v>-0.21390216751172891</v>
      </c>
      <c r="AV565" s="4">
        <f t="shared" si="147"/>
        <v>1.7768377253407922E-2</v>
      </c>
      <c r="AW565" s="4">
        <f t="shared" si="148"/>
        <v>4.7394991917075267E-2</v>
      </c>
      <c r="AX565" s="4">
        <f t="shared" si="149"/>
        <v>-0.14971285155363989</v>
      </c>
      <c r="AY565" s="4">
        <f t="shared" si="150"/>
        <v>0.58161470648498448</v>
      </c>
      <c r="BA565">
        <v>979.2</v>
      </c>
      <c r="BB565" s="4">
        <f t="shared" si="151"/>
        <v>3.6243156149057265E-3</v>
      </c>
      <c r="BC565">
        <f t="shared" si="152"/>
        <v>0.28208251081244129</v>
      </c>
      <c r="BD565">
        <f t="shared" si="153"/>
        <v>0.10661716754434401</v>
      </c>
    </row>
    <row r="566" spans="1:56" x14ac:dyDescent="0.25">
      <c r="A566">
        <v>981.3</v>
      </c>
      <c r="B566">
        <v>5.4199999999999998E-2</v>
      </c>
      <c r="C566">
        <v>-2.5499999999999998E-2</v>
      </c>
      <c r="D566">
        <v>-1.41E-2</v>
      </c>
      <c r="E566">
        <v>5.2299999999999999E-2</v>
      </c>
      <c r="F566">
        <v>8.5500000000000007E-2</v>
      </c>
      <c r="G566">
        <v>8.9099999999999999E-2</v>
      </c>
      <c r="H566">
        <v>0.18709999999999999</v>
      </c>
      <c r="J566">
        <v>981.3</v>
      </c>
      <c r="K566">
        <v>2.7399999999999998E-3</v>
      </c>
      <c r="L566" s="4">
        <v>-4.4999999999999997E-3</v>
      </c>
      <c r="M566">
        <v>-4.5500000000000002E-3</v>
      </c>
      <c r="N566" s="4">
        <v>1.8699999999999999E-3</v>
      </c>
      <c r="O566" s="4">
        <v>1.08195E-5</v>
      </c>
      <c r="P566" s="4">
        <v>6.6562800000000003E-4</v>
      </c>
      <c r="Q566">
        <v>1.0200000000000001E-2</v>
      </c>
      <c r="AA566">
        <v>981.3</v>
      </c>
      <c r="AB566" s="4">
        <f t="shared" si="137"/>
        <v>3.8717506126315785E-3</v>
      </c>
      <c r="AC566" s="4">
        <f t="shared" si="138"/>
        <v>-5.3987904284210526E-3</v>
      </c>
      <c r="AD566" s="4">
        <f t="shared" si="139"/>
        <v>-6.6396513947368421E-3</v>
      </c>
      <c r="AE566" s="4">
        <f t="shared" si="140"/>
        <v>1.3197258431578941E-3</v>
      </c>
      <c r="AF566" s="4">
        <f t="shared" si="141"/>
        <v>-9.7853058421052633E-4</v>
      </c>
      <c r="AG566" s="4">
        <f t="shared" si="142"/>
        <v>-4.7084261789473697E-4</v>
      </c>
      <c r="AH566" s="4">
        <f t="shared" si="143"/>
        <v>8.7875771715789485E-3</v>
      </c>
      <c r="AR566">
        <v>981.3</v>
      </c>
      <c r="AS566" s="4">
        <f t="shared" si="144"/>
        <v>7.3378397810016927E-2</v>
      </c>
      <c r="AT566" s="4">
        <f t="shared" si="145"/>
        <v>-0.24408168658813834</v>
      </c>
      <c r="AU566" s="4">
        <f t="shared" si="146"/>
        <v>-0.17865384962625755</v>
      </c>
      <c r="AV566" s="4">
        <f t="shared" si="147"/>
        <v>3.3998126770107419E-2</v>
      </c>
      <c r="AW566" s="4">
        <f t="shared" si="148"/>
        <v>-3.5657134611136669E-2</v>
      </c>
      <c r="AX566" s="4">
        <f t="shared" si="149"/>
        <v>-1.6406766675979852E-2</v>
      </c>
      <c r="AY566" s="4">
        <f t="shared" si="150"/>
        <v>0.40219973078683952</v>
      </c>
      <c r="BA566">
        <v>981.3</v>
      </c>
      <c r="BB566" s="4">
        <f t="shared" si="151"/>
        <v>4.9681168379216356E-3</v>
      </c>
      <c r="BC566">
        <f t="shared" si="152"/>
        <v>0.20863276787818244</v>
      </c>
      <c r="BD566">
        <f t="shared" si="153"/>
        <v>7.8855774163533648E-2</v>
      </c>
    </row>
    <row r="567" spans="1:56" x14ac:dyDescent="0.25">
      <c r="A567">
        <v>983.4</v>
      </c>
      <c r="B567">
        <v>5.2900000000000003E-2</v>
      </c>
      <c r="C567">
        <v>-2.81E-2</v>
      </c>
      <c r="D567">
        <v>-1.2699999999999999E-2</v>
      </c>
      <c r="E567">
        <v>5.04E-2</v>
      </c>
      <c r="F567">
        <v>8.7099999999999997E-2</v>
      </c>
      <c r="G567">
        <v>8.8499999999999995E-2</v>
      </c>
      <c r="H567">
        <v>0.18709999999999999</v>
      </c>
      <c r="J567">
        <v>983.4</v>
      </c>
      <c r="K567">
        <v>1.5100000000000001E-3</v>
      </c>
      <c r="L567">
        <v>-7.1000000000000004E-3</v>
      </c>
      <c r="M567">
        <v>-3.0300000000000001E-3</v>
      </c>
      <c r="N567" s="4">
        <v>-6.4920200000000004E-6</v>
      </c>
      <c r="O567">
        <v>1.6299999999999999E-3</v>
      </c>
      <c r="P567" s="4">
        <v>-8.3130199999999996E-6</v>
      </c>
      <c r="Q567" s="4">
        <v>1.008E-2</v>
      </c>
      <c r="AA567">
        <v>983.4</v>
      </c>
      <c r="AB567" s="4">
        <f t="shared" si="137"/>
        <v>2.6417506126315791E-3</v>
      </c>
      <c r="AC567" s="4">
        <f t="shared" si="138"/>
        <v>-7.9987904284210525E-3</v>
      </c>
      <c r="AD567" s="4">
        <f t="shared" si="139"/>
        <v>-5.1196513947368424E-3</v>
      </c>
      <c r="AE567" s="4">
        <f t="shared" si="140"/>
        <v>-5.5676617684210573E-4</v>
      </c>
      <c r="AF567" s="4">
        <f t="shared" si="141"/>
        <v>6.4064991578947363E-4</v>
      </c>
      <c r="AG567" s="4">
        <f t="shared" si="142"/>
        <v>-1.1447836378947369E-3</v>
      </c>
      <c r="AH567" s="4">
        <f t="shared" si="143"/>
        <v>8.6675771715789482E-3</v>
      </c>
      <c r="AR567">
        <v>983.4</v>
      </c>
      <c r="AS567" s="4">
        <f t="shared" si="144"/>
        <v>5.0067126414627301E-2</v>
      </c>
      <c r="AT567" s="4">
        <f t="shared" si="145"/>
        <v>-0.3616288285902331</v>
      </c>
      <c r="AU567" s="4">
        <f t="shared" si="146"/>
        <v>-0.13775503803395495</v>
      </c>
      <c r="AV567" s="4">
        <f t="shared" si="147"/>
        <v>-1.4343135856377452E-2</v>
      </c>
      <c r="AW567" s="4">
        <f t="shared" si="148"/>
        <v>2.3344942564415449E-2</v>
      </c>
      <c r="AX567" s="4">
        <f t="shared" si="149"/>
        <v>-3.9890607450528963E-2</v>
      </c>
      <c r="AY567" s="4">
        <f t="shared" si="150"/>
        <v>0.39670743561240651</v>
      </c>
      <c r="BA567">
        <v>983.4</v>
      </c>
      <c r="BB567" s="4">
        <f t="shared" si="151"/>
        <v>-1.1928300762806463E-2</v>
      </c>
      <c r="BC567">
        <f t="shared" si="152"/>
        <v>0.22766252389870015</v>
      </c>
      <c r="BD567">
        <f t="shared" si="153"/>
        <v>8.6048345869322793E-2</v>
      </c>
    </row>
    <row r="568" spans="1:56" x14ac:dyDescent="0.25">
      <c r="A568">
        <v>985.5</v>
      </c>
      <c r="B568">
        <v>5.0099999999999999E-2</v>
      </c>
      <c r="C568">
        <v>-3.0099999999999998E-2</v>
      </c>
      <c r="D568">
        <v>-1.23E-2</v>
      </c>
      <c r="E568">
        <v>5.1400000000000001E-2</v>
      </c>
      <c r="F568">
        <v>8.77E-2</v>
      </c>
      <c r="G568">
        <v>8.9499999999999996E-2</v>
      </c>
      <c r="H568">
        <v>0.18540000000000001</v>
      </c>
      <c r="J568">
        <v>985.5</v>
      </c>
      <c r="K568">
        <v>-1.2199999999999999E-3</v>
      </c>
      <c r="L568">
        <v>-9.11E-3</v>
      </c>
      <c r="M568">
        <v>-2.5100000000000001E-3</v>
      </c>
      <c r="N568" s="4">
        <v>1.0200000000000001E-3</v>
      </c>
      <c r="O568">
        <v>2.2499999999999998E-3</v>
      </c>
      <c r="P568" s="4">
        <v>9.1774599999999999E-4</v>
      </c>
      <c r="Q568" s="4">
        <v>8.26E-3</v>
      </c>
      <c r="AA568">
        <v>985.5</v>
      </c>
      <c r="AB568" s="4">
        <f t="shared" si="137"/>
        <v>-8.8249387368421073E-5</v>
      </c>
      <c r="AC568" s="4">
        <f t="shared" si="138"/>
        <v>-1.0008790428421052E-2</v>
      </c>
      <c r="AD568" s="4">
        <f t="shared" si="139"/>
        <v>-4.5996513947368419E-3</v>
      </c>
      <c r="AE568" s="4">
        <f t="shared" si="140"/>
        <v>4.6972584315789435E-4</v>
      </c>
      <c r="AF568" s="4">
        <f t="shared" si="141"/>
        <v>1.2606499157894735E-3</v>
      </c>
      <c r="AG568" s="4">
        <f t="shared" si="142"/>
        <v>-2.1872461789473701E-4</v>
      </c>
      <c r="AH568" s="4">
        <f t="shared" si="143"/>
        <v>6.8475771715789478E-3</v>
      </c>
      <c r="AR568">
        <v>985.5</v>
      </c>
      <c r="AS568" s="4">
        <f t="shared" si="144"/>
        <v>-1.6725247312375073E-3</v>
      </c>
      <c r="AT568" s="4">
        <f t="shared" si="145"/>
        <v>-0.45250181144569868</v>
      </c>
      <c r="AU568" s="4">
        <f t="shared" si="146"/>
        <v>-0.12376333933132508</v>
      </c>
      <c r="AV568" s="4">
        <f t="shared" si="147"/>
        <v>1.2100845676147781E-2</v>
      </c>
      <c r="AW568" s="4">
        <f t="shared" si="148"/>
        <v>4.5937413168429211E-2</v>
      </c>
      <c r="AX568" s="4">
        <f t="shared" si="149"/>
        <v>-7.6215780723869571E-3</v>
      </c>
      <c r="AY568" s="4">
        <f t="shared" si="150"/>
        <v>0.31340762546683915</v>
      </c>
      <c r="BA568">
        <v>985.5</v>
      </c>
      <c r="BB568" s="4">
        <f t="shared" si="151"/>
        <v>-3.058762418131886E-2</v>
      </c>
      <c r="BC568">
        <f t="shared" si="152"/>
        <v>0.22878954526646453</v>
      </c>
      <c r="BD568">
        <f t="shared" si="153"/>
        <v>8.6474319906660005E-2</v>
      </c>
    </row>
    <row r="569" spans="1:56" x14ac:dyDescent="0.25">
      <c r="A569">
        <v>987.6</v>
      </c>
      <c r="B569">
        <v>4.9799999999999997E-2</v>
      </c>
      <c r="C569">
        <v>-3.2300000000000002E-2</v>
      </c>
      <c r="D569">
        <v>-9.4000000000000004E-3</v>
      </c>
      <c r="E569">
        <v>4.9399999999999999E-2</v>
      </c>
      <c r="F569">
        <v>8.5599999999999996E-2</v>
      </c>
      <c r="G569">
        <v>9.1700000000000004E-2</v>
      </c>
      <c r="H569">
        <v>0.18490000000000001</v>
      </c>
      <c r="J569">
        <v>987.6</v>
      </c>
      <c r="K569">
        <v>-1.4499999999999999E-3</v>
      </c>
      <c r="L569">
        <v>-1.132E-2</v>
      </c>
      <c r="M569" s="4">
        <v>5.0189199999999998E-4</v>
      </c>
      <c r="N569" s="4">
        <v>-9.5096600000000003E-4</v>
      </c>
      <c r="O569" s="4">
        <v>1.7673999999999999E-4</v>
      </c>
      <c r="P569">
        <v>3.0400000000000002E-3</v>
      </c>
      <c r="Q569">
        <v>7.6299999999999996E-3</v>
      </c>
      <c r="AA569">
        <v>987.6</v>
      </c>
      <c r="AB569" s="4">
        <f t="shared" si="137"/>
        <v>-3.1824938736842103E-4</v>
      </c>
      <c r="AC569" s="4">
        <f t="shared" si="138"/>
        <v>-1.2218790428421052E-2</v>
      </c>
      <c r="AD569" s="4">
        <f t="shared" si="139"/>
        <v>-1.5877593947368424E-3</v>
      </c>
      <c r="AE569" s="4">
        <f t="shared" si="140"/>
        <v>-1.5012401568421057E-3</v>
      </c>
      <c r="AF569" s="4">
        <f t="shared" si="141"/>
        <v>-8.1261008421052632E-4</v>
      </c>
      <c r="AG569" s="4">
        <f t="shared" si="142"/>
        <v>1.9035293821052632E-3</v>
      </c>
      <c r="AH569" s="4">
        <f t="shared" si="143"/>
        <v>6.2175771715789474E-3</v>
      </c>
      <c r="AR569">
        <v>987.6</v>
      </c>
      <c r="AS569" s="4">
        <f t="shared" si="144"/>
        <v>-6.0315429596436987E-3</v>
      </c>
      <c r="AT569" s="4">
        <f t="shared" si="145"/>
        <v>-0.5524168821474793</v>
      </c>
      <c r="AU569" s="4">
        <f t="shared" si="146"/>
        <v>-4.2722021275822752E-2</v>
      </c>
      <c r="AV569" s="4">
        <f t="shared" si="147"/>
        <v>-3.8674209063425474E-2</v>
      </c>
      <c r="AW569" s="4">
        <f t="shared" si="148"/>
        <v>-2.9611079742018497E-2</v>
      </c>
      <c r="AX569" s="4">
        <f t="shared" si="149"/>
        <v>6.6329514886979066E-2</v>
      </c>
      <c r="AY569" s="4">
        <f t="shared" si="150"/>
        <v>0.28457307580106583</v>
      </c>
      <c r="BA569">
        <v>987.6</v>
      </c>
      <c r="BB569" s="4">
        <f t="shared" si="151"/>
        <v>-4.5507592071477823E-2</v>
      </c>
      <c r="BC569">
        <f t="shared" si="152"/>
        <v>0.2517549490566473</v>
      </c>
      <c r="BD569">
        <f t="shared" si="153"/>
        <v>9.5154426647660537E-2</v>
      </c>
    </row>
    <row r="570" spans="1:56" x14ac:dyDescent="0.25">
      <c r="A570">
        <v>989.7</v>
      </c>
      <c r="B570">
        <v>5.1200000000000002E-2</v>
      </c>
      <c r="C570">
        <v>-3.0700000000000002E-2</v>
      </c>
      <c r="D570">
        <v>-9.1000000000000004E-3</v>
      </c>
      <c r="E570">
        <v>5.57E-2</v>
      </c>
      <c r="F570">
        <v>8.1299999999999997E-2</v>
      </c>
      <c r="G570">
        <v>9.0499999999999997E-2</v>
      </c>
      <c r="H570">
        <v>0.185</v>
      </c>
      <c r="J570">
        <v>989.7</v>
      </c>
      <c r="K570" s="4">
        <v>1.8839400000000001E-5</v>
      </c>
      <c r="L570">
        <v>-9.7199999999999995E-3</v>
      </c>
      <c r="M570" s="4">
        <v>9.1801600000000001E-4</v>
      </c>
      <c r="N570">
        <v>5.3800000000000002E-3</v>
      </c>
      <c r="O570">
        <v>-4.1000000000000003E-3</v>
      </c>
      <c r="P570">
        <v>1.7700000000000001E-3</v>
      </c>
      <c r="Q570">
        <v>7.6099999999999996E-3</v>
      </c>
      <c r="AA570">
        <v>989.7</v>
      </c>
      <c r="AB570" s="4">
        <f t="shared" si="137"/>
        <v>1.1505900126315789E-3</v>
      </c>
      <c r="AC570" s="4">
        <f t="shared" si="138"/>
        <v>-1.0618790428421052E-2</v>
      </c>
      <c r="AD570" s="4">
        <f t="shared" si="139"/>
        <v>-1.1716353947368423E-3</v>
      </c>
      <c r="AE570" s="4">
        <f t="shared" si="140"/>
        <v>4.8297258431578942E-3</v>
      </c>
      <c r="AF570" s="4">
        <f t="shared" si="141"/>
        <v>-5.0893500842105269E-3</v>
      </c>
      <c r="AG570" s="4">
        <f t="shared" si="142"/>
        <v>6.3352938210526309E-4</v>
      </c>
      <c r="AH570" s="4">
        <f t="shared" si="143"/>
        <v>6.1975771715789474E-3</v>
      </c>
      <c r="AR570">
        <v>989.7</v>
      </c>
      <c r="AS570" s="4">
        <f t="shared" si="144"/>
        <v>2.1806273210796364E-2</v>
      </c>
      <c r="AT570" s="4">
        <f t="shared" si="145"/>
        <v>-0.48008017937695935</v>
      </c>
      <c r="AU570" s="4">
        <f t="shared" si="146"/>
        <v>-3.1525325831720546E-2</v>
      </c>
      <c r="AV570" s="4">
        <f t="shared" si="147"/>
        <v>0.12442101693457608</v>
      </c>
      <c r="AW570" s="4">
        <f t="shared" si="148"/>
        <v>-0.18545321317913116</v>
      </c>
      <c r="AX570" s="4">
        <f t="shared" si="149"/>
        <v>2.2075675309626477E-2</v>
      </c>
      <c r="AY570" s="4">
        <f t="shared" si="150"/>
        <v>0.28365769327199364</v>
      </c>
      <c r="BA570">
        <v>989.7</v>
      </c>
      <c r="BB570" s="4">
        <f t="shared" si="151"/>
        <v>-3.501400852297408E-2</v>
      </c>
      <c r="BC570">
        <f t="shared" si="152"/>
        <v>0.242963295899843</v>
      </c>
      <c r="BD570">
        <f t="shared" si="153"/>
        <v>9.1831494095369087E-2</v>
      </c>
    </row>
    <row r="571" spans="1:56" x14ac:dyDescent="0.25">
      <c r="A571">
        <v>991.8</v>
      </c>
      <c r="B571">
        <v>5.3100000000000001E-2</v>
      </c>
      <c r="C571">
        <v>-2.9399999999999999E-2</v>
      </c>
      <c r="D571">
        <v>-5.1000000000000004E-3</v>
      </c>
      <c r="E571">
        <v>5.2200000000000003E-2</v>
      </c>
      <c r="F571">
        <v>8.3400000000000002E-2</v>
      </c>
      <c r="G571">
        <v>8.8599999999999998E-2</v>
      </c>
      <c r="H571">
        <v>0.18410000000000001</v>
      </c>
      <c r="J571">
        <v>991.8</v>
      </c>
      <c r="K571">
        <v>1.99E-3</v>
      </c>
      <c r="L571">
        <v>-8.43E-3</v>
      </c>
      <c r="M571">
        <v>5.0299999999999997E-3</v>
      </c>
      <c r="N571" s="4">
        <v>1.9E-3</v>
      </c>
      <c r="O571">
        <v>-1.98E-3</v>
      </c>
      <c r="P571" s="4">
        <v>-2.04079E-4</v>
      </c>
      <c r="Q571">
        <v>6.5900000000000004E-3</v>
      </c>
      <c r="AA571">
        <v>991.8</v>
      </c>
      <c r="AB571" s="4">
        <f t="shared" si="137"/>
        <v>3.1217506126315787E-3</v>
      </c>
      <c r="AC571" s="4">
        <f t="shared" si="138"/>
        <v>-9.3287904284210521E-3</v>
      </c>
      <c r="AD571" s="4">
        <f t="shared" si="139"/>
        <v>2.9403486052631575E-3</v>
      </c>
      <c r="AE571" s="4">
        <f t="shared" si="140"/>
        <v>1.3497258431578942E-3</v>
      </c>
      <c r="AF571" s="4">
        <f t="shared" si="141"/>
        <v>-2.9693500842105265E-3</v>
      </c>
      <c r="AG571" s="4">
        <f t="shared" si="142"/>
        <v>-1.340549617894737E-3</v>
      </c>
      <c r="AH571" s="4">
        <f t="shared" si="143"/>
        <v>5.1775771715789481E-3</v>
      </c>
      <c r="AR571">
        <v>991.8</v>
      </c>
      <c r="AS571" s="4">
        <f t="shared" si="144"/>
        <v>5.9164207934779348E-2</v>
      </c>
      <c r="AT571" s="4">
        <f t="shared" si="145"/>
        <v>-0.42175871276822774</v>
      </c>
      <c r="AU571" s="4">
        <f t="shared" si="146"/>
        <v>7.9116291856807699E-2</v>
      </c>
      <c r="AV571" s="4">
        <f t="shared" si="147"/>
        <v>3.4770971985188352E-2</v>
      </c>
      <c r="AW571" s="4">
        <f t="shared" si="148"/>
        <v>-0.10820153950089052</v>
      </c>
      <c r="AX571" s="4">
        <f t="shared" si="149"/>
        <v>-4.6712179319523622E-2</v>
      </c>
      <c r="AY571" s="4">
        <f t="shared" si="150"/>
        <v>0.2369731842893131</v>
      </c>
      <c r="BA571">
        <v>991.8</v>
      </c>
      <c r="BB571" s="4">
        <f t="shared" si="151"/>
        <v>-2.3806825074650487E-2</v>
      </c>
      <c r="BC571">
        <f t="shared" si="152"/>
        <v>0.20612607788472664</v>
      </c>
      <c r="BD571">
        <f t="shared" si="153"/>
        <v>7.7908334401159629E-2</v>
      </c>
    </row>
    <row r="572" spans="1:56" x14ac:dyDescent="0.25">
      <c r="A572">
        <v>993.9</v>
      </c>
      <c r="B572">
        <v>4.9500000000000002E-2</v>
      </c>
      <c r="C572">
        <v>-3.0200000000000001E-2</v>
      </c>
      <c r="D572">
        <v>-2.7000000000000001E-3</v>
      </c>
      <c r="E572">
        <v>4.9299999999999997E-2</v>
      </c>
      <c r="F572">
        <v>8.3599999999999994E-2</v>
      </c>
      <c r="G572">
        <v>8.6599999999999996E-2</v>
      </c>
      <c r="H572">
        <v>0.18709999999999999</v>
      </c>
      <c r="J572">
        <v>993.9</v>
      </c>
      <c r="K572">
        <v>-1.5399999999999999E-3</v>
      </c>
      <c r="L572">
        <v>-9.2399999999999999E-3</v>
      </c>
      <c r="M572">
        <v>7.5500000000000003E-3</v>
      </c>
      <c r="N572" s="4">
        <v>-9.6767800000000003E-4</v>
      </c>
      <c r="O572">
        <v>-1.7600000000000001E-3</v>
      </c>
      <c r="P572" s="4">
        <v>-2.2799999999999999E-3</v>
      </c>
      <c r="Q572" s="4">
        <v>9.4699999999999993E-3</v>
      </c>
      <c r="AA572">
        <v>993.9</v>
      </c>
      <c r="AB572" s="4">
        <f t="shared" si="137"/>
        <v>-4.0824938736842105E-4</v>
      </c>
      <c r="AC572" s="4">
        <f t="shared" si="138"/>
        <v>-1.0138790428421052E-2</v>
      </c>
      <c r="AD572" s="4">
        <f t="shared" si="139"/>
        <v>5.4603486052631576E-3</v>
      </c>
      <c r="AE572" s="4">
        <f t="shared" si="140"/>
        <v>-1.5179521568421056E-3</v>
      </c>
      <c r="AF572" s="4">
        <f t="shared" si="141"/>
        <v>-2.7493500842105264E-3</v>
      </c>
      <c r="AG572" s="4">
        <f t="shared" si="142"/>
        <v>-3.4164706178947367E-3</v>
      </c>
      <c r="AH572" s="4">
        <f t="shared" si="143"/>
        <v>8.057577171578947E-3</v>
      </c>
      <c r="AR572">
        <v>993.9</v>
      </c>
      <c r="AS572" s="4">
        <f t="shared" si="144"/>
        <v>-7.7372457446722095E-3</v>
      </c>
      <c r="AT572" s="4">
        <f t="shared" si="145"/>
        <v>-0.45837916854580341</v>
      </c>
      <c r="AU572" s="4">
        <f t="shared" si="146"/>
        <v>0.14692221633878311</v>
      </c>
      <c r="AV572" s="4">
        <f t="shared" si="147"/>
        <v>-3.9104735371239888E-2</v>
      </c>
      <c r="AW572" s="4">
        <f t="shared" si="148"/>
        <v>-0.10018485638333724</v>
      </c>
      <c r="AX572" s="4">
        <f t="shared" si="149"/>
        <v>-0.1190487737362617</v>
      </c>
      <c r="AY572" s="4">
        <f t="shared" si="150"/>
        <v>0.36878826847570528</v>
      </c>
      <c r="BA572">
        <v>993.9</v>
      </c>
      <c r="BB572" s="4">
        <f t="shared" si="151"/>
        <v>-2.9820613566689438E-2</v>
      </c>
      <c r="BC572">
        <f t="shared" si="152"/>
        <v>0.25405910240805518</v>
      </c>
      <c r="BD572">
        <f t="shared" si="153"/>
        <v>9.6025314754857871E-2</v>
      </c>
    </row>
    <row r="573" spans="1:56" x14ac:dyDescent="0.25">
      <c r="A573">
        <v>996</v>
      </c>
      <c r="B573">
        <v>4.7100000000000003E-2</v>
      </c>
      <c r="C573">
        <v>-2.3699999999999999E-2</v>
      </c>
      <c r="D573">
        <v>-3.0999999999999999E-3</v>
      </c>
      <c r="E573">
        <v>5.0700000000000002E-2</v>
      </c>
      <c r="F573">
        <v>8.72E-2</v>
      </c>
      <c r="G573">
        <v>8.3699999999999997E-2</v>
      </c>
      <c r="H573">
        <v>0.18779999999999999</v>
      </c>
      <c r="J573">
        <v>996</v>
      </c>
      <c r="K573">
        <v>-3.8700000000000002E-3</v>
      </c>
      <c r="L573">
        <v>-2.7399999999999998E-3</v>
      </c>
      <c r="M573">
        <v>7.2700000000000004E-3</v>
      </c>
      <c r="N573" s="4">
        <v>4.60085E-4</v>
      </c>
      <c r="O573">
        <v>1.8600000000000001E-3</v>
      </c>
      <c r="P573">
        <v>-5.2500000000000003E-3</v>
      </c>
      <c r="Q573" s="4">
        <v>1.005E-2</v>
      </c>
      <c r="AA573">
        <v>996</v>
      </c>
      <c r="AB573" s="4">
        <f t="shared" si="137"/>
        <v>-2.7382493873684211E-3</v>
      </c>
      <c r="AC573" s="4">
        <f t="shared" si="138"/>
        <v>-3.6387904284210528E-3</v>
      </c>
      <c r="AD573" s="4">
        <f t="shared" si="139"/>
        <v>5.1803486052631586E-3</v>
      </c>
      <c r="AE573" s="4">
        <f t="shared" si="140"/>
        <v>-9.0189156842105723E-5</v>
      </c>
      <c r="AF573" s="4">
        <f t="shared" si="141"/>
        <v>8.706499157894738E-4</v>
      </c>
      <c r="AG573" s="4">
        <f t="shared" si="142"/>
        <v>-6.3864706178947371E-3</v>
      </c>
      <c r="AH573" s="4">
        <f t="shared" si="143"/>
        <v>8.6375771715789477E-3</v>
      </c>
      <c r="AR573">
        <v>996</v>
      </c>
      <c r="AS573" s="4">
        <f t="shared" si="144"/>
        <v>-5.189599562374364E-2</v>
      </c>
      <c r="AT573" s="4">
        <f t="shared" si="145"/>
        <v>-0.16451131354056647</v>
      </c>
      <c r="AU573" s="4">
        <f t="shared" si="146"/>
        <v>0.13938822472967477</v>
      </c>
      <c r="AV573" s="4">
        <f t="shared" si="147"/>
        <v>-2.3234086105868267E-3</v>
      </c>
      <c r="AW573" s="4">
        <f t="shared" si="148"/>
        <v>3.1726020369130241E-2</v>
      </c>
      <c r="AX573" s="4">
        <f t="shared" si="149"/>
        <v>-0.22254003636991304</v>
      </c>
      <c r="AY573" s="4">
        <f t="shared" si="150"/>
        <v>0.39533436181879822</v>
      </c>
      <c r="BA573">
        <v>996</v>
      </c>
      <c r="BB573" s="4">
        <f t="shared" si="151"/>
        <v>1.7882550396113323E-2</v>
      </c>
      <c r="BC573">
        <f t="shared" si="152"/>
        <v>0.20565870132959713</v>
      </c>
      <c r="BD573">
        <f t="shared" si="153"/>
        <v>7.773168266780324E-2</v>
      </c>
    </row>
    <row r="574" spans="1:56" x14ac:dyDescent="0.25">
      <c r="A574">
        <v>998.1</v>
      </c>
      <c r="B574">
        <v>4.7100000000000003E-2</v>
      </c>
      <c r="C574">
        <v>-1.8599999999999998E-2</v>
      </c>
      <c r="D574">
        <v>-3.0000000000000001E-3</v>
      </c>
      <c r="E574">
        <v>5.0500000000000003E-2</v>
      </c>
      <c r="F574">
        <v>9.0700000000000003E-2</v>
      </c>
      <c r="G574">
        <v>8.5599999999999996E-2</v>
      </c>
      <c r="H574">
        <v>0.1852</v>
      </c>
      <c r="J574">
        <v>998.1</v>
      </c>
      <c r="K574">
        <v>-3.81E-3</v>
      </c>
      <c r="L574">
        <v>2.3500000000000001E-3</v>
      </c>
      <c r="M574">
        <v>7.4799999999999997E-3</v>
      </c>
      <c r="N574" s="4">
        <v>2.87848E-4</v>
      </c>
      <c r="O574">
        <v>5.3899999999999998E-3</v>
      </c>
      <c r="P574">
        <v>-3.4299999999999999E-3</v>
      </c>
      <c r="Q574">
        <v>7.3200000000000001E-3</v>
      </c>
      <c r="AA574">
        <v>998.1</v>
      </c>
      <c r="AB574" s="4">
        <f t="shared" si="137"/>
        <v>-2.6782493873684209E-3</v>
      </c>
      <c r="AC574" s="4">
        <f t="shared" si="138"/>
        <v>1.4512095715789471E-3</v>
      </c>
      <c r="AD574" s="4">
        <f t="shared" si="139"/>
        <v>5.390348605263157E-3</v>
      </c>
      <c r="AE574" s="4">
        <f t="shared" si="140"/>
        <v>-2.6242615684210572E-4</v>
      </c>
      <c r="AF574" s="4">
        <f t="shared" si="141"/>
        <v>4.4006499157894733E-3</v>
      </c>
      <c r="AG574" s="4">
        <f t="shared" si="142"/>
        <v>-4.5664706178947367E-3</v>
      </c>
      <c r="AH574" s="4">
        <f t="shared" si="143"/>
        <v>5.9075771715789479E-3</v>
      </c>
      <c r="AR574">
        <v>998.1</v>
      </c>
      <c r="AS574" s="4">
        <f t="shared" si="144"/>
        <v>-5.0758860433724629E-2</v>
      </c>
      <c r="AT574" s="4">
        <f t="shared" si="145"/>
        <v>6.5609822148149866E-2</v>
      </c>
      <c r="AU574" s="4">
        <f t="shared" si="146"/>
        <v>0.14503871843650601</v>
      </c>
      <c r="AV574" s="4">
        <f t="shared" si="147"/>
        <v>-6.7604933209166234E-3</v>
      </c>
      <c r="AW574" s="4">
        <f t="shared" si="148"/>
        <v>0.1603573449371441</v>
      </c>
      <c r="AX574" s="4">
        <f t="shared" si="149"/>
        <v>-0.15912114815669909</v>
      </c>
      <c r="AY574" s="4">
        <f t="shared" si="150"/>
        <v>0.27038464660044725</v>
      </c>
      <c r="BA574">
        <v>998.1</v>
      </c>
      <c r="BB574" s="4">
        <f t="shared" si="151"/>
        <v>6.0678575744415264E-2</v>
      </c>
      <c r="BC574">
        <f t="shared" si="152"/>
        <v>0.14510438363073805</v>
      </c>
      <c r="BD574">
        <f t="shared" si="153"/>
        <v>5.4844301890320642E-2</v>
      </c>
    </row>
    <row r="575" spans="1:56" x14ac:dyDescent="0.25">
      <c r="A575">
        <v>1000.2</v>
      </c>
      <c r="B575">
        <v>4.4400000000000002E-2</v>
      </c>
      <c r="C575">
        <v>-1.9400000000000001E-2</v>
      </c>
      <c r="D575">
        <v>-3.3E-3</v>
      </c>
      <c r="E575">
        <v>5.3400000000000003E-2</v>
      </c>
      <c r="F575">
        <v>8.9800000000000005E-2</v>
      </c>
      <c r="G575">
        <v>9.0800000000000006E-2</v>
      </c>
      <c r="H575">
        <v>0.18790000000000001</v>
      </c>
      <c r="J575">
        <v>1000.2</v>
      </c>
      <c r="K575">
        <v>-6.4400000000000004E-3</v>
      </c>
      <c r="L575">
        <v>1.5399999999999999E-3</v>
      </c>
      <c r="M575">
        <v>7.3000000000000001E-3</v>
      </c>
      <c r="N575">
        <v>3.2200000000000002E-3</v>
      </c>
      <c r="O575">
        <v>4.5100000000000001E-3</v>
      </c>
      <c r="P575">
        <v>1.6999999999999999E-3</v>
      </c>
      <c r="Q575" s="4">
        <v>9.9000000000000008E-3</v>
      </c>
      <c r="AA575">
        <v>1000.2</v>
      </c>
      <c r="AB575" s="4">
        <f t="shared" si="137"/>
        <v>-5.3082493873684213E-3</v>
      </c>
      <c r="AC575" s="4">
        <f t="shared" si="138"/>
        <v>6.4120957157894705E-4</v>
      </c>
      <c r="AD575" s="4">
        <f t="shared" si="139"/>
        <v>5.2103486052631574E-3</v>
      </c>
      <c r="AE575" s="4">
        <f t="shared" si="140"/>
        <v>2.6697258431578946E-3</v>
      </c>
      <c r="AF575" s="4">
        <f t="shared" si="141"/>
        <v>3.5206499157894736E-3</v>
      </c>
      <c r="AG575" s="4">
        <f t="shared" si="142"/>
        <v>5.6352938210526291E-4</v>
      </c>
      <c r="AH575" s="4">
        <f t="shared" si="143"/>
        <v>8.4875771715789486E-3</v>
      </c>
      <c r="AR575">
        <v>1000.2</v>
      </c>
      <c r="AS575" s="4">
        <f t="shared" si="144"/>
        <v>-0.1006032862628911</v>
      </c>
      <c r="AT575" s="4">
        <f t="shared" si="145"/>
        <v>2.8989366370574175E-2</v>
      </c>
      <c r="AU575" s="4">
        <f t="shared" si="146"/>
        <v>0.14019543811636492</v>
      </c>
      <c r="AV575" s="4">
        <f t="shared" si="147"/>
        <v>6.8776161448749221E-2</v>
      </c>
      <c r="AW575" s="4">
        <f t="shared" si="148"/>
        <v>0.12829061246693102</v>
      </c>
      <c r="AX575" s="4">
        <f t="shared" si="149"/>
        <v>1.9636487301425934E-2</v>
      </c>
      <c r="AY575" s="4">
        <f t="shared" si="150"/>
        <v>0.38846899285075698</v>
      </c>
      <c r="BA575">
        <v>1000.2</v>
      </c>
      <c r="BB575" s="4">
        <f t="shared" si="151"/>
        <v>9.6250538898844454E-2</v>
      </c>
      <c r="BC575">
        <f t="shared" si="152"/>
        <v>0.15179448466081782</v>
      </c>
      <c r="BD575">
        <f t="shared" si="153"/>
        <v>5.7372922400533231E-2</v>
      </c>
    </row>
    <row r="576" spans="1:56" x14ac:dyDescent="0.25">
      <c r="A576">
        <v>1002.3</v>
      </c>
      <c r="B576">
        <v>4.6300000000000001E-2</v>
      </c>
      <c r="C576">
        <v>-1.8499999999999999E-2</v>
      </c>
      <c r="D576">
        <v>-3.0000000000000001E-3</v>
      </c>
      <c r="E576">
        <v>5.2600000000000001E-2</v>
      </c>
      <c r="F576">
        <v>8.5900000000000004E-2</v>
      </c>
      <c r="G576">
        <v>8.8700000000000001E-2</v>
      </c>
      <c r="H576">
        <v>0.1857</v>
      </c>
      <c r="J576">
        <v>1002.3</v>
      </c>
      <c r="K576">
        <v>-4.47E-3</v>
      </c>
      <c r="L576">
        <v>2.4399999999999999E-3</v>
      </c>
      <c r="M576">
        <v>7.7099999999999998E-3</v>
      </c>
      <c r="N576">
        <v>2.4399999999999999E-3</v>
      </c>
      <c r="O576" s="4">
        <v>6.30556E-4</v>
      </c>
      <c r="P576" s="4">
        <v>-4.7378600000000002E-4</v>
      </c>
      <c r="Q576">
        <v>7.5799999999999999E-3</v>
      </c>
      <c r="AA576">
        <v>1002.3</v>
      </c>
      <c r="AB576" s="4">
        <f t="shared" si="137"/>
        <v>-3.3382493873684209E-3</v>
      </c>
      <c r="AC576" s="4">
        <f t="shared" si="138"/>
        <v>1.5412095715789469E-3</v>
      </c>
      <c r="AD576" s="4">
        <f t="shared" si="139"/>
        <v>5.620348605263158E-3</v>
      </c>
      <c r="AE576" s="4">
        <f t="shared" si="140"/>
        <v>1.8897258431578943E-3</v>
      </c>
      <c r="AF576" s="4">
        <f t="shared" si="141"/>
        <v>-3.5879408421052631E-4</v>
      </c>
      <c r="AG576" s="4">
        <f t="shared" si="142"/>
        <v>-1.6102566178947371E-3</v>
      </c>
      <c r="AH576" s="4">
        <f t="shared" si="143"/>
        <v>6.1675771715789477E-3</v>
      </c>
      <c r="AR576">
        <v>1002.3</v>
      </c>
      <c r="AS576" s="4">
        <f t="shared" si="144"/>
        <v>-6.3267347523933704E-2</v>
      </c>
      <c r="AT576" s="4">
        <f t="shared" si="145"/>
        <v>6.9678761678991591E-2</v>
      </c>
      <c r="AU576" s="4">
        <f t="shared" si="146"/>
        <v>0.15122735440113078</v>
      </c>
      <c r="AV576" s="4">
        <f t="shared" si="147"/>
        <v>4.868218585664507E-2</v>
      </c>
      <c r="AW576" s="4">
        <f t="shared" si="148"/>
        <v>-1.3074265807129606E-2</v>
      </c>
      <c r="AX576" s="4">
        <f t="shared" si="149"/>
        <v>-5.6110266178491373E-2</v>
      </c>
      <c r="AY576" s="4">
        <f t="shared" si="150"/>
        <v>0.2822846194783854</v>
      </c>
      <c r="BA576">
        <v>1002.3</v>
      </c>
      <c r="BB576" s="4">
        <f t="shared" si="151"/>
        <v>5.9917291700799735E-2</v>
      </c>
      <c r="BC576">
        <f t="shared" si="152"/>
        <v>0.12380824347119786</v>
      </c>
      <c r="BD576">
        <f t="shared" si="153"/>
        <v>4.679511749778939E-2</v>
      </c>
    </row>
    <row r="577" spans="1:56" x14ac:dyDescent="0.25">
      <c r="A577">
        <v>1004.4</v>
      </c>
      <c r="B577">
        <v>4.3799999999999999E-2</v>
      </c>
      <c r="C577">
        <v>-2.24E-2</v>
      </c>
      <c r="D577">
        <v>-8.3000000000000001E-3</v>
      </c>
      <c r="E577">
        <v>5.0099999999999999E-2</v>
      </c>
      <c r="F577">
        <v>8.6900000000000005E-2</v>
      </c>
      <c r="G577">
        <v>9.0700000000000003E-2</v>
      </c>
      <c r="H577">
        <v>0.18429999999999999</v>
      </c>
      <c r="J577">
        <v>1004.4</v>
      </c>
      <c r="K577">
        <v>-6.8999999999999999E-3</v>
      </c>
      <c r="L577">
        <v>-1.47E-3</v>
      </c>
      <c r="M577">
        <v>2.5300000000000001E-3</v>
      </c>
      <c r="N577" s="4">
        <v>-2.8864E-5</v>
      </c>
      <c r="O577">
        <v>1.65E-3</v>
      </c>
      <c r="P577">
        <v>1.4499999999999999E-3</v>
      </c>
      <c r="Q577">
        <v>6.0600000000000003E-3</v>
      </c>
      <c r="AA577">
        <v>1004.4</v>
      </c>
      <c r="AB577" s="4">
        <f t="shared" si="137"/>
        <v>-5.7682493873684208E-3</v>
      </c>
      <c r="AC577" s="4">
        <f t="shared" si="138"/>
        <v>-2.3687904284210529E-3</v>
      </c>
      <c r="AD577" s="4">
        <f t="shared" si="139"/>
        <v>4.4034860526315786E-4</v>
      </c>
      <c r="AE577" s="4">
        <f t="shared" si="140"/>
        <v>-5.7913815684210569E-4</v>
      </c>
      <c r="AF577" s="4">
        <f t="shared" si="141"/>
        <v>6.6064991578947368E-4</v>
      </c>
      <c r="AG577" s="4">
        <f t="shared" si="142"/>
        <v>3.135293821052629E-4</v>
      </c>
      <c r="AH577" s="4">
        <f t="shared" si="143"/>
        <v>4.6475771715789481E-3</v>
      </c>
      <c r="AR577">
        <v>1004.4</v>
      </c>
      <c r="AS577" s="4">
        <f t="shared" si="144"/>
        <v>-0.10932132271970348</v>
      </c>
      <c r="AT577" s="4">
        <f t="shared" si="145"/>
        <v>-0.10709405571646634</v>
      </c>
      <c r="AU577" s="4">
        <f t="shared" si="146"/>
        <v>1.1848509632625747E-2</v>
      </c>
      <c r="AV577" s="4">
        <f t="shared" si="147"/>
        <v>-1.4919471779540325E-2</v>
      </c>
      <c r="AW577" s="4">
        <f t="shared" si="148"/>
        <v>2.4073731938738477E-2</v>
      </c>
      <c r="AX577" s="4">
        <f t="shared" si="149"/>
        <v>1.0925101557852588E-2</v>
      </c>
      <c r="AY577" s="4">
        <f t="shared" si="150"/>
        <v>0.21271554726890063</v>
      </c>
      <c r="BA577">
        <v>1004.4</v>
      </c>
      <c r="BB577" s="4">
        <f t="shared" si="151"/>
        <v>4.0325771689153234E-3</v>
      </c>
      <c r="BC577">
        <f t="shared" si="152"/>
        <v>0.10771586149273685</v>
      </c>
      <c r="BD577">
        <f t="shared" si="153"/>
        <v>4.0712768823837189E-2</v>
      </c>
    </row>
    <row r="578" spans="1:56" x14ac:dyDescent="0.25">
      <c r="A578">
        <v>1006.5</v>
      </c>
      <c r="B578">
        <v>4.5199999999999997E-2</v>
      </c>
      <c r="C578">
        <v>-2.41E-2</v>
      </c>
      <c r="D578">
        <v>-1.24E-2</v>
      </c>
      <c r="E578">
        <v>5.04E-2</v>
      </c>
      <c r="F578">
        <v>8.2299999999999998E-2</v>
      </c>
      <c r="G578">
        <v>9.01E-2</v>
      </c>
      <c r="H578">
        <v>0.18440000000000001</v>
      </c>
      <c r="J578">
        <v>1006.5</v>
      </c>
      <c r="K578">
        <v>-5.4299999999999999E-3</v>
      </c>
      <c r="L578">
        <v>-3.1800000000000001E-3</v>
      </c>
      <c r="M578">
        <v>-1.4499999999999999E-3</v>
      </c>
      <c r="N578" s="4">
        <v>2.9889899999999999E-4</v>
      </c>
      <c r="O578">
        <v>-2.9299999999999999E-3</v>
      </c>
      <c r="P578" s="4">
        <v>7.7833100000000005E-4</v>
      </c>
      <c r="Q578">
        <v>6.0299999999999998E-3</v>
      </c>
      <c r="AA578">
        <v>1006.5</v>
      </c>
      <c r="AB578" s="4">
        <f t="shared" si="137"/>
        <v>-4.2982493873684208E-3</v>
      </c>
      <c r="AC578" s="4">
        <f t="shared" si="138"/>
        <v>-4.0787904284210526E-3</v>
      </c>
      <c r="AD578" s="4">
        <f t="shared" si="139"/>
        <v>-3.5396513947368422E-3</v>
      </c>
      <c r="AE578" s="4">
        <f t="shared" si="140"/>
        <v>-2.5137515684210573E-4</v>
      </c>
      <c r="AF578" s="4">
        <f t="shared" si="141"/>
        <v>-3.919350084210526E-3</v>
      </c>
      <c r="AG578" s="4">
        <f t="shared" si="142"/>
        <v>-3.5813961789473694E-4</v>
      </c>
      <c r="AH578" s="4">
        <f t="shared" si="143"/>
        <v>4.6175771715789475E-3</v>
      </c>
      <c r="AR578">
        <v>1006.5</v>
      </c>
      <c r="AS578" s="4">
        <f t="shared" si="144"/>
        <v>-8.146151056423781E-2</v>
      </c>
      <c r="AT578" s="4">
        <f t="shared" si="145"/>
        <v>-0.18440390680245944</v>
      </c>
      <c r="AU578" s="4">
        <f t="shared" si="146"/>
        <v>-9.5241799668271926E-2</v>
      </c>
      <c r="AV578" s="4">
        <f t="shared" si="147"/>
        <v>-6.4758029051879794E-3</v>
      </c>
      <c r="AW578" s="4">
        <f t="shared" si="148"/>
        <v>-0.14281903478123417</v>
      </c>
      <c r="AX578" s="4">
        <f t="shared" si="149"/>
        <v>-1.2479569446148066E-2</v>
      </c>
      <c r="AY578" s="4">
        <f t="shared" si="150"/>
        <v>0.21134247347529236</v>
      </c>
      <c r="BA578">
        <v>1006.5</v>
      </c>
      <c r="BB578" s="4">
        <f t="shared" si="151"/>
        <v>-4.4505592956035289E-2</v>
      </c>
      <c r="BC578">
        <f t="shared" si="152"/>
        <v>0.12981213206541781</v>
      </c>
      <c r="BD578">
        <f t="shared" si="153"/>
        <v>4.9064374086309849E-2</v>
      </c>
    </row>
    <row r="579" spans="1:56" x14ac:dyDescent="0.25">
      <c r="A579">
        <v>1008.6</v>
      </c>
      <c r="B579">
        <v>4.4400000000000002E-2</v>
      </c>
      <c r="C579">
        <v>-2.7E-2</v>
      </c>
      <c r="D579">
        <v>-1.66E-2</v>
      </c>
      <c r="E579">
        <v>5.67E-2</v>
      </c>
      <c r="F579">
        <v>8.3299999999999999E-2</v>
      </c>
      <c r="G579">
        <v>9.2200000000000004E-2</v>
      </c>
      <c r="H579">
        <v>0.18540000000000001</v>
      </c>
      <c r="J579">
        <v>1008.6</v>
      </c>
      <c r="K579">
        <v>-6.1599999999999997E-3</v>
      </c>
      <c r="L579">
        <v>-6.0800000000000003E-3</v>
      </c>
      <c r="M579">
        <v>-5.5399999999999998E-3</v>
      </c>
      <c r="N579">
        <v>6.6299999999999996E-3</v>
      </c>
      <c r="O579">
        <v>-1.9E-3</v>
      </c>
      <c r="P579">
        <v>2.8E-3</v>
      </c>
      <c r="Q579">
        <v>6.9100000000000003E-3</v>
      </c>
      <c r="AA579">
        <v>1008.6</v>
      </c>
      <c r="AB579" s="4">
        <f t="shared" si="137"/>
        <v>-5.0282493873684206E-3</v>
      </c>
      <c r="AC579" s="4">
        <f t="shared" si="138"/>
        <v>-6.9787904284210533E-3</v>
      </c>
      <c r="AD579" s="4">
        <f t="shared" si="139"/>
        <v>-7.6296513947368416E-3</v>
      </c>
      <c r="AE579" s="4">
        <f t="shared" si="140"/>
        <v>6.0797258431578936E-3</v>
      </c>
      <c r="AF579" s="4">
        <f t="shared" si="141"/>
        <v>-2.8893500842105263E-3</v>
      </c>
      <c r="AG579" s="4">
        <f t="shared" si="142"/>
        <v>1.663529382105263E-3</v>
      </c>
      <c r="AH579" s="4">
        <f t="shared" si="143"/>
        <v>5.4975771715789481E-3</v>
      </c>
      <c r="AR579">
        <v>1008.6</v>
      </c>
      <c r="AS579" s="4">
        <f t="shared" si="144"/>
        <v>-9.5296655376135714E-2</v>
      </c>
      <c r="AT579" s="4">
        <f t="shared" si="145"/>
        <v>-0.31551418057402675</v>
      </c>
      <c r="AU579" s="4">
        <f t="shared" si="146"/>
        <v>-0.2052918913870336</v>
      </c>
      <c r="AV579" s="4">
        <f t="shared" si="147"/>
        <v>0.15662290089628142</v>
      </c>
      <c r="AW579" s="4">
        <f t="shared" si="148"/>
        <v>-0.10528638200359841</v>
      </c>
      <c r="AX579" s="4">
        <f t="shared" si="149"/>
        <v>5.7966584573148648E-2</v>
      </c>
      <c r="AY579" s="4">
        <f t="shared" si="150"/>
        <v>0.25161930475446781</v>
      </c>
      <c r="BA579">
        <v>1008.6</v>
      </c>
      <c r="BB579" s="4">
        <f t="shared" si="151"/>
        <v>-3.6454331302413809E-2</v>
      </c>
      <c r="BC579">
        <f t="shared" si="152"/>
        <v>0.20156113142843782</v>
      </c>
      <c r="BD579">
        <f t="shared" si="153"/>
        <v>7.6182946819493086E-2</v>
      </c>
    </row>
    <row r="580" spans="1:56" x14ac:dyDescent="0.25">
      <c r="A580">
        <v>1010.7</v>
      </c>
      <c r="B580">
        <v>4.5400000000000003E-2</v>
      </c>
      <c r="C580">
        <v>-2.8500000000000001E-2</v>
      </c>
      <c r="D580">
        <v>-1.38E-2</v>
      </c>
      <c r="E580">
        <v>5.4899999999999997E-2</v>
      </c>
      <c r="F580">
        <v>0.08</v>
      </c>
      <c r="G580">
        <v>9.0399999999999994E-2</v>
      </c>
      <c r="H580">
        <v>0.1883</v>
      </c>
      <c r="J580">
        <v>1010.7</v>
      </c>
      <c r="K580">
        <v>-5.0899999999999999E-3</v>
      </c>
      <c r="L580">
        <v>-7.5900000000000004E-3</v>
      </c>
      <c r="M580">
        <v>-2.6199999999999999E-3</v>
      </c>
      <c r="N580">
        <v>4.8500000000000001E-3</v>
      </c>
      <c r="O580">
        <v>-5.1799999999999997E-3</v>
      </c>
      <c r="P580" s="4">
        <v>9.3044799999999995E-4</v>
      </c>
      <c r="Q580">
        <v>9.6900000000000007E-3</v>
      </c>
      <c r="AA580">
        <v>1010.7</v>
      </c>
      <c r="AB580" s="4">
        <f t="shared" si="137"/>
        <v>-3.9582493873684208E-3</v>
      </c>
      <c r="AC580" s="4">
        <f t="shared" si="138"/>
        <v>-8.4887904284210534E-3</v>
      </c>
      <c r="AD580" s="4">
        <f t="shared" si="139"/>
        <v>-4.7096513947368426E-3</v>
      </c>
      <c r="AE580" s="4">
        <f t="shared" si="140"/>
        <v>4.2997258431578941E-3</v>
      </c>
      <c r="AF580" s="4">
        <f t="shared" si="141"/>
        <v>-6.1693500842105262E-3</v>
      </c>
      <c r="AG580" s="4">
        <f t="shared" si="142"/>
        <v>-2.0602261789473704E-4</v>
      </c>
      <c r="AH580" s="4">
        <f t="shared" si="143"/>
        <v>8.2775771715789485E-3</v>
      </c>
      <c r="AR580">
        <v>1010.7</v>
      </c>
      <c r="AS580" s="4">
        <f t="shared" si="144"/>
        <v>-7.5017744487463442E-2</v>
      </c>
      <c r="AT580" s="4">
        <f t="shared" si="145"/>
        <v>-0.3837819438137049</v>
      </c>
      <c r="AU580" s="4">
        <f t="shared" si="146"/>
        <v>-0.12672312174918909</v>
      </c>
      <c r="AV580" s="4">
        <f t="shared" si="147"/>
        <v>0.110767418134813</v>
      </c>
      <c r="AW580" s="4">
        <f t="shared" si="148"/>
        <v>-0.22480783939257448</v>
      </c>
      <c r="AX580" s="4">
        <f t="shared" si="149"/>
        <v>-7.1789699855274837E-3</v>
      </c>
      <c r="AY580" s="4">
        <f t="shared" si="150"/>
        <v>0.37885747629549921</v>
      </c>
      <c r="BA580">
        <v>1010.7</v>
      </c>
      <c r="BB580" s="4">
        <f t="shared" si="151"/>
        <v>-4.6840674999735314E-2</v>
      </c>
      <c r="BC580">
        <f t="shared" si="152"/>
        <v>0.24495209077760288</v>
      </c>
      <c r="BD580">
        <f t="shared" si="153"/>
        <v>9.2583187903265057E-2</v>
      </c>
    </row>
    <row r="581" spans="1:56" x14ac:dyDescent="0.25">
      <c r="A581">
        <v>1012.8</v>
      </c>
      <c r="B581">
        <v>4.5199999999999997E-2</v>
      </c>
      <c r="C581">
        <v>-2.93E-2</v>
      </c>
      <c r="D581">
        <v>-1.3299999999999999E-2</v>
      </c>
      <c r="E581">
        <v>4.9700000000000001E-2</v>
      </c>
      <c r="F581">
        <v>7.8799999999999995E-2</v>
      </c>
      <c r="G581">
        <v>9.3799999999999994E-2</v>
      </c>
      <c r="H581">
        <v>0.1933</v>
      </c>
      <c r="J581">
        <v>1012.8</v>
      </c>
      <c r="K581">
        <v>-5.2300000000000003E-3</v>
      </c>
      <c r="L581">
        <v>-8.3999999999999995E-3</v>
      </c>
      <c r="M581">
        <v>-2E-3</v>
      </c>
      <c r="N581" s="4">
        <v>-3.1781300000000001E-4</v>
      </c>
      <c r="O581">
        <v>-6.3600000000000002E-3</v>
      </c>
      <c r="P581">
        <v>4.2599999999999999E-3</v>
      </c>
      <c r="Q581">
        <v>1.457E-2</v>
      </c>
      <c r="AA581">
        <v>1012.8</v>
      </c>
      <c r="AB581" s="4">
        <f t="shared" ref="AB581:AB644" si="154">K581-$S$4</f>
        <v>-4.0982493873684212E-3</v>
      </c>
      <c r="AC581" s="4">
        <f t="shared" ref="AC581:AC644" si="155">L581-$T$4</f>
        <v>-9.2987904284210516E-3</v>
      </c>
      <c r="AD581" s="4">
        <f t="shared" ref="AD581:AD644" si="156">M581-$U$4</f>
        <v>-4.0896513947368419E-3</v>
      </c>
      <c r="AE581" s="4">
        <f t="shared" ref="AE581:AE644" si="157">N581-$V$4</f>
        <v>-8.6808715684210573E-4</v>
      </c>
      <c r="AF581" s="4">
        <f t="shared" ref="AF581:AF644" si="158">O581-$W$4</f>
        <v>-7.3493500842105267E-3</v>
      </c>
      <c r="AG581" s="4">
        <f t="shared" ref="AG581:AG644" si="159">P581-$X$4</f>
        <v>3.1235293821052631E-3</v>
      </c>
      <c r="AH581" s="4">
        <f t="shared" ref="AH581:AH644" si="160">Q581-$Y$4</f>
        <v>1.3157577171578947E-2</v>
      </c>
      <c r="AR581">
        <v>1012.8</v>
      </c>
      <c r="AS581" s="4">
        <f t="shared" ref="AS581:AS644" si="161">AB581/$AJ$4</f>
        <v>-7.7671059930841127E-2</v>
      </c>
      <c r="AT581" s="4">
        <f t="shared" ref="AT581:AT644" si="162">AC581/$AK$4</f>
        <v>-0.42040239959128045</v>
      </c>
      <c r="AU581" s="4">
        <f t="shared" ref="AU581:AU644" si="163">AD581/$AL$4</f>
        <v>-0.11004071175759196</v>
      </c>
      <c r="AV581" s="4">
        <f t="shared" ref="AV581:AV644" si="164">AE581/$AM$4</f>
        <v>-2.2363233514620967E-2</v>
      </c>
      <c r="AW581" s="4">
        <f t="shared" ref="AW581:AW644" si="165">AF581/$AN$4</f>
        <v>-0.26780641247763293</v>
      </c>
      <c r="AX581" s="4">
        <f t="shared" ref="AX581:AX644" si="166">AG581/$AO$4</f>
        <v>0.10884107731561699</v>
      </c>
      <c r="AY581" s="4">
        <f t="shared" ref="AY581:AY644" si="167">AH581/$AP$4</f>
        <v>0.60221081338910831</v>
      </c>
      <c r="BA581">
        <v>1012.8</v>
      </c>
      <c r="BB581" s="4">
        <f t="shared" ref="BB581:BB644" si="168">AVERAGE(AS581:AY581)</f>
        <v>-2.6747418081034598E-2</v>
      </c>
      <c r="BC581">
        <f t="shared" ref="BC581:BC644" si="169">STDEV(AS581:AY581)</f>
        <v>0.32572907745813284</v>
      </c>
      <c r="BD581">
        <f t="shared" ref="BD581:BD644" si="170">BC581/(SQRT(7))</f>
        <v>0.12311401910524493</v>
      </c>
    </row>
    <row r="582" spans="1:56" x14ac:dyDescent="0.25">
      <c r="A582">
        <v>1014.9</v>
      </c>
      <c r="B582">
        <v>4.8099999999999997E-2</v>
      </c>
      <c r="C582">
        <v>-2.7099999999999999E-2</v>
      </c>
      <c r="D582">
        <v>-1.35E-2</v>
      </c>
      <c r="E582">
        <v>4.9399999999999999E-2</v>
      </c>
      <c r="F582">
        <v>8.0699999999999994E-2</v>
      </c>
      <c r="G582">
        <v>9.2600000000000002E-2</v>
      </c>
      <c r="H582">
        <v>0.19400000000000001</v>
      </c>
      <c r="J582">
        <v>1014.9</v>
      </c>
      <c r="K582">
        <v>-2.2599999999999999E-3</v>
      </c>
      <c r="L582">
        <v>-6.1999999999999998E-3</v>
      </c>
      <c r="M582">
        <v>-2.0899999999999998E-3</v>
      </c>
      <c r="N582" s="4">
        <v>-5.9004999999999995E-4</v>
      </c>
      <c r="O582">
        <v>-4.4400000000000004E-3</v>
      </c>
      <c r="P582">
        <v>2.98E-3</v>
      </c>
      <c r="Q582">
        <v>1.5140000000000001E-2</v>
      </c>
      <c r="AA582">
        <v>1014.9</v>
      </c>
      <c r="AB582" s="4">
        <f t="shared" si="154"/>
        <v>-1.128249387368421E-3</v>
      </c>
      <c r="AC582" s="4">
        <f t="shared" si="155"/>
        <v>-7.0987904284210528E-3</v>
      </c>
      <c r="AD582" s="4">
        <f t="shared" si="156"/>
        <v>-4.1796513947368417E-3</v>
      </c>
      <c r="AE582" s="4">
        <f t="shared" si="157"/>
        <v>-1.1403241568421056E-3</v>
      </c>
      <c r="AF582" s="4">
        <f t="shared" si="158"/>
        <v>-5.4293500842105269E-3</v>
      </c>
      <c r="AG582" s="4">
        <f t="shared" si="159"/>
        <v>1.843529382105263E-3</v>
      </c>
      <c r="AH582" s="4">
        <f t="shared" si="160"/>
        <v>1.3727577171578948E-2</v>
      </c>
      <c r="AR582">
        <v>1014.9</v>
      </c>
      <c r="AS582" s="4">
        <f t="shared" si="161"/>
        <v>-2.1382868024900289E-2</v>
      </c>
      <c r="AT582" s="4">
        <f t="shared" si="162"/>
        <v>-0.32093943328181568</v>
      </c>
      <c r="AU582" s="4">
        <f t="shared" si="163"/>
        <v>-0.1124623519176625</v>
      </c>
      <c r="AV582" s="4">
        <f t="shared" si="164"/>
        <v>-2.9376468941887189E-2</v>
      </c>
      <c r="AW582" s="4">
        <f t="shared" si="165"/>
        <v>-0.19784263254262258</v>
      </c>
      <c r="AX582" s="4">
        <f t="shared" si="166"/>
        <v>6.4238782308521453E-2</v>
      </c>
      <c r="AY582" s="4">
        <f t="shared" si="167"/>
        <v>0.6282992154676651</v>
      </c>
      <c r="BA582">
        <v>1014.9</v>
      </c>
      <c r="BB582" s="4">
        <f t="shared" si="168"/>
        <v>1.5048918667569047E-3</v>
      </c>
      <c r="BC582">
        <f t="shared" si="169"/>
        <v>0.30413332714206526</v>
      </c>
      <c r="BD582">
        <f t="shared" si="170"/>
        <v>0.11495159271779359</v>
      </c>
    </row>
    <row r="583" spans="1:56" x14ac:dyDescent="0.25">
      <c r="A583">
        <v>1017</v>
      </c>
      <c r="B583">
        <v>4.6899999999999997E-2</v>
      </c>
      <c r="C583">
        <v>-2.47E-2</v>
      </c>
      <c r="D583">
        <v>-1.49E-2</v>
      </c>
      <c r="E583">
        <v>5.0999999999999997E-2</v>
      </c>
      <c r="F583">
        <v>8.3799999999999999E-2</v>
      </c>
      <c r="G583">
        <v>0.09</v>
      </c>
      <c r="H583">
        <v>0.1923</v>
      </c>
      <c r="J583">
        <v>1017</v>
      </c>
      <c r="K583">
        <v>-3.3899999999999998E-3</v>
      </c>
      <c r="L583">
        <v>-3.81E-3</v>
      </c>
      <c r="M583">
        <v>-3.3700000000000002E-3</v>
      </c>
      <c r="N583">
        <v>1.0399999999999999E-3</v>
      </c>
      <c r="O583">
        <v>-1.32E-3</v>
      </c>
      <c r="P583" s="4">
        <v>3.08623E-4</v>
      </c>
      <c r="Q583">
        <v>1.332E-2</v>
      </c>
      <c r="AA583">
        <v>1017</v>
      </c>
      <c r="AB583" s="4">
        <f t="shared" si="154"/>
        <v>-2.2582493873684207E-3</v>
      </c>
      <c r="AC583" s="4">
        <f t="shared" si="155"/>
        <v>-4.708790428421053E-3</v>
      </c>
      <c r="AD583" s="4">
        <f t="shared" si="156"/>
        <v>-5.4596513947368424E-3</v>
      </c>
      <c r="AE583" s="4">
        <f t="shared" si="157"/>
        <v>4.8972584315789419E-4</v>
      </c>
      <c r="AF583" s="4">
        <f t="shared" si="158"/>
        <v>-2.3093500842105265E-3</v>
      </c>
      <c r="AG583" s="4">
        <f t="shared" si="159"/>
        <v>-8.2784761789473694E-4</v>
      </c>
      <c r="AH583" s="4">
        <f t="shared" si="160"/>
        <v>1.1907577171578948E-2</v>
      </c>
      <c r="AR583">
        <v>1017</v>
      </c>
      <c r="AS583" s="4">
        <f t="shared" si="161"/>
        <v>-4.279891410359158E-2</v>
      </c>
      <c r="AT583" s="4">
        <f t="shared" si="162"/>
        <v>-0.21288648351835165</v>
      </c>
      <c r="AU583" s="4">
        <f t="shared" si="163"/>
        <v>-0.14690345641644367</v>
      </c>
      <c r="AV583" s="4">
        <f t="shared" si="164"/>
        <v>1.2616075819535062E-2</v>
      </c>
      <c r="AW583" s="4">
        <f t="shared" si="165"/>
        <v>-8.4151490148230701E-2</v>
      </c>
      <c r="AX583" s="4">
        <f t="shared" si="166"/>
        <v>-2.884679974551746E-2</v>
      </c>
      <c r="AY583" s="4">
        <f t="shared" si="167"/>
        <v>0.54499940532209779</v>
      </c>
      <c r="BA583">
        <v>1017</v>
      </c>
      <c r="BB583" s="4">
        <f t="shared" si="168"/>
        <v>6.004048172785389E-3</v>
      </c>
      <c r="BC583">
        <f t="shared" si="169"/>
        <v>0.24952548820356887</v>
      </c>
      <c r="BD583">
        <f t="shared" si="170"/>
        <v>9.4311769651232044E-2</v>
      </c>
    </row>
    <row r="584" spans="1:56" x14ac:dyDescent="0.25">
      <c r="A584">
        <v>1019.1</v>
      </c>
      <c r="B584">
        <v>4.36E-2</v>
      </c>
      <c r="C584">
        <v>-2.6700000000000002E-2</v>
      </c>
      <c r="D584">
        <v>-1.5900000000000001E-2</v>
      </c>
      <c r="E584">
        <v>5.5800000000000002E-2</v>
      </c>
      <c r="F584">
        <v>8.1500000000000003E-2</v>
      </c>
      <c r="G584">
        <v>9.06E-2</v>
      </c>
      <c r="H584">
        <v>0.18920000000000001</v>
      </c>
      <c r="J584">
        <v>1019.1</v>
      </c>
      <c r="K584">
        <v>-6.62E-3</v>
      </c>
      <c r="L584">
        <v>-5.8199999999999997E-3</v>
      </c>
      <c r="M584">
        <v>-4.2599999999999999E-3</v>
      </c>
      <c r="N584">
        <v>5.8700000000000002E-3</v>
      </c>
      <c r="O584">
        <v>-3.5899999999999999E-3</v>
      </c>
      <c r="P584" s="4">
        <v>8.34682E-4</v>
      </c>
      <c r="Q584">
        <v>1.01E-2</v>
      </c>
      <c r="AA584">
        <v>1019.1</v>
      </c>
      <c r="AB584" s="4">
        <f t="shared" si="154"/>
        <v>-5.4882493873684209E-3</v>
      </c>
      <c r="AC584" s="4">
        <f t="shared" si="155"/>
        <v>-6.7187904284210526E-3</v>
      </c>
      <c r="AD584" s="4">
        <f t="shared" si="156"/>
        <v>-6.3496513947368417E-3</v>
      </c>
      <c r="AE584" s="4">
        <f t="shared" si="157"/>
        <v>5.3197258431578942E-3</v>
      </c>
      <c r="AF584" s="4">
        <f t="shared" si="158"/>
        <v>-4.579350084210526E-3</v>
      </c>
      <c r="AG584" s="4">
        <f t="shared" si="159"/>
        <v>-3.0178861789473699E-4</v>
      </c>
      <c r="AH584" s="4">
        <f t="shared" si="160"/>
        <v>8.6875771715789474E-3</v>
      </c>
      <c r="AR584">
        <v>1019.1</v>
      </c>
      <c r="AS584" s="4">
        <f t="shared" si="161"/>
        <v>-0.10401469183294811</v>
      </c>
      <c r="AT584" s="4">
        <f t="shared" si="162"/>
        <v>-0.30375946637381723</v>
      </c>
      <c r="AU584" s="4">
        <f t="shared" si="163"/>
        <v>-0.17085078688825245</v>
      </c>
      <c r="AV584" s="4">
        <f t="shared" si="164"/>
        <v>0.13704415544756457</v>
      </c>
      <c r="AW584" s="4">
        <f t="shared" si="165"/>
        <v>-0.16686908413389401</v>
      </c>
      <c r="AX584" s="4">
        <f t="shared" si="166"/>
        <v>-1.0515988254003662E-2</v>
      </c>
      <c r="AY584" s="4">
        <f t="shared" si="167"/>
        <v>0.3976228181414786</v>
      </c>
      <c r="BA584">
        <v>1019.1</v>
      </c>
      <c r="BB584" s="4">
        <f t="shared" si="168"/>
        <v>-3.1620434841981772E-2</v>
      </c>
      <c r="BC584">
        <f t="shared" si="169"/>
        <v>0.2345637016923558</v>
      </c>
      <c r="BD584">
        <f t="shared" si="170"/>
        <v>8.8656745897244829E-2</v>
      </c>
    </row>
    <row r="585" spans="1:56" x14ac:dyDescent="0.25">
      <c r="A585">
        <v>1021.2</v>
      </c>
      <c r="B585">
        <v>4.9399999999999999E-2</v>
      </c>
      <c r="C585">
        <v>-2.9700000000000001E-2</v>
      </c>
      <c r="D585">
        <v>-1.4800000000000001E-2</v>
      </c>
      <c r="E585">
        <v>5.5500000000000001E-2</v>
      </c>
      <c r="F585">
        <v>7.7299999999999994E-2</v>
      </c>
      <c r="G585">
        <v>9.06E-2</v>
      </c>
      <c r="H585">
        <v>0.1913</v>
      </c>
      <c r="J585">
        <v>1021.2</v>
      </c>
      <c r="K585" s="4">
        <v>-7.5004200000000003E-4</v>
      </c>
      <c r="L585">
        <v>-8.8199999999999997E-3</v>
      </c>
      <c r="M585">
        <v>-3.0400000000000002E-3</v>
      </c>
      <c r="N585">
        <v>5.5900000000000004E-3</v>
      </c>
      <c r="O585">
        <v>-7.77E-3</v>
      </c>
      <c r="P585" s="4">
        <v>7.6073999999999998E-4</v>
      </c>
      <c r="Q585">
        <v>1.208E-2</v>
      </c>
      <c r="AA585">
        <v>1021.2</v>
      </c>
      <c r="AB585" s="4">
        <f t="shared" si="154"/>
        <v>3.8170861263157885E-4</v>
      </c>
      <c r="AC585" s="4">
        <f t="shared" si="155"/>
        <v>-9.7187904284210518E-3</v>
      </c>
      <c r="AD585" s="4">
        <f t="shared" si="156"/>
        <v>-5.1296513947368429E-3</v>
      </c>
      <c r="AE585" s="4">
        <f t="shared" si="157"/>
        <v>5.0397258431578943E-3</v>
      </c>
      <c r="AF585" s="4">
        <f t="shared" si="158"/>
        <v>-8.7593500842105265E-3</v>
      </c>
      <c r="AG585" s="4">
        <f t="shared" si="159"/>
        <v>-3.7573061789473701E-4</v>
      </c>
      <c r="AH585" s="4">
        <f t="shared" si="160"/>
        <v>1.0667577171578948E-2</v>
      </c>
      <c r="AR585">
        <v>1021.2</v>
      </c>
      <c r="AS585" s="4">
        <f t="shared" si="161"/>
        <v>7.2342382626116976E-3</v>
      </c>
      <c r="AT585" s="4">
        <f t="shared" si="162"/>
        <v>-0.43939078406854193</v>
      </c>
      <c r="AU585" s="4">
        <f t="shared" si="163"/>
        <v>-0.13802410916285168</v>
      </c>
      <c r="AV585" s="4">
        <f t="shared" si="164"/>
        <v>0.12983093344014257</v>
      </c>
      <c r="AW585" s="4">
        <f t="shared" si="165"/>
        <v>-0.31918606336740618</v>
      </c>
      <c r="AX585" s="4">
        <f t="shared" si="166"/>
        <v>-1.3092537392608863E-2</v>
      </c>
      <c r="AY585" s="4">
        <f t="shared" si="167"/>
        <v>0.48824568851962336</v>
      </c>
      <c r="BA585">
        <v>1021.2</v>
      </c>
      <c r="BB585" s="4">
        <f t="shared" si="168"/>
        <v>-4.062609053843301E-2</v>
      </c>
      <c r="BC585">
        <f t="shared" si="169"/>
        <v>0.30493304637522395</v>
      </c>
      <c r="BD585">
        <f t="shared" si="170"/>
        <v>0.11525385817630976</v>
      </c>
    </row>
    <row r="586" spans="1:56" x14ac:dyDescent="0.25">
      <c r="A586">
        <v>1023.3</v>
      </c>
      <c r="B586">
        <v>4.9700000000000001E-2</v>
      </c>
      <c r="C586">
        <v>-3.1699999999999999E-2</v>
      </c>
      <c r="D586">
        <v>-1.9800000000000002E-2</v>
      </c>
      <c r="E586">
        <v>5.2200000000000003E-2</v>
      </c>
      <c r="F586">
        <v>8.0500000000000002E-2</v>
      </c>
      <c r="G586">
        <v>9.6500000000000002E-2</v>
      </c>
      <c r="H586">
        <v>0.1913</v>
      </c>
      <c r="J586">
        <v>1023.3</v>
      </c>
      <c r="K586" s="4">
        <v>-3.8130100000000001E-4</v>
      </c>
      <c r="L586">
        <v>-1.0829999999999999E-2</v>
      </c>
      <c r="M586">
        <v>-7.92E-3</v>
      </c>
      <c r="N586">
        <v>2.32E-3</v>
      </c>
      <c r="O586">
        <v>-4.5500000000000002E-3</v>
      </c>
      <c r="P586">
        <v>6.5900000000000004E-3</v>
      </c>
      <c r="Q586">
        <v>1.196E-2</v>
      </c>
      <c r="AA586">
        <v>1023.3</v>
      </c>
      <c r="AB586" s="4">
        <f t="shared" si="154"/>
        <v>7.5044961263157886E-4</v>
      </c>
      <c r="AC586" s="4">
        <f t="shared" si="155"/>
        <v>-1.1728790428421051E-2</v>
      </c>
      <c r="AD586" s="4">
        <f t="shared" si="156"/>
        <v>-1.0009651394736842E-2</v>
      </c>
      <c r="AE586" s="4">
        <f t="shared" si="157"/>
        <v>1.7697258431578944E-3</v>
      </c>
      <c r="AF586" s="4">
        <f t="shared" si="158"/>
        <v>-5.5393500842105267E-3</v>
      </c>
      <c r="AG586" s="4">
        <f t="shared" si="159"/>
        <v>5.4535293821052636E-3</v>
      </c>
      <c r="AH586" s="4">
        <f t="shared" si="160"/>
        <v>1.0547577171578948E-2</v>
      </c>
      <c r="AR586">
        <v>1023.3</v>
      </c>
      <c r="AS586" s="4">
        <f t="shared" si="161"/>
        <v>1.422271104765834E-2</v>
      </c>
      <c r="AT586" s="4">
        <f t="shared" si="162"/>
        <v>-0.53026376692400756</v>
      </c>
      <c r="AU586" s="4">
        <f t="shared" si="163"/>
        <v>-0.26933082006445486</v>
      </c>
      <c r="AV586" s="4">
        <f t="shared" si="164"/>
        <v>4.5590804996321357E-2</v>
      </c>
      <c r="AW586" s="4">
        <f t="shared" si="165"/>
        <v>-0.20185097410139921</v>
      </c>
      <c r="AX586" s="4">
        <f t="shared" si="166"/>
        <v>0.19003119244572059</v>
      </c>
      <c r="AY586" s="4">
        <f t="shared" si="167"/>
        <v>0.4827533933451903</v>
      </c>
      <c r="BA586">
        <v>1023.3</v>
      </c>
      <c r="BB586" s="4">
        <f t="shared" si="168"/>
        <v>-3.8406779893567271E-2</v>
      </c>
      <c r="BC586">
        <f t="shared" si="169"/>
        <v>0.33055017359965178</v>
      </c>
      <c r="BD586">
        <f t="shared" si="170"/>
        <v>0.12493622216770095</v>
      </c>
    </row>
    <row r="587" spans="1:56" x14ac:dyDescent="0.25">
      <c r="A587">
        <v>1025.4000000000001</v>
      </c>
      <c r="B587">
        <v>4.87E-2</v>
      </c>
      <c r="C587">
        <v>-3.3399999999999999E-2</v>
      </c>
      <c r="D587">
        <v>-1.9099999999999999E-2</v>
      </c>
      <c r="E587">
        <v>4.9700000000000001E-2</v>
      </c>
      <c r="F587">
        <v>8.1900000000000001E-2</v>
      </c>
      <c r="G587">
        <v>9.5399999999999999E-2</v>
      </c>
      <c r="H587">
        <v>0.18920000000000001</v>
      </c>
      <c r="J587">
        <v>1025.4000000000001</v>
      </c>
      <c r="K587">
        <v>-1.31E-3</v>
      </c>
      <c r="L587">
        <v>-1.2540000000000001E-2</v>
      </c>
      <c r="M587">
        <v>-7.11E-3</v>
      </c>
      <c r="N587" s="4">
        <v>-1.5123599999999999E-4</v>
      </c>
      <c r="O587">
        <v>-3.13E-3</v>
      </c>
      <c r="P587">
        <v>5.4099999999999999E-3</v>
      </c>
      <c r="Q587">
        <v>9.7300000000000008E-3</v>
      </c>
      <c r="AA587">
        <v>1025.4000000000001</v>
      </c>
      <c r="AB587" s="4">
        <f t="shared" si="154"/>
        <v>-1.7824938736842109E-4</v>
      </c>
      <c r="AC587" s="4">
        <f t="shared" si="155"/>
        <v>-1.3438790428421053E-2</v>
      </c>
      <c r="AD587" s="4">
        <f t="shared" si="156"/>
        <v>-9.1996513947368418E-3</v>
      </c>
      <c r="AE587" s="4">
        <f t="shared" si="157"/>
        <v>-7.0151015684210573E-4</v>
      </c>
      <c r="AF587" s="4">
        <f t="shared" si="158"/>
        <v>-4.1193500842105265E-3</v>
      </c>
      <c r="AG587" s="4">
        <f t="shared" si="159"/>
        <v>4.2735293821052631E-3</v>
      </c>
      <c r="AH587" s="4">
        <f t="shared" si="160"/>
        <v>8.3175771715789486E-3</v>
      </c>
      <c r="AR587">
        <v>1025.4000000000001</v>
      </c>
      <c r="AS587" s="4">
        <f t="shared" si="161"/>
        <v>-3.3782275162660175E-3</v>
      </c>
      <c r="AT587" s="4">
        <f t="shared" si="162"/>
        <v>-0.60757361801000076</v>
      </c>
      <c r="AU587" s="4">
        <f t="shared" si="163"/>
        <v>-0.24753605862381989</v>
      </c>
      <c r="AV587" s="4">
        <f t="shared" si="164"/>
        <v>-1.8071958934869774E-2</v>
      </c>
      <c r="AW587" s="4">
        <f t="shared" si="165"/>
        <v>-0.15010692852446444</v>
      </c>
      <c r="AX587" s="4">
        <f t="shared" si="166"/>
        <v>0.14891345173605436</v>
      </c>
      <c r="AY587" s="4">
        <f t="shared" si="167"/>
        <v>0.38068824135364354</v>
      </c>
      <c r="BA587">
        <v>1025.4000000000001</v>
      </c>
      <c r="BB587" s="4">
        <f t="shared" si="168"/>
        <v>-7.1009299788531863E-2</v>
      </c>
      <c r="BC587">
        <f t="shared" si="169"/>
        <v>0.31227456091031885</v>
      </c>
      <c r="BD587">
        <f t="shared" si="170"/>
        <v>0.11802868984865648</v>
      </c>
    </row>
    <row r="588" spans="1:56" x14ac:dyDescent="0.25">
      <c r="A588">
        <v>1027.5</v>
      </c>
      <c r="B588">
        <v>4.7600000000000003E-2</v>
      </c>
      <c r="C588">
        <v>-3.1899999999999998E-2</v>
      </c>
      <c r="D588">
        <v>-1.5599999999999999E-2</v>
      </c>
      <c r="E588">
        <v>0.05</v>
      </c>
      <c r="F588">
        <v>8.6199999999999999E-2</v>
      </c>
      <c r="G588">
        <v>9.3399999999999997E-2</v>
      </c>
      <c r="H588">
        <v>0.18820000000000001</v>
      </c>
      <c r="J588">
        <v>1027.5</v>
      </c>
      <c r="K588">
        <v>-2.3400000000000001E-3</v>
      </c>
      <c r="L588">
        <v>-1.1039999999999999E-2</v>
      </c>
      <c r="M588">
        <v>-3.49E-3</v>
      </c>
      <c r="N588" s="4">
        <v>1.76527E-4</v>
      </c>
      <c r="O588">
        <v>1.1900000000000001E-3</v>
      </c>
      <c r="P588">
        <v>3.3400000000000001E-3</v>
      </c>
      <c r="Q588">
        <v>8.6099999999999996E-3</v>
      </c>
      <c r="AA588">
        <v>1027.5</v>
      </c>
      <c r="AB588" s="4">
        <f t="shared" si="154"/>
        <v>-1.2082493873684212E-3</v>
      </c>
      <c r="AC588" s="4">
        <f t="shared" si="155"/>
        <v>-1.1938790428421052E-2</v>
      </c>
      <c r="AD588" s="4">
        <f t="shared" si="156"/>
        <v>-5.5796513947368419E-3</v>
      </c>
      <c r="AE588" s="4">
        <f t="shared" si="157"/>
        <v>-3.7374715684210572E-4</v>
      </c>
      <c r="AF588" s="4">
        <f t="shared" si="158"/>
        <v>2.0064991578947378E-4</v>
      </c>
      <c r="AG588" s="4">
        <f t="shared" si="159"/>
        <v>2.2035293821052633E-3</v>
      </c>
      <c r="AH588" s="4">
        <f t="shared" si="160"/>
        <v>7.1975771715789474E-3</v>
      </c>
      <c r="AR588">
        <v>1027.5</v>
      </c>
      <c r="AS588" s="4">
        <f t="shared" si="161"/>
        <v>-2.289904827825897E-2</v>
      </c>
      <c r="AT588" s="4">
        <f t="shared" si="162"/>
        <v>-0.53975795916263825</v>
      </c>
      <c r="AU588" s="4">
        <f t="shared" si="163"/>
        <v>-0.1501323099632044</v>
      </c>
      <c r="AV588" s="4">
        <f t="shared" si="164"/>
        <v>-9.6282900605174256E-3</v>
      </c>
      <c r="AW588" s="4">
        <f t="shared" si="165"/>
        <v>7.3115763293089102E-3</v>
      </c>
      <c r="AX588" s="4">
        <f t="shared" si="166"/>
        <v>7.6783177779267089E-2</v>
      </c>
      <c r="AY588" s="4">
        <f t="shared" si="167"/>
        <v>0.32942681972560206</v>
      </c>
      <c r="BA588">
        <v>1027.5</v>
      </c>
      <c r="BB588" s="4">
        <f t="shared" si="168"/>
        <v>-4.4128004804348704E-2</v>
      </c>
      <c r="BC588">
        <f t="shared" si="169"/>
        <v>0.26310188609249879</v>
      </c>
      <c r="BD588">
        <f t="shared" si="170"/>
        <v>9.9443165724685034E-2</v>
      </c>
    </row>
    <row r="589" spans="1:56" x14ac:dyDescent="0.25">
      <c r="A589">
        <v>1029.5999999999999</v>
      </c>
      <c r="B589">
        <v>4.7300000000000002E-2</v>
      </c>
      <c r="C589">
        <v>-2.9000000000000001E-2</v>
      </c>
      <c r="D589">
        <v>-1.37E-2</v>
      </c>
      <c r="E589">
        <v>5.1900000000000002E-2</v>
      </c>
      <c r="F589">
        <v>8.48E-2</v>
      </c>
      <c r="G589">
        <v>9.2100000000000001E-2</v>
      </c>
      <c r="H589">
        <v>0.1898</v>
      </c>
      <c r="J589">
        <v>1029.5999999999999</v>
      </c>
      <c r="K589">
        <v>-2.5799999999999998E-3</v>
      </c>
      <c r="L589">
        <v>-8.1499999999999993E-3</v>
      </c>
      <c r="M589">
        <v>-1.48E-3</v>
      </c>
      <c r="N589">
        <v>2.0999999999999999E-3</v>
      </c>
      <c r="O589" s="4">
        <v>-1.83788E-4</v>
      </c>
      <c r="P589">
        <v>1.9599999999999999E-3</v>
      </c>
      <c r="Q589">
        <v>1.009E-2</v>
      </c>
      <c r="AA589">
        <v>1029.5999999999999</v>
      </c>
      <c r="AB589" s="4">
        <f t="shared" si="154"/>
        <v>-1.448249387368421E-3</v>
      </c>
      <c r="AC589" s="4">
        <f t="shared" si="155"/>
        <v>-9.0487904284210514E-3</v>
      </c>
      <c r="AD589" s="4">
        <f t="shared" si="156"/>
        <v>-3.5696513947368422E-3</v>
      </c>
      <c r="AE589" s="4">
        <f t="shared" si="157"/>
        <v>1.5497258431578943E-3</v>
      </c>
      <c r="AF589" s="4">
        <f t="shared" si="158"/>
        <v>-1.1731380842105264E-3</v>
      </c>
      <c r="AG589" s="4">
        <f t="shared" si="159"/>
        <v>8.2352938210526294E-4</v>
      </c>
      <c r="AH589" s="4">
        <f t="shared" si="160"/>
        <v>8.6775771715789478E-3</v>
      </c>
      <c r="AR589">
        <v>1029.5999999999999</v>
      </c>
      <c r="AS589" s="4">
        <f t="shared" si="161"/>
        <v>-2.7447589038334993E-2</v>
      </c>
      <c r="AT589" s="4">
        <f t="shared" si="162"/>
        <v>-0.40909978978338674</v>
      </c>
      <c r="AU589" s="4">
        <f t="shared" si="163"/>
        <v>-9.6049013054962121E-2</v>
      </c>
      <c r="AV589" s="4">
        <f t="shared" si="164"/>
        <v>3.9923273419061212E-2</v>
      </c>
      <c r="AW589" s="4">
        <f t="shared" si="165"/>
        <v>-4.2748528519315071E-2</v>
      </c>
      <c r="AX589" s="4">
        <f t="shared" si="166"/>
        <v>2.8696328474742211E-2</v>
      </c>
      <c r="AY589" s="4">
        <f t="shared" si="167"/>
        <v>0.39716512687694255</v>
      </c>
      <c r="BA589">
        <v>1029.5999999999999</v>
      </c>
      <c r="BB589" s="4">
        <f t="shared" si="168"/>
        <v>-1.5651455946464703E-2</v>
      </c>
      <c r="BC589">
        <f t="shared" si="169"/>
        <v>0.23721002166403787</v>
      </c>
      <c r="BD589">
        <f t="shared" si="170"/>
        <v>8.9656960830755444E-2</v>
      </c>
    </row>
    <row r="590" spans="1:56" x14ac:dyDescent="0.25">
      <c r="A590">
        <v>1031.7</v>
      </c>
      <c r="B590">
        <v>5.2299999999999999E-2</v>
      </c>
      <c r="C590">
        <v>-2.7799999999999998E-2</v>
      </c>
      <c r="D590">
        <v>-8.5000000000000006E-3</v>
      </c>
      <c r="E590">
        <v>4.9200000000000001E-2</v>
      </c>
      <c r="F590">
        <v>9.0700000000000003E-2</v>
      </c>
      <c r="G590">
        <v>8.9800000000000005E-2</v>
      </c>
      <c r="H590">
        <v>0.1908</v>
      </c>
      <c r="J590">
        <v>1031.7</v>
      </c>
      <c r="K590">
        <v>2.49E-3</v>
      </c>
      <c r="L590">
        <v>-6.96E-3</v>
      </c>
      <c r="M590">
        <v>3.8400000000000001E-3</v>
      </c>
      <c r="N590" s="4">
        <v>-5.6794699999999996E-4</v>
      </c>
      <c r="O590">
        <v>5.7400000000000003E-3</v>
      </c>
      <c r="P590" s="4">
        <v>-4.0896699999999999E-4</v>
      </c>
      <c r="Q590">
        <v>1.0970000000000001E-2</v>
      </c>
      <c r="AA590">
        <v>1031.7</v>
      </c>
      <c r="AB590" s="4">
        <f t="shared" si="154"/>
        <v>3.6217506126315791E-3</v>
      </c>
      <c r="AC590" s="4">
        <f t="shared" si="155"/>
        <v>-7.858790428421053E-3</v>
      </c>
      <c r="AD590" s="4">
        <f t="shared" si="156"/>
        <v>1.7503486052631578E-3</v>
      </c>
      <c r="AE590" s="4">
        <f t="shared" si="157"/>
        <v>-1.1182211568421057E-3</v>
      </c>
      <c r="AF590" s="4">
        <f t="shared" si="158"/>
        <v>4.7506499157894738E-3</v>
      </c>
      <c r="AG590" s="4">
        <f t="shared" si="159"/>
        <v>-1.5454376178947369E-3</v>
      </c>
      <c r="AH590" s="4">
        <f t="shared" si="160"/>
        <v>9.5575771715789484E-3</v>
      </c>
      <c r="AR590">
        <v>1031.7</v>
      </c>
      <c r="AS590" s="4">
        <f t="shared" si="161"/>
        <v>6.8640334518271076E-2</v>
      </c>
      <c r="AT590" s="4">
        <f t="shared" si="162"/>
        <v>-0.35529936709781268</v>
      </c>
      <c r="AU590" s="4">
        <f t="shared" si="163"/>
        <v>4.7096827518097094E-2</v>
      </c>
      <c r="AV590" s="4">
        <f t="shared" si="164"/>
        <v>-2.8807062348922732E-2</v>
      </c>
      <c r="AW590" s="4">
        <f t="shared" si="165"/>
        <v>0.17311115898779705</v>
      </c>
      <c r="AX590" s="4">
        <f t="shared" si="166"/>
        <v>-5.3851612928440644E-2</v>
      </c>
      <c r="AY590" s="4">
        <f t="shared" si="167"/>
        <v>0.43744195815611797</v>
      </c>
      <c r="BA590">
        <v>1031.7</v>
      </c>
      <c r="BB590" s="4">
        <f t="shared" si="168"/>
        <v>4.1190319543586727E-2</v>
      </c>
      <c r="BC590">
        <f t="shared" si="169"/>
        <v>0.24025803252411868</v>
      </c>
      <c r="BD590">
        <f t="shared" si="170"/>
        <v>9.0809000649212282E-2</v>
      </c>
    </row>
    <row r="591" spans="1:56" x14ac:dyDescent="0.25">
      <c r="A591">
        <v>1033.8</v>
      </c>
      <c r="B591">
        <v>4.65E-2</v>
      </c>
      <c r="C591">
        <v>-2.5899999999999999E-2</v>
      </c>
      <c r="D591">
        <v>-6.6E-3</v>
      </c>
      <c r="E591">
        <v>5.1700000000000003E-2</v>
      </c>
      <c r="F591">
        <v>8.8300000000000003E-2</v>
      </c>
      <c r="G591">
        <v>9.0399999999999994E-2</v>
      </c>
      <c r="H591">
        <v>0.19520000000000001</v>
      </c>
      <c r="J591">
        <v>1033.8</v>
      </c>
      <c r="K591">
        <v>-3.2399999999999998E-3</v>
      </c>
      <c r="L591">
        <v>-5.0600000000000003E-3</v>
      </c>
      <c r="M591">
        <v>5.8599999999999998E-3</v>
      </c>
      <c r="N591">
        <v>1.9599999999999999E-3</v>
      </c>
      <c r="O591">
        <v>3.3600000000000001E-3</v>
      </c>
      <c r="P591" s="4">
        <v>1.17092E-4</v>
      </c>
      <c r="Q591">
        <v>1.524E-2</v>
      </c>
      <c r="AA591">
        <v>1033.8</v>
      </c>
      <c r="AB591" s="4">
        <f t="shared" si="154"/>
        <v>-2.1082493873684207E-3</v>
      </c>
      <c r="AC591" s="4">
        <f t="shared" si="155"/>
        <v>-5.9587904284210532E-3</v>
      </c>
      <c r="AD591" s="4">
        <f t="shared" si="156"/>
        <v>3.7703486052631575E-3</v>
      </c>
      <c r="AE591" s="4">
        <f t="shared" si="157"/>
        <v>1.4097258431578943E-3</v>
      </c>
      <c r="AF591" s="4">
        <f t="shared" si="158"/>
        <v>2.3706499157894736E-3</v>
      </c>
      <c r="AG591" s="4">
        <f t="shared" si="159"/>
        <v>-1.0193786178947369E-3</v>
      </c>
      <c r="AH591" s="4">
        <f t="shared" si="160"/>
        <v>1.3827577171578948E-2</v>
      </c>
      <c r="AR591">
        <v>1033.8</v>
      </c>
      <c r="AS591" s="4">
        <f t="shared" si="161"/>
        <v>-3.9956076128544064E-2</v>
      </c>
      <c r="AT591" s="4">
        <f t="shared" si="162"/>
        <v>-0.26939953255782029</v>
      </c>
      <c r="AU591" s="4">
        <f t="shared" si="163"/>
        <v>0.10144919555523611</v>
      </c>
      <c r="AV591" s="4">
        <f t="shared" si="164"/>
        <v>3.6316662415350212E-2</v>
      </c>
      <c r="AW591" s="4">
        <f t="shared" si="165"/>
        <v>8.6385223443357084E-2</v>
      </c>
      <c r="AX591" s="4">
        <f t="shared" si="166"/>
        <v>-3.5520801436926847E-2</v>
      </c>
      <c r="AY591" s="4">
        <f t="shared" si="167"/>
        <v>0.63287612811302596</v>
      </c>
      <c r="BA591">
        <v>1033.8</v>
      </c>
      <c r="BB591" s="4">
        <f t="shared" si="168"/>
        <v>7.3164399914811162E-2</v>
      </c>
      <c r="BC591">
        <f t="shared" si="169"/>
        <v>0.27615471424695726</v>
      </c>
      <c r="BD591">
        <f t="shared" si="170"/>
        <v>0.10437667103936493</v>
      </c>
    </row>
    <row r="592" spans="1:56" x14ac:dyDescent="0.25">
      <c r="A592">
        <v>1035.9000000000001</v>
      </c>
      <c r="B592">
        <v>4.5999999999999999E-2</v>
      </c>
      <c r="C592">
        <v>-2.3699999999999999E-2</v>
      </c>
      <c r="D592">
        <v>-7.1999999999999998E-3</v>
      </c>
      <c r="E592">
        <v>5.0999999999999997E-2</v>
      </c>
      <c r="F592">
        <v>8.7300000000000003E-2</v>
      </c>
      <c r="G592">
        <v>8.6199999999999999E-2</v>
      </c>
      <c r="H592">
        <v>0.19139999999999999</v>
      </c>
      <c r="J592">
        <v>1035.9000000000001</v>
      </c>
      <c r="K592">
        <v>-3.6700000000000001E-3</v>
      </c>
      <c r="L592">
        <v>-2.8700000000000002E-3</v>
      </c>
      <c r="M592">
        <v>5.3699999999999998E-3</v>
      </c>
      <c r="N592">
        <v>1.2899999999999999E-3</v>
      </c>
      <c r="O592">
        <v>2.3800000000000002E-3</v>
      </c>
      <c r="P592">
        <v>-4.1599999999999996E-3</v>
      </c>
      <c r="Q592">
        <v>1.132E-2</v>
      </c>
      <c r="AA592">
        <v>1035.9000000000001</v>
      </c>
      <c r="AB592" s="4">
        <f t="shared" si="154"/>
        <v>-2.5382493873684214E-3</v>
      </c>
      <c r="AC592" s="4">
        <f t="shared" si="155"/>
        <v>-3.7687904284210531E-3</v>
      </c>
      <c r="AD592" s="4">
        <f t="shared" si="156"/>
        <v>3.2803486052631575E-3</v>
      </c>
      <c r="AE592" s="4">
        <f t="shared" si="157"/>
        <v>7.3972584315789419E-4</v>
      </c>
      <c r="AF592" s="4">
        <f t="shared" si="158"/>
        <v>1.3906499157894739E-3</v>
      </c>
      <c r="AG592" s="4">
        <f t="shared" si="159"/>
        <v>-5.2964706178947364E-3</v>
      </c>
      <c r="AH592" s="4">
        <f t="shared" si="160"/>
        <v>9.907577171578948E-3</v>
      </c>
      <c r="AR592">
        <v>1035.9000000000001</v>
      </c>
      <c r="AS592" s="4">
        <f t="shared" si="161"/>
        <v>-4.8105544990346957E-2</v>
      </c>
      <c r="AT592" s="4">
        <f t="shared" si="162"/>
        <v>-0.17038867064067123</v>
      </c>
      <c r="AU592" s="4">
        <f t="shared" si="163"/>
        <v>8.826471023929644E-2</v>
      </c>
      <c r="AV592" s="4">
        <f t="shared" si="164"/>
        <v>1.9056452611876135E-2</v>
      </c>
      <c r="AW592" s="4">
        <f t="shared" si="165"/>
        <v>5.0674544101528884E-2</v>
      </c>
      <c r="AX592" s="4">
        <f t="shared" si="166"/>
        <v>-0.18455839452793324</v>
      </c>
      <c r="AY592" s="4">
        <f t="shared" si="167"/>
        <v>0.45346115241488094</v>
      </c>
      <c r="BA592">
        <v>1035.9000000000001</v>
      </c>
      <c r="BB592" s="4">
        <f t="shared" si="168"/>
        <v>2.9772035601233E-2</v>
      </c>
      <c r="BC592">
        <f t="shared" si="169"/>
        <v>0.21430210701812966</v>
      </c>
      <c r="BD592">
        <f t="shared" si="170"/>
        <v>8.0998582943874381E-2</v>
      </c>
    </row>
    <row r="593" spans="1:56" x14ac:dyDescent="0.25">
      <c r="A593">
        <v>1038</v>
      </c>
      <c r="B593">
        <v>4.5900000000000003E-2</v>
      </c>
      <c r="C593">
        <v>-2.35E-2</v>
      </c>
      <c r="D593">
        <v>-5.5999999999999999E-3</v>
      </c>
      <c r="E593">
        <v>5.3800000000000001E-2</v>
      </c>
      <c r="F593">
        <v>8.6599999999999996E-2</v>
      </c>
      <c r="G593">
        <v>8.77E-2</v>
      </c>
      <c r="H593">
        <v>0.19020000000000001</v>
      </c>
      <c r="J593">
        <v>1038</v>
      </c>
      <c r="K593">
        <v>-3.7000000000000002E-3</v>
      </c>
      <c r="L593">
        <v>-2.6800000000000001E-3</v>
      </c>
      <c r="M593">
        <v>7.0899999999999999E-3</v>
      </c>
      <c r="N593">
        <v>4.1200000000000004E-3</v>
      </c>
      <c r="O593">
        <v>1.6999999999999999E-3</v>
      </c>
      <c r="P593">
        <v>-2.7299999999999998E-3</v>
      </c>
      <c r="Q593">
        <v>0.01</v>
      </c>
      <c r="AA593">
        <v>1038</v>
      </c>
      <c r="AB593" s="4">
        <f t="shared" si="154"/>
        <v>-2.5682493873684211E-3</v>
      </c>
      <c r="AC593" s="4">
        <f t="shared" si="155"/>
        <v>-3.5787904284210531E-3</v>
      </c>
      <c r="AD593" s="4">
        <f t="shared" si="156"/>
        <v>5.0003486052631572E-3</v>
      </c>
      <c r="AE593" s="4">
        <f t="shared" si="157"/>
        <v>3.5697258431578948E-3</v>
      </c>
      <c r="AF593" s="4">
        <f t="shared" si="158"/>
        <v>7.106499157894736E-4</v>
      </c>
      <c r="AG593" s="4">
        <f t="shared" si="159"/>
        <v>-3.8664706178947366E-3</v>
      </c>
      <c r="AH593" s="4">
        <f t="shared" si="160"/>
        <v>8.587577171578948E-3</v>
      </c>
      <c r="AR593">
        <v>1038</v>
      </c>
      <c r="AS593" s="4">
        <f t="shared" si="161"/>
        <v>-4.8674112585356456E-2</v>
      </c>
      <c r="AT593" s="4">
        <f t="shared" si="162"/>
        <v>-0.16179868718667201</v>
      </c>
      <c r="AU593" s="4">
        <f t="shared" si="163"/>
        <v>0.13454494440953363</v>
      </c>
      <c r="AV593" s="4">
        <f t="shared" si="164"/>
        <v>9.1961517901177084E-2</v>
      </c>
      <c r="AW593" s="4">
        <f t="shared" si="165"/>
        <v>2.5895705374546035E-2</v>
      </c>
      <c r="AX593" s="4">
        <f t="shared" si="166"/>
        <v>-0.13472926807469371</v>
      </c>
      <c r="AY593" s="4">
        <f t="shared" si="167"/>
        <v>0.39304590549611779</v>
      </c>
      <c r="BA593">
        <v>1038</v>
      </c>
      <c r="BB593" s="4">
        <f t="shared" si="168"/>
        <v>4.2892286476378917E-2</v>
      </c>
      <c r="BC593">
        <f t="shared" si="169"/>
        <v>0.1895330475308569</v>
      </c>
      <c r="BD593">
        <f t="shared" si="170"/>
        <v>7.1636758427833139E-2</v>
      </c>
    </row>
    <row r="594" spans="1:56" x14ac:dyDescent="0.25">
      <c r="A594">
        <v>1040.0999999999999</v>
      </c>
      <c r="B594">
        <v>4.5900000000000003E-2</v>
      </c>
      <c r="C594">
        <v>-2.6499999999999999E-2</v>
      </c>
      <c r="D594">
        <v>-1.0699999999999999E-2</v>
      </c>
      <c r="E594">
        <v>5.1499999999999997E-2</v>
      </c>
      <c r="F594">
        <v>8.3400000000000002E-2</v>
      </c>
      <c r="G594">
        <v>8.8300000000000003E-2</v>
      </c>
      <c r="H594">
        <v>0.1885</v>
      </c>
      <c r="J594">
        <v>1040.0999999999999</v>
      </c>
      <c r="K594">
        <v>-3.63E-3</v>
      </c>
      <c r="L594">
        <v>-5.6800000000000002E-3</v>
      </c>
      <c r="M594">
        <v>2.1099999999999999E-3</v>
      </c>
      <c r="N594">
        <v>1.8400000000000001E-3</v>
      </c>
      <c r="O594">
        <v>-1.47E-3</v>
      </c>
      <c r="P594">
        <v>-2.2000000000000001E-3</v>
      </c>
      <c r="Q594">
        <v>8.1799999999999998E-3</v>
      </c>
      <c r="AA594">
        <v>1040.0999999999999</v>
      </c>
      <c r="AB594" s="4">
        <f t="shared" si="154"/>
        <v>-2.4982493873684213E-3</v>
      </c>
      <c r="AC594" s="4">
        <f t="shared" si="155"/>
        <v>-6.5787904284210531E-3</v>
      </c>
      <c r="AD594" s="4">
        <f t="shared" si="156"/>
        <v>2.034860526315763E-5</v>
      </c>
      <c r="AE594" s="4">
        <f t="shared" si="157"/>
        <v>1.2897258431578944E-3</v>
      </c>
      <c r="AF594" s="4">
        <f t="shared" si="158"/>
        <v>-2.4593500842105265E-3</v>
      </c>
      <c r="AG594" s="4">
        <f t="shared" si="159"/>
        <v>-3.3364706178947373E-3</v>
      </c>
      <c r="AH594" s="4">
        <f t="shared" si="160"/>
        <v>6.7675771715789475E-3</v>
      </c>
      <c r="AR594">
        <v>1040.0999999999999</v>
      </c>
      <c r="AS594" s="4">
        <f t="shared" si="161"/>
        <v>-4.7347454863667614E-2</v>
      </c>
      <c r="AT594" s="4">
        <f t="shared" si="162"/>
        <v>-0.29743000488139676</v>
      </c>
      <c r="AU594" s="4">
        <f t="shared" si="163"/>
        <v>5.4752221896317208E-4</v>
      </c>
      <c r="AV594" s="4">
        <f t="shared" si="164"/>
        <v>3.3225281555026499E-2</v>
      </c>
      <c r="AW594" s="4">
        <f t="shared" si="165"/>
        <v>-8.9617410455653385E-2</v>
      </c>
      <c r="AX594" s="4">
        <f t="shared" si="166"/>
        <v>-0.11626113029831825</v>
      </c>
      <c r="AY594" s="4">
        <f t="shared" si="167"/>
        <v>0.30974609535055048</v>
      </c>
      <c r="BA594">
        <v>1040.0999999999999</v>
      </c>
      <c r="BB594" s="4">
        <f t="shared" si="168"/>
        <v>-2.9591014482070823E-2</v>
      </c>
      <c r="BC594">
        <f t="shared" si="169"/>
        <v>0.18401620657530449</v>
      </c>
      <c r="BD594">
        <f t="shared" si="170"/>
        <v>6.9551588543392051E-2</v>
      </c>
    </row>
    <row r="595" spans="1:56" x14ac:dyDescent="0.25">
      <c r="A595">
        <v>1042.2</v>
      </c>
      <c r="B595">
        <v>4.6199999999999998E-2</v>
      </c>
      <c r="C595">
        <v>-3.0800000000000001E-2</v>
      </c>
      <c r="D595">
        <v>-1.01E-2</v>
      </c>
      <c r="E595">
        <v>5.28E-2</v>
      </c>
      <c r="F595">
        <v>8.3599999999999994E-2</v>
      </c>
      <c r="G595">
        <v>8.9200000000000002E-2</v>
      </c>
      <c r="H595">
        <v>0.18720000000000001</v>
      </c>
      <c r="J595">
        <v>1042.2</v>
      </c>
      <c r="K595">
        <v>-3.2599999999999999E-3</v>
      </c>
      <c r="L595">
        <v>-9.9900000000000006E-3</v>
      </c>
      <c r="M595">
        <v>2.82E-3</v>
      </c>
      <c r="N595">
        <v>3.1700000000000001E-3</v>
      </c>
      <c r="O595">
        <v>-1.25E-3</v>
      </c>
      <c r="P595">
        <v>-1.3799999999999999E-3</v>
      </c>
      <c r="Q595">
        <v>6.7499999999999999E-3</v>
      </c>
      <c r="AA595">
        <v>1042.2</v>
      </c>
      <c r="AB595" s="4">
        <f t="shared" si="154"/>
        <v>-2.1282493873684208E-3</v>
      </c>
      <c r="AC595" s="4">
        <f t="shared" si="155"/>
        <v>-1.0888790428421053E-2</v>
      </c>
      <c r="AD595" s="4">
        <f t="shared" si="156"/>
        <v>7.3034860526315776E-4</v>
      </c>
      <c r="AE595" s="4">
        <f t="shared" si="157"/>
        <v>2.6197258431578945E-3</v>
      </c>
      <c r="AF595" s="4">
        <f t="shared" si="158"/>
        <v>-2.2393500842105263E-3</v>
      </c>
      <c r="AG595" s="4">
        <f t="shared" si="159"/>
        <v>-2.5164706178947369E-3</v>
      </c>
      <c r="AH595" s="4">
        <f t="shared" si="160"/>
        <v>5.3375771715789477E-3</v>
      </c>
      <c r="AR595">
        <v>1042.2</v>
      </c>
      <c r="AS595" s="4">
        <f t="shared" si="161"/>
        <v>-4.0335121191883733E-2</v>
      </c>
      <c r="AT595" s="4">
        <f t="shared" si="162"/>
        <v>-0.49228699796948466</v>
      </c>
      <c r="AU595" s="4">
        <f t="shared" si="163"/>
        <v>1.9651572370630851E-2</v>
      </c>
      <c r="AV595" s="4">
        <f t="shared" si="164"/>
        <v>6.7488086090281008E-2</v>
      </c>
      <c r="AW595" s="4">
        <f t="shared" si="165"/>
        <v>-8.1600727338100115E-2</v>
      </c>
      <c r="AX595" s="4">
        <f t="shared" si="166"/>
        <v>-8.7687785059397672E-2</v>
      </c>
      <c r="AY595" s="4">
        <f t="shared" si="167"/>
        <v>0.24429624452189042</v>
      </c>
      <c r="BA595">
        <v>1042.2</v>
      </c>
      <c r="BB595" s="4">
        <f t="shared" si="168"/>
        <v>-5.292496122515198E-2</v>
      </c>
      <c r="BC595">
        <f t="shared" si="169"/>
        <v>0.22484637615698899</v>
      </c>
      <c r="BD595">
        <f t="shared" si="170"/>
        <v>8.4983942072210814E-2</v>
      </c>
    </row>
    <row r="596" spans="1:56" x14ac:dyDescent="0.25">
      <c r="A596">
        <v>1044.3</v>
      </c>
      <c r="B596">
        <v>4.7199999999999999E-2</v>
      </c>
      <c r="C596">
        <v>-2.7699999999999999E-2</v>
      </c>
      <c r="D596">
        <v>-1.34E-2</v>
      </c>
      <c r="E596">
        <v>5.0900000000000001E-2</v>
      </c>
      <c r="F596">
        <v>8.6300000000000002E-2</v>
      </c>
      <c r="G596">
        <v>8.8499999999999995E-2</v>
      </c>
      <c r="H596">
        <v>0.18990000000000001</v>
      </c>
      <c r="J596">
        <v>1044.3</v>
      </c>
      <c r="K596">
        <v>-2.1900000000000001E-3</v>
      </c>
      <c r="L596">
        <v>-6.8999999999999999E-3</v>
      </c>
      <c r="M596" s="4">
        <v>-3.6274700000000002E-4</v>
      </c>
      <c r="N596">
        <v>1.2999999999999999E-3</v>
      </c>
      <c r="O596">
        <v>1.47E-3</v>
      </c>
      <c r="P596">
        <v>-2.15E-3</v>
      </c>
      <c r="Q596">
        <v>9.3299999999999998E-3</v>
      </c>
      <c r="AA596">
        <v>1044.3</v>
      </c>
      <c r="AB596" s="4">
        <f t="shared" si="154"/>
        <v>-1.0582493873684212E-3</v>
      </c>
      <c r="AC596" s="4">
        <f t="shared" si="155"/>
        <v>-7.7987904284210529E-3</v>
      </c>
      <c r="AD596" s="4">
        <f t="shared" si="156"/>
        <v>-2.4523983947368423E-3</v>
      </c>
      <c r="AE596" s="4">
        <f t="shared" si="157"/>
        <v>7.4972584315789422E-4</v>
      </c>
      <c r="AF596" s="4">
        <f t="shared" si="158"/>
        <v>4.8064991578947364E-4</v>
      </c>
      <c r="AG596" s="4">
        <f t="shared" si="159"/>
        <v>-3.2864706178947368E-3</v>
      </c>
      <c r="AH596" s="4">
        <f t="shared" si="160"/>
        <v>7.9175771715789475E-3</v>
      </c>
      <c r="AR596">
        <v>1044.3</v>
      </c>
      <c r="AS596" s="4">
        <f t="shared" si="161"/>
        <v>-2.0056210303211454E-2</v>
      </c>
      <c r="AT596" s="4">
        <f t="shared" si="162"/>
        <v>-0.35258674074391816</v>
      </c>
      <c r="AU596" s="4">
        <f t="shared" si="163"/>
        <v>-6.5986960457636537E-2</v>
      </c>
      <c r="AV596" s="4">
        <f t="shared" si="164"/>
        <v>1.9314067683569778E-2</v>
      </c>
      <c r="AW596" s="4">
        <f t="shared" si="165"/>
        <v>1.7514627569831253E-2</v>
      </c>
      <c r="AX596" s="4">
        <f t="shared" si="166"/>
        <v>-0.11451885314960356</v>
      </c>
      <c r="AY596" s="4">
        <f t="shared" si="167"/>
        <v>0.36238059077220014</v>
      </c>
      <c r="BA596">
        <v>1044.3</v>
      </c>
      <c r="BB596" s="4">
        <f t="shared" si="168"/>
        <v>-2.1991354089824073E-2</v>
      </c>
      <c r="BC596">
        <f t="shared" si="169"/>
        <v>0.21244711434933627</v>
      </c>
      <c r="BD596">
        <f t="shared" si="170"/>
        <v>8.0297461617377913E-2</v>
      </c>
    </row>
    <row r="597" spans="1:56" x14ac:dyDescent="0.25">
      <c r="A597">
        <v>1046.4000000000001</v>
      </c>
      <c r="B597">
        <v>4.7899999999999998E-2</v>
      </c>
      <c r="C597">
        <v>-2.7400000000000001E-2</v>
      </c>
      <c r="D597">
        <v>-8.8000000000000005E-3</v>
      </c>
      <c r="E597">
        <v>4.9000000000000002E-2</v>
      </c>
      <c r="F597">
        <v>8.6400000000000005E-2</v>
      </c>
      <c r="G597">
        <v>8.8700000000000001E-2</v>
      </c>
      <c r="H597">
        <v>0.193</v>
      </c>
      <c r="J597">
        <v>1046.4000000000001</v>
      </c>
      <c r="K597">
        <v>-1.4300000000000001E-3</v>
      </c>
      <c r="L597">
        <v>-6.6E-3</v>
      </c>
      <c r="M597">
        <v>4.3499999999999997E-3</v>
      </c>
      <c r="N597" s="4">
        <v>-5.7360799999999997E-4</v>
      </c>
      <c r="O597">
        <v>1.5900000000000001E-3</v>
      </c>
      <c r="P597">
        <v>-2.0300000000000001E-3</v>
      </c>
      <c r="Q597">
        <v>1.231E-2</v>
      </c>
      <c r="AA597">
        <v>1046.4000000000001</v>
      </c>
      <c r="AB597" s="4">
        <f t="shared" si="154"/>
        <v>-2.9824938736842119E-4</v>
      </c>
      <c r="AC597" s="4">
        <f t="shared" si="155"/>
        <v>-7.4987904284210529E-3</v>
      </c>
      <c r="AD597" s="4">
        <f t="shared" si="156"/>
        <v>2.2603486052631574E-3</v>
      </c>
      <c r="AE597" s="4">
        <f t="shared" si="157"/>
        <v>-1.1238821568421058E-3</v>
      </c>
      <c r="AF597" s="4">
        <f t="shared" si="158"/>
        <v>6.0064991578947374E-4</v>
      </c>
      <c r="AG597" s="4">
        <f t="shared" si="159"/>
        <v>-3.1664706178947373E-3</v>
      </c>
      <c r="AH597" s="4">
        <f t="shared" si="160"/>
        <v>1.0897577171578948E-2</v>
      </c>
      <c r="AR597">
        <v>1046.4000000000001</v>
      </c>
      <c r="AS597" s="4">
        <f t="shared" si="161"/>
        <v>-5.652497896304033E-3</v>
      </c>
      <c r="AT597" s="4">
        <f t="shared" si="162"/>
        <v>-0.33902360897444567</v>
      </c>
      <c r="AU597" s="4">
        <f t="shared" si="163"/>
        <v>6.0819455091830205E-2</v>
      </c>
      <c r="AV597" s="4">
        <f t="shared" si="164"/>
        <v>-2.895289824100851E-2</v>
      </c>
      <c r="AW597" s="4">
        <f t="shared" si="165"/>
        <v>2.1887363815769403E-2</v>
      </c>
      <c r="AX597" s="4">
        <f t="shared" si="166"/>
        <v>-0.11033738799268837</v>
      </c>
      <c r="AY597" s="4">
        <f t="shared" si="167"/>
        <v>0.49877258760395327</v>
      </c>
      <c r="BA597">
        <v>1046.4000000000001</v>
      </c>
      <c r="BB597" s="4">
        <f t="shared" si="168"/>
        <v>1.3930430486729468E-2</v>
      </c>
      <c r="BC597">
        <f t="shared" si="169"/>
        <v>0.25152048504476521</v>
      </c>
      <c r="BD597">
        <f t="shared" si="170"/>
        <v>9.5065807580969899E-2</v>
      </c>
    </row>
    <row r="598" spans="1:56" x14ac:dyDescent="0.25">
      <c r="A598">
        <v>1048.5</v>
      </c>
      <c r="B598">
        <v>4.24E-2</v>
      </c>
      <c r="C598">
        <v>-2.5100000000000001E-2</v>
      </c>
      <c r="D598">
        <v>-8.6999999999999994E-3</v>
      </c>
      <c r="E598">
        <v>5.1700000000000003E-2</v>
      </c>
      <c r="F598">
        <v>8.3599999999999994E-2</v>
      </c>
      <c r="G598">
        <v>8.8800000000000004E-2</v>
      </c>
      <c r="H598">
        <v>0.19520000000000001</v>
      </c>
      <c r="J598">
        <v>1048.5</v>
      </c>
      <c r="K598">
        <v>-6.8599999999999998E-3</v>
      </c>
      <c r="L598">
        <v>-4.3099999999999996E-3</v>
      </c>
      <c r="M598">
        <v>4.5700000000000003E-3</v>
      </c>
      <c r="N598">
        <v>2.15E-3</v>
      </c>
      <c r="O598">
        <v>-1.1900000000000001E-3</v>
      </c>
      <c r="P598">
        <v>-2E-3</v>
      </c>
      <c r="Q598">
        <v>1.439E-2</v>
      </c>
      <c r="AA598">
        <v>1048.5</v>
      </c>
      <c r="AB598" s="4">
        <f t="shared" si="154"/>
        <v>-5.7282493873684207E-3</v>
      </c>
      <c r="AC598" s="4">
        <f t="shared" si="155"/>
        <v>-5.2087904284210526E-3</v>
      </c>
      <c r="AD598" s="4">
        <f t="shared" si="156"/>
        <v>2.480348605263158E-3</v>
      </c>
      <c r="AE598" s="4">
        <f t="shared" si="157"/>
        <v>1.5997258431578944E-3</v>
      </c>
      <c r="AF598" s="4">
        <f t="shared" si="158"/>
        <v>-2.1793500842105266E-3</v>
      </c>
      <c r="AG598" s="4">
        <f t="shared" si="159"/>
        <v>-3.1364706178947368E-3</v>
      </c>
      <c r="AH598" s="4">
        <f t="shared" si="160"/>
        <v>1.2977577171578948E-2</v>
      </c>
      <c r="AR598">
        <v>1048.5</v>
      </c>
      <c r="AS598" s="4">
        <f t="shared" si="161"/>
        <v>-0.10856323259302414</v>
      </c>
      <c r="AT598" s="4">
        <f t="shared" si="162"/>
        <v>-0.23549170313413909</v>
      </c>
      <c r="AU598" s="4">
        <f t="shared" si="163"/>
        <v>6.6739019927558235E-2</v>
      </c>
      <c r="AV598" s="4">
        <f t="shared" si="164"/>
        <v>4.1211348777529425E-2</v>
      </c>
      <c r="AW598" s="4">
        <f t="shared" si="165"/>
        <v>-7.9414359215131056E-2</v>
      </c>
      <c r="AX598" s="4">
        <f t="shared" si="166"/>
        <v>-0.10929202170345956</v>
      </c>
      <c r="AY598" s="4">
        <f t="shared" si="167"/>
        <v>0.59397237062745878</v>
      </c>
      <c r="BA598">
        <v>1048.5</v>
      </c>
      <c r="BB598" s="4">
        <f t="shared" si="168"/>
        <v>2.4165917526684653E-2</v>
      </c>
      <c r="BC598">
        <f t="shared" si="169"/>
        <v>0.27091247427353593</v>
      </c>
      <c r="BD598">
        <f t="shared" si="170"/>
        <v>0.10239529057042283</v>
      </c>
    </row>
    <row r="599" spans="1:56" x14ac:dyDescent="0.25">
      <c r="A599">
        <v>1050.5999999999999</v>
      </c>
      <c r="B599">
        <v>4.3299999999999998E-2</v>
      </c>
      <c r="C599">
        <v>-2.63E-2</v>
      </c>
      <c r="D599">
        <v>-7.0000000000000001E-3</v>
      </c>
      <c r="E599">
        <v>5.1299999999999998E-2</v>
      </c>
      <c r="F599">
        <v>8.3400000000000002E-2</v>
      </c>
      <c r="G599">
        <v>9.0399999999999994E-2</v>
      </c>
      <c r="H599">
        <v>0.1943</v>
      </c>
      <c r="J599">
        <v>1050.5999999999999</v>
      </c>
      <c r="K599">
        <v>-5.8900000000000003E-3</v>
      </c>
      <c r="L599">
        <v>-5.5100000000000001E-3</v>
      </c>
      <c r="M599">
        <v>6.3899999999999998E-3</v>
      </c>
      <c r="N599">
        <v>1.7799999999999999E-3</v>
      </c>
      <c r="O599">
        <v>-1.3600000000000001E-3</v>
      </c>
      <c r="P599" s="4">
        <v>-4.7444000000000002E-4</v>
      </c>
      <c r="Q599">
        <v>1.337E-2</v>
      </c>
      <c r="AA599">
        <v>1050.5999999999999</v>
      </c>
      <c r="AB599" s="4">
        <f t="shared" si="154"/>
        <v>-4.7582493873684212E-3</v>
      </c>
      <c r="AC599" s="4">
        <f t="shared" si="155"/>
        <v>-6.4087904284210531E-3</v>
      </c>
      <c r="AD599" s="4">
        <f t="shared" si="156"/>
        <v>4.300348605263158E-3</v>
      </c>
      <c r="AE599" s="4">
        <f t="shared" si="157"/>
        <v>1.2297258431578943E-3</v>
      </c>
      <c r="AF599" s="4">
        <f t="shared" si="158"/>
        <v>-2.3493500842105266E-3</v>
      </c>
      <c r="AG599" s="4">
        <f t="shared" si="159"/>
        <v>-1.610910617894737E-3</v>
      </c>
      <c r="AH599" s="4">
        <f t="shared" si="160"/>
        <v>1.1957577171578948E-2</v>
      </c>
      <c r="AR599">
        <v>1050.5999999999999</v>
      </c>
      <c r="AS599" s="4">
        <f t="shared" si="161"/>
        <v>-9.0179547021050202E-2</v>
      </c>
      <c r="AT599" s="4">
        <f t="shared" si="162"/>
        <v>-0.289744230212029</v>
      </c>
      <c r="AU599" s="4">
        <f t="shared" si="163"/>
        <v>0.1157099653867627</v>
      </c>
      <c r="AV599" s="4">
        <f t="shared" si="164"/>
        <v>3.1679591124864639E-2</v>
      </c>
      <c r="AW599" s="4">
        <f t="shared" si="165"/>
        <v>-8.5609068896876764E-2</v>
      </c>
      <c r="AX599" s="4">
        <f t="shared" si="166"/>
        <v>-5.6133055163596554E-2</v>
      </c>
      <c r="AY599" s="4">
        <f t="shared" si="167"/>
        <v>0.54728786164477816</v>
      </c>
      <c r="BA599">
        <v>1050.5999999999999</v>
      </c>
      <c r="BB599" s="4">
        <f t="shared" si="168"/>
        <v>2.4715930980407568E-2</v>
      </c>
      <c r="BC599">
        <f t="shared" si="169"/>
        <v>0.26210817028446892</v>
      </c>
      <c r="BD599">
        <f t="shared" si="170"/>
        <v>9.9067576452982087E-2</v>
      </c>
    </row>
    <row r="600" spans="1:56" x14ac:dyDescent="0.25">
      <c r="A600">
        <v>1052.7</v>
      </c>
      <c r="B600">
        <v>4.4699999999999997E-2</v>
      </c>
      <c r="C600">
        <v>-2.4199999999999999E-2</v>
      </c>
      <c r="D600">
        <v>-8.3000000000000001E-3</v>
      </c>
      <c r="E600">
        <v>5.2999999999999999E-2</v>
      </c>
      <c r="F600">
        <v>8.1900000000000001E-2</v>
      </c>
      <c r="G600">
        <v>9.2700000000000005E-2</v>
      </c>
      <c r="H600">
        <v>0.19339999999999999</v>
      </c>
      <c r="J600">
        <v>1052.7</v>
      </c>
      <c r="K600">
        <v>-4.4200000000000003E-3</v>
      </c>
      <c r="L600">
        <v>-3.4199999999999999E-3</v>
      </c>
      <c r="M600">
        <v>5.1999999999999998E-3</v>
      </c>
      <c r="N600">
        <v>3.5100000000000001E-3</v>
      </c>
      <c r="O600">
        <v>-2.8400000000000001E-3</v>
      </c>
      <c r="P600">
        <v>1.75E-3</v>
      </c>
      <c r="Q600">
        <v>1.234E-2</v>
      </c>
      <c r="AA600">
        <v>1052.7</v>
      </c>
      <c r="AB600" s="4">
        <f t="shared" si="154"/>
        <v>-3.2882493873684212E-3</v>
      </c>
      <c r="AC600" s="4">
        <f t="shared" si="155"/>
        <v>-4.3187904284210524E-3</v>
      </c>
      <c r="AD600" s="4">
        <f t="shared" si="156"/>
        <v>3.1103486052631575E-3</v>
      </c>
      <c r="AE600" s="4">
        <f t="shared" si="157"/>
        <v>2.9597258431578945E-3</v>
      </c>
      <c r="AF600" s="4">
        <f t="shared" si="158"/>
        <v>-3.8293500842105262E-3</v>
      </c>
      <c r="AG600" s="4">
        <f t="shared" si="159"/>
        <v>6.1352938210526304E-4</v>
      </c>
      <c r="AH600" s="4">
        <f t="shared" si="160"/>
        <v>1.0927577171578948E-2</v>
      </c>
      <c r="AR600">
        <v>1052.7</v>
      </c>
      <c r="AS600" s="4">
        <f t="shared" si="161"/>
        <v>-6.2319734865584536E-2</v>
      </c>
      <c r="AT600" s="4">
        <f t="shared" si="162"/>
        <v>-0.19525441221803741</v>
      </c>
      <c r="AU600" s="4">
        <f t="shared" si="163"/>
        <v>8.3690501048052077E-2</v>
      </c>
      <c r="AV600" s="4">
        <f t="shared" si="164"/>
        <v>7.6246998527864859E-2</v>
      </c>
      <c r="AW600" s="4">
        <f t="shared" si="165"/>
        <v>-0.13953948259678056</v>
      </c>
      <c r="AX600" s="4">
        <f t="shared" si="166"/>
        <v>2.1378764450140607E-2</v>
      </c>
      <c r="AY600" s="4">
        <f t="shared" si="167"/>
        <v>0.50014566139756156</v>
      </c>
      <c r="BA600">
        <v>1052.7</v>
      </c>
      <c r="BB600" s="4">
        <f t="shared" si="168"/>
        <v>4.0621185106173803E-2</v>
      </c>
      <c r="BC600">
        <f t="shared" si="169"/>
        <v>0.22852759724888669</v>
      </c>
      <c r="BD600">
        <f t="shared" si="170"/>
        <v>8.6375312862240372E-2</v>
      </c>
    </row>
    <row r="601" spans="1:56" x14ac:dyDescent="0.25">
      <c r="A601">
        <v>1054.8</v>
      </c>
      <c r="B601">
        <v>4.6600000000000003E-2</v>
      </c>
      <c r="C601">
        <v>-2.3099999999999999E-2</v>
      </c>
      <c r="D601">
        <v>-1.47E-2</v>
      </c>
      <c r="E601">
        <v>5.3699999999999998E-2</v>
      </c>
      <c r="F601">
        <v>8.2600000000000007E-2</v>
      </c>
      <c r="G601">
        <v>9.0800000000000006E-2</v>
      </c>
      <c r="H601">
        <v>0.1918</v>
      </c>
      <c r="J601">
        <v>1054.8</v>
      </c>
      <c r="K601">
        <v>-2.4499999999999999E-3</v>
      </c>
      <c r="L601">
        <v>-2.33E-3</v>
      </c>
      <c r="M601">
        <v>-1.08E-3</v>
      </c>
      <c r="N601">
        <v>4.2399999999999998E-3</v>
      </c>
      <c r="O601">
        <v>-2.1199999999999999E-3</v>
      </c>
      <c r="P601" s="4">
        <v>-2.2232299999999999E-4</v>
      </c>
      <c r="Q601">
        <v>1.0619999999999999E-2</v>
      </c>
      <c r="AA601">
        <v>1054.8</v>
      </c>
      <c r="AB601" s="4">
        <f t="shared" si="154"/>
        <v>-1.318249387368421E-3</v>
      </c>
      <c r="AC601" s="4">
        <f t="shared" si="155"/>
        <v>-3.228790428421053E-3</v>
      </c>
      <c r="AD601" s="4">
        <f t="shared" si="156"/>
        <v>-3.1696513947368421E-3</v>
      </c>
      <c r="AE601" s="4">
        <f t="shared" si="157"/>
        <v>3.6897258431578942E-3</v>
      </c>
      <c r="AF601" s="4">
        <f t="shared" si="158"/>
        <v>-3.109350084210526E-3</v>
      </c>
      <c r="AG601" s="4">
        <f t="shared" si="159"/>
        <v>-1.358793617894737E-3</v>
      </c>
      <c r="AH601" s="4">
        <f t="shared" si="160"/>
        <v>9.207577171578947E-3</v>
      </c>
      <c r="AR601">
        <v>1054.8</v>
      </c>
      <c r="AS601" s="4">
        <f t="shared" si="161"/>
        <v>-2.4983796126627145E-2</v>
      </c>
      <c r="AT601" s="4">
        <f t="shared" si="162"/>
        <v>-0.14597503345562077</v>
      </c>
      <c r="AU601" s="4">
        <f t="shared" si="163"/>
        <v>-8.5286167899093004E-2</v>
      </c>
      <c r="AV601" s="4">
        <f t="shared" si="164"/>
        <v>9.505289876150079E-2</v>
      </c>
      <c r="AW601" s="4">
        <f t="shared" si="165"/>
        <v>-0.11330306512115168</v>
      </c>
      <c r="AX601" s="4">
        <f t="shared" si="166"/>
        <v>-4.7347901405546629E-2</v>
      </c>
      <c r="AY601" s="4">
        <f t="shared" si="167"/>
        <v>0.421422763897355</v>
      </c>
      <c r="BA601">
        <v>1054.8</v>
      </c>
      <c r="BB601" s="4">
        <f t="shared" si="168"/>
        <v>1.4225671235830937E-2</v>
      </c>
      <c r="BC601">
        <f t="shared" si="169"/>
        <v>0.19557677549094643</v>
      </c>
      <c r="BD601">
        <f t="shared" si="170"/>
        <v>7.3921072881279512E-2</v>
      </c>
    </row>
    <row r="602" spans="1:56" x14ac:dyDescent="0.25">
      <c r="A602">
        <v>1056.9000000000001</v>
      </c>
      <c r="B602">
        <v>4.4900000000000002E-2</v>
      </c>
      <c r="C602">
        <v>-1.9800000000000002E-2</v>
      </c>
      <c r="D602">
        <v>-1.7899999999999999E-2</v>
      </c>
      <c r="E602">
        <v>5.4199999999999998E-2</v>
      </c>
      <c r="F602">
        <v>7.9699999999999993E-2</v>
      </c>
      <c r="G602">
        <v>8.72E-2</v>
      </c>
      <c r="H602">
        <v>0.19520000000000001</v>
      </c>
      <c r="J602">
        <v>1056.9000000000001</v>
      </c>
      <c r="K602">
        <v>-4.0800000000000003E-3</v>
      </c>
      <c r="L602" s="4">
        <v>9.6536500000000004E-4</v>
      </c>
      <c r="M602">
        <v>-4.1700000000000001E-3</v>
      </c>
      <c r="N602">
        <v>4.7699999999999999E-3</v>
      </c>
      <c r="O602">
        <v>-5.0000000000000001E-3</v>
      </c>
      <c r="P602">
        <v>-3.8999999999999998E-3</v>
      </c>
      <c r="Q602">
        <v>1.3899999999999999E-2</v>
      </c>
      <c r="AA602">
        <v>1056.9000000000001</v>
      </c>
      <c r="AB602" s="4">
        <f t="shared" si="154"/>
        <v>-2.9482493873684212E-3</v>
      </c>
      <c r="AC602" s="4">
        <f t="shared" si="155"/>
        <v>6.6574571578947167E-5</v>
      </c>
      <c r="AD602" s="4">
        <f t="shared" si="156"/>
        <v>-6.2596513947368419E-3</v>
      </c>
      <c r="AE602" s="4">
        <f t="shared" si="157"/>
        <v>4.2197258431578939E-3</v>
      </c>
      <c r="AF602" s="4">
        <f t="shared" si="158"/>
        <v>-5.9893500842105266E-3</v>
      </c>
      <c r="AG602" s="4">
        <f t="shared" si="159"/>
        <v>-5.0364706178947366E-3</v>
      </c>
      <c r="AH602" s="4">
        <f t="shared" si="160"/>
        <v>1.2487577171578947E-2</v>
      </c>
      <c r="AR602">
        <v>1056.9000000000001</v>
      </c>
      <c r="AS602" s="4">
        <f t="shared" si="161"/>
        <v>-5.5875968788810168E-2</v>
      </c>
      <c r="AT602" s="4">
        <f t="shared" si="162"/>
        <v>3.0098656227381258E-3</v>
      </c>
      <c r="AU602" s="4">
        <f t="shared" si="163"/>
        <v>-0.16842914672818191</v>
      </c>
      <c r="AV602" s="4">
        <f t="shared" si="164"/>
        <v>0.10870649756126385</v>
      </c>
      <c r="AW602" s="4">
        <f t="shared" si="165"/>
        <v>-0.21824873502366726</v>
      </c>
      <c r="AX602" s="4">
        <f t="shared" si="166"/>
        <v>-0.17549855335461698</v>
      </c>
      <c r="AY602" s="4">
        <f t="shared" si="167"/>
        <v>0.57154549866519055</v>
      </c>
      <c r="BA602">
        <v>1056.9000000000001</v>
      </c>
      <c r="BB602" s="4">
        <f t="shared" si="168"/>
        <v>9.3156368505594566E-3</v>
      </c>
      <c r="BC602">
        <f t="shared" si="169"/>
        <v>0.27319276016599547</v>
      </c>
      <c r="BD602">
        <f t="shared" si="170"/>
        <v>0.10325715762607668</v>
      </c>
    </row>
    <row r="603" spans="1:56" x14ac:dyDescent="0.25">
      <c r="A603">
        <v>1059</v>
      </c>
      <c r="B603">
        <v>4.5600000000000002E-2</v>
      </c>
      <c r="C603">
        <v>-1.9699999999999999E-2</v>
      </c>
      <c r="D603">
        <v>-2.2200000000000001E-2</v>
      </c>
      <c r="E603">
        <v>5.8400000000000001E-2</v>
      </c>
      <c r="F603">
        <v>7.8E-2</v>
      </c>
      <c r="G603">
        <v>8.7800000000000003E-2</v>
      </c>
      <c r="H603">
        <v>0.19439999999999999</v>
      </c>
      <c r="J603">
        <v>1059</v>
      </c>
      <c r="K603">
        <v>-3.31E-3</v>
      </c>
      <c r="L603">
        <v>1.06E-3</v>
      </c>
      <c r="M603">
        <v>-8.3499999999999998E-3</v>
      </c>
      <c r="N603">
        <v>8.9899999999999997E-3</v>
      </c>
      <c r="O603">
        <v>-6.6800000000000002E-3</v>
      </c>
      <c r="P603">
        <v>-3.3700000000000002E-3</v>
      </c>
      <c r="Q603">
        <v>1.298E-2</v>
      </c>
      <c r="AA603">
        <v>1059</v>
      </c>
      <c r="AB603" s="4">
        <f t="shared" si="154"/>
        <v>-2.1782493873684214E-3</v>
      </c>
      <c r="AC603" s="4">
        <f t="shared" si="155"/>
        <v>1.6120957157894709E-4</v>
      </c>
      <c r="AD603" s="4">
        <f t="shared" si="156"/>
        <v>-1.0439651394736842E-2</v>
      </c>
      <c r="AE603" s="4">
        <f t="shared" si="157"/>
        <v>8.4397258431578945E-3</v>
      </c>
      <c r="AF603" s="4">
        <f t="shared" si="158"/>
        <v>-7.6693500842105267E-3</v>
      </c>
      <c r="AG603" s="4">
        <f t="shared" si="159"/>
        <v>-4.5064706178947374E-3</v>
      </c>
      <c r="AH603" s="4">
        <f t="shared" si="160"/>
        <v>1.1567577171578948E-2</v>
      </c>
      <c r="AR603">
        <v>1059</v>
      </c>
      <c r="AS603" s="4">
        <f t="shared" si="161"/>
        <v>-4.1282733850232914E-2</v>
      </c>
      <c r="AT603" s="4">
        <f t="shared" si="162"/>
        <v>7.2883555394182148E-3</v>
      </c>
      <c r="AU603" s="4">
        <f t="shared" si="163"/>
        <v>-0.28090087860701413</v>
      </c>
      <c r="AV603" s="4">
        <f t="shared" si="164"/>
        <v>0.21742005781598117</v>
      </c>
      <c r="AW603" s="4">
        <f t="shared" si="165"/>
        <v>-0.27946704246680132</v>
      </c>
      <c r="AX603" s="4">
        <f t="shared" si="166"/>
        <v>-0.15703041557824152</v>
      </c>
      <c r="AY603" s="4">
        <f t="shared" si="167"/>
        <v>0.52943790232787091</v>
      </c>
      <c r="BA603">
        <v>1059</v>
      </c>
      <c r="BB603" s="4">
        <f t="shared" si="168"/>
        <v>-6.478221170027927E-4</v>
      </c>
      <c r="BC603">
        <f t="shared" si="169"/>
        <v>0.29183217304134484</v>
      </c>
      <c r="BD603">
        <f t="shared" si="170"/>
        <v>0.11030219349070951</v>
      </c>
    </row>
    <row r="604" spans="1:56" x14ac:dyDescent="0.25">
      <c r="A604">
        <v>1061.0999999999999</v>
      </c>
      <c r="B604">
        <v>4.6899999999999997E-2</v>
      </c>
      <c r="C604">
        <v>-2.3800000000000002E-2</v>
      </c>
      <c r="D604">
        <v>-2.4E-2</v>
      </c>
      <c r="E604">
        <v>5.6599999999999998E-2</v>
      </c>
      <c r="F604">
        <v>7.7700000000000005E-2</v>
      </c>
      <c r="G604">
        <v>9.2299999999999993E-2</v>
      </c>
      <c r="H604">
        <v>0.1951</v>
      </c>
      <c r="J604">
        <v>1061.0999999999999</v>
      </c>
      <c r="K604">
        <v>-1.9400000000000001E-3</v>
      </c>
      <c r="L604">
        <v>-3.0500000000000002E-3</v>
      </c>
      <c r="M604">
        <v>-1.0030000000000001E-2</v>
      </c>
      <c r="N604">
        <v>7.2199999999999999E-3</v>
      </c>
      <c r="O604">
        <v>-6.9499999999999996E-3</v>
      </c>
      <c r="P604">
        <v>1.06E-3</v>
      </c>
      <c r="Q604">
        <v>1.355E-2</v>
      </c>
      <c r="AA604">
        <v>1061.0999999999999</v>
      </c>
      <c r="AB604" s="4">
        <f t="shared" si="154"/>
        <v>-8.0824938736842123E-4</v>
      </c>
      <c r="AC604" s="4">
        <f t="shared" si="155"/>
        <v>-3.9487904284210527E-3</v>
      </c>
      <c r="AD604" s="4">
        <f t="shared" si="156"/>
        <v>-1.2119651394736843E-2</v>
      </c>
      <c r="AE604" s="4">
        <f t="shared" si="157"/>
        <v>6.6697258431578938E-3</v>
      </c>
      <c r="AF604" s="4">
        <f t="shared" si="158"/>
        <v>-7.9393500842105252E-3</v>
      </c>
      <c r="AG604" s="4">
        <f t="shared" si="159"/>
        <v>-7.6470617894737036E-5</v>
      </c>
      <c r="AH604" s="4">
        <f t="shared" si="160"/>
        <v>1.2137577171578947E-2</v>
      </c>
      <c r="AR604">
        <v>1061.0999999999999</v>
      </c>
      <c r="AS604" s="4">
        <f t="shared" si="161"/>
        <v>-1.5318147011465591E-2</v>
      </c>
      <c r="AT604" s="4">
        <f t="shared" si="162"/>
        <v>-0.17852654970235471</v>
      </c>
      <c r="AU604" s="4">
        <f t="shared" si="163"/>
        <v>-0.32610482826166443</v>
      </c>
      <c r="AV604" s="4">
        <f t="shared" si="164"/>
        <v>0.17182219012620636</v>
      </c>
      <c r="AW604" s="4">
        <f t="shared" si="165"/>
        <v>-0.28930569902016212</v>
      </c>
      <c r="AX604" s="4">
        <f t="shared" si="166"/>
        <v>-2.6646602021218276E-3</v>
      </c>
      <c r="AY604" s="4">
        <f t="shared" si="167"/>
        <v>0.5555263044064277</v>
      </c>
      <c r="BA604">
        <v>1061.0999999999999</v>
      </c>
      <c r="BB604" s="4">
        <f t="shared" si="168"/>
        <v>-1.2081627095019238E-2</v>
      </c>
      <c r="BC604">
        <f t="shared" si="169"/>
        <v>0.30530482074095139</v>
      </c>
      <c r="BD604">
        <f t="shared" si="170"/>
        <v>0.11539437567853027</v>
      </c>
    </row>
    <row r="605" spans="1:56" x14ac:dyDescent="0.25">
      <c r="A605">
        <v>1063.2</v>
      </c>
      <c r="B605">
        <v>4.8800000000000003E-2</v>
      </c>
      <c r="C605">
        <v>-2.47E-2</v>
      </c>
      <c r="D605">
        <v>-2.5999999999999999E-2</v>
      </c>
      <c r="E605">
        <v>5.3100000000000001E-2</v>
      </c>
      <c r="F605">
        <v>8.3500000000000005E-2</v>
      </c>
      <c r="G605">
        <v>8.9800000000000005E-2</v>
      </c>
      <c r="H605">
        <v>0.1948</v>
      </c>
      <c r="J605">
        <v>1063.2</v>
      </c>
      <c r="K605" s="4">
        <v>2.47818E-5</v>
      </c>
      <c r="L605">
        <v>-3.9500000000000004E-3</v>
      </c>
      <c r="M605">
        <v>-1.192E-2</v>
      </c>
      <c r="N605">
        <v>3.7499999999999999E-3</v>
      </c>
      <c r="O605">
        <v>-1.1299999999999999E-3</v>
      </c>
      <c r="P605">
        <v>-1.5200000000000001E-3</v>
      </c>
      <c r="Q605">
        <v>1.3129999999999999E-2</v>
      </c>
      <c r="AA605">
        <v>1063.2</v>
      </c>
      <c r="AB605" s="4">
        <f t="shared" si="154"/>
        <v>1.1565324126315789E-3</v>
      </c>
      <c r="AC605" s="4">
        <f t="shared" si="155"/>
        <v>-4.8487904284210534E-3</v>
      </c>
      <c r="AD605" s="4">
        <f t="shared" si="156"/>
        <v>-1.4009651394736842E-2</v>
      </c>
      <c r="AE605" s="4">
        <f t="shared" si="157"/>
        <v>3.1997258431578942E-3</v>
      </c>
      <c r="AF605" s="4">
        <f t="shared" si="158"/>
        <v>-2.1193500842105265E-3</v>
      </c>
      <c r="AG605" s="4">
        <f t="shared" si="159"/>
        <v>-2.6564706178947373E-3</v>
      </c>
      <c r="AH605" s="4">
        <f t="shared" si="160"/>
        <v>1.1717577171578947E-2</v>
      </c>
      <c r="AR605">
        <v>1063.2</v>
      </c>
      <c r="AS605" s="4">
        <f t="shared" si="161"/>
        <v>2.1918895080015845E-2</v>
      </c>
      <c r="AT605" s="4">
        <f t="shared" si="162"/>
        <v>-0.21921594501077216</v>
      </c>
      <c r="AU605" s="4">
        <f t="shared" si="163"/>
        <v>-0.37695927162314596</v>
      </c>
      <c r="AV605" s="4">
        <f t="shared" si="164"/>
        <v>8.2429760248512285E-2</v>
      </c>
      <c r="AW605" s="4">
        <f t="shared" si="165"/>
        <v>-7.7227991092161968E-2</v>
      </c>
      <c r="AX605" s="4">
        <f t="shared" si="166"/>
        <v>-9.256616107579875E-2</v>
      </c>
      <c r="AY605" s="4">
        <f t="shared" si="167"/>
        <v>0.53630327129591215</v>
      </c>
      <c r="BA605">
        <v>1063.2</v>
      </c>
      <c r="BB605" s="4">
        <f t="shared" si="168"/>
        <v>-1.7902491739634079E-2</v>
      </c>
      <c r="BC605">
        <f t="shared" si="169"/>
        <v>0.28790605743873571</v>
      </c>
      <c r="BD605">
        <f t="shared" si="170"/>
        <v>0.10881826127599604</v>
      </c>
    </row>
    <row r="606" spans="1:56" x14ac:dyDescent="0.25">
      <c r="A606">
        <v>1065.3</v>
      </c>
      <c r="B606">
        <v>4.5699999999999998E-2</v>
      </c>
      <c r="C606">
        <v>-2.4899999999999999E-2</v>
      </c>
      <c r="D606">
        <v>-2.64E-2</v>
      </c>
      <c r="E606">
        <v>5.0900000000000001E-2</v>
      </c>
      <c r="F606">
        <v>8.5000000000000006E-2</v>
      </c>
      <c r="G606">
        <v>9.0200000000000002E-2</v>
      </c>
      <c r="H606">
        <v>0.1956</v>
      </c>
      <c r="J606">
        <v>1065.3</v>
      </c>
      <c r="K606">
        <v>-3.0100000000000001E-3</v>
      </c>
      <c r="L606">
        <v>-4.1599999999999996E-3</v>
      </c>
      <c r="M606">
        <v>-1.2200000000000001E-2</v>
      </c>
      <c r="N606">
        <v>1.58E-3</v>
      </c>
      <c r="O606" s="4">
        <v>3.8976400000000002E-4</v>
      </c>
      <c r="P606">
        <v>-1.1900000000000001E-3</v>
      </c>
      <c r="Q606">
        <v>1.3809999999999999E-2</v>
      </c>
      <c r="AA606">
        <v>1065.3</v>
      </c>
      <c r="AB606" s="4">
        <f t="shared" si="154"/>
        <v>-1.8782493873684212E-3</v>
      </c>
      <c r="AC606" s="4">
        <f t="shared" si="155"/>
        <v>-5.0587904284210526E-3</v>
      </c>
      <c r="AD606" s="4">
        <f t="shared" si="156"/>
        <v>-1.4289651394736843E-2</v>
      </c>
      <c r="AE606" s="4">
        <f t="shared" si="157"/>
        <v>1.0297258431578942E-3</v>
      </c>
      <c r="AF606" s="4">
        <f t="shared" si="158"/>
        <v>-5.9958608421052629E-4</v>
      </c>
      <c r="AG606" s="4">
        <f t="shared" si="159"/>
        <v>-2.3264706178947369E-3</v>
      </c>
      <c r="AH606" s="4">
        <f t="shared" si="160"/>
        <v>1.2397577171578947E-2</v>
      </c>
      <c r="AR606">
        <v>1065.3</v>
      </c>
      <c r="AS606" s="4">
        <f t="shared" si="161"/>
        <v>-3.5597057900137875E-2</v>
      </c>
      <c r="AT606" s="4">
        <f t="shared" si="162"/>
        <v>-0.22871013724940287</v>
      </c>
      <c r="AU606" s="4">
        <f t="shared" si="163"/>
        <v>-0.38449326323225436</v>
      </c>
      <c r="AV606" s="4">
        <f t="shared" si="164"/>
        <v>2.6527289690991777E-2</v>
      </c>
      <c r="AW606" s="4">
        <f t="shared" si="165"/>
        <v>-2.1848598358229093E-2</v>
      </c>
      <c r="AX606" s="4">
        <f t="shared" si="166"/>
        <v>-8.1067131894281927E-2</v>
      </c>
      <c r="AY606" s="4">
        <f t="shared" si="167"/>
        <v>0.5674262772843659</v>
      </c>
      <c r="BA606">
        <v>1065.3</v>
      </c>
      <c r="BB606" s="4">
        <f t="shared" si="168"/>
        <v>-2.253751737984977E-2</v>
      </c>
      <c r="BC606">
        <f t="shared" si="169"/>
        <v>0.29653006801732967</v>
      </c>
      <c r="BD606">
        <f t="shared" si="170"/>
        <v>0.1120778308895603</v>
      </c>
    </row>
    <row r="607" spans="1:56" x14ac:dyDescent="0.25">
      <c r="A607">
        <v>1067.4000000000001</v>
      </c>
      <c r="B607">
        <v>4.5400000000000003E-2</v>
      </c>
      <c r="C607">
        <v>-2.64E-2</v>
      </c>
      <c r="D607">
        <v>-2.1499999999999998E-2</v>
      </c>
      <c r="E607">
        <v>5.5E-2</v>
      </c>
      <c r="F607">
        <v>8.6099999999999996E-2</v>
      </c>
      <c r="G607">
        <v>8.9200000000000002E-2</v>
      </c>
      <c r="H607">
        <v>0.19570000000000001</v>
      </c>
      <c r="J607">
        <v>1067.4000000000001</v>
      </c>
      <c r="K607">
        <v>-3.2399999999999998E-3</v>
      </c>
      <c r="L607">
        <v>-5.6699999999999997E-3</v>
      </c>
      <c r="M607">
        <v>-7.1900000000000002E-3</v>
      </c>
      <c r="N607">
        <v>5.7000000000000002E-3</v>
      </c>
      <c r="O607">
        <v>1.5100000000000001E-3</v>
      </c>
      <c r="P607">
        <v>-2.2699999999999999E-3</v>
      </c>
      <c r="Q607">
        <v>1.379E-2</v>
      </c>
      <c r="AA607">
        <v>1067.4000000000001</v>
      </c>
      <c r="AB607" s="4">
        <f t="shared" si="154"/>
        <v>-2.1082493873684207E-3</v>
      </c>
      <c r="AC607" s="4">
        <f t="shared" si="155"/>
        <v>-6.5687904284210527E-3</v>
      </c>
      <c r="AD607" s="4">
        <f t="shared" si="156"/>
        <v>-9.279651394736842E-3</v>
      </c>
      <c r="AE607" s="4">
        <f t="shared" si="157"/>
        <v>5.1497258431578942E-3</v>
      </c>
      <c r="AF607" s="4">
        <f t="shared" si="158"/>
        <v>5.2064991578947375E-4</v>
      </c>
      <c r="AG607" s="4">
        <f t="shared" si="159"/>
        <v>-3.4064706178947371E-3</v>
      </c>
      <c r="AH607" s="4">
        <f t="shared" si="160"/>
        <v>1.2377577171578948E-2</v>
      </c>
      <c r="AR607">
        <v>1067.4000000000001</v>
      </c>
      <c r="AS607" s="4">
        <f t="shared" si="161"/>
        <v>-3.9956076128544064E-2</v>
      </c>
      <c r="AT607" s="4">
        <f t="shared" si="162"/>
        <v>-0.29697790048908101</v>
      </c>
      <c r="AU607" s="4">
        <f t="shared" si="163"/>
        <v>-0.24968862765499369</v>
      </c>
      <c r="AV607" s="4">
        <f t="shared" si="164"/>
        <v>0.13266469922877264</v>
      </c>
      <c r="AW607" s="4">
        <f t="shared" si="165"/>
        <v>1.8972206318477305E-2</v>
      </c>
      <c r="AX607" s="4">
        <f t="shared" si="166"/>
        <v>-0.11870031830651878</v>
      </c>
      <c r="AY607" s="4">
        <f t="shared" si="167"/>
        <v>0.5665108947552937</v>
      </c>
      <c r="BA607">
        <v>1067.4000000000001</v>
      </c>
      <c r="BB607" s="4">
        <f t="shared" si="168"/>
        <v>1.8321253890580178E-3</v>
      </c>
      <c r="BC607">
        <f t="shared" si="169"/>
        <v>0.29014292508784983</v>
      </c>
      <c r="BD607">
        <f t="shared" si="170"/>
        <v>0.10966371777818486</v>
      </c>
    </row>
    <row r="608" spans="1:56" x14ac:dyDescent="0.25">
      <c r="A608">
        <v>1069.5</v>
      </c>
      <c r="B608">
        <v>4.6300000000000001E-2</v>
      </c>
      <c r="C608">
        <v>-2.5399999999999999E-2</v>
      </c>
      <c r="D608">
        <v>-1.44E-2</v>
      </c>
      <c r="E608">
        <v>5.4899999999999997E-2</v>
      </c>
      <c r="F608">
        <v>8.5699999999999998E-2</v>
      </c>
      <c r="G608">
        <v>9.2100000000000001E-2</v>
      </c>
      <c r="H608">
        <v>0.1933</v>
      </c>
      <c r="J608">
        <v>1069.5</v>
      </c>
      <c r="K608">
        <v>-2.2699999999999999E-3</v>
      </c>
      <c r="L608">
        <v>-4.6699999999999997E-3</v>
      </c>
      <c r="M608" s="4">
        <v>3.0747000000000002E-5</v>
      </c>
      <c r="N608">
        <v>5.6299999999999996E-3</v>
      </c>
      <c r="O608">
        <v>1.1299999999999999E-3</v>
      </c>
      <c r="P608" s="4">
        <v>5.60086E-4</v>
      </c>
      <c r="Q608">
        <v>1.1270000000000001E-2</v>
      </c>
      <c r="AA608">
        <v>1069.5</v>
      </c>
      <c r="AB608" s="4">
        <f t="shared" si="154"/>
        <v>-1.138249387368421E-3</v>
      </c>
      <c r="AC608" s="4">
        <f t="shared" si="155"/>
        <v>-5.5687904284210527E-3</v>
      </c>
      <c r="AD608" s="4">
        <f t="shared" si="156"/>
        <v>-2.0589043947368425E-3</v>
      </c>
      <c r="AE608" s="4">
        <f t="shared" si="157"/>
        <v>5.0797258431578935E-3</v>
      </c>
      <c r="AF608" s="4">
        <f t="shared" si="158"/>
        <v>1.4064991578947362E-4</v>
      </c>
      <c r="AG608" s="4">
        <f t="shared" si="159"/>
        <v>-5.7638461789473699E-4</v>
      </c>
      <c r="AH608" s="4">
        <f t="shared" si="160"/>
        <v>9.8575771715789483E-3</v>
      </c>
      <c r="AR608">
        <v>1069.5</v>
      </c>
      <c r="AS608" s="4">
        <f t="shared" si="161"/>
        <v>-2.1572390556570124E-2</v>
      </c>
      <c r="AT608" s="4">
        <f t="shared" si="162"/>
        <v>-0.25176746125750604</v>
      </c>
      <c r="AU608" s="4">
        <f t="shared" si="163"/>
        <v>-5.5399172978227634E-2</v>
      </c>
      <c r="AV608" s="4">
        <f t="shared" si="164"/>
        <v>0.13086139372691713</v>
      </c>
      <c r="AW608" s="4">
        <f t="shared" si="165"/>
        <v>5.1252082063398298E-3</v>
      </c>
      <c r="AX608" s="4">
        <f t="shared" si="166"/>
        <v>-2.0084434972572725E-2</v>
      </c>
      <c r="AY608" s="4">
        <f t="shared" si="167"/>
        <v>0.45117269609220051</v>
      </c>
      <c r="BA608">
        <v>1069.5</v>
      </c>
      <c r="BB608" s="4">
        <f t="shared" si="168"/>
        <v>3.4047976894368712E-2</v>
      </c>
      <c r="BC608">
        <f t="shared" si="169"/>
        <v>0.21599289964774016</v>
      </c>
      <c r="BD608">
        <f t="shared" si="170"/>
        <v>8.1637642489092999E-2</v>
      </c>
    </row>
    <row r="609" spans="1:56" x14ac:dyDescent="0.25">
      <c r="A609">
        <v>1071.5999999999999</v>
      </c>
      <c r="B609">
        <v>4.9500000000000002E-2</v>
      </c>
      <c r="C609">
        <v>-2.4299999999999999E-2</v>
      </c>
      <c r="D609">
        <v>-9.7999999999999997E-3</v>
      </c>
      <c r="E609">
        <v>5.1999999999999998E-2</v>
      </c>
      <c r="F609">
        <v>8.3299999999999999E-2</v>
      </c>
      <c r="G609">
        <v>9.1499999999999998E-2</v>
      </c>
      <c r="H609">
        <v>0.19059999999999999</v>
      </c>
      <c r="J609">
        <v>1071.5999999999999</v>
      </c>
      <c r="K609" s="4">
        <v>9.9974700000000005E-4</v>
      </c>
      <c r="L609">
        <v>-3.5799999999999998E-3</v>
      </c>
      <c r="M609">
        <v>4.7499999999999999E-3</v>
      </c>
      <c r="N609">
        <v>2.7599999999999999E-3</v>
      </c>
      <c r="O609">
        <v>-1.24E-3</v>
      </c>
      <c r="P609" s="4">
        <v>-1.13855E-4</v>
      </c>
      <c r="Q609">
        <v>8.4399999999999996E-3</v>
      </c>
      <c r="AA609">
        <v>1071.5999999999999</v>
      </c>
      <c r="AB609" s="4">
        <f t="shared" si="154"/>
        <v>2.1314976126315787E-3</v>
      </c>
      <c r="AC609" s="4">
        <f t="shared" si="155"/>
        <v>-4.4787904284210528E-3</v>
      </c>
      <c r="AD609" s="4">
        <f t="shared" si="156"/>
        <v>2.6603486052631576E-3</v>
      </c>
      <c r="AE609" s="4">
        <f t="shared" si="157"/>
        <v>2.2097258431578943E-3</v>
      </c>
      <c r="AF609" s="4">
        <f t="shared" si="158"/>
        <v>-2.2293500842105263E-3</v>
      </c>
      <c r="AG609" s="4">
        <f t="shared" si="159"/>
        <v>-1.2503256178947369E-3</v>
      </c>
      <c r="AH609" s="4">
        <f t="shared" si="160"/>
        <v>7.0275771715789474E-3</v>
      </c>
      <c r="AR609">
        <v>1071.5999999999999</v>
      </c>
      <c r="AS609" s="4">
        <f t="shared" si="161"/>
        <v>4.0396682379414489E-2</v>
      </c>
      <c r="AT609" s="4">
        <f t="shared" si="162"/>
        <v>-0.2024880824950894</v>
      </c>
      <c r="AU609" s="4">
        <f t="shared" si="163"/>
        <v>7.1582300247699321E-2</v>
      </c>
      <c r="AV609" s="4">
        <f t="shared" si="164"/>
        <v>5.6925868150841642E-2</v>
      </c>
      <c r="AW609" s="4">
        <f t="shared" si="165"/>
        <v>-8.1236332650938603E-2</v>
      </c>
      <c r="AX609" s="4">
        <f t="shared" si="166"/>
        <v>-4.3568275050210978E-2</v>
      </c>
      <c r="AY609" s="4">
        <f t="shared" si="167"/>
        <v>0.32164606822848862</v>
      </c>
      <c r="BA609">
        <v>1071.5999999999999</v>
      </c>
      <c r="BB609" s="4">
        <f t="shared" si="168"/>
        <v>2.3322604115743582E-2</v>
      </c>
      <c r="BC609">
        <f t="shared" si="169"/>
        <v>0.16286191399176822</v>
      </c>
      <c r="BD609">
        <f t="shared" si="170"/>
        <v>6.1556017495172762E-2</v>
      </c>
    </row>
    <row r="610" spans="1:56" x14ac:dyDescent="0.25">
      <c r="A610">
        <v>1073.7</v>
      </c>
      <c r="B610">
        <v>4.7800000000000002E-2</v>
      </c>
      <c r="C610">
        <v>-2.47E-2</v>
      </c>
      <c r="D610">
        <v>-7.0000000000000001E-3</v>
      </c>
      <c r="E610">
        <v>5.2999999999999999E-2</v>
      </c>
      <c r="F610">
        <v>8.5099999999999995E-2</v>
      </c>
      <c r="G610">
        <v>9.1499999999999998E-2</v>
      </c>
      <c r="H610">
        <v>0.18970000000000001</v>
      </c>
      <c r="J610">
        <v>1073.7</v>
      </c>
      <c r="K610" s="4">
        <v>-6.3151199999999998E-4</v>
      </c>
      <c r="L610">
        <v>-3.9899999999999996E-3</v>
      </c>
      <c r="M610">
        <v>7.6600000000000001E-3</v>
      </c>
      <c r="N610">
        <v>3.79E-3</v>
      </c>
      <c r="O610" s="4">
        <v>5.7765799999999999E-4</v>
      </c>
      <c r="P610" s="4">
        <v>-1.8779699999999999E-4</v>
      </c>
      <c r="Q610">
        <v>7.4200000000000004E-3</v>
      </c>
      <c r="AA610">
        <v>1073.7</v>
      </c>
      <c r="AB610" s="4">
        <f t="shared" si="154"/>
        <v>5.0023861263157889E-4</v>
      </c>
      <c r="AC610" s="4">
        <f t="shared" si="155"/>
        <v>-4.8887904284210526E-3</v>
      </c>
      <c r="AD610" s="4">
        <f t="shared" si="156"/>
        <v>5.5703486052631583E-3</v>
      </c>
      <c r="AE610" s="4">
        <f t="shared" si="157"/>
        <v>3.2397258431578944E-3</v>
      </c>
      <c r="AF610" s="4">
        <f t="shared" si="158"/>
        <v>-4.1169208421052632E-4</v>
      </c>
      <c r="AG610" s="4">
        <f t="shared" si="159"/>
        <v>-1.324267617894737E-3</v>
      </c>
      <c r="AH610" s="4">
        <f t="shared" si="160"/>
        <v>6.0075771715789482E-3</v>
      </c>
      <c r="AR610">
        <v>1073.7</v>
      </c>
      <c r="AS610" s="4">
        <f t="shared" si="161"/>
        <v>9.4806488304942458E-3</v>
      </c>
      <c r="AT610" s="4">
        <f t="shared" si="162"/>
        <v>-0.22102436258003513</v>
      </c>
      <c r="AU610" s="4">
        <f t="shared" si="163"/>
        <v>0.14988199875664715</v>
      </c>
      <c r="AV610" s="4">
        <f t="shared" si="164"/>
        <v>8.3460220535286858E-2</v>
      </c>
      <c r="AW610" s="4">
        <f t="shared" si="165"/>
        <v>-1.5001840823276574E-2</v>
      </c>
      <c r="AX610" s="4">
        <f t="shared" si="166"/>
        <v>-4.6144824188816179E-2</v>
      </c>
      <c r="AY610" s="4">
        <f t="shared" si="167"/>
        <v>0.27496155924580806</v>
      </c>
      <c r="BA610">
        <v>1073.7</v>
      </c>
      <c r="BB610" s="4">
        <f t="shared" si="168"/>
        <v>3.365905711087263E-2</v>
      </c>
      <c r="BC610">
        <f t="shared" si="169"/>
        <v>0.15726814030527769</v>
      </c>
      <c r="BD610">
        <f t="shared" si="170"/>
        <v>5.9441769771625491E-2</v>
      </c>
    </row>
    <row r="611" spans="1:56" x14ac:dyDescent="0.25">
      <c r="A611">
        <v>1075.8</v>
      </c>
      <c r="B611">
        <v>4.7199999999999999E-2</v>
      </c>
      <c r="C611">
        <v>-2.64E-2</v>
      </c>
      <c r="D611">
        <v>-3.3999999999999998E-3</v>
      </c>
      <c r="E611">
        <v>5.5100000000000003E-2</v>
      </c>
      <c r="F611">
        <v>8.6900000000000005E-2</v>
      </c>
      <c r="G611">
        <v>9.0899999999999995E-2</v>
      </c>
      <c r="H611">
        <v>0.19320000000000001</v>
      </c>
      <c r="J611">
        <v>1075.8</v>
      </c>
      <c r="K611">
        <v>-1.16E-3</v>
      </c>
      <c r="L611">
        <v>-5.6899999999999997E-3</v>
      </c>
      <c r="M611">
        <v>1.1379999999999999E-2</v>
      </c>
      <c r="N611">
        <v>5.9199999999999999E-3</v>
      </c>
      <c r="O611">
        <v>2.3999999999999998E-3</v>
      </c>
      <c r="P611" s="4">
        <v>-8.6173800000000002E-4</v>
      </c>
      <c r="Q611">
        <v>1.0800000000000001E-2</v>
      </c>
      <c r="AA611">
        <v>1075.8</v>
      </c>
      <c r="AB611" s="4">
        <f t="shared" si="154"/>
        <v>-2.8249387368421133E-5</v>
      </c>
      <c r="AC611" s="4">
        <f t="shared" si="155"/>
        <v>-6.5887904284210527E-3</v>
      </c>
      <c r="AD611" s="4">
        <f t="shared" si="156"/>
        <v>9.2903486052631577E-3</v>
      </c>
      <c r="AE611" s="4">
        <f t="shared" si="157"/>
        <v>5.3697258431578939E-3</v>
      </c>
      <c r="AF611" s="4">
        <f t="shared" si="158"/>
        <v>1.4106499157894735E-3</v>
      </c>
      <c r="AG611" s="4">
        <f t="shared" si="159"/>
        <v>-1.9982086178947371E-3</v>
      </c>
      <c r="AH611" s="4">
        <f t="shared" si="160"/>
        <v>9.3875771715789483E-3</v>
      </c>
      <c r="AR611">
        <v>1075.8</v>
      </c>
      <c r="AS611" s="4">
        <f t="shared" si="161"/>
        <v>-5.3538954121850159E-4</v>
      </c>
      <c r="AT611" s="4">
        <f t="shared" si="162"/>
        <v>-0.2978821092737125</v>
      </c>
      <c r="AU611" s="4">
        <f t="shared" si="163"/>
        <v>0.24997645870622986</v>
      </c>
      <c r="AV611" s="4">
        <f t="shared" si="164"/>
        <v>0.13833223080603277</v>
      </c>
      <c r="AW611" s="4">
        <f t="shared" si="165"/>
        <v>5.1403333475851895E-2</v>
      </c>
      <c r="AX611" s="4">
        <f t="shared" si="166"/>
        <v>-6.9628664266454435E-2</v>
      </c>
      <c r="AY611" s="4">
        <f t="shared" si="167"/>
        <v>0.42966120665900454</v>
      </c>
      <c r="BA611">
        <v>1075.8</v>
      </c>
      <c r="BB611" s="4">
        <f t="shared" si="168"/>
        <v>7.1618152366533364E-2</v>
      </c>
      <c r="BC611">
        <f t="shared" si="169"/>
        <v>0.23329279225301769</v>
      </c>
      <c r="BD611">
        <f t="shared" si="170"/>
        <v>8.817638728076295E-2</v>
      </c>
    </row>
    <row r="612" spans="1:56" x14ac:dyDescent="0.25">
      <c r="A612">
        <v>1077.9000000000001</v>
      </c>
      <c r="B612">
        <v>4.6699999999999998E-2</v>
      </c>
      <c r="C612">
        <v>-2.12E-2</v>
      </c>
      <c r="D612">
        <v>-6.8999999999999999E-3</v>
      </c>
      <c r="E612">
        <v>5.3499999999999999E-2</v>
      </c>
      <c r="F612">
        <v>8.5400000000000004E-2</v>
      </c>
      <c r="G612">
        <v>9.01E-2</v>
      </c>
      <c r="H612">
        <v>0.19409999999999999</v>
      </c>
      <c r="J612">
        <v>1077.9000000000001</v>
      </c>
      <c r="K612">
        <v>-1.5900000000000001E-3</v>
      </c>
      <c r="L612" s="4">
        <v>-5.0039799999999999E-4</v>
      </c>
      <c r="M612">
        <v>8.0000000000000002E-3</v>
      </c>
      <c r="N612">
        <v>4.3400000000000001E-3</v>
      </c>
      <c r="O612" s="4">
        <v>9.2160500000000004E-4</v>
      </c>
      <c r="P612">
        <v>-1.74E-3</v>
      </c>
      <c r="Q612">
        <v>1.158E-2</v>
      </c>
      <c r="AA612">
        <v>1077.9000000000001</v>
      </c>
      <c r="AB612" s="4">
        <f t="shared" si="154"/>
        <v>-4.5824938736842118E-4</v>
      </c>
      <c r="AC612" s="4">
        <f t="shared" si="155"/>
        <v>-1.399188428421053E-3</v>
      </c>
      <c r="AD612" s="4">
        <f t="shared" si="156"/>
        <v>5.9103486052631583E-3</v>
      </c>
      <c r="AE612" s="4">
        <f t="shared" si="157"/>
        <v>3.7897258431578945E-3</v>
      </c>
      <c r="AF612" s="4">
        <f t="shared" si="158"/>
        <v>-6.7745084210526271E-5</v>
      </c>
      <c r="AG612" s="4">
        <f t="shared" si="159"/>
        <v>-2.876470617894737E-3</v>
      </c>
      <c r="AH612" s="4">
        <f t="shared" si="160"/>
        <v>1.0167577171578948E-2</v>
      </c>
      <c r="AR612">
        <v>1077.9000000000001</v>
      </c>
      <c r="AS612" s="4">
        <f t="shared" si="161"/>
        <v>-8.6848584030213838E-3</v>
      </c>
      <c r="AT612" s="4">
        <f t="shared" si="162"/>
        <v>-6.3257923416652831E-2</v>
      </c>
      <c r="AU612" s="4">
        <f t="shared" si="163"/>
        <v>0.15903041713913588</v>
      </c>
      <c r="AV612" s="4">
        <f t="shared" si="164"/>
        <v>9.7629049478437216E-2</v>
      </c>
      <c r="AW612" s="4">
        <f t="shared" si="165"/>
        <v>-2.468594876762503E-3</v>
      </c>
      <c r="AX612" s="4">
        <f t="shared" si="166"/>
        <v>-0.10023218053014328</v>
      </c>
      <c r="AY612" s="4">
        <f t="shared" si="167"/>
        <v>0.46536112529281909</v>
      </c>
      <c r="BA612">
        <v>1077.9000000000001</v>
      </c>
      <c r="BB612" s="4">
        <f t="shared" si="168"/>
        <v>7.8196719240544596E-2</v>
      </c>
      <c r="BC612">
        <f t="shared" si="169"/>
        <v>0.19266100155730276</v>
      </c>
      <c r="BD612">
        <f t="shared" si="170"/>
        <v>7.2819013923035844E-2</v>
      </c>
    </row>
    <row r="613" spans="1:56" x14ac:dyDescent="0.25">
      <c r="A613">
        <v>1080</v>
      </c>
      <c r="B613">
        <v>4.8399999999999999E-2</v>
      </c>
      <c r="C613">
        <v>-2.58E-2</v>
      </c>
      <c r="D613">
        <v>-7.0000000000000001E-3</v>
      </c>
      <c r="E613">
        <v>5.3499999999999999E-2</v>
      </c>
      <c r="F613">
        <v>8.7999999999999995E-2</v>
      </c>
      <c r="G613">
        <v>9.1899999999999996E-2</v>
      </c>
      <c r="H613">
        <v>0.19489999999999999</v>
      </c>
      <c r="J613">
        <v>1080</v>
      </c>
      <c r="K613" s="4">
        <v>1.7471199999999999E-4</v>
      </c>
      <c r="L613">
        <v>-5.11E-3</v>
      </c>
      <c r="M613">
        <v>8.0099999999999998E-3</v>
      </c>
      <c r="N613">
        <v>4.3699999999999998E-3</v>
      </c>
      <c r="O613">
        <v>3.5400000000000002E-3</v>
      </c>
      <c r="P613" s="4">
        <v>-9.6209400000000008E-6</v>
      </c>
      <c r="Q613">
        <v>1.225E-2</v>
      </c>
      <c r="AA613">
        <v>1080</v>
      </c>
      <c r="AB613" s="4">
        <f t="shared" si="154"/>
        <v>1.3064626126315789E-3</v>
      </c>
      <c r="AC613" s="4">
        <f t="shared" si="155"/>
        <v>-6.0087904284210529E-3</v>
      </c>
      <c r="AD613" s="4">
        <f t="shared" si="156"/>
        <v>5.9203486052631579E-3</v>
      </c>
      <c r="AE613" s="4">
        <f t="shared" si="157"/>
        <v>3.8197258431578941E-3</v>
      </c>
      <c r="AF613" s="4">
        <f t="shared" si="158"/>
        <v>2.5506499157894741E-3</v>
      </c>
      <c r="AG613" s="4">
        <f t="shared" si="159"/>
        <v>-1.146091557894737E-3</v>
      </c>
      <c r="AH613" s="4">
        <f t="shared" si="160"/>
        <v>1.0837577171578948E-2</v>
      </c>
      <c r="AR613">
        <v>1080</v>
      </c>
      <c r="AS613" s="4">
        <f t="shared" si="161"/>
        <v>2.476041018779231E-2</v>
      </c>
      <c r="AT613" s="4">
        <f t="shared" si="162"/>
        <v>-0.27166005451939906</v>
      </c>
      <c r="AU613" s="4">
        <f t="shared" si="163"/>
        <v>0.15929948826803261</v>
      </c>
      <c r="AV613" s="4">
        <f t="shared" si="164"/>
        <v>9.8401894693518135E-2</v>
      </c>
      <c r="AW613" s="4">
        <f t="shared" si="165"/>
        <v>9.2944327812264332E-2</v>
      </c>
      <c r="AX613" s="4">
        <f t="shared" si="166"/>
        <v>-3.993618263309591E-2</v>
      </c>
      <c r="AY613" s="4">
        <f t="shared" si="167"/>
        <v>0.49602644001673679</v>
      </c>
      <c r="BA613">
        <v>1080</v>
      </c>
      <c r="BB613" s="4">
        <f t="shared" si="168"/>
        <v>7.9976617689407031E-2</v>
      </c>
      <c r="BC613">
        <f t="shared" si="169"/>
        <v>0.2312911164485405</v>
      </c>
      <c r="BD613">
        <f t="shared" si="170"/>
        <v>8.741982494018842E-2</v>
      </c>
    </row>
    <row r="614" spans="1:56" x14ac:dyDescent="0.25">
      <c r="A614">
        <v>1082.0999999999999</v>
      </c>
      <c r="B614">
        <v>4.5699999999999998E-2</v>
      </c>
      <c r="C614">
        <v>-2.1899999999999999E-2</v>
      </c>
      <c r="D614">
        <v>-0.01</v>
      </c>
      <c r="E614">
        <v>5.2200000000000003E-2</v>
      </c>
      <c r="F614">
        <v>8.8800000000000004E-2</v>
      </c>
      <c r="G614">
        <v>9.2899999999999996E-2</v>
      </c>
      <c r="H614">
        <v>0.19700000000000001</v>
      </c>
      <c r="J614">
        <v>1082.0999999999999</v>
      </c>
      <c r="K614">
        <v>-2.4599999999999999E-3</v>
      </c>
      <c r="L614">
        <v>-1.2099999999999999E-3</v>
      </c>
      <c r="M614">
        <v>5.13E-3</v>
      </c>
      <c r="N614">
        <v>3.0999999999999999E-3</v>
      </c>
      <c r="O614">
        <v>4.3699999999999998E-3</v>
      </c>
      <c r="P614" s="4">
        <v>9.16438E-4</v>
      </c>
      <c r="Q614">
        <v>1.423E-2</v>
      </c>
      <c r="AA614">
        <v>1082.0999999999999</v>
      </c>
      <c r="AB614" s="4">
        <f t="shared" si="154"/>
        <v>-1.3282493873684211E-3</v>
      </c>
      <c r="AC614" s="4">
        <f t="shared" si="155"/>
        <v>-2.1087904284210527E-3</v>
      </c>
      <c r="AD614" s="4">
        <f t="shared" si="156"/>
        <v>3.0403486052631577E-3</v>
      </c>
      <c r="AE614" s="4">
        <f t="shared" si="157"/>
        <v>2.5497258431578943E-3</v>
      </c>
      <c r="AF614" s="4">
        <f t="shared" si="158"/>
        <v>3.3806499157894732E-3</v>
      </c>
      <c r="AG614" s="4">
        <f t="shared" si="159"/>
        <v>-2.20032617894737E-4</v>
      </c>
      <c r="AH614" s="4">
        <f t="shared" si="160"/>
        <v>1.2817577171578947E-2</v>
      </c>
      <c r="AR614">
        <v>1082.0999999999999</v>
      </c>
      <c r="AS614" s="4">
        <f t="shared" si="161"/>
        <v>-2.517331865829698E-2</v>
      </c>
      <c r="AT614" s="4">
        <f t="shared" si="162"/>
        <v>-9.5339341516256851E-2</v>
      </c>
      <c r="AU614" s="4">
        <f t="shared" si="163"/>
        <v>8.1807003145774979E-2</v>
      </c>
      <c r="AV614" s="4">
        <f t="shared" si="164"/>
        <v>6.5684780588425501E-2</v>
      </c>
      <c r="AW614" s="4">
        <f t="shared" si="165"/>
        <v>0.12318908684666982</v>
      </c>
      <c r="AX614" s="4">
        <f t="shared" si="166"/>
        <v>-7.6671560425973324E-3</v>
      </c>
      <c r="AY614" s="4">
        <f t="shared" si="167"/>
        <v>0.58664931039488144</v>
      </c>
      <c r="BA614">
        <v>1082.0999999999999</v>
      </c>
      <c r="BB614" s="4">
        <f t="shared" si="168"/>
        <v>0.10416433782265723</v>
      </c>
      <c r="BC614">
        <f t="shared" si="169"/>
        <v>0.22515566727863609</v>
      </c>
      <c r="BD614">
        <f t="shared" si="170"/>
        <v>8.5100843128010598E-2</v>
      </c>
    </row>
    <row r="615" spans="1:56" x14ac:dyDescent="0.25">
      <c r="A615">
        <v>1084.2</v>
      </c>
      <c r="B615">
        <v>4.5900000000000003E-2</v>
      </c>
      <c r="C615">
        <v>-2.0799999999999999E-2</v>
      </c>
      <c r="D615">
        <v>-9.4999999999999998E-3</v>
      </c>
      <c r="E615">
        <v>4.6699999999999998E-2</v>
      </c>
      <c r="F615">
        <v>9.3399999999999997E-2</v>
      </c>
      <c r="G615">
        <v>8.7400000000000005E-2</v>
      </c>
      <c r="H615">
        <v>0.1925</v>
      </c>
      <c r="J615">
        <v>1084.2</v>
      </c>
      <c r="K615">
        <v>-2.1900000000000001E-3</v>
      </c>
      <c r="L615" s="4">
        <v>-1.20127E-4</v>
      </c>
      <c r="M615">
        <v>5.7400000000000003E-3</v>
      </c>
      <c r="N615">
        <v>-2.3700000000000001E-3</v>
      </c>
      <c r="O615">
        <v>8.9899999999999997E-3</v>
      </c>
      <c r="P615">
        <v>-4.6600000000000001E-3</v>
      </c>
      <c r="Q615">
        <v>9.6100000000000005E-3</v>
      </c>
      <c r="AA615">
        <v>1084.2</v>
      </c>
      <c r="AB615" s="4">
        <f t="shared" si="154"/>
        <v>-1.0582493873684212E-3</v>
      </c>
      <c r="AC615" s="4">
        <f t="shared" si="155"/>
        <v>-1.0189174284210528E-3</v>
      </c>
      <c r="AD615" s="4">
        <f t="shared" si="156"/>
        <v>3.650348605263158E-3</v>
      </c>
      <c r="AE615" s="4">
        <f t="shared" si="157"/>
        <v>-2.9202741568421058E-3</v>
      </c>
      <c r="AF615" s="4">
        <f t="shared" si="158"/>
        <v>8.0006499157894741E-3</v>
      </c>
      <c r="AG615" s="4">
        <f t="shared" si="159"/>
        <v>-5.7964706178947369E-3</v>
      </c>
      <c r="AH615" s="4">
        <f t="shared" si="160"/>
        <v>8.1975771715789483E-3</v>
      </c>
      <c r="AR615">
        <v>1084.2</v>
      </c>
      <c r="AS615" s="4">
        <f t="shared" si="161"/>
        <v>-2.0056210303211454E-2</v>
      </c>
      <c r="AT615" s="4">
        <f t="shared" si="162"/>
        <v>-4.6065704479622598E-2</v>
      </c>
      <c r="AU615" s="4">
        <f t="shared" si="163"/>
        <v>9.8220342008475389E-2</v>
      </c>
      <c r="AV615" s="4">
        <f t="shared" si="164"/>
        <v>-7.5230663627997157E-2</v>
      </c>
      <c r="AW615" s="4">
        <f t="shared" si="165"/>
        <v>0.29153943231528856</v>
      </c>
      <c r="AX615" s="4">
        <f t="shared" si="166"/>
        <v>-0.20198116601507995</v>
      </c>
      <c r="AY615" s="4">
        <f t="shared" si="167"/>
        <v>0.37519594617921054</v>
      </c>
      <c r="BA615">
        <v>1084.2</v>
      </c>
      <c r="BB615" s="4">
        <f t="shared" si="168"/>
        <v>6.0231710868151898E-2</v>
      </c>
      <c r="BC615">
        <f t="shared" si="169"/>
        <v>0.20776581613490297</v>
      </c>
      <c r="BD615">
        <f t="shared" si="170"/>
        <v>7.8528097204760602E-2</v>
      </c>
    </row>
    <row r="616" spans="1:56" x14ac:dyDescent="0.25">
      <c r="A616">
        <v>1086.3</v>
      </c>
      <c r="B616">
        <v>4.2900000000000001E-2</v>
      </c>
      <c r="C616">
        <v>-2.0400000000000001E-2</v>
      </c>
      <c r="D616">
        <v>-1.47E-2</v>
      </c>
      <c r="E616">
        <v>0.05</v>
      </c>
      <c r="F616">
        <v>8.5599999999999996E-2</v>
      </c>
      <c r="G616">
        <v>9.06E-2</v>
      </c>
      <c r="H616">
        <v>0.19489999999999999</v>
      </c>
      <c r="J616">
        <v>1086.3</v>
      </c>
      <c r="K616">
        <v>-5.1200000000000004E-3</v>
      </c>
      <c r="L616" s="4">
        <v>2.7329699999999998E-4</v>
      </c>
      <c r="M616" s="4">
        <v>6.5974299999999996E-4</v>
      </c>
      <c r="N616" s="4">
        <v>9.5388500000000002E-4</v>
      </c>
      <c r="O616">
        <v>1.2099999999999999E-3</v>
      </c>
      <c r="P616">
        <v>-1.5299999999999999E-3</v>
      </c>
      <c r="Q616">
        <v>1.189E-2</v>
      </c>
      <c r="AA616">
        <v>1086.3</v>
      </c>
      <c r="AB616" s="4">
        <f t="shared" si="154"/>
        <v>-3.9882493873684213E-3</v>
      </c>
      <c r="AC616" s="4">
        <f t="shared" si="155"/>
        <v>-6.2549342842105294E-4</v>
      </c>
      <c r="AD616" s="4">
        <f t="shared" si="156"/>
        <v>-1.4299083947368423E-3</v>
      </c>
      <c r="AE616" s="4">
        <f t="shared" si="157"/>
        <v>4.036108431578943E-4</v>
      </c>
      <c r="AF616" s="4">
        <f t="shared" si="158"/>
        <v>2.2064991578947361E-4</v>
      </c>
      <c r="AG616" s="4">
        <f t="shared" si="159"/>
        <v>-2.6664706178947369E-3</v>
      </c>
      <c r="AH616" s="4">
        <f t="shared" si="160"/>
        <v>1.0477577171578947E-2</v>
      </c>
      <c r="AR616">
        <v>1086.3</v>
      </c>
      <c r="AS616" s="4">
        <f t="shared" si="161"/>
        <v>-7.5586312082472948E-2</v>
      </c>
      <c r="AT616" s="4">
        <f t="shared" si="162"/>
        <v>-2.8278832635379472E-2</v>
      </c>
      <c r="AU616" s="4">
        <f t="shared" si="163"/>
        <v>-3.8474706599075009E-2</v>
      </c>
      <c r="AV616" s="4">
        <f t="shared" si="164"/>
        <v>1.0397623629645259E-2</v>
      </c>
      <c r="AW616" s="4">
        <f t="shared" si="165"/>
        <v>8.0403657036319295E-3</v>
      </c>
      <c r="AX616" s="4">
        <f t="shared" si="166"/>
        <v>-9.291461650554167E-2</v>
      </c>
      <c r="AY616" s="4">
        <f t="shared" si="167"/>
        <v>0.47954955449343767</v>
      </c>
      <c r="BA616">
        <v>1086.3</v>
      </c>
      <c r="BB616" s="4">
        <f t="shared" si="168"/>
        <v>3.7533296572035101E-2</v>
      </c>
      <c r="BC616">
        <f t="shared" si="169"/>
        <v>0.19870652848250089</v>
      </c>
      <c r="BD616">
        <f t="shared" si="170"/>
        <v>7.5104008321381449E-2</v>
      </c>
    </row>
    <row r="617" spans="1:56" x14ac:dyDescent="0.25">
      <c r="A617">
        <v>1088.4000000000001</v>
      </c>
      <c r="B617">
        <v>4.4699999999999997E-2</v>
      </c>
      <c r="C617">
        <v>-1.7399999999999999E-2</v>
      </c>
      <c r="D617">
        <v>-1.4800000000000001E-2</v>
      </c>
      <c r="E617">
        <v>5.2200000000000003E-2</v>
      </c>
      <c r="F617">
        <v>8.2299999999999998E-2</v>
      </c>
      <c r="G617">
        <v>9.1700000000000004E-2</v>
      </c>
      <c r="H617">
        <v>0.19409999999999999</v>
      </c>
      <c r="J617">
        <v>1088.4000000000001</v>
      </c>
      <c r="K617">
        <v>-3.2499999999999999E-3</v>
      </c>
      <c r="L617">
        <v>3.2699999999999999E-3</v>
      </c>
      <c r="M617" s="4">
        <v>6.7586700000000003E-4</v>
      </c>
      <c r="N617">
        <v>3.1800000000000001E-3</v>
      </c>
      <c r="O617">
        <v>-2.0699999999999998E-3</v>
      </c>
      <c r="P617" s="4">
        <v>-5.0538700000000005E-4</v>
      </c>
      <c r="Q617">
        <v>1.0959999999999999E-2</v>
      </c>
      <c r="AA617">
        <v>1088.4000000000001</v>
      </c>
      <c r="AB617" s="4">
        <f t="shared" si="154"/>
        <v>-2.1182493873684212E-3</v>
      </c>
      <c r="AC617" s="4">
        <f t="shared" si="155"/>
        <v>2.3712095715789469E-3</v>
      </c>
      <c r="AD617" s="4">
        <f t="shared" si="156"/>
        <v>-1.4137843947368421E-3</v>
      </c>
      <c r="AE617" s="4">
        <f t="shared" si="157"/>
        <v>2.6297258431578945E-3</v>
      </c>
      <c r="AF617" s="4">
        <f t="shared" si="158"/>
        <v>-3.0593500842105263E-3</v>
      </c>
      <c r="AG617" s="4">
        <f t="shared" si="159"/>
        <v>-1.6418576178947372E-3</v>
      </c>
      <c r="AH617" s="4">
        <f t="shared" si="160"/>
        <v>9.547577171578947E-3</v>
      </c>
      <c r="AR617">
        <v>1088.4000000000001</v>
      </c>
      <c r="AS617" s="4">
        <f t="shared" si="161"/>
        <v>-4.0145598660213902E-2</v>
      </c>
      <c r="AT617" s="4">
        <f t="shared" si="162"/>
        <v>0.10720342624119879</v>
      </c>
      <c r="AU617" s="4">
        <f t="shared" si="163"/>
        <v>-3.804085631084192E-2</v>
      </c>
      <c r="AV617" s="4">
        <f t="shared" si="164"/>
        <v>6.7745701161974647E-2</v>
      </c>
      <c r="AW617" s="4">
        <f t="shared" si="165"/>
        <v>-0.11148109168534413</v>
      </c>
      <c r="AX617" s="4">
        <f t="shared" si="166"/>
        <v>-5.7211420182022021E-2</v>
      </c>
      <c r="AY617" s="4">
        <f t="shared" si="167"/>
        <v>0.43698426689158187</v>
      </c>
      <c r="BA617">
        <v>1088.4000000000001</v>
      </c>
      <c r="BB617" s="4">
        <f t="shared" si="168"/>
        <v>5.2150632493761902E-2</v>
      </c>
      <c r="BC617">
        <f t="shared" si="169"/>
        <v>0.18563379770007138</v>
      </c>
      <c r="BD617">
        <f t="shared" si="170"/>
        <v>7.016298052040898E-2</v>
      </c>
    </row>
    <row r="618" spans="1:56" x14ac:dyDescent="0.25">
      <c r="A618">
        <v>1090.5</v>
      </c>
      <c r="B618">
        <v>4.3799999999999999E-2</v>
      </c>
      <c r="C618">
        <v>-2.23E-2</v>
      </c>
      <c r="D618">
        <v>-1.44E-2</v>
      </c>
      <c r="E618">
        <v>5.1400000000000001E-2</v>
      </c>
      <c r="F618">
        <v>7.9699999999999993E-2</v>
      </c>
      <c r="G618">
        <v>9.1200000000000003E-2</v>
      </c>
      <c r="H618">
        <v>0.19520000000000001</v>
      </c>
      <c r="J618">
        <v>1090.5</v>
      </c>
      <c r="K618">
        <v>-4.0800000000000003E-3</v>
      </c>
      <c r="L618">
        <v>-1.64E-3</v>
      </c>
      <c r="M618">
        <v>1.1900000000000001E-3</v>
      </c>
      <c r="N618">
        <v>2.4099999999999998E-3</v>
      </c>
      <c r="O618">
        <v>-4.6499999999999996E-3</v>
      </c>
      <c r="P618">
        <v>-1.08E-3</v>
      </c>
      <c r="Q618">
        <v>1.1939999999999999E-2</v>
      </c>
      <c r="AA618">
        <v>1090.5</v>
      </c>
      <c r="AB618" s="4">
        <f t="shared" si="154"/>
        <v>-2.9482493873684212E-3</v>
      </c>
      <c r="AC618" s="4">
        <f t="shared" si="155"/>
        <v>-2.5387904284210529E-3</v>
      </c>
      <c r="AD618" s="4">
        <f t="shared" si="156"/>
        <v>-8.9965139473684218E-4</v>
      </c>
      <c r="AE618" s="4">
        <f t="shared" si="157"/>
        <v>1.8597258431578942E-3</v>
      </c>
      <c r="AF618" s="4">
        <f t="shared" si="158"/>
        <v>-5.6393500842105261E-3</v>
      </c>
      <c r="AG618" s="4">
        <f t="shared" si="159"/>
        <v>-2.216470617894737E-3</v>
      </c>
      <c r="AH618" s="4">
        <f t="shared" si="160"/>
        <v>1.0527577171578947E-2</v>
      </c>
      <c r="AR618">
        <v>1090.5</v>
      </c>
      <c r="AS618" s="4">
        <f t="shared" si="161"/>
        <v>-5.5875968788810168E-2</v>
      </c>
      <c r="AT618" s="4">
        <f t="shared" si="162"/>
        <v>-0.11477983038583407</v>
      </c>
      <c r="AU618" s="4">
        <f t="shared" si="163"/>
        <v>-2.4207021639535784E-2</v>
      </c>
      <c r="AV618" s="4">
        <f t="shared" si="164"/>
        <v>4.7909340641564137E-2</v>
      </c>
      <c r="AW618" s="4">
        <f t="shared" si="165"/>
        <v>-0.20549492097301431</v>
      </c>
      <c r="AX618" s="4">
        <f t="shared" si="166"/>
        <v>-7.7234122167109662E-2</v>
      </c>
      <c r="AY618" s="4">
        <f t="shared" si="167"/>
        <v>0.4818380108161181</v>
      </c>
      <c r="BA618">
        <v>1090.5</v>
      </c>
      <c r="BB618" s="4">
        <f t="shared" si="168"/>
        <v>7.4507839290540324E-3</v>
      </c>
      <c r="BC618">
        <f t="shared" si="169"/>
        <v>0.22328993100922104</v>
      </c>
      <c r="BD618">
        <f t="shared" si="170"/>
        <v>8.4395661102166925E-2</v>
      </c>
    </row>
    <row r="619" spans="1:56" x14ac:dyDescent="0.25">
      <c r="A619">
        <v>1092.5999999999999</v>
      </c>
      <c r="B619">
        <v>4.2599999999999999E-2</v>
      </c>
      <c r="C619">
        <v>-1.9699999999999999E-2</v>
      </c>
      <c r="D619">
        <v>-1.34E-2</v>
      </c>
      <c r="E619">
        <v>5.2699999999999997E-2</v>
      </c>
      <c r="F619">
        <v>8.2299999999999998E-2</v>
      </c>
      <c r="G619">
        <v>9.3299999999999994E-2</v>
      </c>
      <c r="H619">
        <v>0.19339999999999999</v>
      </c>
      <c r="J619">
        <v>1092.5999999999999</v>
      </c>
      <c r="K619">
        <v>-5.2100000000000002E-3</v>
      </c>
      <c r="L619" s="4">
        <v>9.5356800000000002E-4</v>
      </c>
      <c r="M619">
        <v>2.31E-3</v>
      </c>
      <c r="N619">
        <v>3.7399999999999998E-3</v>
      </c>
      <c r="O619">
        <v>-2.0200000000000001E-3</v>
      </c>
      <c r="P619" s="4">
        <v>9.4673000000000001E-4</v>
      </c>
      <c r="Q619">
        <v>1.0019999999999999E-2</v>
      </c>
      <c r="AA619">
        <v>1092.5999999999999</v>
      </c>
      <c r="AB619" s="4">
        <f t="shared" si="154"/>
        <v>-4.0782493873684211E-3</v>
      </c>
      <c r="AC619" s="4">
        <f t="shared" si="155"/>
        <v>5.4777571578947144E-5</v>
      </c>
      <c r="AD619" s="4">
        <f t="shared" si="156"/>
        <v>2.2034860526315772E-4</v>
      </c>
      <c r="AE619" s="4">
        <f t="shared" si="157"/>
        <v>3.1897258431578942E-3</v>
      </c>
      <c r="AF619" s="4">
        <f t="shared" si="158"/>
        <v>-3.0093500842105266E-3</v>
      </c>
      <c r="AG619" s="4">
        <f t="shared" si="159"/>
        <v>-1.8974061789473699E-4</v>
      </c>
      <c r="AH619" s="4">
        <f t="shared" si="160"/>
        <v>8.6075771715789472E-3</v>
      </c>
      <c r="AR619">
        <v>1092.5999999999999</v>
      </c>
      <c r="AS619" s="4">
        <f t="shared" si="161"/>
        <v>-7.7292014867501452E-2</v>
      </c>
      <c r="AT619" s="4">
        <f t="shared" si="162"/>
        <v>2.4765180711232354E-3</v>
      </c>
      <c r="AU619" s="4">
        <f t="shared" si="163"/>
        <v>5.9289447968977312E-3</v>
      </c>
      <c r="AV619" s="4">
        <f t="shared" si="164"/>
        <v>8.2172145176818645E-2</v>
      </c>
      <c r="AW619" s="4">
        <f t="shared" si="165"/>
        <v>-0.10965911824953657</v>
      </c>
      <c r="AX619" s="4">
        <f t="shared" si="166"/>
        <v>-6.6116148548200368E-3</v>
      </c>
      <c r="AY619" s="4">
        <f t="shared" si="167"/>
        <v>0.39396128802518993</v>
      </c>
      <c r="BA619">
        <v>1092.5999999999999</v>
      </c>
      <c r="BB619" s="4">
        <f t="shared" si="168"/>
        <v>4.1568021156881636E-2</v>
      </c>
      <c r="BC619">
        <f t="shared" si="169"/>
        <v>0.16730542528652387</v>
      </c>
      <c r="BD619">
        <f t="shared" si="170"/>
        <v>6.3235506900005636E-2</v>
      </c>
    </row>
    <row r="620" spans="1:56" x14ac:dyDescent="0.25">
      <c r="A620">
        <v>1094.7</v>
      </c>
      <c r="B620">
        <v>4.2999999999999997E-2</v>
      </c>
      <c r="C620">
        <v>-2.0799999999999999E-2</v>
      </c>
      <c r="D620">
        <v>-1.72E-2</v>
      </c>
      <c r="E620">
        <v>5.2200000000000003E-2</v>
      </c>
      <c r="F620">
        <v>8.2900000000000001E-2</v>
      </c>
      <c r="G620">
        <v>9.2399999999999996E-2</v>
      </c>
      <c r="H620">
        <v>0.19370000000000001</v>
      </c>
      <c r="J620">
        <v>1094.7</v>
      </c>
      <c r="K620">
        <v>-4.7400000000000003E-3</v>
      </c>
      <c r="L620" s="4">
        <v>-1.5300900000000001E-4</v>
      </c>
      <c r="M620">
        <v>-1.3799999999999999E-3</v>
      </c>
      <c r="N620">
        <v>3.2599999999999999E-3</v>
      </c>
      <c r="O620">
        <v>-1.4E-3</v>
      </c>
      <c r="P620" s="4">
        <v>-2.7211300000000002E-5</v>
      </c>
      <c r="Q620">
        <v>1.0200000000000001E-2</v>
      </c>
      <c r="AA620">
        <v>1094.7</v>
      </c>
      <c r="AB620" s="4">
        <f t="shared" si="154"/>
        <v>-3.6082493873684212E-3</v>
      </c>
      <c r="AC620" s="4">
        <f t="shared" si="155"/>
        <v>-1.0517994284210529E-3</v>
      </c>
      <c r="AD620" s="4">
        <f t="shared" si="156"/>
        <v>-3.469651394736842E-3</v>
      </c>
      <c r="AE620" s="4">
        <f t="shared" si="157"/>
        <v>2.7097258431578943E-3</v>
      </c>
      <c r="AF620" s="4">
        <f t="shared" si="158"/>
        <v>-2.3893500842105263E-3</v>
      </c>
      <c r="AG620" s="4">
        <f t="shared" si="159"/>
        <v>-1.163681917894737E-3</v>
      </c>
      <c r="AH620" s="4">
        <f t="shared" si="160"/>
        <v>8.7875771715789485E-3</v>
      </c>
      <c r="AR620">
        <v>1094.7</v>
      </c>
      <c r="AS620" s="4">
        <f t="shared" si="161"/>
        <v>-6.8384455879019243E-2</v>
      </c>
      <c r="AT620" s="4">
        <f t="shared" si="162"/>
        <v>-4.7552314142435249E-2</v>
      </c>
      <c r="AU620" s="4">
        <f t="shared" si="163"/>
        <v>-9.3358301765994828E-2</v>
      </c>
      <c r="AV620" s="4">
        <f t="shared" si="164"/>
        <v>6.980662173552378E-2</v>
      </c>
      <c r="AW620" s="4">
        <f t="shared" si="165"/>
        <v>-8.7066647645522799E-2</v>
      </c>
      <c r="AX620" s="4">
        <f t="shared" si="166"/>
        <v>-4.0549128278409195E-2</v>
      </c>
      <c r="AY620" s="4">
        <f t="shared" si="167"/>
        <v>0.40219973078683952</v>
      </c>
      <c r="BA620">
        <v>1094.7</v>
      </c>
      <c r="BB620" s="4">
        <f t="shared" si="168"/>
        <v>1.9299357830140283E-2</v>
      </c>
      <c r="BC620">
        <f t="shared" si="169"/>
        <v>0.17743947006688957</v>
      </c>
      <c r="BD620">
        <f t="shared" si="170"/>
        <v>6.7065815794868464E-2</v>
      </c>
    </row>
    <row r="621" spans="1:56" x14ac:dyDescent="0.25">
      <c r="A621">
        <v>1096.8</v>
      </c>
      <c r="B621">
        <v>4.1399999999999999E-2</v>
      </c>
      <c r="C621">
        <v>-2.3099999999999999E-2</v>
      </c>
      <c r="D621">
        <v>-1.8499999999999999E-2</v>
      </c>
      <c r="E621">
        <v>5.1499999999999997E-2</v>
      </c>
      <c r="F621">
        <v>8.4000000000000005E-2</v>
      </c>
      <c r="G621">
        <v>9.1600000000000001E-2</v>
      </c>
      <c r="H621">
        <v>0.19689999999999999</v>
      </c>
      <c r="J621">
        <v>1096.8</v>
      </c>
      <c r="K621">
        <v>-6.28E-3</v>
      </c>
      <c r="L621">
        <v>-2.4599999999999999E-3</v>
      </c>
      <c r="M621">
        <v>-2.5600000000000002E-3</v>
      </c>
      <c r="N621">
        <v>2.5899999999999999E-3</v>
      </c>
      <c r="O621" s="4">
        <v>-2.8063200000000001E-4</v>
      </c>
      <c r="P621" s="4">
        <v>-9.0115300000000002E-4</v>
      </c>
      <c r="Q621">
        <v>1.328E-2</v>
      </c>
      <c r="AA621">
        <v>1096.8</v>
      </c>
      <c r="AB621" s="4">
        <f t="shared" si="154"/>
        <v>-5.1482493873684209E-3</v>
      </c>
      <c r="AC621" s="4">
        <f t="shared" si="155"/>
        <v>-3.3587904284210529E-3</v>
      </c>
      <c r="AD621" s="4">
        <f t="shared" si="156"/>
        <v>-4.6496513947368425E-3</v>
      </c>
      <c r="AE621" s="4">
        <f t="shared" si="157"/>
        <v>2.0397258431578942E-3</v>
      </c>
      <c r="AF621" s="4">
        <f t="shared" si="158"/>
        <v>-1.2699820842105264E-3</v>
      </c>
      <c r="AG621" s="4">
        <f t="shared" si="159"/>
        <v>-2.0376236178947368E-3</v>
      </c>
      <c r="AH621" s="4">
        <f t="shared" si="160"/>
        <v>1.1867577171578948E-2</v>
      </c>
      <c r="AR621">
        <v>1096.8</v>
      </c>
      <c r="AS621" s="4">
        <f t="shared" si="161"/>
        <v>-9.7570925756173738E-2</v>
      </c>
      <c r="AT621" s="4">
        <f t="shared" si="162"/>
        <v>-0.1518523905557255</v>
      </c>
      <c r="AU621" s="4">
        <f t="shared" si="163"/>
        <v>-0.12510869497580873</v>
      </c>
      <c r="AV621" s="4">
        <f t="shared" si="164"/>
        <v>5.2546411932049709E-2</v>
      </c>
      <c r="AW621" s="4">
        <f t="shared" si="165"/>
        <v>-4.6277472427662024E-2</v>
      </c>
      <c r="AX621" s="4">
        <f t="shared" si="166"/>
        <v>-7.10021013427862E-2</v>
      </c>
      <c r="AY621" s="4">
        <f t="shared" si="167"/>
        <v>0.5431686402639534</v>
      </c>
      <c r="BA621">
        <v>1096.8</v>
      </c>
      <c r="BB621" s="4">
        <f t="shared" si="168"/>
        <v>1.4843352448263847E-2</v>
      </c>
      <c r="BC621">
        <f t="shared" si="169"/>
        <v>0.24209686211244066</v>
      </c>
      <c r="BD621">
        <f t="shared" si="170"/>
        <v>9.1504012905516185E-2</v>
      </c>
    </row>
    <row r="622" spans="1:56" x14ac:dyDescent="0.25">
      <c r="A622">
        <v>1098.9000000000001</v>
      </c>
      <c r="B622">
        <v>4.2000000000000003E-2</v>
      </c>
      <c r="C622">
        <v>-2.5399999999999999E-2</v>
      </c>
      <c r="D622">
        <v>-2.2700000000000001E-2</v>
      </c>
      <c r="E622">
        <v>5.2600000000000001E-2</v>
      </c>
      <c r="F622">
        <v>8.5599999999999996E-2</v>
      </c>
      <c r="G622">
        <v>8.6599999999999996E-2</v>
      </c>
      <c r="H622">
        <v>0.19939999999999999</v>
      </c>
      <c r="J622">
        <v>1098.9000000000001</v>
      </c>
      <c r="K622">
        <v>-5.6100000000000004E-3</v>
      </c>
      <c r="L622">
        <v>-4.7699999999999999E-3</v>
      </c>
      <c r="M622">
        <v>-6.6400000000000001E-3</v>
      </c>
      <c r="N622">
        <v>3.7200000000000002E-3</v>
      </c>
      <c r="O622">
        <v>1.34E-3</v>
      </c>
      <c r="P622">
        <v>-5.9800000000000001E-3</v>
      </c>
      <c r="Q622">
        <v>1.5650000000000001E-2</v>
      </c>
      <c r="AA622">
        <v>1098.9000000000001</v>
      </c>
      <c r="AB622" s="4">
        <f t="shared" si="154"/>
        <v>-4.4782493873684213E-3</v>
      </c>
      <c r="AC622" s="4">
        <f t="shared" si="155"/>
        <v>-5.6687904284210529E-3</v>
      </c>
      <c r="AD622" s="4">
        <f t="shared" si="156"/>
        <v>-8.7296513947368419E-3</v>
      </c>
      <c r="AE622" s="4">
        <f t="shared" si="157"/>
        <v>3.1697258431578946E-3</v>
      </c>
      <c r="AF622" s="4">
        <f t="shared" si="158"/>
        <v>3.5064991578947374E-4</v>
      </c>
      <c r="AG622" s="4">
        <f t="shared" si="159"/>
        <v>-7.1164706178947369E-3</v>
      </c>
      <c r="AH622" s="4">
        <f t="shared" si="160"/>
        <v>1.4237577171578948E-2</v>
      </c>
      <c r="AR622">
        <v>1098.9000000000001</v>
      </c>
      <c r="AS622" s="4">
        <f t="shared" si="161"/>
        <v>-8.4872916134294846E-2</v>
      </c>
      <c r="AT622" s="4">
        <f t="shared" si="162"/>
        <v>-0.25628850518066359</v>
      </c>
      <c r="AU622" s="4">
        <f t="shared" si="163"/>
        <v>-0.23488971556567367</v>
      </c>
      <c r="AV622" s="4">
        <f t="shared" si="164"/>
        <v>8.1656915033431365E-2</v>
      </c>
      <c r="AW622" s="4">
        <f t="shared" si="165"/>
        <v>1.2777496636731594E-2</v>
      </c>
      <c r="AX622" s="4">
        <f t="shared" si="166"/>
        <v>-0.24797728274114719</v>
      </c>
      <c r="AY622" s="4">
        <f t="shared" si="167"/>
        <v>0.6516414699590054</v>
      </c>
      <c r="BA622">
        <v>1098.9000000000001</v>
      </c>
      <c r="BB622" s="4">
        <f t="shared" si="168"/>
        <v>-1.113607685608726E-2</v>
      </c>
      <c r="BC622">
        <f t="shared" si="169"/>
        <v>0.32149462336724577</v>
      </c>
      <c r="BD622">
        <f t="shared" si="170"/>
        <v>0.12151354589630103</v>
      </c>
    </row>
    <row r="623" spans="1:56" x14ac:dyDescent="0.25">
      <c r="A623">
        <v>1101</v>
      </c>
      <c r="B623">
        <v>4.2900000000000001E-2</v>
      </c>
      <c r="C623">
        <v>-2.8000000000000001E-2</v>
      </c>
      <c r="D623">
        <v>-2.23E-2</v>
      </c>
      <c r="E623">
        <v>5.2400000000000002E-2</v>
      </c>
      <c r="F623">
        <v>8.5699999999999998E-2</v>
      </c>
      <c r="G623">
        <v>8.8300000000000003E-2</v>
      </c>
      <c r="H623">
        <v>0.19700000000000001</v>
      </c>
      <c r="J623">
        <v>1101</v>
      </c>
      <c r="K623">
        <v>-4.64E-3</v>
      </c>
      <c r="L623">
        <v>-7.3699999999999998E-3</v>
      </c>
      <c r="M623">
        <v>-6.13E-3</v>
      </c>
      <c r="N623">
        <v>3.5500000000000002E-3</v>
      </c>
      <c r="O623">
        <v>1.4599999999999999E-3</v>
      </c>
      <c r="P623">
        <v>-4.3499999999999997E-3</v>
      </c>
      <c r="Q623">
        <v>1.3129999999999999E-2</v>
      </c>
      <c r="AA623">
        <v>1101</v>
      </c>
      <c r="AB623" s="4">
        <f t="shared" si="154"/>
        <v>-3.5082493873684209E-3</v>
      </c>
      <c r="AC623" s="4">
        <f t="shared" si="155"/>
        <v>-8.2687904284210519E-3</v>
      </c>
      <c r="AD623" s="4">
        <f t="shared" si="156"/>
        <v>-8.2196513947368419E-3</v>
      </c>
      <c r="AE623" s="4">
        <f t="shared" si="157"/>
        <v>2.9997258431578946E-3</v>
      </c>
      <c r="AF623" s="4">
        <f t="shared" si="158"/>
        <v>4.7064991578947362E-4</v>
      </c>
      <c r="AG623" s="4">
        <f t="shared" si="159"/>
        <v>-5.4864706178947365E-3</v>
      </c>
      <c r="AH623" s="4">
        <f t="shared" si="160"/>
        <v>1.1717577171578947E-2</v>
      </c>
      <c r="AR623">
        <v>1101</v>
      </c>
      <c r="AS623" s="4">
        <f t="shared" si="161"/>
        <v>-6.6489230562320895E-2</v>
      </c>
      <c r="AT623" s="4">
        <f t="shared" si="162"/>
        <v>-0.3738356471827583</v>
      </c>
      <c r="AU623" s="4">
        <f t="shared" si="163"/>
        <v>-0.22116708799194054</v>
      </c>
      <c r="AV623" s="4">
        <f t="shared" si="164"/>
        <v>7.7277458814639433E-2</v>
      </c>
      <c r="AW623" s="4">
        <f t="shared" si="165"/>
        <v>1.7150232882669737E-2</v>
      </c>
      <c r="AX623" s="4">
        <f t="shared" si="166"/>
        <v>-0.19117904769304897</v>
      </c>
      <c r="AY623" s="4">
        <f t="shared" si="167"/>
        <v>0.53630327129591215</v>
      </c>
      <c r="BA623">
        <v>1101</v>
      </c>
      <c r="BB623" s="4">
        <f t="shared" si="168"/>
        <v>-3.1705721490978202E-2</v>
      </c>
      <c r="BC623">
        <f t="shared" si="169"/>
        <v>0.29339637110843969</v>
      </c>
      <c r="BD623">
        <f t="shared" si="170"/>
        <v>0.11089340478882106</v>
      </c>
    </row>
    <row r="624" spans="1:56" x14ac:dyDescent="0.25">
      <c r="A624">
        <v>1103.0999999999999</v>
      </c>
      <c r="B624">
        <v>4.8000000000000001E-2</v>
      </c>
      <c r="C624">
        <v>-2.76E-2</v>
      </c>
      <c r="D624">
        <v>-2.1000000000000001E-2</v>
      </c>
      <c r="E624">
        <v>4.7699999999999999E-2</v>
      </c>
      <c r="F624">
        <v>8.3500000000000005E-2</v>
      </c>
      <c r="G624">
        <v>8.8400000000000006E-2</v>
      </c>
      <c r="H624">
        <v>0.1973</v>
      </c>
      <c r="J624">
        <v>1103.0999999999999</v>
      </c>
      <c r="K624" s="4">
        <v>5.3086500000000005E-4</v>
      </c>
      <c r="L624">
        <v>-6.9800000000000001E-3</v>
      </c>
      <c r="M624">
        <v>-4.7099999999999998E-3</v>
      </c>
      <c r="N624">
        <v>-1.1199999999999999E-3</v>
      </c>
      <c r="O624" s="4">
        <v>-7.1471100000000004E-4</v>
      </c>
      <c r="P624">
        <v>-4.3200000000000001E-3</v>
      </c>
      <c r="Q624">
        <v>1.3310000000000001E-2</v>
      </c>
      <c r="AA624">
        <v>1103.0999999999999</v>
      </c>
      <c r="AB624" s="4">
        <f t="shared" si="154"/>
        <v>1.6626156126315788E-3</v>
      </c>
      <c r="AC624" s="4">
        <f t="shared" si="155"/>
        <v>-7.8787904284210522E-3</v>
      </c>
      <c r="AD624" s="4">
        <f t="shared" si="156"/>
        <v>-6.7996513947368425E-3</v>
      </c>
      <c r="AE624" s="4">
        <f t="shared" si="157"/>
        <v>-1.6702741568421055E-3</v>
      </c>
      <c r="AF624" s="4">
        <f t="shared" si="158"/>
        <v>-1.7040610842105263E-3</v>
      </c>
      <c r="AG624" s="4">
        <f t="shared" si="159"/>
        <v>-5.4564706178947368E-3</v>
      </c>
      <c r="AH624" s="4">
        <f t="shared" si="160"/>
        <v>1.1897577171578948E-2</v>
      </c>
      <c r="AR624">
        <v>1103.0999999999999</v>
      </c>
      <c r="AS624" s="4">
        <f t="shared" si="161"/>
        <v>3.1510312009972959E-2</v>
      </c>
      <c r="AT624" s="4">
        <f t="shared" si="162"/>
        <v>-0.35620357588244411</v>
      </c>
      <c r="AU624" s="4">
        <f t="shared" si="163"/>
        <v>-0.18295898768860522</v>
      </c>
      <c r="AV624" s="4">
        <f t="shared" si="164"/>
        <v>-4.3028779666291796E-2</v>
      </c>
      <c r="AW624" s="4">
        <f t="shared" si="165"/>
        <v>-6.2095080568500237E-2</v>
      </c>
      <c r="AX624" s="4">
        <f t="shared" si="166"/>
        <v>-0.1901336814038202</v>
      </c>
      <c r="AY624" s="4">
        <f t="shared" si="167"/>
        <v>0.54454171405756169</v>
      </c>
      <c r="BA624">
        <v>1103.0999999999999</v>
      </c>
      <c r="BB624" s="4">
        <f t="shared" si="168"/>
        <v>-3.6909725591732431E-2</v>
      </c>
      <c r="BC624">
        <f t="shared" si="169"/>
        <v>0.28583076390612144</v>
      </c>
      <c r="BD624">
        <f t="shared" si="170"/>
        <v>0.10803387404960203</v>
      </c>
    </row>
    <row r="625" spans="1:56" x14ac:dyDescent="0.25">
      <c r="A625">
        <v>1105.2</v>
      </c>
      <c r="B625">
        <v>4.7300000000000002E-2</v>
      </c>
      <c r="C625">
        <v>-2.92E-2</v>
      </c>
      <c r="D625">
        <v>-2.4199999999999999E-2</v>
      </c>
      <c r="E625">
        <v>4.6899999999999997E-2</v>
      </c>
      <c r="F625">
        <v>7.9399999999999998E-2</v>
      </c>
      <c r="G625">
        <v>8.9800000000000005E-2</v>
      </c>
      <c r="H625">
        <v>0.1986</v>
      </c>
      <c r="J625">
        <v>1105.2</v>
      </c>
      <c r="K625" s="4">
        <v>-1.00394E-4</v>
      </c>
      <c r="L625">
        <v>-8.5900000000000004E-3</v>
      </c>
      <c r="M625">
        <v>-7.7999999999999996E-3</v>
      </c>
      <c r="N625">
        <v>-1.9E-3</v>
      </c>
      <c r="O625">
        <v>-4.79E-3</v>
      </c>
      <c r="P625">
        <v>-3.0000000000000001E-3</v>
      </c>
      <c r="Q625">
        <v>1.4489999999999999E-2</v>
      </c>
      <c r="AA625">
        <v>1105.2</v>
      </c>
      <c r="AB625" s="4">
        <f t="shared" si="154"/>
        <v>1.0313566126315789E-3</v>
      </c>
      <c r="AC625" s="4">
        <f t="shared" si="155"/>
        <v>-9.4887904284210525E-3</v>
      </c>
      <c r="AD625" s="4">
        <f t="shared" si="156"/>
        <v>-9.8896513947368415E-3</v>
      </c>
      <c r="AE625" s="4">
        <f t="shared" si="157"/>
        <v>-2.4502741568421058E-3</v>
      </c>
      <c r="AF625" s="4">
        <f t="shared" si="158"/>
        <v>-5.7793500842105265E-3</v>
      </c>
      <c r="AG625" s="4">
        <f t="shared" si="159"/>
        <v>-4.1364706178947368E-3</v>
      </c>
      <c r="AH625" s="4">
        <f t="shared" si="160"/>
        <v>1.3077577171578947E-2</v>
      </c>
      <c r="AR625">
        <v>1105.2</v>
      </c>
      <c r="AS625" s="4">
        <f t="shared" si="161"/>
        <v>1.954653162803616E-2</v>
      </c>
      <c r="AT625" s="4">
        <f t="shared" si="162"/>
        <v>-0.42899238304527976</v>
      </c>
      <c r="AU625" s="4">
        <f t="shared" si="163"/>
        <v>-0.26610196651769408</v>
      </c>
      <c r="AV625" s="4">
        <f t="shared" si="164"/>
        <v>-6.3122755258395946E-2</v>
      </c>
      <c r="AW625" s="4">
        <f t="shared" si="165"/>
        <v>-0.2105964465932755</v>
      </c>
      <c r="AX625" s="4">
        <f t="shared" si="166"/>
        <v>-0.14413756467775293</v>
      </c>
      <c r="AY625" s="4">
        <f t="shared" si="167"/>
        <v>0.59854928327281953</v>
      </c>
      <c r="BA625">
        <v>1105.2</v>
      </c>
      <c r="BB625" s="4">
        <f t="shared" si="168"/>
        <v>-7.0693614455934653E-2</v>
      </c>
      <c r="BC625">
        <f t="shared" si="169"/>
        <v>0.32853612331243792</v>
      </c>
      <c r="BD625">
        <f t="shared" si="170"/>
        <v>0.12417498271228009</v>
      </c>
    </row>
    <row r="626" spans="1:56" x14ac:dyDescent="0.25">
      <c r="A626">
        <v>1107.3</v>
      </c>
      <c r="B626">
        <v>4.9299999999999997E-2</v>
      </c>
      <c r="C626">
        <v>-2.9000000000000001E-2</v>
      </c>
      <c r="D626">
        <v>-2.0400000000000001E-2</v>
      </c>
      <c r="E626">
        <v>4.87E-2</v>
      </c>
      <c r="F626">
        <v>8.1699999999999995E-2</v>
      </c>
      <c r="G626">
        <v>8.6499999999999994E-2</v>
      </c>
      <c r="H626">
        <v>0.19400000000000001</v>
      </c>
      <c r="J626">
        <v>1107.3</v>
      </c>
      <c r="K626">
        <v>1.97E-3</v>
      </c>
      <c r="L626">
        <v>-8.3899999999999999E-3</v>
      </c>
      <c r="M626">
        <v>-3.8800000000000002E-3</v>
      </c>
      <c r="N626" s="4">
        <v>-6.8486500000000002E-5</v>
      </c>
      <c r="O626">
        <v>-2.47E-3</v>
      </c>
      <c r="P626">
        <v>-6.3699999999999998E-3</v>
      </c>
      <c r="Q626">
        <v>9.7599999999999996E-3</v>
      </c>
      <c r="AA626">
        <v>1107.3</v>
      </c>
      <c r="AB626" s="4">
        <f t="shared" si="154"/>
        <v>3.1017506126315786E-3</v>
      </c>
      <c r="AC626" s="4">
        <f t="shared" si="155"/>
        <v>-9.288790428421052E-3</v>
      </c>
      <c r="AD626" s="4">
        <f t="shared" si="156"/>
        <v>-5.9696513947368425E-3</v>
      </c>
      <c r="AE626" s="4">
        <f t="shared" si="157"/>
        <v>-6.1876065684210576E-4</v>
      </c>
      <c r="AF626" s="4">
        <f t="shared" si="158"/>
        <v>-3.4593500842105265E-3</v>
      </c>
      <c r="AG626" s="4">
        <f t="shared" si="159"/>
        <v>-7.5064706178947366E-3</v>
      </c>
      <c r="AH626" s="4">
        <f t="shared" si="160"/>
        <v>8.3475771715789474E-3</v>
      </c>
      <c r="AR626">
        <v>1107.3</v>
      </c>
      <c r="AS626" s="4">
        <f t="shared" si="161"/>
        <v>5.8785162871439679E-2</v>
      </c>
      <c r="AT626" s="4">
        <f t="shared" si="162"/>
        <v>-0.41995029519896476</v>
      </c>
      <c r="AU626" s="4">
        <f t="shared" si="163"/>
        <v>-0.1606260839901768</v>
      </c>
      <c r="AV626" s="4">
        <f t="shared" si="164"/>
        <v>-1.5940207097358463E-2</v>
      </c>
      <c r="AW626" s="4">
        <f t="shared" si="165"/>
        <v>-0.12605687917180464</v>
      </c>
      <c r="AX626" s="4">
        <f t="shared" si="166"/>
        <v>-0.26156704450112161</v>
      </c>
      <c r="AY626" s="4">
        <f t="shared" si="167"/>
        <v>0.38206131514725178</v>
      </c>
      <c r="BA626">
        <v>1107.3</v>
      </c>
      <c r="BB626" s="4">
        <f t="shared" si="168"/>
        <v>-7.7613433134390661E-2</v>
      </c>
      <c r="BC626">
        <f t="shared" si="169"/>
        <v>0.25624869558664232</v>
      </c>
      <c r="BD626">
        <f t="shared" si="170"/>
        <v>9.6852903186707154E-2</v>
      </c>
    </row>
    <row r="627" spans="1:56" x14ac:dyDescent="0.25">
      <c r="A627">
        <v>1109.4000000000001</v>
      </c>
      <c r="B627">
        <v>4.7800000000000002E-2</v>
      </c>
      <c r="C627">
        <v>-2.7199999999999998E-2</v>
      </c>
      <c r="D627">
        <v>-1.9E-2</v>
      </c>
      <c r="E627">
        <v>4.9700000000000001E-2</v>
      </c>
      <c r="F627">
        <v>8.2199999999999995E-2</v>
      </c>
      <c r="G627">
        <v>8.8700000000000001E-2</v>
      </c>
      <c r="H627">
        <v>0.19409999999999999</v>
      </c>
      <c r="J627">
        <v>1109.4000000000001</v>
      </c>
      <c r="K627" s="4">
        <v>5.3708800000000002E-4</v>
      </c>
      <c r="L627">
        <v>-6.6E-3</v>
      </c>
      <c r="M627">
        <v>-2.3600000000000001E-3</v>
      </c>
      <c r="N627" s="4">
        <v>9.5927600000000001E-4</v>
      </c>
      <c r="O627">
        <v>-1.9499999999999999E-3</v>
      </c>
      <c r="P627">
        <v>-4.2399999999999998E-3</v>
      </c>
      <c r="Q627">
        <v>9.7400000000000004E-3</v>
      </c>
      <c r="AA627">
        <v>1109.4000000000001</v>
      </c>
      <c r="AB627" s="4">
        <f t="shared" si="154"/>
        <v>1.6688386126315789E-3</v>
      </c>
      <c r="AC627" s="4">
        <f t="shared" si="155"/>
        <v>-7.4987904284210529E-3</v>
      </c>
      <c r="AD627" s="4">
        <f t="shared" si="156"/>
        <v>-4.4496513947368428E-3</v>
      </c>
      <c r="AE627" s="4">
        <f t="shared" si="157"/>
        <v>4.0900184315789429E-4</v>
      </c>
      <c r="AF627" s="4">
        <f t="shared" si="158"/>
        <v>-2.939350084210526E-3</v>
      </c>
      <c r="AG627" s="4">
        <f t="shared" si="159"/>
        <v>-5.3764706178947366E-3</v>
      </c>
      <c r="AH627" s="4">
        <f t="shared" si="160"/>
        <v>8.3275771715789482E-3</v>
      </c>
      <c r="AR627">
        <v>1109.4000000000001</v>
      </c>
      <c r="AS627" s="4">
        <f t="shared" si="161"/>
        <v>3.1628251881431098E-2</v>
      </c>
      <c r="AT627" s="4">
        <f t="shared" si="162"/>
        <v>-0.33902360897444567</v>
      </c>
      <c r="AU627" s="4">
        <f t="shared" si="163"/>
        <v>-0.11972727239787419</v>
      </c>
      <c r="AV627" s="4">
        <f t="shared" si="164"/>
        <v>1.0536503914795301E-2</v>
      </c>
      <c r="AW627" s="4">
        <f t="shared" si="165"/>
        <v>-0.10710835543940597</v>
      </c>
      <c r="AX627" s="4">
        <f t="shared" si="166"/>
        <v>-0.1873460379658767</v>
      </c>
      <c r="AY627" s="4">
        <f t="shared" si="167"/>
        <v>0.38114593261817964</v>
      </c>
      <c r="BA627">
        <v>1109.4000000000001</v>
      </c>
      <c r="BB627" s="4">
        <f t="shared" si="168"/>
        <v>-4.712779805188521E-2</v>
      </c>
      <c r="BC627">
        <f t="shared" si="169"/>
        <v>0.22608211844482792</v>
      </c>
      <c r="BD627">
        <f t="shared" si="170"/>
        <v>8.5451008754809071E-2</v>
      </c>
    </row>
    <row r="628" spans="1:56" x14ac:dyDescent="0.25">
      <c r="A628">
        <v>1111.5</v>
      </c>
      <c r="B628">
        <v>4.8300000000000003E-2</v>
      </c>
      <c r="C628">
        <v>-2.5399999999999999E-2</v>
      </c>
      <c r="D628">
        <v>-1.49E-2</v>
      </c>
      <c r="E628">
        <v>5.1499999999999997E-2</v>
      </c>
      <c r="F628">
        <v>8.2799999999999999E-2</v>
      </c>
      <c r="G628">
        <v>9.2799999999999994E-2</v>
      </c>
      <c r="H628">
        <v>0.19439999999999999</v>
      </c>
      <c r="J628">
        <v>1111.5</v>
      </c>
      <c r="K628">
        <v>1.1100000000000001E-3</v>
      </c>
      <c r="L628">
        <v>-4.81E-3</v>
      </c>
      <c r="M628">
        <v>1.8500000000000001E-3</v>
      </c>
      <c r="N628">
        <v>2.7899999999999999E-3</v>
      </c>
      <c r="O628">
        <v>-1.33E-3</v>
      </c>
      <c r="P628" s="4">
        <v>-2.18743E-4</v>
      </c>
      <c r="Q628">
        <v>9.92E-3</v>
      </c>
      <c r="AA628">
        <v>1111.5</v>
      </c>
      <c r="AB628" s="4">
        <f t="shared" si="154"/>
        <v>2.241750612631579E-3</v>
      </c>
      <c r="AC628" s="4">
        <f t="shared" si="155"/>
        <v>-5.708790428421053E-3</v>
      </c>
      <c r="AD628" s="4">
        <f t="shared" si="156"/>
        <v>-2.3965139473684218E-4</v>
      </c>
      <c r="AE628" s="4">
        <f t="shared" si="157"/>
        <v>2.2397258431578943E-3</v>
      </c>
      <c r="AF628" s="4">
        <f t="shared" si="158"/>
        <v>-2.3193500842105261E-3</v>
      </c>
      <c r="AG628" s="4">
        <f t="shared" si="159"/>
        <v>-1.355213617894737E-3</v>
      </c>
      <c r="AH628" s="4">
        <f t="shared" si="160"/>
        <v>8.5075771715789478E-3</v>
      </c>
      <c r="AR628">
        <v>1111.5</v>
      </c>
      <c r="AS628" s="4">
        <f t="shared" si="161"/>
        <v>4.2486225147833921E-2</v>
      </c>
      <c r="AT628" s="4">
        <f t="shared" si="162"/>
        <v>-0.25809692274992657</v>
      </c>
      <c r="AU628" s="4">
        <f t="shared" si="163"/>
        <v>-6.448327132351747E-3</v>
      </c>
      <c r="AV628" s="4">
        <f t="shared" si="164"/>
        <v>5.7698713365922569E-2</v>
      </c>
      <c r="AW628" s="4">
        <f t="shared" si="165"/>
        <v>-8.4515884835392199E-2</v>
      </c>
      <c r="AX628" s="4">
        <f t="shared" si="166"/>
        <v>-4.722315436169866E-2</v>
      </c>
      <c r="AY628" s="4">
        <f t="shared" si="167"/>
        <v>0.38938437537982912</v>
      </c>
      <c r="BA628">
        <v>1111.5</v>
      </c>
      <c r="BB628" s="4">
        <f t="shared" si="168"/>
        <v>1.3326432116316638E-2</v>
      </c>
      <c r="BC628">
        <f t="shared" si="169"/>
        <v>0.1964432995564899</v>
      </c>
      <c r="BD628">
        <f t="shared" si="170"/>
        <v>7.4248588193062459E-2</v>
      </c>
    </row>
    <row r="629" spans="1:56" x14ac:dyDescent="0.25">
      <c r="A629">
        <v>1113.5999999999999</v>
      </c>
      <c r="B629">
        <v>4.8500000000000001E-2</v>
      </c>
      <c r="C629">
        <v>-2.4400000000000002E-2</v>
      </c>
      <c r="D629">
        <v>-1.43E-2</v>
      </c>
      <c r="E629">
        <v>4.7899999999999998E-2</v>
      </c>
      <c r="F629">
        <v>8.6300000000000002E-2</v>
      </c>
      <c r="G629">
        <v>9.1300000000000006E-2</v>
      </c>
      <c r="H629">
        <v>0.1956</v>
      </c>
      <c r="J629">
        <v>1113.5999999999999</v>
      </c>
      <c r="K629">
        <v>1.3699999999999999E-3</v>
      </c>
      <c r="L629">
        <v>-3.81E-3</v>
      </c>
      <c r="M629">
        <v>2.5699999999999998E-3</v>
      </c>
      <c r="N629" s="4">
        <v>-7.8519799999999997E-4</v>
      </c>
      <c r="O629">
        <v>2.2000000000000001E-3</v>
      </c>
      <c r="P629">
        <v>-1.7899999999999999E-3</v>
      </c>
      <c r="Q629">
        <v>1.0999999999999999E-2</v>
      </c>
      <c r="AA629">
        <v>1113.5999999999999</v>
      </c>
      <c r="AB629" s="4">
        <f t="shared" si="154"/>
        <v>2.5017506126315788E-3</v>
      </c>
      <c r="AC629" s="4">
        <f t="shared" si="155"/>
        <v>-4.708790428421053E-3</v>
      </c>
      <c r="AD629" s="4">
        <f t="shared" si="156"/>
        <v>4.8034860526315754E-4</v>
      </c>
      <c r="AE629" s="4">
        <f t="shared" si="157"/>
        <v>-1.3354721568421056E-3</v>
      </c>
      <c r="AF629" s="4">
        <f t="shared" si="158"/>
        <v>1.2106499157894738E-3</v>
      </c>
      <c r="AG629" s="4">
        <f t="shared" si="159"/>
        <v>-2.9264706178947367E-3</v>
      </c>
      <c r="AH629" s="4">
        <f t="shared" si="160"/>
        <v>9.5875771715789471E-3</v>
      </c>
      <c r="AR629">
        <v>1113.5999999999999</v>
      </c>
      <c r="AS629" s="4">
        <f t="shared" si="161"/>
        <v>4.7413810971249616E-2</v>
      </c>
      <c r="AT629" s="4">
        <f t="shared" si="162"/>
        <v>-0.21288648351835165</v>
      </c>
      <c r="AU629" s="4">
        <f t="shared" si="163"/>
        <v>1.292479414821265E-2</v>
      </c>
      <c r="AV629" s="4">
        <f t="shared" si="164"/>
        <v>-3.4403775542974295E-2</v>
      </c>
      <c r="AW629" s="4">
        <f t="shared" si="165"/>
        <v>4.4115439732621664E-2</v>
      </c>
      <c r="AX629" s="4">
        <f t="shared" si="166"/>
        <v>-0.10197445767885795</v>
      </c>
      <c r="AY629" s="4">
        <f t="shared" si="167"/>
        <v>0.43881503194972621</v>
      </c>
      <c r="BA629">
        <v>1113.5999999999999</v>
      </c>
      <c r="BB629" s="4">
        <f t="shared" si="168"/>
        <v>2.771490858023232E-2</v>
      </c>
      <c r="BC629">
        <f t="shared" si="169"/>
        <v>0.20348881034530145</v>
      </c>
      <c r="BD629">
        <f t="shared" si="170"/>
        <v>7.691154096543644E-2</v>
      </c>
    </row>
    <row r="630" spans="1:56" x14ac:dyDescent="0.25">
      <c r="A630">
        <v>1115.7</v>
      </c>
      <c r="B630">
        <v>4.3299999999999998E-2</v>
      </c>
      <c r="C630">
        <v>-2.3800000000000002E-2</v>
      </c>
      <c r="D630">
        <v>-1.4200000000000001E-2</v>
      </c>
      <c r="E630">
        <v>5.0999999999999997E-2</v>
      </c>
      <c r="F630">
        <v>8.6999999999999994E-2</v>
      </c>
      <c r="G630">
        <v>8.7099999999999997E-2</v>
      </c>
      <c r="H630">
        <v>0.19570000000000001</v>
      </c>
      <c r="J630">
        <v>1115.7</v>
      </c>
      <c r="K630">
        <v>-3.7599999999999999E-3</v>
      </c>
      <c r="L630">
        <v>-3.2200000000000002E-3</v>
      </c>
      <c r="M630">
        <v>2.7899999999999999E-3</v>
      </c>
      <c r="N630">
        <v>2.3400000000000001E-3</v>
      </c>
      <c r="O630">
        <v>2.9199999999999999E-3</v>
      </c>
      <c r="P630">
        <v>-6.0699999999999999E-3</v>
      </c>
      <c r="Q630">
        <v>1.0970000000000001E-2</v>
      </c>
      <c r="AA630">
        <v>1115.7</v>
      </c>
      <c r="AB630" s="4">
        <f t="shared" si="154"/>
        <v>-2.6282493873684212E-3</v>
      </c>
      <c r="AC630" s="4">
        <f t="shared" si="155"/>
        <v>-4.1187904284210528E-3</v>
      </c>
      <c r="AD630" s="4">
        <f t="shared" si="156"/>
        <v>7.0034860526315768E-4</v>
      </c>
      <c r="AE630" s="4">
        <f t="shared" si="157"/>
        <v>1.7897258431578945E-3</v>
      </c>
      <c r="AF630" s="4">
        <f t="shared" si="158"/>
        <v>1.9306499157894735E-3</v>
      </c>
      <c r="AG630" s="4">
        <f t="shared" si="159"/>
        <v>-7.2064706178947367E-3</v>
      </c>
      <c r="AH630" s="4">
        <f t="shared" si="160"/>
        <v>9.5575771715789484E-3</v>
      </c>
      <c r="AR630">
        <v>1115.7</v>
      </c>
      <c r="AS630" s="4">
        <f t="shared" si="161"/>
        <v>-4.9811247775375461E-2</v>
      </c>
      <c r="AT630" s="4">
        <f t="shared" si="162"/>
        <v>-0.18621232437172244</v>
      </c>
      <c r="AU630" s="4">
        <f t="shared" si="163"/>
        <v>1.8844358983940667E-2</v>
      </c>
      <c r="AV630" s="4">
        <f t="shared" si="164"/>
        <v>4.6106035139708644E-2</v>
      </c>
      <c r="AW630" s="4">
        <f t="shared" si="165"/>
        <v>7.0351857208250546E-2</v>
      </c>
      <c r="AX630" s="4">
        <f t="shared" si="166"/>
        <v>-0.25111338160883362</v>
      </c>
      <c r="AY630" s="4">
        <f t="shared" si="167"/>
        <v>0.43744195815611797</v>
      </c>
      <c r="BA630">
        <v>1115.7</v>
      </c>
      <c r="BB630" s="4">
        <f t="shared" si="168"/>
        <v>1.222960796172661E-2</v>
      </c>
      <c r="BC630">
        <f t="shared" si="169"/>
        <v>0.22284258431664608</v>
      </c>
      <c r="BD630">
        <f t="shared" si="170"/>
        <v>8.4226579945255411E-2</v>
      </c>
    </row>
    <row r="631" spans="1:56" x14ac:dyDescent="0.25">
      <c r="A631">
        <v>1117.8</v>
      </c>
      <c r="B631">
        <v>4.1700000000000001E-2</v>
      </c>
      <c r="C631">
        <v>-2.2700000000000001E-2</v>
      </c>
      <c r="D631">
        <v>-1.55E-2</v>
      </c>
      <c r="E631">
        <v>5.0599999999999999E-2</v>
      </c>
      <c r="F631">
        <v>8.8400000000000006E-2</v>
      </c>
      <c r="G631">
        <v>8.1699999999999995E-2</v>
      </c>
      <c r="H631">
        <v>0.1971</v>
      </c>
      <c r="J631">
        <v>1117.8</v>
      </c>
      <c r="K631">
        <v>-5.2900000000000004E-3</v>
      </c>
      <c r="L631">
        <v>-2.1299999999999999E-3</v>
      </c>
      <c r="M631">
        <v>1.6000000000000001E-3</v>
      </c>
      <c r="N631">
        <v>1.97E-3</v>
      </c>
      <c r="O631">
        <v>4.3400000000000001E-3</v>
      </c>
      <c r="P631">
        <v>-1.154E-2</v>
      </c>
      <c r="Q631">
        <v>1.225E-2</v>
      </c>
      <c r="AA631">
        <v>1117.8</v>
      </c>
      <c r="AB631" s="4">
        <f t="shared" si="154"/>
        <v>-4.1582493873684213E-3</v>
      </c>
      <c r="AC631" s="4">
        <f t="shared" si="155"/>
        <v>-3.0287904284210529E-3</v>
      </c>
      <c r="AD631" s="4">
        <f t="shared" si="156"/>
        <v>-4.8965139473684219E-4</v>
      </c>
      <c r="AE631" s="4">
        <f t="shared" si="157"/>
        <v>1.4197258431578944E-3</v>
      </c>
      <c r="AF631" s="4">
        <f t="shared" si="158"/>
        <v>3.3506499157894736E-3</v>
      </c>
      <c r="AG631" s="4">
        <f t="shared" si="159"/>
        <v>-1.2676470617894738E-2</v>
      </c>
      <c r="AH631" s="4">
        <f t="shared" si="160"/>
        <v>1.0837577171578948E-2</v>
      </c>
      <c r="AR631">
        <v>1117.8</v>
      </c>
      <c r="AS631" s="4">
        <f t="shared" si="161"/>
        <v>-7.8808195120860139E-2</v>
      </c>
      <c r="AT631" s="4">
        <f t="shared" si="162"/>
        <v>-0.13693294560930577</v>
      </c>
      <c r="AU631" s="4">
        <f t="shared" si="163"/>
        <v>-1.3175105354769942E-2</v>
      </c>
      <c r="AV631" s="4">
        <f t="shared" si="164"/>
        <v>3.6574277487043852E-2</v>
      </c>
      <c r="AW631" s="4">
        <f t="shared" si="165"/>
        <v>0.1220959027851853</v>
      </c>
      <c r="AX631" s="4">
        <f t="shared" si="166"/>
        <v>-0.44171850167821841</v>
      </c>
      <c r="AY631" s="4">
        <f t="shared" si="167"/>
        <v>0.49602644001673679</v>
      </c>
      <c r="BA631">
        <v>1117.8</v>
      </c>
      <c r="BB631" s="4">
        <f t="shared" si="168"/>
        <v>-2.2768753534554748E-3</v>
      </c>
      <c r="BC631">
        <f t="shared" si="169"/>
        <v>0.28357868063205083</v>
      </c>
      <c r="BD631">
        <f t="shared" si="170"/>
        <v>0.10718266658174504</v>
      </c>
    </row>
    <row r="632" spans="1:56" x14ac:dyDescent="0.25">
      <c r="A632">
        <v>1119.9000000000001</v>
      </c>
      <c r="B632">
        <v>4.5699999999999998E-2</v>
      </c>
      <c r="C632">
        <v>-2.06E-2</v>
      </c>
      <c r="D632">
        <v>-1.3599999999999999E-2</v>
      </c>
      <c r="E632">
        <v>4.9700000000000001E-2</v>
      </c>
      <c r="F632">
        <v>8.4199999999999997E-2</v>
      </c>
      <c r="G632">
        <v>8.4400000000000003E-2</v>
      </c>
      <c r="H632">
        <v>0.19689999999999999</v>
      </c>
      <c r="J632">
        <v>1119.9000000000001</v>
      </c>
      <c r="K632">
        <v>-1.2199999999999999E-3</v>
      </c>
      <c r="L632" s="4">
        <v>-3.1924600000000003E-5</v>
      </c>
      <c r="M632">
        <v>3.62E-3</v>
      </c>
      <c r="N632">
        <v>1.1000000000000001E-3</v>
      </c>
      <c r="O632" s="4">
        <v>1.6107799999999999E-4</v>
      </c>
      <c r="P632">
        <v>-8.9099999999999995E-3</v>
      </c>
      <c r="Q632">
        <v>1.193E-2</v>
      </c>
      <c r="AA632">
        <v>1119.9000000000001</v>
      </c>
      <c r="AB632" s="4">
        <f t="shared" si="154"/>
        <v>-8.8249387368421073E-5</v>
      </c>
      <c r="AC632" s="4">
        <f t="shared" si="155"/>
        <v>-9.3071502842105287E-4</v>
      </c>
      <c r="AD632" s="4">
        <f t="shared" si="156"/>
        <v>1.5303486052631577E-3</v>
      </c>
      <c r="AE632" s="4">
        <f t="shared" si="157"/>
        <v>5.4972584315789435E-4</v>
      </c>
      <c r="AF632" s="4">
        <f t="shared" si="158"/>
        <v>-8.2827208421052626E-4</v>
      </c>
      <c r="AG632" s="4">
        <f t="shared" si="159"/>
        <v>-1.0046470617894737E-2</v>
      </c>
      <c r="AH632" s="4">
        <f t="shared" si="160"/>
        <v>1.0517577171578947E-2</v>
      </c>
      <c r="AR632">
        <v>1119.9000000000001</v>
      </c>
      <c r="AS632" s="4">
        <f t="shared" si="161"/>
        <v>-1.6725247312375073E-3</v>
      </c>
      <c r="AT632" s="4">
        <f t="shared" si="162"/>
        <v>-4.2078035234343537E-2</v>
      </c>
      <c r="AU632" s="4">
        <f t="shared" si="163"/>
        <v>4.1177262682369077E-2</v>
      </c>
      <c r="AV632" s="4">
        <f t="shared" si="164"/>
        <v>1.4161766249696924E-2</v>
      </c>
      <c r="AW632" s="4">
        <f t="shared" si="165"/>
        <v>-3.0181794701050854E-2</v>
      </c>
      <c r="AX632" s="4">
        <f t="shared" si="166"/>
        <v>-0.35007472365582681</v>
      </c>
      <c r="AY632" s="4">
        <f t="shared" si="167"/>
        <v>0.48138031955158206</v>
      </c>
      <c r="BA632">
        <v>1119.9000000000001</v>
      </c>
      <c r="BB632" s="4">
        <f t="shared" si="168"/>
        <v>1.6101752880169906E-2</v>
      </c>
      <c r="BC632">
        <f t="shared" si="169"/>
        <v>0.24394155064224157</v>
      </c>
      <c r="BD632">
        <f t="shared" si="170"/>
        <v>9.2201239633548551E-2</v>
      </c>
    </row>
    <row r="633" spans="1:56" x14ac:dyDescent="0.25">
      <c r="A633">
        <v>1122</v>
      </c>
      <c r="B633">
        <v>4.6199999999999998E-2</v>
      </c>
      <c r="C633">
        <v>-2.5499999999999998E-2</v>
      </c>
      <c r="D633">
        <v>-1.12E-2</v>
      </c>
      <c r="E633">
        <v>4.8800000000000003E-2</v>
      </c>
      <c r="F633">
        <v>8.3000000000000004E-2</v>
      </c>
      <c r="G633">
        <v>8.5500000000000007E-2</v>
      </c>
      <c r="H633">
        <v>0.19839999999999999</v>
      </c>
      <c r="J633">
        <v>1122</v>
      </c>
      <c r="K633" s="4">
        <v>-6.5046400000000001E-4</v>
      </c>
      <c r="L633">
        <v>-4.9399999999999999E-3</v>
      </c>
      <c r="M633">
        <v>6.13E-3</v>
      </c>
      <c r="N633" s="4">
        <v>2.2585300000000001E-4</v>
      </c>
      <c r="O633">
        <v>-1.0200000000000001E-3</v>
      </c>
      <c r="P633">
        <v>-7.8899999999999994E-3</v>
      </c>
      <c r="Q633">
        <v>1.3310000000000001E-2</v>
      </c>
      <c r="AA633">
        <v>1122</v>
      </c>
      <c r="AB633" s="4">
        <f t="shared" si="154"/>
        <v>4.8128661263157886E-4</v>
      </c>
      <c r="AC633" s="4">
        <f t="shared" si="155"/>
        <v>-5.8387904284210529E-3</v>
      </c>
      <c r="AD633" s="4">
        <f t="shared" si="156"/>
        <v>4.0403486052631582E-3</v>
      </c>
      <c r="AE633" s="4">
        <f t="shared" si="157"/>
        <v>-3.2442115684210569E-4</v>
      </c>
      <c r="AF633" s="4">
        <f t="shared" si="158"/>
        <v>-2.0093500842105266E-3</v>
      </c>
      <c r="AG633" s="4">
        <f t="shared" si="159"/>
        <v>-9.0264706178947371E-3</v>
      </c>
      <c r="AH633" s="4">
        <f t="shared" si="160"/>
        <v>1.1897577171578948E-2</v>
      </c>
      <c r="AR633">
        <v>1122</v>
      </c>
      <c r="AS633" s="4">
        <f t="shared" si="161"/>
        <v>9.1214657284735753E-3</v>
      </c>
      <c r="AT633" s="4">
        <f t="shared" si="162"/>
        <v>-0.2639742798500313</v>
      </c>
      <c r="AU633" s="4">
        <f t="shared" si="163"/>
        <v>0.10871411603544778</v>
      </c>
      <c r="AV633" s="4">
        <f t="shared" si="164"/>
        <v>-8.3575779578813625E-3</v>
      </c>
      <c r="AW633" s="4">
        <f t="shared" si="165"/>
        <v>-7.3219649533385334E-2</v>
      </c>
      <c r="AX633" s="4">
        <f t="shared" si="166"/>
        <v>-0.31453226982204757</v>
      </c>
      <c r="AY633" s="4">
        <f t="shared" si="167"/>
        <v>0.54454171405756169</v>
      </c>
      <c r="BA633">
        <v>1122</v>
      </c>
      <c r="BB633" s="4">
        <f t="shared" si="168"/>
        <v>3.2764552259106113E-4</v>
      </c>
      <c r="BC633">
        <f t="shared" si="169"/>
        <v>0.2835697510957102</v>
      </c>
      <c r="BD633">
        <f t="shared" si="170"/>
        <v>0.10717929153424784</v>
      </c>
    </row>
    <row r="634" spans="1:56" x14ac:dyDescent="0.25">
      <c r="A634">
        <v>1124.0999999999999</v>
      </c>
      <c r="B634">
        <v>4.5600000000000002E-2</v>
      </c>
      <c r="C634">
        <v>-2.5000000000000001E-2</v>
      </c>
      <c r="D634">
        <v>-0.01</v>
      </c>
      <c r="E634">
        <v>4.9500000000000002E-2</v>
      </c>
      <c r="F634">
        <v>7.9699999999999993E-2</v>
      </c>
      <c r="G634">
        <v>8.7400000000000005E-2</v>
      </c>
      <c r="H634">
        <v>0.1943</v>
      </c>
      <c r="J634">
        <v>1124.0999999999999</v>
      </c>
      <c r="K634">
        <v>-1.1800000000000001E-3</v>
      </c>
      <c r="L634">
        <v>-4.45E-3</v>
      </c>
      <c r="M634">
        <v>7.45E-3</v>
      </c>
      <c r="N634" s="4">
        <v>9.5361600000000001E-4</v>
      </c>
      <c r="O634">
        <v>-4.2900000000000004E-3</v>
      </c>
      <c r="P634">
        <v>-6.0600000000000003E-3</v>
      </c>
      <c r="Q634">
        <v>9.0900000000000009E-3</v>
      </c>
      <c r="AA634">
        <v>1124.0999999999999</v>
      </c>
      <c r="AB634" s="4">
        <f t="shared" si="154"/>
        <v>-4.8249387368421185E-5</v>
      </c>
      <c r="AC634" s="4">
        <f t="shared" si="155"/>
        <v>-5.3487904284210529E-3</v>
      </c>
      <c r="AD634" s="4">
        <f t="shared" si="156"/>
        <v>5.3603486052631582E-3</v>
      </c>
      <c r="AE634" s="4">
        <f t="shared" si="157"/>
        <v>4.0334184315789429E-4</v>
      </c>
      <c r="AF634" s="4">
        <f t="shared" si="158"/>
        <v>-5.2793500842105269E-3</v>
      </c>
      <c r="AG634" s="4">
        <f t="shared" si="159"/>
        <v>-7.1964706178947371E-3</v>
      </c>
      <c r="AH634" s="4">
        <f t="shared" si="160"/>
        <v>7.6775771715789486E-3</v>
      </c>
      <c r="AR634">
        <v>1124.0999999999999</v>
      </c>
      <c r="AS634" s="4">
        <f t="shared" si="161"/>
        <v>-9.1443460455817153E-4</v>
      </c>
      <c r="AT634" s="4">
        <f t="shared" si="162"/>
        <v>-0.24182116462655959</v>
      </c>
      <c r="AU634" s="4">
        <f t="shared" si="163"/>
        <v>0.14423150504981586</v>
      </c>
      <c r="AV634" s="4">
        <f t="shared" si="164"/>
        <v>1.03906937842167E-2</v>
      </c>
      <c r="AW634" s="4">
        <f t="shared" si="165"/>
        <v>-0.19237671223519989</v>
      </c>
      <c r="AX634" s="4">
        <f t="shared" si="166"/>
        <v>-0.25076492617909069</v>
      </c>
      <c r="AY634" s="4">
        <f t="shared" si="167"/>
        <v>0.35139600042333419</v>
      </c>
      <c r="BA634">
        <v>1124.0999999999999</v>
      </c>
      <c r="BB634" s="4">
        <f t="shared" si="168"/>
        <v>-2.5694148341148786E-2</v>
      </c>
      <c r="BC634">
        <f t="shared" si="169"/>
        <v>0.22291204443716917</v>
      </c>
      <c r="BD634">
        <f t="shared" si="170"/>
        <v>8.4252833403104077E-2</v>
      </c>
    </row>
    <row r="635" spans="1:56" x14ac:dyDescent="0.25">
      <c r="A635">
        <v>1126.2</v>
      </c>
      <c r="B635">
        <v>4.2200000000000001E-2</v>
      </c>
      <c r="C635">
        <v>-2.2200000000000001E-2</v>
      </c>
      <c r="D635">
        <v>-1.01E-2</v>
      </c>
      <c r="E635">
        <v>4.8000000000000001E-2</v>
      </c>
      <c r="F635">
        <v>8.2299999999999998E-2</v>
      </c>
      <c r="G635">
        <v>8.5500000000000007E-2</v>
      </c>
      <c r="H635">
        <v>0.193</v>
      </c>
      <c r="J635">
        <v>1126.2</v>
      </c>
      <c r="K635">
        <v>-4.5100000000000001E-3</v>
      </c>
      <c r="L635">
        <v>-1.65E-3</v>
      </c>
      <c r="M635">
        <v>7.4700000000000001E-3</v>
      </c>
      <c r="N635" s="4">
        <v>-5.1862100000000003E-4</v>
      </c>
      <c r="O635">
        <v>-1.67E-3</v>
      </c>
      <c r="P635">
        <v>-8.0400000000000003E-3</v>
      </c>
      <c r="Q635">
        <v>7.6600000000000001E-3</v>
      </c>
      <c r="AA635">
        <v>1126.2</v>
      </c>
      <c r="AB635" s="4">
        <f t="shared" si="154"/>
        <v>-3.378249387368421E-3</v>
      </c>
      <c r="AC635" s="4">
        <f t="shared" si="155"/>
        <v>-2.548790428421053E-3</v>
      </c>
      <c r="AD635" s="4">
        <f t="shared" si="156"/>
        <v>5.3803486052631574E-3</v>
      </c>
      <c r="AE635" s="4">
        <f t="shared" si="157"/>
        <v>-1.0688951568421058E-3</v>
      </c>
      <c r="AF635" s="4">
        <f t="shared" si="158"/>
        <v>-2.6593500842105261E-3</v>
      </c>
      <c r="AG635" s="4">
        <f t="shared" si="159"/>
        <v>-9.1764706178947379E-3</v>
      </c>
      <c r="AH635" s="4">
        <f t="shared" si="160"/>
        <v>6.2475771715789479E-3</v>
      </c>
      <c r="AR635">
        <v>1126.2</v>
      </c>
      <c r="AS635" s="4">
        <f t="shared" si="161"/>
        <v>-6.402543765061304E-2</v>
      </c>
      <c r="AT635" s="4">
        <f t="shared" si="162"/>
        <v>-0.11523193477814982</v>
      </c>
      <c r="AU635" s="4">
        <f t="shared" si="163"/>
        <v>0.14476964730760927</v>
      </c>
      <c r="AV635" s="4">
        <f t="shared" si="164"/>
        <v>-2.7536350246286673E-2</v>
      </c>
      <c r="AW635" s="4">
        <f t="shared" si="165"/>
        <v>-9.6905304198883629E-2</v>
      </c>
      <c r="AX635" s="4">
        <f t="shared" si="166"/>
        <v>-0.31975910126819157</v>
      </c>
      <c r="AY635" s="4">
        <f t="shared" si="167"/>
        <v>0.28594614959467413</v>
      </c>
      <c r="BA635">
        <v>1126.2</v>
      </c>
      <c r="BB635" s="4">
        <f t="shared" si="168"/>
        <v>-2.7534618748548758E-2</v>
      </c>
      <c r="BC635">
        <f t="shared" si="169"/>
        <v>0.19458879357586689</v>
      </c>
      <c r="BD635">
        <f t="shared" si="170"/>
        <v>7.3547650817403831E-2</v>
      </c>
    </row>
    <row r="636" spans="1:56" x14ac:dyDescent="0.25">
      <c r="A636">
        <v>1128.3</v>
      </c>
      <c r="B636">
        <v>4.4299999999999999E-2</v>
      </c>
      <c r="C636">
        <v>-2.23E-2</v>
      </c>
      <c r="D636">
        <v>-1.2E-2</v>
      </c>
      <c r="E636">
        <v>4.9799999999999997E-2</v>
      </c>
      <c r="F636">
        <v>8.3500000000000005E-2</v>
      </c>
      <c r="G636">
        <v>8.6599999999999996E-2</v>
      </c>
      <c r="H636">
        <v>0.1948</v>
      </c>
      <c r="J636">
        <v>1128.3</v>
      </c>
      <c r="K636">
        <v>-2.3400000000000001E-3</v>
      </c>
      <c r="L636">
        <v>-1.7600000000000001E-3</v>
      </c>
      <c r="M636">
        <v>5.6800000000000002E-3</v>
      </c>
      <c r="N636">
        <v>1.31E-3</v>
      </c>
      <c r="O636" s="4">
        <v>-4.5102800000000002E-4</v>
      </c>
      <c r="P636">
        <v>-7.0099999999999997E-3</v>
      </c>
      <c r="Q636">
        <v>9.3399999999999993E-3</v>
      </c>
      <c r="AA636">
        <v>1128.3</v>
      </c>
      <c r="AB636" s="4">
        <f t="shared" si="154"/>
        <v>-1.2082493873684212E-3</v>
      </c>
      <c r="AC636" s="4">
        <f t="shared" si="155"/>
        <v>-2.6587904284210528E-3</v>
      </c>
      <c r="AD636" s="4">
        <f t="shared" si="156"/>
        <v>3.5903486052631579E-3</v>
      </c>
      <c r="AE636" s="4">
        <f t="shared" si="157"/>
        <v>7.5972584315789425E-4</v>
      </c>
      <c r="AF636" s="4">
        <f t="shared" si="158"/>
        <v>-1.4403780842105263E-3</v>
      </c>
      <c r="AG636" s="4">
        <f t="shared" si="159"/>
        <v>-8.1464706178947365E-3</v>
      </c>
      <c r="AH636" s="4">
        <f t="shared" si="160"/>
        <v>7.9275771715789471E-3</v>
      </c>
      <c r="AR636">
        <v>1128.3</v>
      </c>
      <c r="AS636" s="4">
        <f t="shared" si="161"/>
        <v>-2.289904827825897E-2</v>
      </c>
      <c r="AT636" s="4">
        <f t="shared" si="162"/>
        <v>-0.12020508309362306</v>
      </c>
      <c r="AU636" s="4">
        <f t="shared" si="163"/>
        <v>9.6605915235095013E-2</v>
      </c>
      <c r="AV636" s="4">
        <f t="shared" si="164"/>
        <v>1.9571682755263421E-2</v>
      </c>
      <c r="AW636" s="4">
        <f t="shared" si="165"/>
        <v>-5.2486612139019326E-2</v>
      </c>
      <c r="AX636" s="4">
        <f t="shared" si="166"/>
        <v>-0.2838681920046694</v>
      </c>
      <c r="AY636" s="4">
        <f t="shared" si="167"/>
        <v>0.36283828203673624</v>
      </c>
      <c r="BA636">
        <v>1128.3</v>
      </c>
      <c r="BB636" s="4">
        <f t="shared" si="168"/>
        <v>-6.3293641210866134E-5</v>
      </c>
      <c r="BC636">
        <f t="shared" si="169"/>
        <v>0.19986535792564811</v>
      </c>
      <c r="BD636">
        <f t="shared" si="170"/>
        <v>7.5542004681168159E-2</v>
      </c>
    </row>
    <row r="637" spans="1:56" x14ac:dyDescent="0.25">
      <c r="A637">
        <v>1130.4000000000001</v>
      </c>
      <c r="B637">
        <v>4.36E-2</v>
      </c>
      <c r="C637">
        <v>-2.12E-2</v>
      </c>
      <c r="D637">
        <v>-1.21E-2</v>
      </c>
      <c r="E637">
        <v>5.2699999999999997E-2</v>
      </c>
      <c r="F637">
        <v>8.43E-2</v>
      </c>
      <c r="G637">
        <v>8.6699999999999999E-2</v>
      </c>
      <c r="H637">
        <v>0.1898</v>
      </c>
      <c r="J637">
        <v>1130.4000000000001</v>
      </c>
      <c r="K637">
        <v>-2.98E-3</v>
      </c>
      <c r="L637" s="4">
        <v>-6.6480599999999999E-4</v>
      </c>
      <c r="M637">
        <v>5.7000000000000002E-3</v>
      </c>
      <c r="N637">
        <v>4.2399999999999998E-3</v>
      </c>
      <c r="O637" s="4">
        <v>3.7094599999999998E-4</v>
      </c>
      <c r="P637">
        <v>-6.9800000000000001E-3</v>
      </c>
      <c r="Q637">
        <v>4.2199999999999998E-3</v>
      </c>
      <c r="AA637">
        <v>1130.4000000000001</v>
      </c>
      <c r="AB637" s="4">
        <f t="shared" si="154"/>
        <v>-1.8482493873684211E-3</v>
      </c>
      <c r="AC637" s="4">
        <f t="shared" si="155"/>
        <v>-1.563596428421053E-3</v>
      </c>
      <c r="AD637" s="4">
        <f t="shared" si="156"/>
        <v>3.6103486052631579E-3</v>
      </c>
      <c r="AE637" s="4">
        <f t="shared" si="157"/>
        <v>3.6897258431578942E-3</v>
      </c>
      <c r="AF637" s="4">
        <f t="shared" si="158"/>
        <v>-6.1840408421052627E-4</v>
      </c>
      <c r="AG637" s="4">
        <f t="shared" si="159"/>
        <v>-8.1164706178947377E-3</v>
      </c>
      <c r="AH637" s="4">
        <f t="shared" si="160"/>
        <v>2.8075771715789476E-3</v>
      </c>
      <c r="AR637">
        <v>1130.4000000000001</v>
      </c>
      <c r="AS637" s="4">
        <f t="shared" si="161"/>
        <v>-3.5028490305128376E-2</v>
      </c>
      <c r="AT637" s="4">
        <f t="shared" si="162"/>
        <v>-7.0690881309837597E-2</v>
      </c>
      <c r="AU637" s="4">
        <f t="shared" si="163"/>
        <v>9.7144057492888472E-2</v>
      </c>
      <c r="AV637" s="4">
        <f t="shared" si="164"/>
        <v>9.505289876150079E-2</v>
      </c>
      <c r="AW637" s="4">
        <f t="shared" si="165"/>
        <v>-2.2534316280529626E-2</v>
      </c>
      <c r="AX637" s="4">
        <f t="shared" si="166"/>
        <v>-0.2828228257154406</v>
      </c>
      <c r="AY637" s="4">
        <f t="shared" si="167"/>
        <v>0.12850035459426112</v>
      </c>
      <c r="BA637">
        <v>1130.4000000000001</v>
      </c>
      <c r="BB637" s="4">
        <f t="shared" si="168"/>
        <v>-1.2911314680326543E-2</v>
      </c>
      <c r="BC637">
        <f t="shared" si="169"/>
        <v>0.14173813310814368</v>
      </c>
      <c r="BD637">
        <f t="shared" si="170"/>
        <v>5.3571978785531223E-2</v>
      </c>
    </row>
    <row r="638" spans="1:56" x14ac:dyDescent="0.25">
      <c r="A638">
        <v>1132.5</v>
      </c>
      <c r="B638">
        <v>4.3799999999999999E-2</v>
      </c>
      <c r="C638">
        <v>-2.1999999999999999E-2</v>
      </c>
      <c r="D638">
        <v>-1.47E-2</v>
      </c>
      <c r="E638">
        <v>5.0200000000000002E-2</v>
      </c>
      <c r="F638">
        <v>8.8300000000000003E-2</v>
      </c>
      <c r="G638">
        <v>9.11E-2</v>
      </c>
      <c r="H638">
        <v>0.19439999999999999</v>
      </c>
      <c r="J638">
        <v>1132.5</v>
      </c>
      <c r="K638">
        <v>-2.7100000000000002E-3</v>
      </c>
      <c r="L638">
        <v>-1.47E-3</v>
      </c>
      <c r="M638">
        <v>3.2100000000000002E-3</v>
      </c>
      <c r="N638">
        <v>1.7600000000000001E-3</v>
      </c>
      <c r="O638">
        <v>4.3899999999999998E-3</v>
      </c>
      <c r="P638">
        <v>-2.66E-3</v>
      </c>
      <c r="Q638">
        <v>8.6999999999999994E-3</v>
      </c>
      <c r="AA638">
        <v>1132.5</v>
      </c>
      <c r="AB638" s="4">
        <f t="shared" si="154"/>
        <v>-1.5782493873684213E-3</v>
      </c>
      <c r="AC638" s="4">
        <f t="shared" si="155"/>
        <v>-2.3687904284210529E-3</v>
      </c>
      <c r="AD638" s="4">
        <f t="shared" si="156"/>
        <v>1.1203486052631579E-3</v>
      </c>
      <c r="AE638" s="4">
        <f t="shared" si="157"/>
        <v>1.2097258431578942E-3</v>
      </c>
      <c r="AF638" s="4">
        <f t="shared" si="158"/>
        <v>3.4006499157894733E-3</v>
      </c>
      <c r="AG638" s="4">
        <f t="shared" si="159"/>
        <v>-3.7964706178947368E-3</v>
      </c>
      <c r="AH638" s="4">
        <f t="shared" si="160"/>
        <v>7.2875771715789472E-3</v>
      </c>
      <c r="AR638">
        <v>1132.5</v>
      </c>
      <c r="AS638" s="4">
        <f t="shared" si="161"/>
        <v>-2.9911381950042847E-2</v>
      </c>
      <c r="AT638" s="4">
        <f t="shared" si="162"/>
        <v>-0.10709405571646634</v>
      </c>
      <c r="AU638" s="4">
        <f t="shared" si="163"/>
        <v>3.0145346397603242E-2</v>
      </c>
      <c r="AV638" s="4">
        <f t="shared" si="164"/>
        <v>3.1164360981477349E-2</v>
      </c>
      <c r="AW638" s="4">
        <f t="shared" si="165"/>
        <v>0.12391787622099285</v>
      </c>
      <c r="AX638" s="4">
        <f t="shared" si="166"/>
        <v>-0.13229008006649318</v>
      </c>
      <c r="AY638" s="4">
        <f t="shared" si="167"/>
        <v>0.33354604110642683</v>
      </c>
      <c r="BA638">
        <v>1132.5</v>
      </c>
      <c r="BB638" s="4">
        <f t="shared" si="168"/>
        <v>3.563972956764256E-2</v>
      </c>
      <c r="BC638">
        <f t="shared" si="169"/>
        <v>0.15782993033013207</v>
      </c>
      <c r="BD638">
        <f t="shared" si="170"/>
        <v>5.9654106442311415E-2</v>
      </c>
    </row>
    <row r="639" spans="1:56" x14ac:dyDescent="0.25">
      <c r="A639">
        <v>1134.5999999999999</v>
      </c>
      <c r="B639">
        <v>4.2099999999999999E-2</v>
      </c>
      <c r="C639">
        <v>-2.3699999999999999E-2</v>
      </c>
      <c r="D639">
        <v>-1.8800000000000001E-2</v>
      </c>
      <c r="E639">
        <v>4.99E-2</v>
      </c>
      <c r="F639">
        <v>8.77E-2</v>
      </c>
      <c r="G639">
        <v>8.8400000000000006E-2</v>
      </c>
      <c r="H639">
        <v>0.19289999999999999</v>
      </c>
      <c r="J639">
        <v>1134.5999999999999</v>
      </c>
      <c r="K639">
        <v>-4.3400000000000001E-3</v>
      </c>
      <c r="L639">
        <v>-3.1800000000000001E-3</v>
      </c>
      <c r="M639" s="4">
        <v>-7.6939399999999996E-4</v>
      </c>
      <c r="N639">
        <v>1.49E-3</v>
      </c>
      <c r="O639">
        <v>3.81E-3</v>
      </c>
      <c r="P639">
        <v>-5.4299999999999999E-3</v>
      </c>
      <c r="Q639">
        <v>7.0699999999999999E-3</v>
      </c>
      <c r="AA639">
        <v>1134.5999999999999</v>
      </c>
      <c r="AB639" s="4">
        <f t="shared" si="154"/>
        <v>-3.208249387368421E-3</v>
      </c>
      <c r="AC639" s="4">
        <f t="shared" si="155"/>
        <v>-4.0787904284210526E-3</v>
      </c>
      <c r="AD639" s="4">
        <f t="shared" si="156"/>
        <v>-2.8590453947368423E-3</v>
      </c>
      <c r="AE639" s="4">
        <f t="shared" si="157"/>
        <v>9.3972584315789429E-4</v>
      </c>
      <c r="AF639" s="4">
        <f t="shared" si="158"/>
        <v>2.8206499157894735E-3</v>
      </c>
      <c r="AG639" s="4">
        <f t="shared" si="159"/>
        <v>-6.5664706178947367E-3</v>
      </c>
      <c r="AH639" s="4">
        <f t="shared" si="160"/>
        <v>5.6575771715789477E-3</v>
      </c>
      <c r="AR639">
        <v>1134.5999999999999</v>
      </c>
      <c r="AS639" s="4">
        <f t="shared" si="161"/>
        <v>-6.0803554612225856E-2</v>
      </c>
      <c r="AT639" s="4">
        <f t="shared" si="162"/>
        <v>-0.18440390680245944</v>
      </c>
      <c r="AU639" s="4">
        <f t="shared" si="163"/>
        <v>-7.6928657192883304E-2</v>
      </c>
      <c r="AV639" s="4">
        <f t="shared" si="164"/>
        <v>2.4208754045748994E-2</v>
      </c>
      <c r="AW639" s="4">
        <f t="shared" si="165"/>
        <v>0.10278298436562514</v>
      </c>
      <c r="AX639" s="4">
        <f t="shared" si="166"/>
        <v>-0.22881223410528584</v>
      </c>
      <c r="AY639" s="4">
        <f t="shared" si="167"/>
        <v>0.25894236498704509</v>
      </c>
      <c r="BA639">
        <v>1134.5999999999999</v>
      </c>
      <c r="BB639" s="4">
        <f t="shared" si="168"/>
        <v>-2.3573464187776467E-2</v>
      </c>
      <c r="BC639">
        <f t="shared" si="169"/>
        <v>0.16846687429442112</v>
      </c>
      <c r="BD639">
        <f t="shared" si="170"/>
        <v>6.36744933622026E-2</v>
      </c>
    </row>
    <row r="640" spans="1:56" x14ac:dyDescent="0.25">
      <c r="A640">
        <v>1136.7</v>
      </c>
      <c r="B640">
        <v>4.0599999999999997E-2</v>
      </c>
      <c r="C640">
        <v>-2.5100000000000001E-2</v>
      </c>
      <c r="D640">
        <v>-2.7E-2</v>
      </c>
      <c r="E640">
        <v>5.2299999999999999E-2</v>
      </c>
      <c r="F640">
        <v>8.4099999999999994E-2</v>
      </c>
      <c r="G640">
        <v>9.0899999999999995E-2</v>
      </c>
      <c r="H640">
        <v>0.19719999999999999</v>
      </c>
      <c r="J640">
        <v>1136.7</v>
      </c>
      <c r="K640">
        <v>-5.77E-3</v>
      </c>
      <c r="L640">
        <v>-4.5799999999999999E-3</v>
      </c>
      <c r="M640">
        <v>-8.8500000000000002E-3</v>
      </c>
      <c r="N640">
        <v>3.9199999999999999E-3</v>
      </c>
      <c r="O640" s="4">
        <v>2.3686599999999999E-4</v>
      </c>
      <c r="P640">
        <v>-3.0100000000000001E-3</v>
      </c>
      <c r="Q640">
        <v>1.125E-2</v>
      </c>
      <c r="AA640">
        <v>1136.7</v>
      </c>
      <c r="AB640" s="4">
        <f t="shared" si="154"/>
        <v>-4.6382493873684209E-3</v>
      </c>
      <c r="AC640" s="4">
        <f t="shared" si="155"/>
        <v>-5.4787904284210528E-3</v>
      </c>
      <c r="AD640" s="4">
        <f t="shared" si="156"/>
        <v>-1.0939651394736842E-2</v>
      </c>
      <c r="AE640" s="4">
        <f t="shared" si="157"/>
        <v>3.3697258431578943E-3</v>
      </c>
      <c r="AF640" s="4">
        <f t="shared" si="158"/>
        <v>-7.5248408421052634E-4</v>
      </c>
      <c r="AG640" s="4">
        <f t="shared" si="159"/>
        <v>-4.1464706178947373E-3</v>
      </c>
      <c r="AH640" s="4">
        <f t="shared" si="160"/>
        <v>9.8375771715789474E-3</v>
      </c>
      <c r="AR640">
        <v>1136.7</v>
      </c>
      <c r="AS640" s="4">
        <f t="shared" si="161"/>
        <v>-8.7905276641012178E-2</v>
      </c>
      <c r="AT640" s="4">
        <f t="shared" si="162"/>
        <v>-0.24769852172666434</v>
      </c>
      <c r="AU640" s="4">
        <f t="shared" si="163"/>
        <v>-0.29435443505185055</v>
      </c>
      <c r="AV640" s="4">
        <f t="shared" si="164"/>
        <v>8.6809216467304218E-2</v>
      </c>
      <c r="AW640" s="4">
        <f t="shared" si="165"/>
        <v>-2.7420120245991188E-2</v>
      </c>
      <c r="AX640" s="4">
        <f t="shared" si="166"/>
        <v>-0.14448602010749589</v>
      </c>
      <c r="AY640" s="4">
        <f t="shared" si="167"/>
        <v>0.45025731356312831</v>
      </c>
      <c r="BA640">
        <v>1136.7</v>
      </c>
      <c r="BB640" s="4">
        <f t="shared" si="168"/>
        <v>-3.7828263391797366E-2</v>
      </c>
      <c r="BC640">
        <f t="shared" si="169"/>
        <v>0.25086687959436715</v>
      </c>
      <c r="BD640">
        <f t="shared" si="170"/>
        <v>9.4818767941354243E-2</v>
      </c>
    </row>
    <row r="641" spans="1:56" x14ac:dyDescent="0.25">
      <c r="A641">
        <v>1138.8</v>
      </c>
      <c r="B641">
        <v>4.2000000000000003E-2</v>
      </c>
      <c r="C641">
        <v>-2.3E-2</v>
      </c>
      <c r="D641">
        <v>-2.9899999999999999E-2</v>
      </c>
      <c r="E641">
        <v>5.5199999999999999E-2</v>
      </c>
      <c r="F641">
        <v>8.1100000000000005E-2</v>
      </c>
      <c r="G641">
        <v>8.6599999999999996E-2</v>
      </c>
      <c r="H641">
        <v>0.1943</v>
      </c>
      <c r="J641">
        <v>1138.8</v>
      </c>
      <c r="K641">
        <v>-4.3E-3</v>
      </c>
      <c r="L641">
        <v>-2.49E-3</v>
      </c>
      <c r="M641">
        <v>-1.1639999999999999E-2</v>
      </c>
      <c r="N641">
        <v>6.8500000000000002E-3</v>
      </c>
      <c r="O641">
        <v>-2.7399999999999998E-3</v>
      </c>
      <c r="P641">
        <v>-7.3800000000000003E-3</v>
      </c>
      <c r="Q641">
        <v>8.2299999999999995E-3</v>
      </c>
      <c r="AA641">
        <v>1138.8</v>
      </c>
      <c r="AB641" s="4">
        <f t="shared" si="154"/>
        <v>-3.1682493873684209E-3</v>
      </c>
      <c r="AC641" s="4">
        <f t="shared" si="155"/>
        <v>-3.388790428421053E-3</v>
      </c>
      <c r="AD641" s="4">
        <f t="shared" si="156"/>
        <v>-1.3729651394736841E-2</v>
      </c>
      <c r="AE641" s="4">
        <f t="shared" si="157"/>
        <v>6.2997258431578941E-3</v>
      </c>
      <c r="AF641" s="4">
        <f t="shared" si="158"/>
        <v>-3.7293500842105259E-3</v>
      </c>
      <c r="AG641" s="4">
        <f t="shared" si="159"/>
        <v>-8.5164706178947371E-3</v>
      </c>
      <c r="AH641" s="4">
        <f t="shared" si="160"/>
        <v>6.8175771715789472E-3</v>
      </c>
      <c r="AR641">
        <v>1138.8</v>
      </c>
      <c r="AS641" s="4">
        <f t="shared" si="161"/>
        <v>-6.0045464485546519E-2</v>
      </c>
      <c r="AT641" s="4">
        <f t="shared" si="162"/>
        <v>-0.15320870373267276</v>
      </c>
      <c r="AU641" s="4">
        <f t="shared" si="163"/>
        <v>-0.36942528001403757</v>
      </c>
      <c r="AV641" s="4">
        <f t="shared" si="164"/>
        <v>0.16229043247354158</v>
      </c>
      <c r="AW641" s="4">
        <f t="shared" si="165"/>
        <v>-0.13589553572516544</v>
      </c>
      <c r="AX641" s="4">
        <f t="shared" si="166"/>
        <v>-0.29676104290515792</v>
      </c>
      <c r="AY641" s="4">
        <f t="shared" si="167"/>
        <v>0.31203455167323085</v>
      </c>
      <c r="BA641">
        <v>1138.8</v>
      </c>
      <c r="BB641" s="4">
        <f t="shared" si="168"/>
        <v>-7.7287291816543952E-2</v>
      </c>
      <c r="BC641">
        <f t="shared" si="169"/>
        <v>0.24220465967523613</v>
      </c>
      <c r="BD641">
        <f t="shared" si="170"/>
        <v>9.1544756554529844E-2</v>
      </c>
    </row>
    <row r="642" spans="1:56" x14ac:dyDescent="0.25">
      <c r="A642">
        <v>1140.9000000000001</v>
      </c>
      <c r="B642">
        <v>4.5499999999999999E-2</v>
      </c>
      <c r="C642">
        <v>-2.7199999999999998E-2</v>
      </c>
      <c r="D642">
        <v>-2.9100000000000001E-2</v>
      </c>
      <c r="E642">
        <v>5.5599999999999997E-2</v>
      </c>
      <c r="F642">
        <v>8.0399999999999999E-2</v>
      </c>
      <c r="G642">
        <v>8.7300000000000003E-2</v>
      </c>
      <c r="H642">
        <v>0.1943</v>
      </c>
      <c r="J642">
        <v>1140.9000000000001</v>
      </c>
      <c r="K642" s="4">
        <v>-7.3179300000000001E-4</v>
      </c>
      <c r="L642">
        <v>-6.7000000000000002E-3</v>
      </c>
      <c r="M642">
        <v>-1.072E-2</v>
      </c>
      <c r="N642">
        <v>7.28E-3</v>
      </c>
      <c r="O642">
        <v>-3.4199999999999999E-3</v>
      </c>
      <c r="P642">
        <v>-6.7499999999999999E-3</v>
      </c>
      <c r="Q642">
        <v>8.1099999999999992E-3</v>
      </c>
      <c r="AA642">
        <v>1140.9000000000001</v>
      </c>
      <c r="AB642" s="4">
        <f t="shared" si="154"/>
        <v>3.9995761263157887E-4</v>
      </c>
      <c r="AC642" s="4">
        <f t="shared" si="155"/>
        <v>-7.5987904284210532E-3</v>
      </c>
      <c r="AD642" s="4">
        <f t="shared" si="156"/>
        <v>-1.2809651394736842E-2</v>
      </c>
      <c r="AE642" s="4">
        <f t="shared" si="157"/>
        <v>6.729725843157894E-3</v>
      </c>
      <c r="AF642" s="4">
        <f t="shared" si="158"/>
        <v>-4.409350084210526E-3</v>
      </c>
      <c r="AG642" s="4">
        <f t="shared" si="159"/>
        <v>-7.8864706178947367E-3</v>
      </c>
      <c r="AH642" s="4">
        <f t="shared" si="160"/>
        <v>6.6975771715789469E-3</v>
      </c>
      <c r="AR642">
        <v>1140.9000000000001</v>
      </c>
      <c r="AS642" s="4">
        <f t="shared" si="161"/>
        <v>7.5800979306559785E-3</v>
      </c>
      <c r="AT642" s="4">
        <f t="shared" si="162"/>
        <v>-0.34354465289760316</v>
      </c>
      <c r="AU642" s="4">
        <f t="shared" si="163"/>
        <v>-0.34467073615553862</v>
      </c>
      <c r="AV642" s="4">
        <f t="shared" si="164"/>
        <v>0.1733678805563682</v>
      </c>
      <c r="AW642" s="4">
        <f t="shared" si="165"/>
        <v>-0.16067437445214827</v>
      </c>
      <c r="AX642" s="4">
        <f t="shared" si="166"/>
        <v>-0.27480835083135308</v>
      </c>
      <c r="AY642" s="4">
        <f t="shared" si="167"/>
        <v>0.30654225649879785</v>
      </c>
      <c r="BA642">
        <v>1140.9000000000001</v>
      </c>
      <c r="BB642" s="4">
        <f t="shared" si="168"/>
        <v>-9.0886839907260139E-2</v>
      </c>
      <c r="BC642">
        <f t="shared" si="169"/>
        <v>0.25962018425098665</v>
      </c>
      <c r="BD642">
        <f t="shared" si="170"/>
        <v>9.8127206122982633E-2</v>
      </c>
    </row>
    <row r="643" spans="1:56" x14ac:dyDescent="0.25">
      <c r="A643">
        <v>1143</v>
      </c>
      <c r="B643">
        <v>4.4200000000000003E-2</v>
      </c>
      <c r="C643">
        <v>-2.7099999999999999E-2</v>
      </c>
      <c r="D643">
        <v>-3.1600000000000003E-2</v>
      </c>
      <c r="E643">
        <v>5.1400000000000001E-2</v>
      </c>
      <c r="F643">
        <v>7.7700000000000005E-2</v>
      </c>
      <c r="G643">
        <v>9.0700000000000003E-2</v>
      </c>
      <c r="H643">
        <v>0.1933</v>
      </c>
      <c r="J643">
        <v>1143</v>
      </c>
      <c r="K643">
        <v>-1.9599999999999999E-3</v>
      </c>
      <c r="L643">
        <v>-6.6E-3</v>
      </c>
      <c r="M643">
        <v>-1.3100000000000001E-2</v>
      </c>
      <c r="N643">
        <v>3.0999999999999999E-3</v>
      </c>
      <c r="O643">
        <v>-6.1000000000000004E-3</v>
      </c>
      <c r="P643">
        <v>-3.4299999999999999E-3</v>
      </c>
      <c r="Q643">
        <v>6.9899999999999997E-3</v>
      </c>
      <c r="AA643">
        <v>1143</v>
      </c>
      <c r="AB643" s="4">
        <f t="shared" si="154"/>
        <v>-8.2824938736842106E-4</v>
      </c>
      <c r="AC643" s="4">
        <f t="shared" si="155"/>
        <v>-7.4987904284210529E-3</v>
      </c>
      <c r="AD643" s="4">
        <f t="shared" si="156"/>
        <v>-1.5189651394736842E-2</v>
      </c>
      <c r="AE643" s="4">
        <f t="shared" si="157"/>
        <v>2.5497258431578943E-3</v>
      </c>
      <c r="AF643" s="4">
        <f t="shared" si="158"/>
        <v>-7.0893500842105269E-3</v>
      </c>
      <c r="AG643" s="4">
        <f t="shared" si="159"/>
        <v>-4.5664706178947367E-3</v>
      </c>
      <c r="AH643" s="4">
        <f t="shared" si="160"/>
        <v>5.5775771715789475E-3</v>
      </c>
      <c r="AR643">
        <v>1143</v>
      </c>
      <c r="AS643" s="4">
        <f t="shared" si="161"/>
        <v>-1.5697192074805258E-2</v>
      </c>
      <c r="AT643" s="4">
        <f t="shared" si="162"/>
        <v>-0.33902360897444567</v>
      </c>
      <c r="AU643" s="4">
        <f t="shared" si="163"/>
        <v>-0.4087096648329599</v>
      </c>
      <c r="AV643" s="4">
        <f t="shared" si="164"/>
        <v>6.5684780588425501E-2</v>
      </c>
      <c r="AW643" s="4">
        <f t="shared" si="165"/>
        <v>-0.25833215061143361</v>
      </c>
      <c r="AX643" s="4">
        <f t="shared" si="166"/>
        <v>-0.15912114815669909</v>
      </c>
      <c r="AY643" s="4">
        <f t="shared" si="167"/>
        <v>0.25528083487075642</v>
      </c>
      <c r="BA643">
        <v>1143</v>
      </c>
      <c r="BB643" s="4">
        <f t="shared" si="168"/>
        <v>-0.12284544988445166</v>
      </c>
      <c r="BC643">
        <f t="shared" si="169"/>
        <v>0.23739130930149308</v>
      </c>
      <c r="BD643">
        <f t="shared" si="170"/>
        <v>8.972548111710929E-2</v>
      </c>
    </row>
    <row r="644" spans="1:56" x14ac:dyDescent="0.25">
      <c r="A644">
        <v>1145.0999999999999</v>
      </c>
      <c r="B644">
        <v>4.4400000000000002E-2</v>
      </c>
      <c r="C644">
        <v>-2.8299999999999999E-2</v>
      </c>
      <c r="D644">
        <v>-2.9700000000000001E-2</v>
      </c>
      <c r="E644">
        <v>4.9799999999999997E-2</v>
      </c>
      <c r="F644">
        <v>7.7200000000000005E-2</v>
      </c>
      <c r="G644">
        <v>8.9399999999999993E-2</v>
      </c>
      <c r="H644">
        <v>0.19109999999999999</v>
      </c>
      <c r="J644">
        <v>1145.0999999999999</v>
      </c>
      <c r="K644">
        <v>-1.6900000000000001E-3</v>
      </c>
      <c r="L644">
        <v>-7.8100000000000001E-3</v>
      </c>
      <c r="M644">
        <v>-1.1089999999999999E-2</v>
      </c>
      <c r="N644">
        <v>1.5299999999999999E-3</v>
      </c>
      <c r="O644">
        <v>-6.5799999999999999E-3</v>
      </c>
      <c r="P644">
        <v>-4.7999999999999996E-3</v>
      </c>
      <c r="Q644">
        <v>4.6600000000000001E-3</v>
      </c>
      <c r="AA644">
        <v>1145.0999999999999</v>
      </c>
      <c r="AB644" s="4">
        <f t="shared" si="154"/>
        <v>-5.5824938736842122E-4</v>
      </c>
      <c r="AC644" s="4">
        <f t="shared" si="155"/>
        <v>-8.7087904284210531E-3</v>
      </c>
      <c r="AD644" s="4">
        <f t="shared" si="156"/>
        <v>-1.3179651394736841E-2</v>
      </c>
      <c r="AE644" s="4">
        <f t="shared" si="157"/>
        <v>9.7972584315789406E-4</v>
      </c>
      <c r="AF644" s="4">
        <f t="shared" si="158"/>
        <v>-7.5693500842105264E-3</v>
      </c>
      <c r="AG644" s="4">
        <f t="shared" si="159"/>
        <v>-5.9364706178947364E-3</v>
      </c>
      <c r="AH644" s="4">
        <f t="shared" si="160"/>
        <v>3.2475771715789479E-3</v>
      </c>
      <c r="AR644">
        <v>1145.0999999999999</v>
      </c>
      <c r="AS644" s="4">
        <f t="shared" si="161"/>
        <v>-1.0580083719719729E-2</v>
      </c>
      <c r="AT644" s="4">
        <f t="shared" si="162"/>
        <v>-0.39372824044465132</v>
      </c>
      <c r="AU644" s="4">
        <f t="shared" si="163"/>
        <v>-0.35462636792471752</v>
      </c>
      <c r="AV644" s="4">
        <f t="shared" si="164"/>
        <v>2.523921433252356E-2</v>
      </c>
      <c r="AW644" s="4">
        <f t="shared" si="165"/>
        <v>-0.2758230955951862</v>
      </c>
      <c r="AX644" s="4">
        <f t="shared" si="166"/>
        <v>-0.20685954203148099</v>
      </c>
      <c r="AY644" s="4">
        <f t="shared" si="167"/>
        <v>0.14863877023384883</v>
      </c>
      <c r="BA644">
        <v>1145.0999999999999</v>
      </c>
      <c r="BB644" s="4">
        <f t="shared" si="168"/>
        <v>-0.15253419216419764</v>
      </c>
      <c r="BC644">
        <f t="shared" si="169"/>
        <v>0.20801711468782369</v>
      </c>
      <c r="BD644">
        <f t="shared" si="170"/>
        <v>7.8623079129883255E-2</v>
      </c>
    </row>
    <row r="645" spans="1:56" x14ac:dyDescent="0.25">
      <c r="A645">
        <v>1147.2</v>
      </c>
      <c r="B645">
        <v>4.4499999999999998E-2</v>
      </c>
      <c r="C645">
        <v>-2.3699999999999999E-2</v>
      </c>
      <c r="D645">
        <v>-2.76E-2</v>
      </c>
      <c r="E645">
        <v>5.0700000000000002E-2</v>
      </c>
      <c r="F645">
        <v>8.4000000000000005E-2</v>
      </c>
      <c r="G645">
        <v>8.8099999999999998E-2</v>
      </c>
      <c r="H645">
        <v>0.19400000000000001</v>
      </c>
      <c r="J645">
        <v>1147.2</v>
      </c>
      <c r="K645">
        <v>-1.5299999999999999E-3</v>
      </c>
      <c r="L645">
        <v>-3.2200000000000002E-3</v>
      </c>
      <c r="M645">
        <v>-8.8699999999999994E-3</v>
      </c>
      <c r="N645">
        <v>2.4599999999999999E-3</v>
      </c>
      <c r="O645" s="4">
        <v>2.4673499999999999E-4</v>
      </c>
      <c r="P645">
        <v>-6.1799999999999997E-3</v>
      </c>
      <c r="Q645">
        <v>7.4400000000000004E-3</v>
      </c>
      <c r="AA645">
        <v>1147.2</v>
      </c>
      <c r="AB645" s="4">
        <f t="shared" ref="AB645:AB708" si="171">K645-$S$4</f>
        <v>-3.9824938736842102E-4</v>
      </c>
      <c r="AC645" s="4">
        <f t="shared" ref="AC645:AC708" si="172">L645-$T$4</f>
        <v>-4.1187904284210528E-3</v>
      </c>
      <c r="AD645" s="4">
        <f t="shared" ref="AD645:AD708" si="173">M645-$U$4</f>
        <v>-1.0959651394736841E-2</v>
      </c>
      <c r="AE645" s="4">
        <f t="shared" ref="AE645:AE708" si="174">N645-$V$4</f>
        <v>1.9097258431578943E-3</v>
      </c>
      <c r="AF645" s="4">
        <f t="shared" ref="AF645:AF708" si="175">O645-$W$4</f>
        <v>-7.4261508421052632E-4</v>
      </c>
      <c r="AG645" s="4">
        <f t="shared" ref="AG645:AG708" si="176">P645-$X$4</f>
        <v>-7.3164706178947365E-3</v>
      </c>
      <c r="AH645" s="4">
        <f t="shared" ref="AH645:AH708" si="177">Q645-$Y$4</f>
        <v>6.0275771715789482E-3</v>
      </c>
      <c r="AR645">
        <v>1147.2</v>
      </c>
      <c r="AS645" s="4">
        <f t="shared" ref="AS645:AS708" si="178">AB645/$AJ$4</f>
        <v>-7.5477232130023745E-3</v>
      </c>
      <c r="AT645" s="4">
        <f t="shared" ref="AT645:AT708" si="179">AC645/$AK$4</f>
        <v>-0.18621232437172244</v>
      </c>
      <c r="AU645" s="4">
        <f t="shared" ref="AU645:AU708" si="180">AD645/$AL$4</f>
        <v>-0.29489257730964397</v>
      </c>
      <c r="AV645" s="4">
        <f t="shared" ref="AV645:AV708" si="181">AE645/$AM$4</f>
        <v>4.9197416000032357E-2</v>
      </c>
      <c r="AW645" s="4">
        <f t="shared" ref="AW645:AW708" si="182">AF645/$AN$4</f>
        <v>-2.7060499129231492E-2</v>
      </c>
      <c r="AX645" s="4">
        <f t="shared" ref="AX645:AX708" si="183">AG645/$AO$4</f>
        <v>-0.25494639133600588</v>
      </c>
      <c r="AY645" s="4">
        <f t="shared" ref="AY645:AY708" si="184">AH645/$AP$4</f>
        <v>0.27587694177488026</v>
      </c>
      <c r="BA645">
        <v>1147.2</v>
      </c>
      <c r="BB645" s="4">
        <f t="shared" ref="BB645:BB708" si="185">AVERAGE(AS645:AY645)</f>
        <v>-6.3655022512099063E-2</v>
      </c>
      <c r="BC645">
        <f t="shared" ref="BC645:BC708" si="186">STDEV(AS645:AY645)</f>
        <v>0.1989925888910393</v>
      </c>
      <c r="BD645">
        <f t="shared" ref="BD645:BD708" si="187">BC645/(SQRT(7))</f>
        <v>7.5212128992943467E-2</v>
      </c>
    </row>
    <row r="646" spans="1:56" x14ac:dyDescent="0.25">
      <c r="A646">
        <v>1149.3</v>
      </c>
      <c r="B646">
        <v>4.6199999999999998E-2</v>
      </c>
      <c r="C646">
        <v>-2.4199999999999999E-2</v>
      </c>
      <c r="D646">
        <v>-2.1700000000000001E-2</v>
      </c>
      <c r="E646">
        <v>5.0999999999999997E-2</v>
      </c>
      <c r="F646">
        <v>8.7300000000000003E-2</v>
      </c>
      <c r="G646">
        <v>8.8700000000000001E-2</v>
      </c>
      <c r="H646">
        <v>0.19470000000000001</v>
      </c>
      <c r="J646">
        <v>1149.3</v>
      </c>
      <c r="K646" s="4">
        <v>2.4317100000000001E-4</v>
      </c>
      <c r="L646">
        <v>-3.7200000000000002E-3</v>
      </c>
      <c r="M646">
        <v>-2.8600000000000001E-3</v>
      </c>
      <c r="N646">
        <v>2.7899999999999999E-3</v>
      </c>
      <c r="O646">
        <v>3.5699999999999998E-3</v>
      </c>
      <c r="P646">
        <v>-5.6499999999999996E-3</v>
      </c>
      <c r="Q646">
        <v>8.0199999999999994E-3</v>
      </c>
      <c r="AA646">
        <v>1149.3</v>
      </c>
      <c r="AB646" s="4">
        <f t="shared" si="171"/>
        <v>1.3749216126315788E-3</v>
      </c>
      <c r="AC646" s="4">
        <f t="shared" si="172"/>
        <v>-4.6187904284210532E-3</v>
      </c>
      <c r="AD646" s="4">
        <f t="shared" si="173"/>
        <v>-4.9496513947368424E-3</v>
      </c>
      <c r="AE646" s="4">
        <f t="shared" si="174"/>
        <v>2.2397258431578943E-3</v>
      </c>
      <c r="AF646" s="4">
        <f t="shared" si="175"/>
        <v>2.5806499157894737E-3</v>
      </c>
      <c r="AG646" s="4">
        <f t="shared" si="176"/>
        <v>-6.7864706178947364E-3</v>
      </c>
      <c r="AH646" s="4">
        <f t="shared" si="177"/>
        <v>6.6075771715789471E-3</v>
      </c>
      <c r="AR646">
        <v>1149.3</v>
      </c>
      <c r="AS646" s="4">
        <f t="shared" si="178"/>
        <v>2.6057862487350827E-2</v>
      </c>
      <c r="AT646" s="4">
        <f t="shared" si="179"/>
        <v>-0.20881754398750993</v>
      </c>
      <c r="AU646" s="4">
        <f t="shared" si="180"/>
        <v>-0.13318082884271057</v>
      </c>
      <c r="AV646" s="4">
        <f t="shared" si="181"/>
        <v>5.7698713365922569E-2</v>
      </c>
      <c r="AW646" s="4">
        <f t="shared" si="182"/>
        <v>9.4037511873748855E-2</v>
      </c>
      <c r="AX646" s="4">
        <f t="shared" si="183"/>
        <v>-0.23647825355963037</v>
      </c>
      <c r="AY646" s="4">
        <f t="shared" si="184"/>
        <v>0.30242303511797308</v>
      </c>
      <c r="BA646">
        <v>1149.3</v>
      </c>
      <c r="BB646" s="4">
        <f t="shared" si="185"/>
        <v>-1.4037071934979353E-2</v>
      </c>
      <c r="BC646">
        <f t="shared" si="186"/>
        <v>0.19157047792136894</v>
      </c>
      <c r="BD646">
        <f t="shared" si="187"/>
        <v>7.2406834731676015E-2</v>
      </c>
    </row>
    <row r="647" spans="1:56" x14ac:dyDescent="0.25">
      <c r="A647">
        <v>1151.4000000000001</v>
      </c>
      <c r="B647">
        <v>4.6600000000000003E-2</v>
      </c>
      <c r="C647">
        <v>-2.3300000000000001E-2</v>
      </c>
      <c r="D647">
        <v>-1.9699999999999999E-2</v>
      </c>
      <c r="E647">
        <v>4.7300000000000002E-2</v>
      </c>
      <c r="F647">
        <v>8.9099999999999999E-2</v>
      </c>
      <c r="G647">
        <v>8.8599999999999998E-2</v>
      </c>
      <c r="H647">
        <v>0.19370000000000001</v>
      </c>
      <c r="J647">
        <v>1151.4000000000001</v>
      </c>
      <c r="K647" s="4">
        <v>7.11913E-4</v>
      </c>
      <c r="L647">
        <v>-2.8300000000000001E-3</v>
      </c>
      <c r="M647" s="4">
        <v>-7.4039799999999997E-4</v>
      </c>
      <c r="N647" s="4">
        <v>-8.8546800000000004E-4</v>
      </c>
      <c r="O647">
        <v>5.3899999999999998E-3</v>
      </c>
      <c r="P647">
        <v>-5.8199999999999997E-3</v>
      </c>
      <c r="Q647">
        <v>6.8999999999999999E-3</v>
      </c>
      <c r="AA647">
        <v>1151.4000000000001</v>
      </c>
      <c r="AB647" s="4">
        <f t="shared" si="171"/>
        <v>1.8436636126315789E-3</v>
      </c>
      <c r="AC647" s="4">
        <f t="shared" si="172"/>
        <v>-3.728790428421053E-3</v>
      </c>
      <c r="AD647" s="4">
        <f t="shared" si="173"/>
        <v>-2.8300493947368425E-3</v>
      </c>
      <c r="AE647" s="4">
        <f t="shared" si="174"/>
        <v>-1.4357421568421058E-3</v>
      </c>
      <c r="AF647" s="4">
        <f t="shared" si="175"/>
        <v>4.4006499157894733E-3</v>
      </c>
      <c r="AG647" s="4">
        <f t="shared" si="176"/>
        <v>-6.9564706178947364E-3</v>
      </c>
      <c r="AH647" s="4">
        <f t="shared" si="177"/>
        <v>5.4875771715789477E-3</v>
      </c>
      <c r="AR647">
        <v>1151.4000000000001</v>
      </c>
      <c r="AS647" s="4">
        <f t="shared" si="178"/>
        <v>3.494157954134898E-2</v>
      </c>
      <c r="AT647" s="4">
        <f t="shared" si="179"/>
        <v>-0.16858025307140823</v>
      </c>
      <c r="AU647" s="4">
        <f t="shared" si="180"/>
        <v>-7.6148458547534353E-2</v>
      </c>
      <c r="AV647" s="4">
        <f t="shared" si="181"/>
        <v>-3.6986881866846455E-2</v>
      </c>
      <c r="AW647" s="4">
        <f t="shared" si="182"/>
        <v>0.1603573449371441</v>
      </c>
      <c r="AX647" s="4">
        <f t="shared" si="183"/>
        <v>-0.24240199586526023</v>
      </c>
      <c r="AY647" s="4">
        <f t="shared" si="184"/>
        <v>0.25116161348993171</v>
      </c>
      <c r="BA647">
        <v>1151.4000000000001</v>
      </c>
      <c r="BB647" s="4">
        <f t="shared" si="185"/>
        <v>-1.1093864483232066E-2</v>
      </c>
      <c r="BC647">
        <f t="shared" si="186"/>
        <v>0.17488123486015375</v>
      </c>
      <c r="BD647">
        <f t="shared" si="187"/>
        <v>6.6098893773120906E-2</v>
      </c>
    </row>
    <row r="648" spans="1:56" x14ac:dyDescent="0.25">
      <c r="A648">
        <v>1153.5</v>
      </c>
      <c r="B648">
        <v>4.4699999999999997E-2</v>
      </c>
      <c r="C648">
        <v>-2.0799999999999999E-2</v>
      </c>
      <c r="D648">
        <v>-1.67E-2</v>
      </c>
      <c r="E648">
        <v>4.5999999999999999E-2</v>
      </c>
      <c r="F648">
        <v>9.0399999999999994E-2</v>
      </c>
      <c r="G648">
        <v>9.3399999999999997E-2</v>
      </c>
      <c r="H648">
        <v>0.1943</v>
      </c>
      <c r="J648">
        <v>1153.5</v>
      </c>
      <c r="K648">
        <v>-1.1199999999999999E-3</v>
      </c>
      <c r="L648" s="4">
        <v>-3.3714599999999997E-4</v>
      </c>
      <c r="M648">
        <v>2.3800000000000002E-3</v>
      </c>
      <c r="N648">
        <v>-2.16E-3</v>
      </c>
      <c r="O648">
        <v>6.7099999999999998E-3</v>
      </c>
      <c r="P648">
        <v>-1.1000000000000001E-3</v>
      </c>
      <c r="Q648">
        <v>7.3699999999999998E-3</v>
      </c>
      <c r="AA648">
        <v>1153.5</v>
      </c>
      <c r="AB648" s="4">
        <f t="shared" si="171"/>
        <v>1.1750612631578972E-5</v>
      </c>
      <c r="AC648" s="4">
        <f t="shared" si="172"/>
        <v>-1.235936428421053E-3</v>
      </c>
      <c r="AD648" s="4">
        <f t="shared" si="173"/>
        <v>2.903486052631579E-4</v>
      </c>
      <c r="AE648" s="4">
        <f t="shared" si="174"/>
        <v>-2.7102741568421056E-3</v>
      </c>
      <c r="AF648" s="4">
        <f t="shared" si="175"/>
        <v>5.7206499157894733E-3</v>
      </c>
      <c r="AG648" s="4">
        <f t="shared" si="176"/>
        <v>-2.2364706178947371E-3</v>
      </c>
      <c r="AH648" s="4">
        <f t="shared" si="177"/>
        <v>5.9575771715789476E-3</v>
      </c>
      <c r="AR648">
        <v>1153.5</v>
      </c>
      <c r="AS648" s="4">
        <f t="shared" si="178"/>
        <v>2.2270058546083825E-4</v>
      </c>
      <c r="AT648" s="4">
        <f t="shared" si="179"/>
        <v>-5.5877228791219764E-2</v>
      </c>
      <c r="AU648" s="4">
        <f t="shared" si="180"/>
        <v>7.812442699174831E-3</v>
      </c>
      <c r="AV648" s="4">
        <f t="shared" si="181"/>
        <v>-6.9820747122430651E-2</v>
      </c>
      <c r="AW648" s="4">
        <f t="shared" si="182"/>
        <v>0.20845744364246371</v>
      </c>
      <c r="AX648" s="4">
        <f t="shared" si="183"/>
        <v>-7.7931033026595528E-2</v>
      </c>
      <c r="AY648" s="4">
        <f t="shared" si="184"/>
        <v>0.27267310292312763</v>
      </c>
      <c r="BA648">
        <v>1153.5</v>
      </c>
      <c r="BB648" s="4">
        <f t="shared" si="185"/>
        <v>4.0790954415711581E-2</v>
      </c>
      <c r="BC648">
        <f t="shared" si="186"/>
        <v>0.14159175136276864</v>
      </c>
      <c r="BD648">
        <f t="shared" si="187"/>
        <v>5.3516651686282377E-2</v>
      </c>
    </row>
    <row r="649" spans="1:56" x14ac:dyDescent="0.25">
      <c r="A649">
        <v>1155.5999999999999</v>
      </c>
      <c r="B649">
        <v>4.41E-2</v>
      </c>
      <c r="C649">
        <v>-2.1299999999999999E-2</v>
      </c>
      <c r="D649">
        <v>-1.6899999999999998E-2</v>
      </c>
      <c r="E649">
        <v>4.6899999999999997E-2</v>
      </c>
      <c r="F649">
        <v>8.6199999999999999E-2</v>
      </c>
      <c r="G649">
        <v>9.0399999999999994E-2</v>
      </c>
      <c r="H649">
        <v>0.19589999999999999</v>
      </c>
      <c r="J649">
        <v>1155.5999999999999</v>
      </c>
      <c r="K649">
        <v>-1.65E-3</v>
      </c>
      <c r="L649" s="4">
        <v>-8.4372199999999998E-4</v>
      </c>
      <c r="M649">
        <v>2.2899999999999999E-3</v>
      </c>
      <c r="N649">
        <v>-1.23E-3</v>
      </c>
      <c r="O649">
        <v>2.5300000000000001E-3</v>
      </c>
      <c r="P649">
        <v>-4.1700000000000001E-3</v>
      </c>
      <c r="Q649">
        <v>8.8500000000000002E-3</v>
      </c>
      <c r="AA649">
        <v>1155.5999999999999</v>
      </c>
      <c r="AB649" s="4">
        <f t="shared" si="171"/>
        <v>-5.1824938736842112E-4</v>
      </c>
      <c r="AC649" s="4">
        <f t="shared" si="172"/>
        <v>-1.7425124284210529E-3</v>
      </c>
      <c r="AD649" s="4">
        <f t="shared" si="173"/>
        <v>2.0034860526315767E-4</v>
      </c>
      <c r="AE649" s="4">
        <f t="shared" si="174"/>
        <v>-1.7802741568421058E-3</v>
      </c>
      <c r="AF649" s="4">
        <f t="shared" si="175"/>
        <v>1.5406499157894738E-3</v>
      </c>
      <c r="AG649" s="4">
        <f t="shared" si="176"/>
        <v>-5.3064706178947369E-3</v>
      </c>
      <c r="AH649" s="4">
        <f t="shared" si="177"/>
        <v>7.437577171578948E-3</v>
      </c>
      <c r="AR649">
        <v>1155.5999999999999</v>
      </c>
      <c r="AS649" s="4">
        <f t="shared" si="178"/>
        <v>-9.8219935930403904E-3</v>
      </c>
      <c r="AT649" s="4">
        <f t="shared" si="179"/>
        <v>-7.8779752255394048E-2</v>
      </c>
      <c r="AU649" s="4">
        <f t="shared" si="180"/>
        <v>5.3908025391042743E-3</v>
      </c>
      <c r="AV649" s="4">
        <f t="shared" si="181"/>
        <v>-4.5862545454921869E-2</v>
      </c>
      <c r="AW649" s="4">
        <f t="shared" si="182"/>
        <v>5.6140464408951568E-2</v>
      </c>
      <c r="AX649" s="4">
        <f t="shared" si="183"/>
        <v>-0.1849068499576762</v>
      </c>
      <c r="AY649" s="4">
        <f t="shared" si="184"/>
        <v>0.34041141007446812</v>
      </c>
      <c r="BA649">
        <v>1155.5999999999999</v>
      </c>
      <c r="BB649" s="4">
        <f t="shared" si="185"/>
        <v>1.1795933680213064E-2</v>
      </c>
      <c r="BC649">
        <f t="shared" si="186"/>
        <v>0.16364767510604325</v>
      </c>
      <c r="BD649">
        <f t="shared" si="187"/>
        <v>6.1853007280640866E-2</v>
      </c>
    </row>
    <row r="650" spans="1:56" x14ac:dyDescent="0.25">
      <c r="A650">
        <v>1157.7</v>
      </c>
      <c r="B650">
        <v>3.7999999999999999E-2</v>
      </c>
      <c r="C650">
        <v>-1.9800000000000002E-2</v>
      </c>
      <c r="D650">
        <v>-1.7100000000000001E-2</v>
      </c>
      <c r="E650">
        <v>5.0799999999999998E-2</v>
      </c>
      <c r="F650">
        <v>8.0699999999999994E-2</v>
      </c>
      <c r="G650">
        <v>8.8700000000000001E-2</v>
      </c>
      <c r="H650">
        <v>0.19400000000000001</v>
      </c>
      <c r="J650">
        <v>1157.7</v>
      </c>
      <c r="K650">
        <v>-7.6800000000000002E-3</v>
      </c>
      <c r="L650" s="4">
        <v>6.4970100000000003E-4</v>
      </c>
      <c r="M650">
        <v>2.2100000000000002E-3</v>
      </c>
      <c r="N650">
        <v>2.7000000000000001E-3</v>
      </c>
      <c r="O650">
        <v>-2.9399999999999999E-3</v>
      </c>
      <c r="P650">
        <v>-5.9500000000000004E-3</v>
      </c>
      <c r="Q650">
        <v>6.8300000000000001E-3</v>
      </c>
      <c r="AA650">
        <v>1157.7</v>
      </c>
      <c r="AB650" s="4">
        <f t="shared" si="171"/>
        <v>-6.5482493873684211E-3</v>
      </c>
      <c r="AC650" s="4">
        <f t="shared" si="172"/>
        <v>-2.4908942842105284E-4</v>
      </c>
      <c r="AD650" s="4">
        <f t="shared" si="173"/>
        <v>1.2034860526315789E-4</v>
      </c>
      <c r="AE650" s="4">
        <f t="shared" si="174"/>
        <v>2.1497258431578945E-3</v>
      </c>
      <c r="AF650" s="4">
        <f t="shared" si="175"/>
        <v>-3.9293500842105264E-3</v>
      </c>
      <c r="AG650" s="4">
        <f t="shared" si="176"/>
        <v>-7.0864706178947372E-3</v>
      </c>
      <c r="AH650" s="4">
        <f t="shared" si="177"/>
        <v>5.4175771715789479E-3</v>
      </c>
      <c r="AR650">
        <v>1157.7</v>
      </c>
      <c r="AS650" s="4">
        <f t="shared" si="178"/>
        <v>-0.12410408018995057</v>
      </c>
      <c r="AT650" s="4">
        <f t="shared" si="179"/>
        <v>-1.126144246685774E-2</v>
      </c>
      <c r="AU650" s="4">
        <f t="shared" si="180"/>
        <v>3.2382335079304578E-3</v>
      </c>
      <c r="AV650" s="4">
        <f t="shared" si="181"/>
        <v>5.5380177720679789E-2</v>
      </c>
      <c r="AW650" s="4">
        <f t="shared" si="182"/>
        <v>-0.14318342946839571</v>
      </c>
      <c r="AX650" s="4">
        <f t="shared" si="183"/>
        <v>-0.24693191645191842</v>
      </c>
      <c r="AY650" s="4">
        <f t="shared" si="184"/>
        <v>0.24795777463817911</v>
      </c>
      <c r="BA650">
        <v>1157.7</v>
      </c>
      <c r="BB650" s="4">
        <f t="shared" si="185"/>
        <v>-3.1272097530047581E-2</v>
      </c>
      <c r="BC650">
        <f t="shared" si="186"/>
        <v>0.16058248570948339</v>
      </c>
      <c r="BD650">
        <f t="shared" si="187"/>
        <v>6.0694474585696649E-2</v>
      </c>
    </row>
    <row r="651" spans="1:56" x14ac:dyDescent="0.25">
      <c r="A651">
        <v>1159.8</v>
      </c>
      <c r="B651">
        <v>3.9199999999999999E-2</v>
      </c>
      <c r="C651">
        <v>-2.12E-2</v>
      </c>
      <c r="D651">
        <v>-1.23E-2</v>
      </c>
      <c r="E651">
        <v>5.1299999999999998E-2</v>
      </c>
      <c r="F651">
        <v>8.2199999999999995E-2</v>
      </c>
      <c r="G651">
        <v>8.72E-2</v>
      </c>
      <c r="H651">
        <v>0.19819999999999999</v>
      </c>
      <c r="J651">
        <v>1159.8</v>
      </c>
      <c r="K651">
        <v>-6.4099999999999999E-3</v>
      </c>
      <c r="L651" s="4">
        <v>-7.5687499999999995E-4</v>
      </c>
      <c r="M651">
        <v>7.1199999999999996E-3</v>
      </c>
      <c r="N651">
        <v>3.2299999999999998E-3</v>
      </c>
      <c r="O651">
        <v>-1.42E-3</v>
      </c>
      <c r="P651">
        <v>-7.5199999999999998E-3</v>
      </c>
      <c r="Q651">
        <v>1.091E-2</v>
      </c>
      <c r="AA651">
        <v>1159.8</v>
      </c>
      <c r="AB651" s="4">
        <f t="shared" si="171"/>
        <v>-5.2782493873684208E-3</v>
      </c>
      <c r="AC651" s="4">
        <f t="shared" si="172"/>
        <v>-1.6556654284210527E-3</v>
      </c>
      <c r="AD651" s="4">
        <f t="shared" si="173"/>
        <v>5.0303486052631578E-3</v>
      </c>
      <c r="AE651" s="4">
        <f t="shared" si="174"/>
        <v>2.6797258431578942E-3</v>
      </c>
      <c r="AF651" s="4">
        <f t="shared" si="175"/>
        <v>-2.4093500842105263E-3</v>
      </c>
      <c r="AG651" s="4">
        <f t="shared" si="176"/>
        <v>-8.6564706178947366E-3</v>
      </c>
      <c r="AH651" s="4">
        <f t="shared" si="177"/>
        <v>9.4975771715789473E-3</v>
      </c>
      <c r="AR651">
        <v>1159.8</v>
      </c>
      <c r="AS651" s="4">
        <f t="shared" si="178"/>
        <v>-0.10003471866788159</v>
      </c>
      <c r="AT651" s="4">
        <f t="shared" si="179"/>
        <v>-7.4853361239449454E-2</v>
      </c>
      <c r="AU651" s="4">
        <f t="shared" si="180"/>
        <v>0.13535215779622381</v>
      </c>
      <c r="AV651" s="4">
        <f t="shared" si="181"/>
        <v>6.9033776520442847E-2</v>
      </c>
      <c r="AW651" s="4">
        <f t="shared" si="182"/>
        <v>-8.7795437019845823E-2</v>
      </c>
      <c r="AX651" s="4">
        <f t="shared" si="183"/>
        <v>-0.30163941892155899</v>
      </c>
      <c r="AY651" s="4">
        <f t="shared" si="184"/>
        <v>0.43469581056890144</v>
      </c>
      <c r="BA651">
        <v>1159.8</v>
      </c>
      <c r="BB651" s="4">
        <f t="shared" si="185"/>
        <v>1.0679829862404606E-2</v>
      </c>
      <c r="BC651">
        <f t="shared" si="186"/>
        <v>0.23293498868509085</v>
      </c>
      <c r="BD651">
        <f t="shared" si="187"/>
        <v>8.8041150243770669E-2</v>
      </c>
    </row>
    <row r="652" spans="1:56" x14ac:dyDescent="0.25">
      <c r="A652">
        <v>1161.9000000000001</v>
      </c>
      <c r="B652">
        <v>4.2299999999999997E-2</v>
      </c>
      <c r="C652">
        <v>-2.1899999999999999E-2</v>
      </c>
      <c r="D652">
        <v>-1.26E-2</v>
      </c>
      <c r="E652">
        <v>4.87E-2</v>
      </c>
      <c r="F652">
        <v>8.2299999999999998E-2</v>
      </c>
      <c r="G652">
        <v>8.7900000000000006E-2</v>
      </c>
      <c r="H652">
        <v>0.19989999999999999</v>
      </c>
      <c r="J652">
        <v>1161.9000000000001</v>
      </c>
      <c r="K652">
        <v>-3.2399999999999998E-3</v>
      </c>
      <c r="L652">
        <v>-1.4599999999999999E-3</v>
      </c>
      <c r="M652">
        <v>6.94E-3</v>
      </c>
      <c r="N652" s="4">
        <v>6.5334599999999996E-4</v>
      </c>
      <c r="O652">
        <v>-1.2999999999999999E-3</v>
      </c>
      <c r="P652">
        <v>-6.8900000000000003E-3</v>
      </c>
      <c r="Q652">
        <v>1.248E-2</v>
      </c>
      <c r="AA652">
        <v>1161.9000000000001</v>
      </c>
      <c r="AB652" s="4">
        <f t="shared" si="171"/>
        <v>-2.1082493873684207E-3</v>
      </c>
      <c r="AC652" s="4">
        <f t="shared" si="172"/>
        <v>-2.3587904284210529E-3</v>
      </c>
      <c r="AD652" s="4">
        <f t="shared" si="173"/>
        <v>4.8503486052631582E-3</v>
      </c>
      <c r="AE652" s="4">
        <f t="shared" si="174"/>
        <v>1.0307184315789424E-4</v>
      </c>
      <c r="AF652" s="4">
        <f t="shared" si="175"/>
        <v>-2.2893500842105265E-3</v>
      </c>
      <c r="AG652" s="4">
        <f t="shared" si="176"/>
        <v>-8.0264706178947379E-3</v>
      </c>
      <c r="AH652" s="4">
        <f t="shared" si="177"/>
        <v>1.1067577171578948E-2</v>
      </c>
      <c r="AR652">
        <v>1161.9000000000001</v>
      </c>
      <c r="AS652" s="4">
        <f t="shared" si="178"/>
        <v>-3.9956076128544064E-2</v>
      </c>
      <c r="AT652" s="4">
        <f t="shared" si="179"/>
        <v>-0.10664195132415058</v>
      </c>
      <c r="AU652" s="4">
        <f t="shared" si="180"/>
        <v>0.13050887747608272</v>
      </c>
      <c r="AV652" s="4">
        <f t="shared" si="181"/>
        <v>2.655286026471684E-3</v>
      </c>
      <c r="AW652" s="4">
        <f t="shared" si="182"/>
        <v>-8.3422700773907676E-2</v>
      </c>
      <c r="AX652" s="4">
        <f t="shared" si="183"/>
        <v>-0.2796867268477542</v>
      </c>
      <c r="AY652" s="4">
        <f t="shared" si="184"/>
        <v>0.5065533391010667</v>
      </c>
      <c r="BA652">
        <v>1161.9000000000001</v>
      </c>
      <c r="BB652" s="4">
        <f t="shared" si="185"/>
        <v>1.8572863932752086E-2</v>
      </c>
      <c r="BC652">
        <f t="shared" si="186"/>
        <v>0.24811766363856949</v>
      </c>
      <c r="BD652">
        <f t="shared" si="187"/>
        <v>9.3779661981432616E-2</v>
      </c>
    </row>
    <row r="653" spans="1:56" x14ac:dyDescent="0.25">
      <c r="A653">
        <v>1164</v>
      </c>
      <c r="B653">
        <v>4.1700000000000001E-2</v>
      </c>
      <c r="C653">
        <v>-2.2700000000000001E-2</v>
      </c>
      <c r="D653">
        <v>-1.0500000000000001E-2</v>
      </c>
      <c r="E653">
        <v>5.16E-2</v>
      </c>
      <c r="F653">
        <v>8.5900000000000004E-2</v>
      </c>
      <c r="G653">
        <v>8.7400000000000005E-2</v>
      </c>
      <c r="H653">
        <v>0.19570000000000001</v>
      </c>
      <c r="J653">
        <v>1164</v>
      </c>
      <c r="K653">
        <v>-3.7799999999999999E-3</v>
      </c>
      <c r="L653">
        <v>-2.2699999999999999E-3</v>
      </c>
      <c r="M653">
        <v>9.1599999999999997E-3</v>
      </c>
      <c r="N653">
        <v>3.5799999999999998E-3</v>
      </c>
      <c r="O653">
        <v>2.32E-3</v>
      </c>
      <c r="P653">
        <v>-7.4700000000000001E-3</v>
      </c>
      <c r="Q653">
        <v>8.1600000000000006E-3</v>
      </c>
      <c r="AA653">
        <v>1164</v>
      </c>
      <c r="AB653" s="4">
        <f t="shared" si="171"/>
        <v>-2.6482493873684213E-3</v>
      </c>
      <c r="AC653" s="4">
        <f t="shared" si="172"/>
        <v>-3.1687904284210529E-3</v>
      </c>
      <c r="AD653" s="4">
        <f t="shared" si="173"/>
        <v>7.0703486052631579E-3</v>
      </c>
      <c r="AE653" s="4">
        <f t="shared" si="174"/>
        <v>3.0297258431578942E-3</v>
      </c>
      <c r="AF653" s="4">
        <f t="shared" si="175"/>
        <v>1.3306499157894737E-3</v>
      </c>
      <c r="AG653" s="4">
        <f t="shared" si="176"/>
        <v>-8.6064706178947369E-3</v>
      </c>
      <c r="AH653" s="4">
        <f t="shared" si="177"/>
        <v>6.7475771715789484E-3</v>
      </c>
      <c r="AR653">
        <v>1164</v>
      </c>
      <c r="AS653" s="4">
        <f t="shared" si="178"/>
        <v>-5.019029283871513E-2</v>
      </c>
      <c r="AT653" s="4">
        <f t="shared" si="179"/>
        <v>-0.14326240710172627</v>
      </c>
      <c r="AU653" s="4">
        <f t="shared" si="180"/>
        <v>0.19024266809115631</v>
      </c>
      <c r="AV653" s="4">
        <f t="shared" si="181"/>
        <v>7.8050304029720352E-2</v>
      </c>
      <c r="AW653" s="4">
        <f t="shared" si="182"/>
        <v>4.8488175978559804E-2</v>
      </c>
      <c r="AX653" s="4">
        <f t="shared" si="183"/>
        <v>-0.29989714177284432</v>
      </c>
      <c r="AY653" s="4">
        <f t="shared" si="184"/>
        <v>0.30883071282147834</v>
      </c>
      <c r="BA653">
        <v>1164</v>
      </c>
      <c r="BB653" s="4">
        <f t="shared" si="185"/>
        <v>1.8894574172518441E-2</v>
      </c>
      <c r="BC653">
        <f t="shared" si="186"/>
        <v>0.20432575258164612</v>
      </c>
      <c r="BD653">
        <f t="shared" si="187"/>
        <v>7.7227875396735618E-2</v>
      </c>
    </row>
    <row r="654" spans="1:56" x14ac:dyDescent="0.25">
      <c r="A654">
        <v>1166.0999999999999</v>
      </c>
      <c r="B654">
        <v>3.9E-2</v>
      </c>
      <c r="C654">
        <v>-1.9099999999999999E-2</v>
      </c>
      <c r="D654">
        <v>-1.4800000000000001E-2</v>
      </c>
      <c r="E654">
        <v>4.9399999999999999E-2</v>
      </c>
      <c r="F654">
        <v>8.8300000000000003E-2</v>
      </c>
      <c r="G654">
        <v>8.6099999999999996E-2</v>
      </c>
      <c r="H654">
        <v>0.19869999999999999</v>
      </c>
      <c r="J654">
        <v>1166.0999999999999</v>
      </c>
      <c r="K654">
        <v>-6.4099999999999999E-3</v>
      </c>
      <c r="L654">
        <v>1.32E-3</v>
      </c>
      <c r="M654">
        <v>4.9699999999999996E-3</v>
      </c>
      <c r="N654">
        <v>1.41E-3</v>
      </c>
      <c r="O654">
        <v>4.7400000000000003E-3</v>
      </c>
      <c r="P654">
        <v>-8.8400000000000006E-3</v>
      </c>
      <c r="Q654">
        <v>1.1039999999999999E-2</v>
      </c>
      <c r="AA654">
        <v>1166.0999999999999</v>
      </c>
      <c r="AB654" s="4">
        <f t="shared" si="171"/>
        <v>-5.2782493873684208E-3</v>
      </c>
      <c r="AC654" s="4">
        <f t="shared" si="172"/>
        <v>4.2120957157894712E-4</v>
      </c>
      <c r="AD654" s="4">
        <f t="shared" si="173"/>
        <v>2.8803486052631573E-3</v>
      </c>
      <c r="AE654" s="4">
        <f t="shared" si="174"/>
        <v>8.5972584315789429E-4</v>
      </c>
      <c r="AF654" s="4">
        <f t="shared" si="175"/>
        <v>3.7506499157894738E-3</v>
      </c>
      <c r="AG654" s="4">
        <f t="shared" si="176"/>
        <v>-9.9764706178947383E-3</v>
      </c>
      <c r="AH654" s="4">
        <f t="shared" si="177"/>
        <v>9.6275771715789472E-3</v>
      </c>
      <c r="AR654">
        <v>1166.0999999999999</v>
      </c>
      <c r="AS654" s="4">
        <f t="shared" si="178"/>
        <v>-0.10003471866788159</v>
      </c>
      <c r="AT654" s="4">
        <f t="shared" si="179"/>
        <v>1.9043069739627695E-2</v>
      </c>
      <c r="AU654" s="4">
        <f t="shared" si="180"/>
        <v>7.7501865083427324E-2</v>
      </c>
      <c r="AV654" s="4">
        <f t="shared" si="181"/>
        <v>2.2147833472199851E-2</v>
      </c>
      <c r="AW654" s="4">
        <f t="shared" si="182"/>
        <v>0.1366716902716458</v>
      </c>
      <c r="AX654" s="4">
        <f t="shared" si="183"/>
        <v>-0.34763553564762634</v>
      </c>
      <c r="AY654" s="4">
        <f t="shared" si="184"/>
        <v>0.44064579700787054</v>
      </c>
      <c r="BA654">
        <v>1166.0999999999999</v>
      </c>
      <c r="BB654" s="4">
        <f t="shared" si="185"/>
        <v>3.5477143037037612E-2</v>
      </c>
      <c r="BC654">
        <f t="shared" si="186"/>
        <v>0.23866105334550705</v>
      </c>
      <c r="BD654">
        <f t="shared" si="187"/>
        <v>9.0205399255561633E-2</v>
      </c>
    </row>
    <row r="655" spans="1:56" x14ac:dyDescent="0.25">
      <c r="A655">
        <v>1168.2</v>
      </c>
      <c r="B655">
        <v>4.0099999999999997E-2</v>
      </c>
      <c r="C655">
        <v>-1.52E-2</v>
      </c>
      <c r="D655">
        <v>-1.41E-2</v>
      </c>
      <c r="E655">
        <v>4.9099999999999998E-2</v>
      </c>
      <c r="F655">
        <v>9.1200000000000003E-2</v>
      </c>
      <c r="G655">
        <v>8.5900000000000004E-2</v>
      </c>
      <c r="H655">
        <v>0.19869999999999999</v>
      </c>
      <c r="J655">
        <v>1168.2</v>
      </c>
      <c r="K655">
        <v>-5.2399999999999999E-3</v>
      </c>
      <c r="L655">
        <v>5.2199999999999998E-3</v>
      </c>
      <c r="M655">
        <v>5.79E-3</v>
      </c>
      <c r="N655">
        <v>1.14E-3</v>
      </c>
      <c r="O655">
        <v>7.6699999999999997E-3</v>
      </c>
      <c r="P655">
        <v>-9.1199999999999996E-3</v>
      </c>
      <c r="Q655">
        <v>1.0919999999999999E-2</v>
      </c>
      <c r="AA655">
        <v>1168.2</v>
      </c>
      <c r="AB655" s="4">
        <f t="shared" si="171"/>
        <v>-4.1082493873684208E-3</v>
      </c>
      <c r="AC655" s="4">
        <f t="shared" si="172"/>
        <v>4.3212095715789468E-3</v>
      </c>
      <c r="AD655" s="4">
        <f t="shared" si="173"/>
        <v>3.7003486052631577E-3</v>
      </c>
      <c r="AE655" s="4">
        <f t="shared" si="174"/>
        <v>5.8972584315789423E-4</v>
      </c>
      <c r="AF655" s="4">
        <f t="shared" si="175"/>
        <v>6.6806499157894732E-3</v>
      </c>
      <c r="AG655" s="4">
        <f t="shared" si="176"/>
        <v>-1.0256470617894737E-2</v>
      </c>
      <c r="AH655" s="4">
        <f t="shared" si="177"/>
        <v>9.5075771715789469E-3</v>
      </c>
      <c r="AR655">
        <v>1168.2</v>
      </c>
      <c r="AS655" s="4">
        <f t="shared" si="178"/>
        <v>-7.7860582462510958E-2</v>
      </c>
      <c r="AT655" s="4">
        <f t="shared" si="179"/>
        <v>0.19536378274276986</v>
      </c>
      <c r="AU655" s="4">
        <f t="shared" si="180"/>
        <v>9.9565697652959015E-2</v>
      </c>
      <c r="AV655" s="4">
        <f t="shared" si="181"/>
        <v>1.5192226536471492E-2</v>
      </c>
      <c r="AW655" s="4">
        <f t="shared" si="182"/>
        <v>0.24343933360996892</v>
      </c>
      <c r="AX655" s="4">
        <f t="shared" si="183"/>
        <v>-0.35739228768042841</v>
      </c>
      <c r="AY655" s="4">
        <f t="shared" si="184"/>
        <v>0.43515350183343748</v>
      </c>
      <c r="BA655">
        <v>1168.2</v>
      </c>
      <c r="BB655" s="4">
        <f t="shared" si="185"/>
        <v>7.9065953176095341E-2</v>
      </c>
      <c r="BC655">
        <f t="shared" si="186"/>
        <v>0.25395667666734334</v>
      </c>
      <c r="BD655">
        <f t="shared" si="187"/>
        <v>9.5986601463747129E-2</v>
      </c>
    </row>
    <row r="656" spans="1:56" x14ac:dyDescent="0.25">
      <c r="A656">
        <v>1170.3</v>
      </c>
      <c r="B656">
        <v>3.7999999999999999E-2</v>
      </c>
      <c r="C656">
        <v>-1.4500000000000001E-2</v>
      </c>
      <c r="D656">
        <v>-1.7999999999999999E-2</v>
      </c>
      <c r="E656">
        <v>4.8800000000000003E-2</v>
      </c>
      <c r="F656">
        <v>8.5699999999999998E-2</v>
      </c>
      <c r="G656">
        <v>9.2399999999999996E-2</v>
      </c>
      <c r="H656">
        <v>0.19639999999999999</v>
      </c>
      <c r="J656">
        <v>1170.3</v>
      </c>
      <c r="K656">
        <v>-7.2700000000000004E-3</v>
      </c>
      <c r="L656">
        <v>5.9100000000000003E-3</v>
      </c>
      <c r="M656">
        <v>2E-3</v>
      </c>
      <c r="N656" s="4">
        <v>8.6439799999999995E-4</v>
      </c>
      <c r="O656">
        <v>2.1900000000000001E-3</v>
      </c>
      <c r="P656">
        <v>-2.6900000000000001E-3</v>
      </c>
      <c r="Q656">
        <v>8.5000000000000006E-3</v>
      </c>
      <c r="AA656">
        <v>1170.3</v>
      </c>
      <c r="AB656" s="4">
        <f t="shared" si="171"/>
        <v>-6.1382493873684213E-3</v>
      </c>
      <c r="AC656" s="4">
        <f t="shared" si="172"/>
        <v>5.0112095715789473E-3</v>
      </c>
      <c r="AD656" s="4">
        <f t="shared" si="173"/>
        <v>-8.9651394736842225E-5</v>
      </c>
      <c r="AE656" s="4">
        <f t="shared" si="174"/>
        <v>3.1412384315789423E-4</v>
      </c>
      <c r="AF656" s="4">
        <f t="shared" si="175"/>
        <v>1.2006499157894738E-3</v>
      </c>
      <c r="AG656" s="4">
        <f t="shared" si="176"/>
        <v>-3.8264706178947373E-3</v>
      </c>
      <c r="AH656" s="4">
        <f t="shared" si="177"/>
        <v>7.0875771715789484E-3</v>
      </c>
      <c r="AR656">
        <v>1170.3</v>
      </c>
      <c r="AS656" s="4">
        <f t="shared" si="178"/>
        <v>-0.11633365639148736</v>
      </c>
      <c r="AT656" s="4">
        <f t="shared" si="179"/>
        <v>0.2265589858125566</v>
      </c>
      <c r="AU656" s="4">
        <f t="shared" si="180"/>
        <v>-2.4122601989008301E-3</v>
      </c>
      <c r="AV656" s="4">
        <f t="shared" si="181"/>
        <v>8.0923036375803552E-3</v>
      </c>
      <c r="AW656" s="4">
        <f t="shared" si="182"/>
        <v>4.3751045045460145E-2</v>
      </c>
      <c r="AX656" s="4">
        <f t="shared" si="183"/>
        <v>-0.133335446355722</v>
      </c>
      <c r="AY656" s="4">
        <f t="shared" si="184"/>
        <v>0.32439221581570521</v>
      </c>
      <c r="BA656">
        <v>1170.3</v>
      </c>
      <c r="BB656" s="4">
        <f t="shared" si="185"/>
        <v>5.0101883909313152E-2</v>
      </c>
      <c r="BC656">
        <f t="shared" si="186"/>
        <v>0.16945265391828154</v>
      </c>
      <c r="BD656">
        <f t="shared" si="187"/>
        <v>6.4047083038238237E-2</v>
      </c>
    </row>
    <row r="657" spans="1:56" x14ac:dyDescent="0.25">
      <c r="A657">
        <v>1172.4000000000001</v>
      </c>
      <c r="B657">
        <v>3.7900000000000003E-2</v>
      </c>
      <c r="C657">
        <v>-1.47E-2</v>
      </c>
      <c r="D657">
        <v>-1.78E-2</v>
      </c>
      <c r="E657">
        <v>5.28E-2</v>
      </c>
      <c r="F657">
        <v>8.7099999999999997E-2</v>
      </c>
      <c r="G657">
        <v>9.4299999999999995E-2</v>
      </c>
      <c r="H657">
        <v>0.19350000000000001</v>
      </c>
      <c r="J657">
        <v>1172.4000000000001</v>
      </c>
      <c r="K657">
        <v>-7.3000000000000001E-3</v>
      </c>
      <c r="L657">
        <v>5.7000000000000002E-3</v>
      </c>
      <c r="M657">
        <v>2.32E-3</v>
      </c>
      <c r="N657">
        <v>4.8900000000000002E-3</v>
      </c>
      <c r="O657">
        <v>3.6099999999999999E-3</v>
      </c>
      <c r="P657" s="4">
        <v>-8.6304600000000002E-4</v>
      </c>
      <c r="Q657">
        <v>5.47E-3</v>
      </c>
      <c r="AA657">
        <v>1172.4000000000001</v>
      </c>
      <c r="AB657" s="4">
        <f t="shared" si="171"/>
        <v>-6.168249387368421E-3</v>
      </c>
      <c r="AC657" s="4">
        <f t="shared" si="172"/>
        <v>4.8012095715789472E-3</v>
      </c>
      <c r="AD657" s="4">
        <f t="shared" si="173"/>
        <v>2.3034860526315775E-4</v>
      </c>
      <c r="AE657" s="4">
        <f t="shared" si="174"/>
        <v>4.3397258431578942E-3</v>
      </c>
      <c r="AF657" s="4">
        <f t="shared" si="175"/>
        <v>2.6206499157894738E-3</v>
      </c>
      <c r="AG657" s="4">
        <f t="shared" si="176"/>
        <v>-1.9995166178947369E-3</v>
      </c>
      <c r="AH657" s="4">
        <f t="shared" si="177"/>
        <v>4.0575771715789478E-3</v>
      </c>
      <c r="AR657">
        <v>1172.4000000000001</v>
      </c>
      <c r="AS657" s="4">
        <f t="shared" si="178"/>
        <v>-0.11690222398649686</v>
      </c>
      <c r="AT657" s="4">
        <f t="shared" si="179"/>
        <v>0.21706479357392586</v>
      </c>
      <c r="AU657" s="4">
        <f t="shared" si="180"/>
        <v>6.1980159257944596E-3</v>
      </c>
      <c r="AV657" s="4">
        <f t="shared" si="181"/>
        <v>0.11179787842158757</v>
      </c>
      <c r="AW657" s="4">
        <f t="shared" si="182"/>
        <v>9.5495090622394904E-2</v>
      </c>
      <c r="AX657" s="4">
        <f t="shared" si="183"/>
        <v>-6.967424223666481E-2</v>
      </c>
      <c r="AY657" s="4">
        <f t="shared" si="184"/>
        <v>0.18571176266127165</v>
      </c>
      <c r="BA657">
        <v>1172.4000000000001</v>
      </c>
      <c r="BB657" s="4">
        <f t="shared" si="185"/>
        <v>6.1384439283116113E-2</v>
      </c>
      <c r="BC657">
        <f t="shared" si="186"/>
        <v>0.1260996702715329</v>
      </c>
      <c r="BD657">
        <f t="shared" si="187"/>
        <v>4.7661195420817253E-2</v>
      </c>
    </row>
    <row r="658" spans="1:56" x14ac:dyDescent="0.25">
      <c r="A658">
        <v>1174.5</v>
      </c>
      <c r="B658">
        <v>3.73E-2</v>
      </c>
      <c r="C658">
        <v>-1.5699999999999999E-2</v>
      </c>
      <c r="D658">
        <v>-2.35E-2</v>
      </c>
      <c r="E658">
        <v>4.8399999999999999E-2</v>
      </c>
      <c r="F658">
        <v>7.9399999999999998E-2</v>
      </c>
      <c r="G658">
        <v>9.3399999999999997E-2</v>
      </c>
      <c r="H658">
        <v>0.1956</v>
      </c>
      <c r="J658">
        <v>1174.5</v>
      </c>
      <c r="K658">
        <v>-7.8300000000000002E-3</v>
      </c>
      <c r="L658">
        <v>4.7000000000000002E-3</v>
      </c>
      <c r="M658">
        <v>-3.2599999999999999E-3</v>
      </c>
      <c r="N658" s="4">
        <v>5.1992300000000004E-4</v>
      </c>
      <c r="O658">
        <v>-4.0699999999999998E-3</v>
      </c>
      <c r="P658">
        <v>-1.8400000000000001E-3</v>
      </c>
      <c r="Q658">
        <v>7.45E-3</v>
      </c>
      <c r="AA658">
        <v>1174.5</v>
      </c>
      <c r="AB658" s="4">
        <f t="shared" si="171"/>
        <v>-6.6982493873684211E-3</v>
      </c>
      <c r="AC658" s="4">
        <f t="shared" si="172"/>
        <v>3.8012095715789472E-3</v>
      </c>
      <c r="AD658" s="4">
        <f t="shared" si="173"/>
        <v>-5.3496513947368426E-3</v>
      </c>
      <c r="AE658" s="4">
        <f t="shared" si="174"/>
        <v>-3.0351156842105677E-5</v>
      </c>
      <c r="AF658" s="4">
        <f t="shared" si="175"/>
        <v>-5.0593500842105264E-3</v>
      </c>
      <c r="AG658" s="4">
        <f t="shared" si="176"/>
        <v>-2.9764706178947373E-3</v>
      </c>
      <c r="AH658" s="4">
        <f t="shared" si="177"/>
        <v>6.0375771715789478E-3</v>
      </c>
      <c r="AR658">
        <v>1174.5</v>
      </c>
      <c r="AS658" s="4">
        <f t="shared" si="178"/>
        <v>-0.12694691816499809</v>
      </c>
      <c r="AT658" s="4">
        <f t="shared" si="179"/>
        <v>0.17185435434235094</v>
      </c>
      <c r="AU658" s="4">
        <f t="shared" si="180"/>
        <v>-0.14394367399857969</v>
      </c>
      <c r="AV658" s="4">
        <f t="shared" si="181"/>
        <v>-7.8189154458640532E-4</v>
      </c>
      <c r="AW658" s="4">
        <f t="shared" si="182"/>
        <v>-0.1843600291176466</v>
      </c>
      <c r="AX658" s="4">
        <f t="shared" si="183"/>
        <v>-0.10371673482757263</v>
      </c>
      <c r="AY658" s="4">
        <f t="shared" si="184"/>
        <v>0.2763346330394163</v>
      </c>
      <c r="BA658">
        <v>1174.5</v>
      </c>
      <c r="BB658" s="4">
        <f t="shared" si="185"/>
        <v>-1.5937180038802307E-2</v>
      </c>
      <c r="BC658">
        <f t="shared" si="186"/>
        <v>0.17592540401169607</v>
      </c>
      <c r="BD658">
        <f t="shared" si="187"/>
        <v>6.6493552616216089E-2</v>
      </c>
    </row>
    <row r="659" spans="1:56" x14ac:dyDescent="0.25">
      <c r="A659">
        <v>1176.5999999999999</v>
      </c>
      <c r="B659">
        <v>4.02E-2</v>
      </c>
      <c r="C659">
        <v>-1.52E-2</v>
      </c>
      <c r="D659">
        <v>-2.3699999999999999E-2</v>
      </c>
      <c r="E659">
        <v>4.9500000000000002E-2</v>
      </c>
      <c r="F659">
        <v>7.7399999999999997E-2</v>
      </c>
      <c r="G659">
        <v>9.2600000000000002E-2</v>
      </c>
      <c r="H659">
        <v>0.19359999999999999</v>
      </c>
      <c r="J659">
        <v>1176.5999999999999</v>
      </c>
      <c r="K659">
        <v>-4.8599999999999997E-3</v>
      </c>
      <c r="L659">
        <v>5.1900000000000002E-3</v>
      </c>
      <c r="M659">
        <v>-3.3500000000000001E-3</v>
      </c>
      <c r="N659">
        <v>1.65E-3</v>
      </c>
      <c r="O659">
        <v>-6.0499999999999998E-3</v>
      </c>
      <c r="P659">
        <v>-2.7100000000000002E-3</v>
      </c>
      <c r="Q659">
        <v>5.3299999999999997E-3</v>
      </c>
      <c r="AA659">
        <v>1176.5999999999999</v>
      </c>
      <c r="AB659" s="4">
        <f t="shared" si="171"/>
        <v>-3.7282493873684206E-3</v>
      </c>
      <c r="AC659" s="4">
        <f t="shared" si="172"/>
        <v>4.2912095715789472E-3</v>
      </c>
      <c r="AD659" s="4">
        <f t="shared" si="173"/>
        <v>-5.4396513947368424E-3</v>
      </c>
      <c r="AE659" s="4">
        <f t="shared" si="174"/>
        <v>1.0997258431578944E-3</v>
      </c>
      <c r="AF659" s="4">
        <f t="shared" si="175"/>
        <v>-7.0393500842105263E-3</v>
      </c>
      <c r="AG659" s="4">
        <f t="shared" si="176"/>
        <v>-3.8464706178947374E-3</v>
      </c>
      <c r="AH659" s="4">
        <f t="shared" si="177"/>
        <v>3.9175771715789474E-3</v>
      </c>
      <c r="AR659">
        <v>1176.5999999999999</v>
      </c>
      <c r="AS659" s="4">
        <f t="shared" si="178"/>
        <v>-7.0658726259057239E-2</v>
      </c>
      <c r="AT659" s="4">
        <f t="shared" si="179"/>
        <v>0.19400746956582265</v>
      </c>
      <c r="AU659" s="4">
        <f t="shared" si="180"/>
        <v>-0.14636531415865023</v>
      </c>
      <c r="AV659" s="4">
        <f t="shared" si="181"/>
        <v>2.8330595192847283E-2</v>
      </c>
      <c r="AW659" s="4">
        <f t="shared" si="182"/>
        <v>-0.25651017717562608</v>
      </c>
      <c r="AX659" s="4">
        <f t="shared" si="183"/>
        <v>-0.13403235721520787</v>
      </c>
      <c r="AY659" s="4">
        <f t="shared" si="184"/>
        <v>0.17930408495776645</v>
      </c>
      <c r="BA659">
        <v>1176.5999999999999</v>
      </c>
      <c r="BB659" s="4">
        <f t="shared" si="185"/>
        <v>-2.941777501315786E-2</v>
      </c>
      <c r="BC659">
        <f t="shared" si="186"/>
        <v>0.17064155507350881</v>
      </c>
      <c r="BD659">
        <f t="shared" si="187"/>
        <v>6.4496445436833777E-2</v>
      </c>
    </row>
    <row r="660" spans="1:56" x14ac:dyDescent="0.25">
      <c r="A660">
        <v>1178.7</v>
      </c>
      <c r="B660">
        <v>3.9100000000000003E-2</v>
      </c>
      <c r="C660">
        <v>-1.7000000000000001E-2</v>
      </c>
      <c r="D660">
        <v>-2.4799999999999999E-2</v>
      </c>
      <c r="E660">
        <v>5.0900000000000001E-2</v>
      </c>
      <c r="F660">
        <v>7.5600000000000001E-2</v>
      </c>
      <c r="G660">
        <v>9.01E-2</v>
      </c>
      <c r="H660">
        <v>0.1966</v>
      </c>
      <c r="J660">
        <v>1178.7</v>
      </c>
      <c r="K660">
        <v>-5.8900000000000003E-3</v>
      </c>
      <c r="L660">
        <v>3.3800000000000002E-3</v>
      </c>
      <c r="M660">
        <v>-4.3299999999999996E-3</v>
      </c>
      <c r="N660">
        <v>3.0799999999999998E-3</v>
      </c>
      <c r="O660">
        <v>-7.8200000000000006E-3</v>
      </c>
      <c r="P660">
        <v>-5.28E-3</v>
      </c>
      <c r="Q660">
        <v>8.2100000000000003E-3</v>
      </c>
      <c r="AA660">
        <v>1178.7</v>
      </c>
      <c r="AB660" s="4">
        <f t="shared" si="171"/>
        <v>-4.7582493873684212E-3</v>
      </c>
      <c r="AC660" s="4">
        <f t="shared" si="172"/>
        <v>2.4812095715789472E-3</v>
      </c>
      <c r="AD660" s="4">
        <f t="shared" si="173"/>
        <v>-6.4196513947368423E-3</v>
      </c>
      <c r="AE660" s="4">
        <f t="shared" si="174"/>
        <v>2.5297258431578942E-3</v>
      </c>
      <c r="AF660" s="4">
        <f t="shared" si="175"/>
        <v>-8.8093500842105262E-3</v>
      </c>
      <c r="AG660" s="4">
        <f t="shared" si="176"/>
        <v>-6.4164706178947368E-3</v>
      </c>
      <c r="AH660" s="4">
        <f t="shared" si="177"/>
        <v>6.7975771715789481E-3</v>
      </c>
      <c r="AR660">
        <v>1178.7</v>
      </c>
      <c r="AS660" s="4">
        <f t="shared" si="178"/>
        <v>-9.0179547021050202E-2</v>
      </c>
      <c r="AT660" s="4">
        <f t="shared" si="179"/>
        <v>0.11217657455667204</v>
      </c>
      <c r="AU660" s="4">
        <f t="shared" si="180"/>
        <v>-0.17273428479052955</v>
      </c>
      <c r="AV660" s="4">
        <f t="shared" si="181"/>
        <v>6.5169550445038207E-2</v>
      </c>
      <c r="AW660" s="4">
        <f t="shared" si="182"/>
        <v>-0.32100803680321371</v>
      </c>
      <c r="AX660" s="4">
        <f t="shared" si="183"/>
        <v>-0.22358540265914184</v>
      </c>
      <c r="AY660" s="4">
        <f t="shared" si="184"/>
        <v>0.31111916914415871</v>
      </c>
      <c r="BA660">
        <v>1178.7</v>
      </c>
      <c r="BB660" s="4">
        <f t="shared" si="185"/>
        <v>-4.5577425304009482E-2</v>
      </c>
      <c r="BC660">
        <f t="shared" si="186"/>
        <v>0.21988283074156875</v>
      </c>
      <c r="BD660">
        <f t="shared" si="187"/>
        <v>8.3107898245014133E-2</v>
      </c>
    </row>
    <row r="661" spans="1:56" x14ac:dyDescent="0.25">
      <c r="A661">
        <v>1180.8</v>
      </c>
      <c r="B661">
        <v>4.2900000000000001E-2</v>
      </c>
      <c r="C661">
        <v>-2.1600000000000001E-2</v>
      </c>
      <c r="D661">
        <v>-2.5899999999999999E-2</v>
      </c>
      <c r="E661">
        <v>5.0700000000000002E-2</v>
      </c>
      <c r="F661">
        <v>7.4700000000000003E-2</v>
      </c>
      <c r="G661">
        <v>9.1200000000000003E-2</v>
      </c>
      <c r="H661">
        <v>0.2016</v>
      </c>
      <c r="J661">
        <v>1180.8</v>
      </c>
      <c r="K661">
        <v>-2.0300000000000001E-3</v>
      </c>
      <c r="L661">
        <v>-1.2199999999999999E-3</v>
      </c>
      <c r="M661">
        <v>-5.3099999999999996E-3</v>
      </c>
      <c r="N661">
        <v>2.8999999999999998E-3</v>
      </c>
      <c r="O661">
        <v>-8.6999999999999994E-3</v>
      </c>
      <c r="P661">
        <v>-4.2599999999999999E-3</v>
      </c>
      <c r="Q661">
        <v>1.308E-2</v>
      </c>
      <c r="AA661">
        <v>1180.8</v>
      </c>
      <c r="AB661" s="4">
        <f t="shared" si="171"/>
        <v>-8.9824938736842125E-4</v>
      </c>
      <c r="AC661" s="4">
        <f t="shared" si="172"/>
        <v>-2.1187904284210527E-3</v>
      </c>
      <c r="AD661" s="4">
        <f t="shared" si="173"/>
        <v>-7.3996513947368423E-3</v>
      </c>
      <c r="AE661" s="4">
        <f t="shared" si="174"/>
        <v>2.3497258431578942E-3</v>
      </c>
      <c r="AF661" s="4">
        <f t="shared" si="175"/>
        <v>-9.6893500842105251E-3</v>
      </c>
      <c r="AG661" s="4">
        <f t="shared" si="176"/>
        <v>-5.3964706178947367E-3</v>
      </c>
      <c r="AH661" s="4">
        <f t="shared" si="177"/>
        <v>1.1667577171578947E-2</v>
      </c>
      <c r="AR661">
        <v>1180.8</v>
      </c>
      <c r="AS661" s="4">
        <f t="shared" si="178"/>
        <v>-1.70238497964941E-2</v>
      </c>
      <c r="AT661" s="4">
        <f t="shared" si="179"/>
        <v>-9.5791445908572595E-2</v>
      </c>
      <c r="AU661" s="4">
        <f t="shared" si="180"/>
        <v>-0.19910325542240889</v>
      </c>
      <c r="AV661" s="4">
        <f t="shared" si="181"/>
        <v>6.0532479154552635E-2</v>
      </c>
      <c r="AW661" s="4">
        <f t="shared" si="182"/>
        <v>-0.35307476927342679</v>
      </c>
      <c r="AX661" s="4">
        <f t="shared" si="183"/>
        <v>-0.18804294882536257</v>
      </c>
      <c r="AY661" s="4">
        <f t="shared" si="184"/>
        <v>0.53401481497323167</v>
      </c>
      <c r="BA661">
        <v>1180.8</v>
      </c>
      <c r="BB661" s="4">
        <f t="shared" si="185"/>
        <v>-3.6926996442640081E-2</v>
      </c>
      <c r="BC661">
        <f t="shared" si="186"/>
        <v>0.28531288216358164</v>
      </c>
      <c r="BD661">
        <f t="shared" si="187"/>
        <v>0.10783813314970188</v>
      </c>
    </row>
    <row r="662" spans="1:56" x14ac:dyDescent="0.25">
      <c r="A662">
        <v>1182.9000000000001</v>
      </c>
      <c r="B662">
        <v>4.4699999999999997E-2</v>
      </c>
      <c r="C662">
        <v>-2.29E-2</v>
      </c>
      <c r="D662">
        <v>-2.63E-2</v>
      </c>
      <c r="E662">
        <v>4.8000000000000001E-2</v>
      </c>
      <c r="F662">
        <v>8.2299999999999998E-2</v>
      </c>
      <c r="G662">
        <v>9.06E-2</v>
      </c>
      <c r="H662">
        <v>0.19950000000000001</v>
      </c>
      <c r="J662">
        <v>1182.9000000000001</v>
      </c>
      <c r="K662" s="4">
        <v>-1.5696899999999999E-4</v>
      </c>
      <c r="L662">
        <v>-2.5300000000000001E-3</v>
      </c>
      <c r="M662">
        <v>-5.5999999999999999E-3</v>
      </c>
      <c r="N662" s="4">
        <v>2.30974E-4</v>
      </c>
      <c r="O662">
        <v>-1.08E-3</v>
      </c>
      <c r="P662">
        <v>-4.9300000000000004E-3</v>
      </c>
      <c r="Q662">
        <v>1.086E-2</v>
      </c>
      <c r="AA662">
        <v>1182.9000000000001</v>
      </c>
      <c r="AB662" s="4">
        <f t="shared" si="171"/>
        <v>9.7478161263157891E-4</v>
      </c>
      <c r="AC662" s="4">
        <f t="shared" si="172"/>
        <v>-3.4287904284210531E-3</v>
      </c>
      <c r="AD662" s="4">
        <f t="shared" si="173"/>
        <v>-7.6896513947368426E-3</v>
      </c>
      <c r="AE662" s="4">
        <f t="shared" si="174"/>
        <v>-3.1930015684210572E-4</v>
      </c>
      <c r="AF662" s="4">
        <f t="shared" si="175"/>
        <v>-2.0693500842105263E-3</v>
      </c>
      <c r="AG662" s="4">
        <f t="shared" si="176"/>
        <v>-6.0664706178947371E-3</v>
      </c>
      <c r="AH662" s="4">
        <f t="shared" si="177"/>
        <v>9.4475771715789476E-3</v>
      </c>
      <c r="AR662">
        <v>1182.9000000000001</v>
      </c>
      <c r="AS662" s="4">
        <f t="shared" si="178"/>
        <v>1.8474307905114073E-2</v>
      </c>
      <c r="AT662" s="4">
        <f t="shared" si="179"/>
        <v>-0.15501712130193576</v>
      </c>
      <c r="AU662" s="4">
        <f t="shared" si="180"/>
        <v>-0.20690631816041399</v>
      </c>
      <c r="AV662" s="4">
        <f t="shared" si="181"/>
        <v>-8.2256532796670476E-3</v>
      </c>
      <c r="AW662" s="4">
        <f t="shared" si="182"/>
        <v>-7.5406017656354407E-2</v>
      </c>
      <c r="AX662" s="4">
        <f t="shared" si="183"/>
        <v>-0.21138946261813915</v>
      </c>
      <c r="AY662" s="4">
        <f t="shared" si="184"/>
        <v>0.43240735424622101</v>
      </c>
      <c r="BA662">
        <v>1182.9000000000001</v>
      </c>
      <c r="BB662" s="4">
        <f t="shared" si="185"/>
        <v>-2.9437558695025037E-2</v>
      </c>
      <c r="BC662">
        <f t="shared" si="186"/>
        <v>0.22305873561068298</v>
      </c>
      <c r="BD662">
        <f t="shared" si="187"/>
        <v>8.430827745519634E-2</v>
      </c>
    </row>
    <row r="663" spans="1:56" x14ac:dyDescent="0.25">
      <c r="A663">
        <v>1185</v>
      </c>
      <c r="B663">
        <v>4.2599999999999999E-2</v>
      </c>
      <c r="C663">
        <v>-2.2800000000000001E-2</v>
      </c>
      <c r="D663">
        <v>-2.5399999999999999E-2</v>
      </c>
      <c r="E663">
        <v>4.9299999999999997E-2</v>
      </c>
      <c r="F663">
        <v>8.6499999999999994E-2</v>
      </c>
      <c r="G663">
        <v>9.0499999999999997E-2</v>
      </c>
      <c r="H663">
        <v>0.19769999999999999</v>
      </c>
      <c r="J663">
        <v>1185</v>
      </c>
      <c r="K663">
        <v>-2.1900000000000001E-3</v>
      </c>
      <c r="L663">
        <v>-2.4399999999999999E-3</v>
      </c>
      <c r="M663">
        <v>-4.5799999999999999E-3</v>
      </c>
      <c r="N663">
        <v>1.56E-3</v>
      </c>
      <c r="O663">
        <v>3.14E-3</v>
      </c>
      <c r="P663">
        <v>-5.11E-3</v>
      </c>
      <c r="Q663">
        <v>8.94E-3</v>
      </c>
      <c r="AA663">
        <v>1185</v>
      </c>
      <c r="AB663" s="4">
        <f t="shared" si="171"/>
        <v>-1.0582493873684212E-3</v>
      </c>
      <c r="AC663" s="4">
        <f t="shared" si="172"/>
        <v>-3.3387904284210529E-3</v>
      </c>
      <c r="AD663" s="4">
        <f t="shared" si="173"/>
        <v>-6.6696513947368426E-3</v>
      </c>
      <c r="AE663" s="4">
        <f t="shared" si="174"/>
        <v>1.0097258431578941E-3</v>
      </c>
      <c r="AF663" s="4">
        <f t="shared" si="175"/>
        <v>2.1506499157894739E-3</v>
      </c>
      <c r="AG663" s="4">
        <f t="shared" si="176"/>
        <v>-6.2464706178947367E-3</v>
      </c>
      <c r="AH663" s="4">
        <f t="shared" si="177"/>
        <v>7.5275771715789478E-3</v>
      </c>
      <c r="AR663">
        <v>1185</v>
      </c>
      <c r="AS663" s="4">
        <f t="shared" si="178"/>
        <v>-2.0056210303211454E-2</v>
      </c>
      <c r="AT663" s="4">
        <f t="shared" si="179"/>
        <v>-0.15094818177109401</v>
      </c>
      <c r="AU663" s="4">
        <f t="shared" si="180"/>
        <v>-0.17946106301294776</v>
      </c>
      <c r="AV663" s="4">
        <f t="shared" si="181"/>
        <v>2.601205954760449E-2</v>
      </c>
      <c r="AW663" s="4">
        <f t="shared" si="182"/>
        <v>7.8368540325803829E-2</v>
      </c>
      <c r="AX663" s="4">
        <f t="shared" si="183"/>
        <v>-0.21766166035351195</v>
      </c>
      <c r="AY663" s="4">
        <f t="shared" si="184"/>
        <v>0.34453063145529289</v>
      </c>
      <c r="BA663">
        <v>1185</v>
      </c>
      <c r="BB663" s="4">
        <f t="shared" si="185"/>
        <v>-1.7030840587437718E-2</v>
      </c>
      <c r="BC663">
        <f t="shared" si="186"/>
        <v>0.19419051698662484</v>
      </c>
      <c r="BD663">
        <f t="shared" si="187"/>
        <v>7.3397116416239042E-2</v>
      </c>
    </row>
    <row r="664" spans="1:56" x14ac:dyDescent="0.25">
      <c r="A664">
        <v>1187.0999999999999</v>
      </c>
      <c r="B664">
        <v>4.6600000000000003E-2</v>
      </c>
      <c r="C664">
        <v>-1.77E-2</v>
      </c>
      <c r="D664">
        <v>-2.64E-2</v>
      </c>
      <c r="E664">
        <v>4.87E-2</v>
      </c>
      <c r="F664">
        <v>8.5400000000000004E-2</v>
      </c>
      <c r="G664">
        <v>9.01E-2</v>
      </c>
      <c r="H664">
        <v>0.19650000000000001</v>
      </c>
      <c r="J664">
        <v>1187.0999999999999</v>
      </c>
      <c r="K664">
        <v>1.8799999999999999E-3</v>
      </c>
      <c r="L664">
        <v>2.66E-3</v>
      </c>
      <c r="M664">
        <v>-5.47E-3</v>
      </c>
      <c r="N664" s="4">
        <v>9.8649999999999996E-4</v>
      </c>
      <c r="O664">
        <v>2.0600000000000002E-3</v>
      </c>
      <c r="P664">
        <v>-5.5799999999999999E-3</v>
      </c>
      <c r="Q664">
        <v>7.62E-3</v>
      </c>
      <c r="AA664">
        <v>1187.0999999999999</v>
      </c>
      <c r="AB664" s="4">
        <f t="shared" si="171"/>
        <v>3.0117506126315788E-3</v>
      </c>
      <c r="AC664" s="4">
        <f t="shared" si="172"/>
        <v>1.7612095715789471E-3</v>
      </c>
      <c r="AD664" s="4">
        <f t="shared" si="173"/>
        <v>-7.5596513947368427E-3</v>
      </c>
      <c r="AE664" s="4">
        <f t="shared" si="174"/>
        <v>4.3622584315789424E-4</v>
      </c>
      <c r="AF664" s="4">
        <f t="shared" si="175"/>
        <v>1.0706499157894739E-3</v>
      </c>
      <c r="AG664" s="4">
        <f t="shared" si="176"/>
        <v>-6.7164706178947367E-3</v>
      </c>
      <c r="AH664" s="4">
        <f t="shared" si="177"/>
        <v>6.2075771715789478E-3</v>
      </c>
      <c r="AR664">
        <v>1187.0999999999999</v>
      </c>
      <c r="AS664" s="4">
        <f t="shared" si="178"/>
        <v>5.7079460086411175E-2</v>
      </c>
      <c r="AT664" s="4">
        <f t="shared" si="179"/>
        <v>7.9625058309938088E-2</v>
      </c>
      <c r="AU664" s="4">
        <f t="shared" si="180"/>
        <v>-0.20340839348475653</v>
      </c>
      <c r="AV664" s="4">
        <f t="shared" si="181"/>
        <v>1.1237835185974075E-2</v>
      </c>
      <c r="AW664" s="4">
        <f t="shared" si="182"/>
        <v>3.9013914112360493E-2</v>
      </c>
      <c r="AX664" s="4">
        <f t="shared" si="183"/>
        <v>-0.23403906555142984</v>
      </c>
      <c r="AY664" s="4">
        <f t="shared" si="184"/>
        <v>0.28411538453652974</v>
      </c>
      <c r="BA664">
        <v>1187.0999999999999</v>
      </c>
      <c r="BB664" s="4">
        <f t="shared" si="185"/>
        <v>4.803456170718169E-3</v>
      </c>
      <c r="BC664">
        <f t="shared" si="186"/>
        <v>0.17699147213210542</v>
      </c>
      <c r="BD664">
        <f t="shared" si="187"/>
        <v>6.689648849153855E-2</v>
      </c>
    </row>
    <row r="665" spans="1:56" x14ac:dyDescent="0.25">
      <c r="A665">
        <v>1189.2</v>
      </c>
      <c r="B665">
        <v>4.5900000000000003E-2</v>
      </c>
      <c r="C665">
        <v>-0.02</v>
      </c>
      <c r="D665">
        <v>-2.1299999999999999E-2</v>
      </c>
      <c r="E665">
        <v>5.04E-2</v>
      </c>
      <c r="F665">
        <v>8.7300000000000003E-2</v>
      </c>
      <c r="G665">
        <v>0.09</v>
      </c>
      <c r="H665">
        <v>0.1948</v>
      </c>
      <c r="J665">
        <v>1189.2</v>
      </c>
      <c r="K665">
        <v>1.25E-3</v>
      </c>
      <c r="L665" s="4">
        <v>3.51057E-4</v>
      </c>
      <c r="M665" s="4">
        <v>-2.5015699999999998E-4</v>
      </c>
      <c r="N665">
        <v>2.7100000000000002E-3</v>
      </c>
      <c r="O665">
        <v>3.9899999999999996E-3</v>
      </c>
      <c r="P665">
        <v>-5.7499999999999999E-3</v>
      </c>
      <c r="Q665">
        <v>5.7999999999999996E-3</v>
      </c>
      <c r="AA665">
        <v>1189.2</v>
      </c>
      <c r="AB665" s="4">
        <f t="shared" si="171"/>
        <v>2.3817506126315789E-3</v>
      </c>
      <c r="AC665" s="4">
        <f t="shared" si="172"/>
        <v>-5.4773342842105287E-4</v>
      </c>
      <c r="AD665" s="4">
        <f t="shared" si="173"/>
        <v>-2.3398083947368423E-3</v>
      </c>
      <c r="AE665" s="4">
        <f t="shared" si="174"/>
        <v>2.1597258431578946E-3</v>
      </c>
      <c r="AF665" s="4">
        <f t="shared" si="175"/>
        <v>3.0006499157894731E-3</v>
      </c>
      <c r="AG665" s="4">
        <f t="shared" si="176"/>
        <v>-6.8864706178947367E-3</v>
      </c>
      <c r="AH665" s="4">
        <f t="shared" si="177"/>
        <v>4.3875771715789474E-3</v>
      </c>
      <c r="AR665">
        <v>1189.2</v>
      </c>
      <c r="AS665" s="4">
        <f t="shared" si="178"/>
        <v>4.5139540591211606E-2</v>
      </c>
      <c r="AT665" s="4">
        <f t="shared" si="179"/>
        <v>-2.4763268880732204E-2</v>
      </c>
      <c r="AU665" s="4">
        <f t="shared" si="180"/>
        <v>-6.2957488617388271E-2</v>
      </c>
      <c r="AV665" s="4">
        <f t="shared" si="181"/>
        <v>5.5637792792373436E-2</v>
      </c>
      <c r="AW665" s="4">
        <f t="shared" si="182"/>
        <v>0.10934208873453236</v>
      </c>
      <c r="AX665" s="4">
        <f t="shared" si="183"/>
        <v>-0.23996280785705973</v>
      </c>
      <c r="AY665" s="4">
        <f t="shared" si="184"/>
        <v>0.20081557439096243</v>
      </c>
      <c r="BA665">
        <v>1189.2</v>
      </c>
      <c r="BB665" s="4">
        <f t="shared" si="185"/>
        <v>1.1893061593414231E-2</v>
      </c>
      <c r="BC665">
        <f t="shared" si="186"/>
        <v>0.14058486702181841</v>
      </c>
      <c r="BD665">
        <f t="shared" si="187"/>
        <v>5.313608517697388E-2</v>
      </c>
    </row>
    <row r="666" spans="1:56" x14ac:dyDescent="0.25">
      <c r="A666">
        <v>1191.3</v>
      </c>
      <c r="B666">
        <v>4.2999999999999997E-2</v>
      </c>
      <c r="C666">
        <v>-2.3E-2</v>
      </c>
      <c r="D666">
        <v>-2.2700000000000001E-2</v>
      </c>
      <c r="E666">
        <v>4.9399999999999999E-2</v>
      </c>
      <c r="F666">
        <v>8.5000000000000006E-2</v>
      </c>
      <c r="G666">
        <v>9.3100000000000002E-2</v>
      </c>
      <c r="H666">
        <v>0.1883</v>
      </c>
      <c r="J666">
        <v>1191.3</v>
      </c>
      <c r="K666">
        <v>-1.58E-3</v>
      </c>
      <c r="L666">
        <v>-2.66E-3</v>
      </c>
      <c r="M666">
        <v>-1.5299999999999999E-3</v>
      </c>
      <c r="N666">
        <v>1.74E-3</v>
      </c>
      <c r="O666">
        <v>1.7099999999999999E-3</v>
      </c>
      <c r="P666">
        <v>-2.7299999999999998E-3</v>
      </c>
      <c r="Q666" s="4">
        <v>-8.2727799999999998E-4</v>
      </c>
      <c r="AA666">
        <v>1191.3</v>
      </c>
      <c r="AB666" s="4">
        <f t="shared" si="171"/>
        <v>-4.4824938736842115E-4</v>
      </c>
      <c r="AC666" s="4">
        <f t="shared" si="172"/>
        <v>-3.558790428421053E-3</v>
      </c>
      <c r="AD666" s="4">
        <f t="shared" si="173"/>
        <v>-3.6196513947368419E-3</v>
      </c>
      <c r="AE666" s="4">
        <f t="shared" si="174"/>
        <v>1.1897258431578942E-3</v>
      </c>
      <c r="AF666" s="4">
        <f t="shared" si="175"/>
        <v>7.2064991578947362E-4</v>
      </c>
      <c r="AG666" s="4">
        <f t="shared" si="176"/>
        <v>-3.8664706178947366E-3</v>
      </c>
      <c r="AH666" s="4">
        <f t="shared" si="177"/>
        <v>-2.2397008284210521E-3</v>
      </c>
      <c r="AR666">
        <v>1191.3</v>
      </c>
      <c r="AS666" s="4">
        <f t="shared" si="178"/>
        <v>-8.4953358713515496E-3</v>
      </c>
      <c r="AT666" s="4">
        <f t="shared" si="179"/>
        <v>-0.16089447840204049</v>
      </c>
      <c r="AU666" s="4">
        <f t="shared" si="180"/>
        <v>-9.7394368699445746E-2</v>
      </c>
      <c r="AV666" s="4">
        <f t="shared" si="181"/>
        <v>3.0649130838090063E-2</v>
      </c>
      <c r="AW666" s="4">
        <f t="shared" si="182"/>
        <v>2.6260100061707547E-2</v>
      </c>
      <c r="AX666" s="4">
        <f t="shared" si="183"/>
        <v>-0.13472926807469371</v>
      </c>
      <c r="AY666" s="4">
        <f t="shared" si="184"/>
        <v>-0.10250915043425467</v>
      </c>
      <c r="BA666">
        <v>1191.3</v>
      </c>
      <c r="BB666" s="4">
        <f t="shared" si="185"/>
        <v>-6.3873338654569803E-2</v>
      </c>
      <c r="BC666">
        <f t="shared" si="186"/>
        <v>7.8713940850294956E-2</v>
      </c>
      <c r="BD666">
        <f t="shared" si="187"/>
        <v>2.9751073171961216E-2</v>
      </c>
    </row>
    <row r="667" spans="1:56" x14ac:dyDescent="0.25">
      <c r="A667">
        <v>1193.4000000000001</v>
      </c>
      <c r="B667">
        <v>4.5400000000000003E-2</v>
      </c>
      <c r="C667">
        <v>-2.7400000000000001E-2</v>
      </c>
      <c r="D667">
        <v>-2.1000000000000001E-2</v>
      </c>
      <c r="E667">
        <v>4.3799999999999999E-2</v>
      </c>
      <c r="F667">
        <v>8.3599999999999994E-2</v>
      </c>
      <c r="G667">
        <v>9.5399999999999999E-2</v>
      </c>
      <c r="H667">
        <v>0.1865</v>
      </c>
      <c r="J667">
        <v>1193.4000000000001</v>
      </c>
      <c r="K667" s="4">
        <v>8.8673699999999996E-4</v>
      </c>
      <c r="L667">
        <v>-7.0600000000000003E-3</v>
      </c>
      <c r="M667" s="4">
        <v>2.8209200000000001E-4</v>
      </c>
      <c r="N667">
        <v>-3.8300000000000001E-3</v>
      </c>
      <c r="O667" s="4">
        <v>3.3015399999999998E-4</v>
      </c>
      <c r="P667" s="4">
        <v>-5.0246100000000005E-4</v>
      </c>
      <c r="Q667">
        <v>-2.7499999999999998E-3</v>
      </c>
      <c r="AA667">
        <v>1193.4000000000001</v>
      </c>
      <c r="AB667" s="4">
        <f t="shared" si="171"/>
        <v>2.0184876126315789E-3</v>
      </c>
      <c r="AC667" s="4">
        <f t="shared" si="172"/>
        <v>-7.9587904284210524E-3</v>
      </c>
      <c r="AD667" s="4">
        <f t="shared" si="173"/>
        <v>-1.8075593947368422E-3</v>
      </c>
      <c r="AE667" s="4">
        <f t="shared" si="174"/>
        <v>-4.3802741568421061E-3</v>
      </c>
      <c r="AF667" s="4">
        <f t="shared" si="175"/>
        <v>-6.5919608421052627E-4</v>
      </c>
      <c r="AG667" s="4">
        <f t="shared" si="176"/>
        <v>-1.6389316178947371E-3</v>
      </c>
      <c r="AH667" s="4">
        <f t="shared" si="177"/>
        <v>-4.1624228284210521E-3</v>
      </c>
      <c r="AR667">
        <v>1193.4000000000001</v>
      </c>
      <c r="AS667" s="4">
        <f t="shared" si="178"/>
        <v>3.8254888249013699E-2</v>
      </c>
      <c r="AT667" s="4">
        <f t="shared" si="179"/>
        <v>-0.35982041102097012</v>
      </c>
      <c r="AU667" s="4">
        <f t="shared" si="180"/>
        <v>-4.8636204688972826E-2</v>
      </c>
      <c r="AV667" s="4">
        <f t="shared" si="181"/>
        <v>-0.11284246409526903</v>
      </c>
      <c r="AW667" s="4">
        <f t="shared" si="182"/>
        <v>-2.4020755088398869E-2</v>
      </c>
      <c r="AX667" s="4">
        <f t="shared" si="183"/>
        <v>-5.7109462123279234E-2</v>
      </c>
      <c r="AY667" s="4">
        <f t="shared" si="184"/>
        <v>-0.19051045678738956</v>
      </c>
      <c r="BA667">
        <v>1193.4000000000001</v>
      </c>
      <c r="BB667" s="4">
        <f t="shared" si="185"/>
        <v>-0.1078121236507523</v>
      </c>
      <c r="BC667">
        <f t="shared" si="186"/>
        <v>0.13216253264677258</v>
      </c>
      <c r="BD667">
        <f t="shared" si="187"/>
        <v>4.9952742003402183E-2</v>
      </c>
    </row>
    <row r="668" spans="1:56" x14ac:dyDescent="0.25">
      <c r="A668">
        <v>1195.5</v>
      </c>
      <c r="B668">
        <v>4.36E-2</v>
      </c>
      <c r="C668">
        <v>-3.0099999999999998E-2</v>
      </c>
      <c r="D668">
        <v>-2.0799999999999999E-2</v>
      </c>
      <c r="E668">
        <v>4.6199999999999998E-2</v>
      </c>
      <c r="F668">
        <v>8.5500000000000007E-2</v>
      </c>
      <c r="G668">
        <v>9.3600000000000003E-2</v>
      </c>
      <c r="H668">
        <v>0.1895</v>
      </c>
      <c r="J668">
        <v>1195.5</v>
      </c>
      <c r="K668" s="4">
        <v>-8.44522E-4</v>
      </c>
      <c r="L668">
        <v>-9.7699999999999992E-3</v>
      </c>
      <c r="M668" s="4">
        <v>5.9821699999999995E-4</v>
      </c>
      <c r="N668">
        <v>-1.4E-3</v>
      </c>
      <c r="O668">
        <v>2.2499999999999998E-3</v>
      </c>
      <c r="P668">
        <v>-2.3800000000000002E-3</v>
      </c>
      <c r="Q668" s="4">
        <v>1.2815600000000001E-4</v>
      </c>
      <c r="AA668">
        <v>1195.5</v>
      </c>
      <c r="AB668" s="4">
        <f t="shared" si="171"/>
        <v>2.8722861263157887E-4</v>
      </c>
      <c r="AC668" s="4">
        <f t="shared" si="172"/>
        <v>-1.0668790428421051E-2</v>
      </c>
      <c r="AD668" s="4">
        <f t="shared" si="173"/>
        <v>-1.4914343947368424E-3</v>
      </c>
      <c r="AE668" s="4">
        <f t="shared" si="174"/>
        <v>-1.9502741568421058E-3</v>
      </c>
      <c r="AF668" s="4">
        <f t="shared" si="175"/>
        <v>1.2606499157894735E-3</v>
      </c>
      <c r="AG668" s="4">
        <f t="shared" si="176"/>
        <v>-3.516470617894737E-3</v>
      </c>
      <c r="AH668" s="4">
        <f t="shared" si="177"/>
        <v>-1.2842668284210523E-3</v>
      </c>
      <c r="AR668">
        <v>1195.5</v>
      </c>
      <c r="AS668" s="4">
        <f t="shared" si="178"/>
        <v>5.4436293833951023E-3</v>
      </c>
      <c r="AT668" s="4">
        <f t="shared" si="179"/>
        <v>-0.48234070133853812</v>
      </c>
      <c r="AU668" s="4">
        <f t="shared" si="180"/>
        <v>-4.0130193626725021E-2</v>
      </c>
      <c r="AV668" s="4">
        <f t="shared" si="181"/>
        <v>-5.0242001673713801E-2</v>
      </c>
      <c r="AW668" s="4">
        <f t="shared" si="182"/>
        <v>4.5937413168429211E-2</v>
      </c>
      <c r="AX668" s="4">
        <f t="shared" si="183"/>
        <v>-0.12253332803369105</v>
      </c>
      <c r="AY668" s="4">
        <f t="shared" si="184"/>
        <v>-5.8779770870177772E-2</v>
      </c>
      <c r="BA668">
        <v>1195.5</v>
      </c>
      <c r="BB668" s="4">
        <f t="shared" si="185"/>
        <v>-0.10037785042728878</v>
      </c>
      <c r="BC668">
        <f t="shared" si="186"/>
        <v>0.17647785995116785</v>
      </c>
      <c r="BD668">
        <f t="shared" si="187"/>
        <v>6.670236133423936E-2</v>
      </c>
    </row>
    <row r="669" spans="1:56" x14ac:dyDescent="0.25">
      <c r="A669">
        <v>1197.5999999999999</v>
      </c>
      <c r="B669">
        <v>4.07E-2</v>
      </c>
      <c r="C669">
        <v>-2.5700000000000001E-2</v>
      </c>
      <c r="D669">
        <v>-2.12E-2</v>
      </c>
      <c r="E669">
        <v>0.05</v>
      </c>
      <c r="F669">
        <v>8.5400000000000004E-2</v>
      </c>
      <c r="G669">
        <v>9.2700000000000005E-2</v>
      </c>
      <c r="H669">
        <v>0.19270000000000001</v>
      </c>
      <c r="J669">
        <v>1197.5999999999999</v>
      </c>
      <c r="K669">
        <v>-3.6800000000000001E-3</v>
      </c>
      <c r="L669">
        <v>-5.3800000000000002E-3</v>
      </c>
      <c r="M669" s="4">
        <v>3.1434099999999999E-4</v>
      </c>
      <c r="N669">
        <v>2.4299999999999999E-3</v>
      </c>
      <c r="O669">
        <v>2.1700000000000001E-3</v>
      </c>
      <c r="P669">
        <v>-3.3500000000000001E-3</v>
      </c>
      <c r="Q669">
        <v>3.2100000000000002E-3</v>
      </c>
      <c r="AA669">
        <v>1197.5999999999999</v>
      </c>
      <c r="AB669" s="4">
        <f t="shared" si="171"/>
        <v>-2.548249387368421E-3</v>
      </c>
      <c r="AC669" s="4">
        <f t="shared" si="172"/>
        <v>-6.2787904284210532E-3</v>
      </c>
      <c r="AD669" s="4">
        <f t="shared" si="173"/>
        <v>-1.7753103947368422E-3</v>
      </c>
      <c r="AE669" s="4">
        <f t="shared" si="174"/>
        <v>1.8797258431578943E-3</v>
      </c>
      <c r="AF669" s="4">
        <f t="shared" si="175"/>
        <v>1.1806499157894737E-3</v>
      </c>
      <c r="AG669" s="4">
        <f t="shared" si="176"/>
        <v>-4.4864706178947373E-3</v>
      </c>
      <c r="AH669" s="4">
        <f t="shared" si="177"/>
        <v>1.797577171578948E-3</v>
      </c>
      <c r="AR669">
        <v>1197.5999999999999</v>
      </c>
      <c r="AS669" s="4">
        <f t="shared" si="178"/>
        <v>-4.8295067522016781E-2</v>
      </c>
      <c r="AT669" s="4">
        <f t="shared" si="179"/>
        <v>-0.28386687311192427</v>
      </c>
      <c r="AU669" s="4">
        <f t="shared" si="180"/>
        <v>-4.7768477205393761E-2</v>
      </c>
      <c r="AV669" s="4">
        <f t="shared" si="181"/>
        <v>4.8424570784951423E-2</v>
      </c>
      <c r="AW669" s="4">
        <f t="shared" si="182"/>
        <v>4.302225567113712E-2</v>
      </c>
      <c r="AX669" s="4">
        <f t="shared" si="183"/>
        <v>-0.15633350471875562</v>
      </c>
      <c r="AY669" s="4">
        <f t="shared" si="184"/>
        <v>8.2273536876116632E-2</v>
      </c>
      <c r="BA669">
        <v>1197.5999999999999</v>
      </c>
      <c r="BB669" s="4">
        <f t="shared" si="185"/>
        <v>-5.1791937032269315E-2</v>
      </c>
      <c r="BC669">
        <f t="shared" si="186"/>
        <v>0.13027071973869916</v>
      </c>
      <c r="BD669">
        <f t="shared" si="187"/>
        <v>4.9237703934570165E-2</v>
      </c>
    </row>
    <row r="670" spans="1:56" x14ac:dyDescent="0.25">
      <c r="A670">
        <v>1199.7</v>
      </c>
      <c r="B670">
        <v>4.0599999999999997E-2</v>
      </c>
      <c r="C670">
        <v>-2.6499999999999999E-2</v>
      </c>
      <c r="D670">
        <v>-1.83E-2</v>
      </c>
      <c r="E670">
        <v>4.58E-2</v>
      </c>
      <c r="F670">
        <v>8.5000000000000006E-2</v>
      </c>
      <c r="G670">
        <v>9.0399999999999994E-2</v>
      </c>
      <c r="H670">
        <v>0.19620000000000001</v>
      </c>
      <c r="J670">
        <v>1199.7</v>
      </c>
      <c r="K670">
        <v>-3.7100000000000002E-3</v>
      </c>
      <c r="L670">
        <v>-6.1799999999999997E-3</v>
      </c>
      <c r="M670">
        <v>3.3300000000000001E-3</v>
      </c>
      <c r="N670">
        <v>-1.75E-3</v>
      </c>
      <c r="O670">
        <v>1.8E-3</v>
      </c>
      <c r="P670">
        <v>-5.7200000000000003E-3</v>
      </c>
      <c r="Q670">
        <v>6.5799999999999999E-3</v>
      </c>
      <c r="AA670">
        <v>1199.7</v>
      </c>
      <c r="AB670" s="4">
        <f t="shared" si="171"/>
        <v>-2.5782493873684215E-3</v>
      </c>
      <c r="AC670" s="4">
        <f t="shared" si="172"/>
        <v>-7.0787904284210527E-3</v>
      </c>
      <c r="AD670" s="4">
        <f t="shared" si="173"/>
        <v>1.2403486052631578E-3</v>
      </c>
      <c r="AE670" s="4">
        <f t="shared" si="174"/>
        <v>-2.3002741568421059E-3</v>
      </c>
      <c r="AF670" s="4">
        <f t="shared" si="175"/>
        <v>8.1064991578947364E-4</v>
      </c>
      <c r="AG670" s="4">
        <f t="shared" si="176"/>
        <v>-6.856470617894737E-3</v>
      </c>
      <c r="AH670" s="4">
        <f t="shared" si="177"/>
        <v>5.1675771715789477E-3</v>
      </c>
      <c r="AR670">
        <v>1199.7</v>
      </c>
      <c r="AS670" s="4">
        <f t="shared" si="178"/>
        <v>-4.8863635117026294E-2</v>
      </c>
      <c r="AT670" s="4">
        <f t="shared" si="179"/>
        <v>-0.32003522449718419</v>
      </c>
      <c r="AU670" s="4">
        <f t="shared" si="180"/>
        <v>3.3374199944363976E-2</v>
      </c>
      <c r="AV670" s="4">
        <f t="shared" si="181"/>
        <v>-5.92585291829913E-2</v>
      </c>
      <c r="AW670" s="4">
        <f t="shared" si="182"/>
        <v>2.953965224616116E-2</v>
      </c>
      <c r="AX670" s="4">
        <f t="shared" si="183"/>
        <v>-0.23891744156783093</v>
      </c>
      <c r="AY670" s="4">
        <f t="shared" si="184"/>
        <v>0.23651549302477701</v>
      </c>
      <c r="BA670">
        <v>1199.7</v>
      </c>
      <c r="BB670" s="4">
        <f t="shared" si="185"/>
        <v>-5.2520783592818643E-2</v>
      </c>
      <c r="BC670">
        <f t="shared" si="186"/>
        <v>0.18440006086185742</v>
      </c>
      <c r="BD670">
        <f t="shared" si="187"/>
        <v>6.9696671826521367E-2</v>
      </c>
    </row>
    <row r="671" spans="1:56" x14ac:dyDescent="0.25">
      <c r="A671">
        <v>1201.8</v>
      </c>
      <c r="B671">
        <v>3.9100000000000003E-2</v>
      </c>
      <c r="C671">
        <v>-2.4E-2</v>
      </c>
      <c r="D671">
        <v>-1.3100000000000001E-2</v>
      </c>
      <c r="E671">
        <v>4.2799999999999998E-2</v>
      </c>
      <c r="F671">
        <v>8.6400000000000005E-2</v>
      </c>
      <c r="G671">
        <v>9.2600000000000002E-2</v>
      </c>
      <c r="H671">
        <v>0.19900000000000001</v>
      </c>
      <c r="J671">
        <v>1201.8</v>
      </c>
      <c r="K671">
        <v>-5.1399999999999996E-3</v>
      </c>
      <c r="L671">
        <v>-3.6900000000000001E-3</v>
      </c>
      <c r="M671">
        <v>8.6499999999999997E-3</v>
      </c>
      <c r="N671">
        <v>-4.7200000000000002E-3</v>
      </c>
      <c r="O671">
        <v>3.2200000000000002E-3</v>
      </c>
      <c r="P671">
        <v>-3.5999999999999999E-3</v>
      </c>
      <c r="Q671">
        <v>9.2599999999999991E-3</v>
      </c>
      <c r="AA671">
        <v>1201.8</v>
      </c>
      <c r="AB671" s="4">
        <f t="shared" si="171"/>
        <v>-4.0082493873684205E-3</v>
      </c>
      <c r="AC671" s="4">
        <f t="shared" si="172"/>
        <v>-4.5887904284210527E-3</v>
      </c>
      <c r="AD671" s="4">
        <f t="shared" si="173"/>
        <v>6.5603486052631579E-3</v>
      </c>
      <c r="AE671" s="4">
        <f t="shared" si="174"/>
        <v>-5.2702741568421063E-3</v>
      </c>
      <c r="AF671" s="4">
        <f t="shared" si="175"/>
        <v>2.2306499157894741E-3</v>
      </c>
      <c r="AG671" s="4">
        <f t="shared" si="176"/>
        <v>-4.7364706178947367E-3</v>
      </c>
      <c r="AH671" s="4">
        <f t="shared" si="177"/>
        <v>7.8475771715789469E-3</v>
      </c>
      <c r="AR671">
        <v>1201.8</v>
      </c>
      <c r="AS671" s="4">
        <f t="shared" si="178"/>
        <v>-7.5965357145812609E-2</v>
      </c>
      <c r="AT671" s="4">
        <f t="shared" si="179"/>
        <v>-0.20746123081056264</v>
      </c>
      <c r="AU671" s="4">
        <f t="shared" si="180"/>
        <v>0.17652004051742318</v>
      </c>
      <c r="AV671" s="4">
        <f t="shared" si="181"/>
        <v>-0.13577020547600324</v>
      </c>
      <c r="AW671" s="4">
        <f t="shared" si="182"/>
        <v>8.1283697823095941E-2</v>
      </c>
      <c r="AX671" s="4">
        <f t="shared" si="183"/>
        <v>-0.16504489046232895</v>
      </c>
      <c r="AY671" s="4">
        <f t="shared" si="184"/>
        <v>0.35917675192044751</v>
      </c>
      <c r="BA671">
        <v>1201.8</v>
      </c>
      <c r="BB671" s="4">
        <f t="shared" si="185"/>
        <v>4.6769723380370208E-3</v>
      </c>
      <c r="BC671">
        <f t="shared" si="186"/>
        <v>0.20860866361158922</v>
      </c>
      <c r="BD671">
        <f t="shared" si="187"/>
        <v>7.8846663607113468E-2</v>
      </c>
    </row>
    <row r="672" spans="1:56" x14ac:dyDescent="0.25">
      <c r="A672">
        <v>1203.9000000000001</v>
      </c>
      <c r="B672">
        <v>4.0800000000000003E-2</v>
      </c>
      <c r="C672">
        <v>-2.3099999999999999E-2</v>
      </c>
      <c r="D672">
        <v>-1.26E-2</v>
      </c>
      <c r="E672">
        <v>4.58E-2</v>
      </c>
      <c r="F672">
        <v>8.5199999999999998E-2</v>
      </c>
      <c r="G672">
        <v>9.0800000000000006E-2</v>
      </c>
      <c r="H672">
        <v>0.1963</v>
      </c>
      <c r="J672">
        <v>1203.9000000000001</v>
      </c>
      <c r="K672">
        <v>-3.3700000000000002E-3</v>
      </c>
      <c r="L672">
        <v>-2.7899999999999999E-3</v>
      </c>
      <c r="M672">
        <v>9.2599999999999991E-3</v>
      </c>
      <c r="N672">
        <v>-1.6900000000000001E-3</v>
      </c>
      <c r="O672">
        <v>2.0400000000000001E-3</v>
      </c>
      <c r="P672">
        <v>-5.47E-3</v>
      </c>
      <c r="Q672">
        <v>6.4400000000000004E-3</v>
      </c>
      <c r="AA672">
        <v>1203.9000000000001</v>
      </c>
      <c r="AB672" s="4">
        <f t="shared" si="171"/>
        <v>-2.2382493873684215E-3</v>
      </c>
      <c r="AC672" s="4">
        <f t="shared" si="172"/>
        <v>-3.6887904284210529E-3</v>
      </c>
      <c r="AD672" s="4">
        <f t="shared" si="173"/>
        <v>7.1703486052631573E-3</v>
      </c>
      <c r="AE672" s="4">
        <f t="shared" si="174"/>
        <v>-2.2402741568421057E-3</v>
      </c>
      <c r="AF672" s="4">
        <f t="shared" si="175"/>
        <v>1.0506499157894738E-3</v>
      </c>
      <c r="AG672" s="4">
        <f t="shared" si="176"/>
        <v>-6.6064706178947368E-3</v>
      </c>
      <c r="AH672" s="4">
        <f t="shared" si="177"/>
        <v>5.0275771715789482E-3</v>
      </c>
      <c r="AR672">
        <v>1203.9000000000001</v>
      </c>
      <c r="AS672" s="4">
        <f t="shared" si="178"/>
        <v>-4.2419869040251926E-2</v>
      </c>
      <c r="AT672" s="4">
        <f t="shared" si="179"/>
        <v>-0.16677183550214522</v>
      </c>
      <c r="AU672" s="4">
        <f t="shared" si="180"/>
        <v>0.19293337938012356</v>
      </c>
      <c r="AV672" s="4">
        <f t="shared" si="181"/>
        <v>-5.771283875282944E-2</v>
      </c>
      <c r="AW672" s="4">
        <f t="shared" si="182"/>
        <v>3.8285124738037461E-2</v>
      </c>
      <c r="AX672" s="4">
        <f t="shared" si="183"/>
        <v>-0.23020605582425757</v>
      </c>
      <c r="AY672" s="4">
        <f t="shared" si="184"/>
        <v>0.23010781532127184</v>
      </c>
      <c r="BA672">
        <v>1203.9000000000001</v>
      </c>
      <c r="BB672" s="4">
        <f t="shared" si="185"/>
        <v>-5.1120399542930461E-3</v>
      </c>
      <c r="BC672">
        <f t="shared" si="186"/>
        <v>0.17194650619738702</v>
      </c>
      <c r="BD672">
        <f t="shared" si="187"/>
        <v>6.4989670600673205E-2</v>
      </c>
    </row>
    <row r="673" spans="1:56" x14ac:dyDescent="0.25">
      <c r="A673">
        <v>1206</v>
      </c>
      <c r="B673">
        <v>3.9100000000000003E-2</v>
      </c>
      <c r="C673">
        <v>-1.9099999999999999E-2</v>
      </c>
      <c r="D673">
        <v>-1.5299999999999999E-2</v>
      </c>
      <c r="E673">
        <v>4.2200000000000001E-2</v>
      </c>
      <c r="F673">
        <v>8.7800000000000003E-2</v>
      </c>
      <c r="G673">
        <v>8.8700000000000001E-2</v>
      </c>
      <c r="H673">
        <v>0.19500000000000001</v>
      </c>
      <c r="J673">
        <v>1206</v>
      </c>
      <c r="K673">
        <v>-5.0000000000000001E-3</v>
      </c>
      <c r="L673">
        <v>1.1999999999999999E-3</v>
      </c>
      <c r="M673">
        <v>6.6800000000000002E-3</v>
      </c>
      <c r="N673">
        <v>-5.2599999999999999E-3</v>
      </c>
      <c r="O673">
        <v>4.6600000000000001E-3</v>
      </c>
      <c r="P673">
        <v>-7.6499999999999997E-3</v>
      </c>
      <c r="Q673">
        <v>5.0200000000000002E-3</v>
      </c>
      <c r="AA673">
        <v>1206</v>
      </c>
      <c r="AB673" s="4">
        <f t="shared" si="171"/>
        <v>-3.868249387368421E-3</v>
      </c>
      <c r="AC673" s="4">
        <f t="shared" si="172"/>
        <v>3.0120957157894702E-4</v>
      </c>
      <c r="AD673" s="4">
        <f t="shared" si="173"/>
        <v>4.5903486052631583E-3</v>
      </c>
      <c r="AE673" s="4">
        <f t="shared" si="174"/>
        <v>-5.810274156842106E-3</v>
      </c>
      <c r="AF673" s="4">
        <f t="shared" si="175"/>
        <v>3.6706499157894736E-3</v>
      </c>
      <c r="AG673" s="4">
        <f t="shared" si="176"/>
        <v>-8.7864706178947365E-3</v>
      </c>
      <c r="AH673" s="4">
        <f t="shared" si="177"/>
        <v>3.6075771715789479E-3</v>
      </c>
      <c r="AR673">
        <v>1206</v>
      </c>
      <c r="AS673" s="4">
        <f t="shared" si="178"/>
        <v>-7.3312041702434938E-2</v>
      </c>
      <c r="AT673" s="4">
        <f t="shared" si="179"/>
        <v>1.3617817031838701E-2</v>
      </c>
      <c r="AU673" s="4">
        <f t="shared" si="180"/>
        <v>0.12351302812476782</v>
      </c>
      <c r="AV673" s="4">
        <f t="shared" si="181"/>
        <v>-0.14968141934745996</v>
      </c>
      <c r="AW673" s="4">
        <f t="shared" si="182"/>
        <v>0.1337565327743537</v>
      </c>
      <c r="AX673" s="4">
        <f t="shared" si="183"/>
        <v>-0.30616933950821712</v>
      </c>
      <c r="AY673" s="4">
        <f t="shared" si="184"/>
        <v>0.16511565575714787</v>
      </c>
      <c r="BA673">
        <v>1206</v>
      </c>
      <c r="BB673" s="4">
        <f t="shared" si="185"/>
        <v>-1.3308538124286276E-2</v>
      </c>
      <c r="BC673">
        <f t="shared" si="186"/>
        <v>0.17362504129853149</v>
      </c>
      <c r="BD673">
        <f t="shared" si="187"/>
        <v>6.5624097235604764E-2</v>
      </c>
    </row>
    <row r="674" spans="1:56" x14ac:dyDescent="0.25">
      <c r="A674">
        <v>1208.0999999999999</v>
      </c>
      <c r="B674">
        <v>4.1200000000000001E-2</v>
      </c>
      <c r="C674">
        <v>-1.6400000000000001E-2</v>
      </c>
      <c r="D674">
        <v>-1.4200000000000001E-2</v>
      </c>
      <c r="E674">
        <v>4.6899999999999997E-2</v>
      </c>
      <c r="F674">
        <v>8.4000000000000005E-2</v>
      </c>
      <c r="G674">
        <v>8.9399999999999993E-2</v>
      </c>
      <c r="H674">
        <v>0.18870000000000001</v>
      </c>
      <c r="J674">
        <v>1208.0999999999999</v>
      </c>
      <c r="K674">
        <v>-2.8300000000000001E-3</v>
      </c>
      <c r="L674">
        <v>3.8899999999999998E-3</v>
      </c>
      <c r="M674">
        <v>7.8899999999999994E-3</v>
      </c>
      <c r="N674" s="4">
        <v>-5.3587199999999995E-4</v>
      </c>
      <c r="O674" s="4">
        <v>8.8396899999999997E-4</v>
      </c>
      <c r="P674">
        <v>-7.0200000000000002E-3</v>
      </c>
      <c r="Q674">
        <v>-1.41E-3</v>
      </c>
      <c r="AA674">
        <v>1208.0999999999999</v>
      </c>
      <c r="AB674" s="4">
        <f t="shared" si="171"/>
        <v>-1.6982493873684212E-3</v>
      </c>
      <c r="AC674" s="4">
        <f t="shared" si="172"/>
        <v>2.9912095715789468E-3</v>
      </c>
      <c r="AD674" s="4">
        <f t="shared" si="173"/>
        <v>5.8003486052631576E-3</v>
      </c>
      <c r="AE674" s="4">
        <f t="shared" si="174"/>
        <v>-1.0861461568421058E-3</v>
      </c>
      <c r="AF674" s="4">
        <f t="shared" si="175"/>
        <v>-1.0538108421052634E-4</v>
      </c>
      <c r="AG674" s="4">
        <f t="shared" si="176"/>
        <v>-8.1564706178947378E-3</v>
      </c>
      <c r="AH674" s="4">
        <f t="shared" si="177"/>
        <v>-2.822422828421052E-3</v>
      </c>
      <c r="AR674">
        <v>1208.0999999999999</v>
      </c>
      <c r="AS674" s="4">
        <f t="shared" si="178"/>
        <v>-3.2185652330080854E-2</v>
      </c>
      <c r="AT674" s="4">
        <f t="shared" si="179"/>
        <v>0.13523389856477522</v>
      </c>
      <c r="AU674" s="4">
        <f t="shared" si="180"/>
        <v>0.15607063472127186</v>
      </c>
      <c r="AV674" s="4">
        <f t="shared" si="181"/>
        <v>-2.7980762006465376E-2</v>
      </c>
      <c r="AW674" s="4">
        <f t="shared" si="182"/>
        <v>-3.8400307213635738E-3</v>
      </c>
      <c r="AX674" s="4">
        <f t="shared" si="183"/>
        <v>-0.28421664743441233</v>
      </c>
      <c r="AY674" s="4">
        <f t="shared" si="184"/>
        <v>-0.12917982733955427</v>
      </c>
      <c r="BA674">
        <v>1208.0999999999999</v>
      </c>
      <c r="BB674" s="4">
        <f t="shared" si="185"/>
        <v>-2.6585483792261329E-2</v>
      </c>
      <c r="BC674">
        <f t="shared" si="186"/>
        <v>0.15110639202710721</v>
      </c>
      <c r="BD674">
        <f t="shared" si="187"/>
        <v>5.7112847830851271E-2</v>
      </c>
    </row>
    <row r="675" spans="1:56" x14ac:dyDescent="0.25">
      <c r="A675">
        <v>1210.2</v>
      </c>
      <c r="B675">
        <v>4.1000000000000002E-2</v>
      </c>
      <c r="C675">
        <v>-1.7999999999999999E-2</v>
      </c>
      <c r="D675">
        <v>-1.49E-2</v>
      </c>
      <c r="E675">
        <v>4.4400000000000002E-2</v>
      </c>
      <c r="F675">
        <v>8.3299999999999999E-2</v>
      </c>
      <c r="G675">
        <v>9.11E-2</v>
      </c>
      <c r="H675">
        <v>0.189</v>
      </c>
      <c r="J675">
        <v>1210.2</v>
      </c>
      <c r="K675">
        <v>-2.96E-3</v>
      </c>
      <c r="L675">
        <v>2.2899999999999999E-3</v>
      </c>
      <c r="M675">
        <v>7.3099999999999997E-3</v>
      </c>
      <c r="N675">
        <v>-3.0100000000000001E-3</v>
      </c>
      <c r="O675" s="4">
        <v>2.0594299999999999E-4</v>
      </c>
      <c r="P675">
        <v>-5.3899999999999998E-3</v>
      </c>
      <c r="Q675">
        <v>-1.23E-3</v>
      </c>
      <c r="AA675">
        <v>1210.2</v>
      </c>
      <c r="AB675" s="4">
        <f t="shared" si="171"/>
        <v>-1.8282493873684211E-3</v>
      </c>
      <c r="AC675" s="4">
        <f t="shared" si="172"/>
        <v>1.391209571578947E-3</v>
      </c>
      <c r="AD675" s="4">
        <f t="shared" si="173"/>
        <v>5.220348605263157E-3</v>
      </c>
      <c r="AE675" s="4">
        <f t="shared" si="174"/>
        <v>-3.5602741568421057E-3</v>
      </c>
      <c r="AF675" s="4">
        <f t="shared" si="175"/>
        <v>-7.8340708421052632E-4</v>
      </c>
      <c r="AG675" s="4">
        <f t="shared" si="176"/>
        <v>-6.5264706178947366E-3</v>
      </c>
      <c r="AH675" s="4">
        <f t="shared" si="177"/>
        <v>-2.6424228284210524E-3</v>
      </c>
      <c r="AR675">
        <v>1210.2</v>
      </c>
      <c r="AS675" s="4">
        <f t="shared" si="178"/>
        <v>-3.4649445241788701E-2</v>
      </c>
      <c r="AT675" s="4">
        <f t="shared" si="179"/>
        <v>6.2897195794255359E-2</v>
      </c>
      <c r="AU675" s="4">
        <f t="shared" si="180"/>
        <v>0.14046450924526163</v>
      </c>
      <c r="AV675" s="4">
        <f t="shared" si="181"/>
        <v>-9.1718028216390302E-2</v>
      </c>
      <c r="AW675" s="4">
        <f t="shared" si="182"/>
        <v>-2.8546937937100732E-2</v>
      </c>
      <c r="AX675" s="4">
        <f t="shared" si="183"/>
        <v>-0.22741841238631411</v>
      </c>
      <c r="AY675" s="4">
        <f t="shared" si="184"/>
        <v>-0.12094138457790478</v>
      </c>
      <c r="BA675">
        <v>1210.2</v>
      </c>
      <c r="BB675" s="4">
        <f t="shared" si="185"/>
        <v>-4.2844643331425944E-2</v>
      </c>
      <c r="BC675">
        <f t="shared" si="186"/>
        <v>0.12083759940370148</v>
      </c>
      <c r="BD675">
        <f t="shared" si="187"/>
        <v>4.5672319578320138E-2</v>
      </c>
    </row>
    <row r="676" spans="1:56" x14ac:dyDescent="0.25">
      <c r="A676">
        <v>1212.3</v>
      </c>
      <c r="B676">
        <v>3.8100000000000002E-2</v>
      </c>
      <c r="C676">
        <v>-2.07E-2</v>
      </c>
      <c r="D676">
        <v>-1.6899999999999998E-2</v>
      </c>
      <c r="E676">
        <v>4.6399999999999997E-2</v>
      </c>
      <c r="F676">
        <v>8.0399999999999999E-2</v>
      </c>
      <c r="G676">
        <v>9.35E-2</v>
      </c>
      <c r="H676">
        <v>0.18790000000000001</v>
      </c>
      <c r="J676">
        <v>1212.3</v>
      </c>
      <c r="K676">
        <v>-5.79E-3</v>
      </c>
      <c r="L676" s="4">
        <v>-4.21283E-4</v>
      </c>
      <c r="M676">
        <v>5.4299999999999999E-3</v>
      </c>
      <c r="N676" s="4">
        <v>-9.80346E-4</v>
      </c>
      <c r="O676">
        <v>-2.6700000000000001E-3</v>
      </c>
      <c r="P676">
        <v>-3.0699999999999998E-3</v>
      </c>
      <c r="Q676">
        <v>-2.4499999999999999E-3</v>
      </c>
      <c r="AA676">
        <v>1212.3</v>
      </c>
      <c r="AB676" s="4">
        <f t="shared" si="171"/>
        <v>-4.6582493873684209E-3</v>
      </c>
      <c r="AC676" s="4">
        <f t="shared" si="172"/>
        <v>-1.3200734284210529E-3</v>
      </c>
      <c r="AD676" s="4">
        <f t="shared" si="173"/>
        <v>3.3403486052631577E-3</v>
      </c>
      <c r="AE676" s="4">
        <f t="shared" si="174"/>
        <v>-1.5306201568421056E-3</v>
      </c>
      <c r="AF676" s="4">
        <f t="shared" si="175"/>
        <v>-3.6593500842105262E-3</v>
      </c>
      <c r="AG676" s="4">
        <f t="shared" si="176"/>
        <v>-4.2064706178947366E-3</v>
      </c>
      <c r="AH676" s="4">
        <f t="shared" si="177"/>
        <v>-3.8624228284210521E-3</v>
      </c>
      <c r="AR676">
        <v>1212.3</v>
      </c>
      <c r="AS676" s="4">
        <f t="shared" si="178"/>
        <v>-8.8284321704351854E-2</v>
      </c>
      <c r="AT676" s="4">
        <f t="shared" si="179"/>
        <v>-5.9681099516846782E-2</v>
      </c>
      <c r="AU676" s="4">
        <f t="shared" si="180"/>
        <v>8.9879137012676816E-2</v>
      </c>
      <c r="AV676" s="4">
        <f t="shared" si="181"/>
        <v>-3.9431082144061394E-2</v>
      </c>
      <c r="AW676" s="4">
        <f t="shared" si="182"/>
        <v>-0.13334477291503485</v>
      </c>
      <c r="AX676" s="4">
        <f t="shared" si="183"/>
        <v>-0.14657675268595347</v>
      </c>
      <c r="AY676" s="4">
        <f t="shared" si="184"/>
        <v>-0.17677971885130703</v>
      </c>
      <c r="BA676">
        <v>1212.3</v>
      </c>
      <c r="BB676" s="4">
        <f t="shared" si="185"/>
        <v>-7.9174087257839795E-2</v>
      </c>
      <c r="BC676">
        <f t="shared" si="186"/>
        <v>8.909350317187073E-2</v>
      </c>
      <c r="BD676">
        <f t="shared" si="187"/>
        <v>3.3674178974902033E-2</v>
      </c>
    </row>
    <row r="677" spans="1:56" x14ac:dyDescent="0.25">
      <c r="A677">
        <v>1214.4000000000001</v>
      </c>
      <c r="B677">
        <v>3.7199999999999997E-2</v>
      </c>
      <c r="C677">
        <v>-2.23E-2</v>
      </c>
      <c r="D677">
        <v>-1.8700000000000001E-2</v>
      </c>
      <c r="E677">
        <v>4.5400000000000003E-2</v>
      </c>
      <c r="F677">
        <v>7.9899999999999999E-2</v>
      </c>
      <c r="G677">
        <v>9.3700000000000006E-2</v>
      </c>
      <c r="H677">
        <v>0.1915</v>
      </c>
      <c r="J677">
        <v>1214.4000000000001</v>
      </c>
      <c r="K677">
        <v>-6.6299999999999996E-3</v>
      </c>
      <c r="L677">
        <v>-2.0300000000000001E-3</v>
      </c>
      <c r="M677">
        <v>3.7399999999999998E-3</v>
      </c>
      <c r="N677">
        <v>-1.9499999999999999E-3</v>
      </c>
      <c r="O677">
        <v>-3.15E-3</v>
      </c>
      <c r="P677">
        <v>-2.9399999999999999E-3</v>
      </c>
      <c r="Q677">
        <v>1.0300000000000001E-3</v>
      </c>
      <c r="AA677">
        <v>1214.4000000000001</v>
      </c>
      <c r="AB677" s="4">
        <f t="shared" si="171"/>
        <v>-5.4982493873684205E-3</v>
      </c>
      <c r="AC677" s="4">
        <f t="shared" si="172"/>
        <v>-2.9287904284210531E-3</v>
      </c>
      <c r="AD677" s="4">
        <f t="shared" si="173"/>
        <v>1.6503486052631576E-3</v>
      </c>
      <c r="AE677" s="4">
        <f t="shared" si="174"/>
        <v>-2.5002741568421055E-3</v>
      </c>
      <c r="AF677" s="4">
        <f t="shared" si="175"/>
        <v>-4.1393500842105265E-3</v>
      </c>
      <c r="AG677" s="4">
        <f t="shared" si="176"/>
        <v>-4.0764706178947367E-3</v>
      </c>
      <c r="AH677" s="4">
        <f t="shared" si="177"/>
        <v>-3.8242282842105213E-4</v>
      </c>
      <c r="AR677">
        <v>1214.4000000000001</v>
      </c>
      <c r="AS677" s="4">
        <f t="shared" si="178"/>
        <v>-0.10420421436461794</v>
      </c>
      <c r="AT677" s="4">
        <f t="shared" si="179"/>
        <v>-0.1324119016861483</v>
      </c>
      <c r="AU677" s="4">
        <f t="shared" si="180"/>
        <v>4.4406116229129808E-2</v>
      </c>
      <c r="AV677" s="4">
        <f t="shared" si="181"/>
        <v>-6.4410830616864145E-2</v>
      </c>
      <c r="AW677" s="4">
        <f t="shared" si="182"/>
        <v>-0.15083571789878747</v>
      </c>
      <c r="AX677" s="4">
        <f t="shared" si="183"/>
        <v>-0.14204683209929533</v>
      </c>
      <c r="AY677" s="4">
        <f t="shared" si="184"/>
        <v>-1.7503158792749732E-2</v>
      </c>
      <c r="BA677">
        <v>1214.4000000000001</v>
      </c>
      <c r="BB677" s="4">
        <f t="shared" si="185"/>
        <v>-8.100093417561903E-2</v>
      </c>
      <c r="BC677">
        <f t="shared" si="186"/>
        <v>7.2822965435305531E-2</v>
      </c>
      <c r="BD677">
        <f t="shared" si="187"/>
        <v>2.7524493753724424E-2</v>
      </c>
    </row>
    <row r="678" spans="1:56" x14ac:dyDescent="0.25">
      <c r="A678">
        <v>1216.5</v>
      </c>
      <c r="B678">
        <v>4.1200000000000001E-2</v>
      </c>
      <c r="C678">
        <v>-1.6500000000000001E-2</v>
      </c>
      <c r="D678">
        <v>-2.1399999999999999E-2</v>
      </c>
      <c r="E678">
        <v>4.5699999999999998E-2</v>
      </c>
      <c r="F678">
        <v>8.2400000000000001E-2</v>
      </c>
      <c r="G678">
        <v>9.2299999999999993E-2</v>
      </c>
      <c r="H678">
        <v>0.19359999999999999</v>
      </c>
      <c r="J678">
        <v>1216.5</v>
      </c>
      <c r="K678">
        <v>-2.5600000000000002E-3</v>
      </c>
      <c r="L678">
        <v>3.7699999999999999E-3</v>
      </c>
      <c r="M678">
        <v>1.16E-3</v>
      </c>
      <c r="N678">
        <v>-1.6199999999999999E-3</v>
      </c>
      <c r="O678" s="4">
        <v>-6.2813599999999995E-4</v>
      </c>
      <c r="P678">
        <v>-4.4200000000000003E-3</v>
      </c>
      <c r="Q678">
        <v>3.0100000000000001E-3</v>
      </c>
      <c r="AA678">
        <v>1216.5</v>
      </c>
      <c r="AB678" s="4">
        <f t="shared" si="171"/>
        <v>-1.4282493873684213E-3</v>
      </c>
      <c r="AC678" s="4">
        <f t="shared" si="172"/>
        <v>2.8712095715789469E-3</v>
      </c>
      <c r="AD678" s="4">
        <f t="shared" si="173"/>
        <v>-9.2965139473684226E-4</v>
      </c>
      <c r="AE678" s="4">
        <f t="shared" si="174"/>
        <v>-2.1702741568421055E-3</v>
      </c>
      <c r="AF678" s="4">
        <f t="shared" si="175"/>
        <v>-1.6174860842105261E-3</v>
      </c>
      <c r="AG678" s="4">
        <f t="shared" si="176"/>
        <v>-5.5564706178947371E-3</v>
      </c>
      <c r="AH678" s="4">
        <f t="shared" si="177"/>
        <v>1.5975771715789479E-3</v>
      </c>
      <c r="AR678">
        <v>1216.5</v>
      </c>
      <c r="AS678" s="4">
        <f t="shared" si="178"/>
        <v>-2.7068543974995328E-2</v>
      </c>
      <c r="AT678" s="4">
        <f t="shared" si="179"/>
        <v>0.12980864585698623</v>
      </c>
      <c r="AU678" s="4">
        <f t="shared" si="180"/>
        <v>-2.5014235026225969E-2</v>
      </c>
      <c r="AV678" s="4">
        <f t="shared" si="181"/>
        <v>-5.590953325097394E-2</v>
      </c>
      <c r="AW678" s="4">
        <f t="shared" si="182"/>
        <v>-5.8940333564399434E-2</v>
      </c>
      <c r="AX678" s="4">
        <f t="shared" si="183"/>
        <v>-0.19361823570124953</v>
      </c>
      <c r="AY678" s="4">
        <f t="shared" si="184"/>
        <v>7.3119711585394945E-2</v>
      </c>
      <c r="BA678">
        <v>1216.5</v>
      </c>
      <c r="BB678" s="4">
        <f t="shared" si="185"/>
        <v>-2.2517503439351858E-2</v>
      </c>
      <c r="BC678">
        <f t="shared" si="186"/>
        <v>0.1033552039373037</v>
      </c>
      <c r="BD678">
        <f t="shared" si="187"/>
        <v>3.9064595188924196E-2</v>
      </c>
    </row>
    <row r="679" spans="1:56" x14ac:dyDescent="0.25">
      <c r="A679">
        <v>1218.5999999999999</v>
      </c>
      <c r="B679">
        <v>0.04</v>
      </c>
      <c r="C679">
        <v>-1.9199999999999998E-2</v>
      </c>
      <c r="D679">
        <v>-2.23E-2</v>
      </c>
      <c r="E679">
        <v>4.8099999999999997E-2</v>
      </c>
      <c r="F679">
        <v>8.0399999999999999E-2</v>
      </c>
      <c r="G679">
        <v>9.2100000000000001E-2</v>
      </c>
      <c r="H679">
        <v>0.19750000000000001</v>
      </c>
      <c r="J679">
        <v>1218.5999999999999</v>
      </c>
      <c r="K679">
        <v>-3.6900000000000001E-3</v>
      </c>
      <c r="L679">
        <v>1.06E-3</v>
      </c>
      <c r="M679" s="4">
        <v>3.7558600000000002E-4</v>
      </c>
      <c r="N679" s="4">
        <v>8.0294199999999996E-4</v>
      </c>
      <c r="O679">
        <v>-2.6099999999999999E-3</v>
      </c>
      <c r="P679">
        <v>-4.6899999999999997E-3</v>
      </c>
      <c r="Q679">
        <v>6.7799999999999996E-3</v>
      </c>
      <c r="AA679">
        <v>1218.5999999999999</v>
      </c>
      <c r="AB679" s="4">
        <f t="shared" si="171"/>
        <v>-2.5582493873684215E-3</v>
      </c>
      <c r="AC679" s="4">
        <f t="shared" si="172"/>
        <v>1.6120957157894709E-4</v>
      </c>
      <c r="AD679" s="4">
        <f t="shared" si="173"/>
        <v>-1.7140653947368422E-3</v>
      </c>
      <c r="AE679" s="4">
        <f t="shared" si="174"/>
        <v>2.5266784315789424E-4</v>
      </c>
      <c r="AF679" s="4">
        <f t="shared" si="175"/>
        <v>-3.599350084210526E-3</v>
      </c>
      <c r="AG679" s="4">
        <f t="shared" si="176"/>
        <v>-5.8264706178947365E-3</v>
      </c>
      <c r="AH679" s="4">
        <f t="shared" si="177"/>
        <v>5.3675771715789473E-3</v>
      </c>
      <c r="AR679">
        <v>1218.5999999999999</v>
      </c>
      <c r="AS679" s="4">
        <f t="shared" si="178"/>
        <v>-4.8484590053686626E-2</v>
      </c>
      <c r="AT679" s="4">
        <f t="shared" si="179"/>
        <v>7.2883555394182148E-3</v>
      </c>
      <c r="AU679" s="4">
        <f t="shared" si="180"/>
        <v>-4.6120551076465753E-2</v>
      </c>
      <c r="AV679" s="4">
        <f t="shared" si="181"/>
        <v>6.5091044529799035E-3</v>
      </c>
      <c r="AW679" s="4">
        <f t="shared" si="182"/>
        <v>-0.13115840479206578</v>
      </c>
      <c r="AX679" s="4">
        <f t="shared" si="183"/>
        <v>-0.20302653230430873</v>
      </c>
      <c r="AY679" s="4">
        <f t="shared" si="184"/>
        <v>0.24566931831549865</v>
      </c>
      <c r="BA679">
        <v>1218.5999999999999</v>
      </c>
      <c r="BB679" s="4">
        <f t="shared" si="185"/>
        <v>-2.4189042845518587E-2</v>
      </c>
      <c r="BC679">
        <f t="shared" si="186"/>
        <v>0.1409806692681406</v>
      </c>
      <c r="BD679">
        <f t="shared" si="187"/>
        <v>5.3285684364420917E-2</v>
      </c>
    </row>
    <row r="680" spans="1:56" x14ac:dyDescent="0.25">
      <c r="A680">
        <v>1220.7</v>
      </c>
      <c r="B680">
        <v>4.0399999999999998E-2</v>
      </c>
      <c r="C680">
        <v>-2.1899999999999999E-2</v>
      </c>
      <c r="D680">
        <v>-2.3699999999999999E-2</v>
      </c>
      <c r="E680">
        <v>5.1400000000000001E-2</v>
      </c>
      <c r="F680">
        <v>8.2600000000000007E-2</v>
      </c>
      <c r="G680">
        <v>9.3799999999999994E-2</v>
      </c>
      <c r="H680">
        <v>0.19819999999999999</v>
      </c>
      <c r="J680">
        <v>1220.7</v>
      </c>
      <c r="K680">
        <v>-3.2200000000000002E-3</v>
      </c>
      <c r="L680">
        <v>-1.65E-3</v>
      </c>
      <c r="M680" s="4">
        <v>-9.0828899999999995E-4</v>
      </c>
      <c r="N680">
        <v>4.13E-3</v>
      </c>
      <c r="O680" s="4">
        <v>-3.84189E-4</v>
      </c>
      <c r="P680">
        <v>-3.0599999999999998E-3</v>
      </c>
      <c r="Q680">
        <v>7.3600000000000002E-3</v>
      </c>
      <c r="AA680">
        <v>1220.7</v>
      </c>
      <c r="AB680" s="4">
        <f t="shared" si="171"/>
        <v>-2.0882493873684215E-3</v>
      </c>
      <c r="AC680" s="4">
        <f t="shared" si="172"/>
        <v>-2.548790428421053E-3</v>
      </c>
      <c r="AD680" s="4">
        <f t="shared" si="173"/>
        <v>-2.9979403947368423E-3</v>
      </c>
      <c r="AE680" s="4">
        <f t="shared" si="174"/>
        <v>3.5797258431578944E-3</v>
      </c>
      <c r="AF680" s="4">
        <f t="shared" si="175"/>
        <v>-1.3735390842105264E-3</v>
      </c>
      <c r="AG680" s="4">
        <f t="shared" si="176"/>
        <v>-4.196470617894737E-3</v>
      </c>
      <c r="AH680" s="4">
        <f t="shared" si="177"/>
        <v>5.947577171578948E-3</v>
      </c>
      <c r="AR680">
        <v>1220.7</v>
      </c>
      <c r="AS680" s="4">
        <f t="shared" si="178"/>
        <v>-3.957703106520441E-2</v>
      </c>
      <c r="AT680" s="4">
        <f t="shared" si="179"/>
        <v>-0.11523193477814982</v>
      </c>
      <c r="AU680" s="4">
        <f t="shared" si="180"/>
        <v>-8.0665920637694399E-2</v>
      </c>
      <c r="AV680" s="4">
        <f t="shared" si="181"/>
        <v>9.2219132972870724E-2</v>
      </c>
      <c r="AW680" s="4">
        <f t="shared" si="182"/>
        <v>-5.0051034489500497E-2</v>
      </c>
      <c r="AX680" s="4">
        <f t="shared" si="183"/>
        <v>-0.14622829725621053</v>
      </c>
      <c r="AY680" s="4">
        <f t="shared" si="184"/>
        <v>0.27221541165859159</v>
      </c>
      <c r="BA680">
        <v>1220.7</v>
      </c>
      <c r="BB680" s="4">
        <f t="shared" si="185"/>
        <v>-9.6170962278996266E-3</v>
      </c>
      <c r="BC680">
        <f t="shared" si="186"/>
        <v>0.14560089912532953</v>
      </c>
      <c r="BD680">
        <f t="shared" si="187"/>
        <v>5.5031967107574825E-2</v>
      </c>
    </row>
    <row r="681" spans="1:56" x14ac:dyDescent="0.25">
      <c r="A681">
        <v>1222.8</v>
      </c>
      <c r="B681">
        <v>4.1300000000000003E-2</v>
      </c>
      <c r="C681">
        <v>-2.0899999999999998E-2</v>
      </c>
      <c r="D681">
        <v>-2.87E-2</v>
      </c>
      <c r="E681">
        <v>4.8300000000000003E-2</v>
      </c>
      <c r="F681">
        <v>8.2699999999999996E-2</v>
      </c>
      <c r="G681">
        <v>9.5600000000000004E-2</v>
      </c>
      <c r="H681">
        <v>0.19570000000000001</v>
      </c>
      <c r="J681">
        <v>1222.8</v>
      </c>
      <c r="K681">
        <v>-2.2499999999999998E-3</v>
      </c>
      <c r="L681" s="4">
        <v>-6.5416499999999995E-4</v>
      </c>
      <c r="M681">
        <v>-5.79E-3</v>
      </c>
      <c r="N681">
        <v>1.06E-3</v>
      </c>
      <c r="O681" s="4">
        <v>-2.6221600000000001E-4</v>
      </c>
      <c r="P681">
        <v>-1.34E-3</v>
      </c>
      <c r="Q681">
        <v>4.7400000000000003E-3</v>
      </c>
      <c r="AA681">
        <v>1222.8</v>
      </c>
      <c r="AB681" s="4">
        <f t="shared" si="171"/>
        <v>-1.118249387368421E-3</v>
      </c>
      <c r="AC681" s="4">
        <f t="shared" si="172"/>
        <v>-1.5529554284210529E-3</v>
      </c>
      <c r="AD681" s="4">
        <f t="shared" si="173"/>
        <v>-7.8796513947368418E-3</v>
      </c>
      <c r="AE681" s="4">
        <f t="shared" si="174"/>
        <v>5.0972584315789424E-4</v>
      </c>
      <c r="AF681" s="4">
        <f t="shared" si="175"/>
        <v>-1.2515660842105263E-3</v>
      </c>
      <c r="AG681" s="4">
        <f t="shared" si="176"/>
        <v>-2.4764706178947368E-3</v>
      </c>
      <c r="AH681" s="4">
        <f t="shared" si="177"/>
        <v>3.3275771715789481E-3</v>
      </c>
      <c r="AR681">
        <v>1222.8</v>
      </c>
      <c r="AS681" s="4">
        <f t="shared" si="178"/>
        <v>-2.1193345493230455E-2</v>
      </c>
      <c r="AT681" s="4">
        <f t="shared" si="179"/>
        <v>-7.0209797025974408E-2</v>
      </c>
      <c r="AU681" s="4">
        <f t="shared" si="180"/>
        <v>-0.21201866960945182</v>
      </c>
      <c r="AV681" s="4">
        <f t="shared" si="181"/>
        <v>1.3131305962922349E-2</v>
      </c>
      <c r="AW681" s="4">
        <f t="shared" si="182"/>
        <v>-4.5606403171785381E-2</v>
      </c>
      <c r="AX681" s="4">
        <f t="shared" si="183"/>
        <v>-8.6293963340425925E-2</v>
      </c>
      <c r="AY681" s="4">
        <f t="shared" si="184"/>
        <v>0.15230030035013753</v>
      </c>
      <c r="BA681">
        <v>1222.8</v>
      </c>
      <c r="BB681" s="4">
        <f t="shared" si="185"/>
        <v>-3.8555796046829738E-2</v>
      </c>
      <c r="BC681">
        <f t="shared" si="186"/>
        <v>0.11016582099669336</v>
      </c>
      <c r="BD681">
        <f t="shared" si="187"/>
        <v>4.1638766476644065E-2</v>
      </c>
    </row>
    <row r="682" spans="1:56" x14ac:dyDescent="0.25">
      <c r="A682">
        <v>1224.9000000000001</v>
      </c>
      <c r="B682">
        <v>4.1500000000000002E-2</v>
      </c>
      <c r="C682">
        <v>-2.0400000000000001E-2</v>
      </c>
      <c r="D682">
        <v>-3.04E-2</v>
      </c>
      <c r="E682">
        <v>5.0900000000000001E-2</v>
      </c>
      <c r="F682">
        <v>7.9899999999999999E-2</v>
      </c>
      <c r="G682">
        <v>9.8100000000000007E-2</v>
      </c>
      <c r="H682">
        <v>0.193</v>
      </c>
      <c r="J682">
        <v>1224.9000000000001</v>
      </c>
      <c r="K682">
        <v>-1.98E-3</v>
      </c>
      <c r="L682" s="4">
        <v>-1.60741E-4</v>
      </c>
      <c r="M682">
        <v>-7.3800000000000003E-3</v>
      </c>
      <c r="N682">
        <v>3.6900000000000001E-3</v>
      </c>
      <c r="O682">
        <v>-3.0400000000000002E-3</v>
      </c>
      <c r="P682">
        <v>1.09E-3</v>
      </c>
      <c r="Q682">
        <v>1.92E-3</v>
      </c>
      <c r="AA682">
        <v>1224.9000000000001</v>
      </c>
      <c r="AB682" s="4">
        <f t="shared" si="171"/>
        <v>-8.4824938736842112E-4</v>
      </c>
      <c r="AC682" s="4">
        <f t="shared" si="172"/>
        <v>-1.0595314284210528E-3</v>
      </c>
      <c r="AD682" s="4">
        <f t="shared" si="173"/>
        <v>-9.469651394736843E-3</v>
      </c>
      <c r="AE682" s="4">
        <f t="shared" si="174"/>
        <v>3.1397258431578945E-3</v>
      </c>
      <c r="AF682" s="4">
        <f t="shared" si="175"/>
        <v>-4.0293500842105267E-3</v>
      </c>
      <c r="AG682" s="4">
        <f t="shared" si="176"/>
        <v>-4.6470617894736957E-5</v>
      </c>
      <c r="AH682" s="4">
        <f t="shared" si="177"/>
        <v>5.0757717157894782E-4</v>
      </c>
      <c r="AR682">
        <v>1224.9000000000001</v>
      </c>
      <c r="AS682" s="4">
        <f t="shared" si="178"/>
        <v>-1.6076237138144926E-2</v>
      </c>
      <c r="AT682" s="4">
        <f t="shared" si="179"/>
        <v>-4.7901881258573781E-2</v>
      </c>
      <c r="AU682" s="4">
        <f t="shared" si="180"/>
        <v>-0.25480097910403154</v>
      </c>
      <c r="AV682" s="4">
        <f t="shared" si="181"/>
        <v>8.0884069818350432E-2</v>
      </c>
      <c r="AW682" s="4">
        <f t="shared" si="182"/>
        <v>-0.14682737634001083</v>
      </c>
      <c r="AX682" s="4">
        <f t="shared" si="183"/>
        <v>-1.6192939128930235E-3</v>
      </c>
      <c r="AY682" s="4">
        <f t="shared" si="184"/>
        <v>2.3231363750961759E-2</v>
      </c>
      <c r="BA682">
        <v>1224.9000000000001</v>
      </c>
      <c r="BB682" s="4">
        <f t="shared" si="185"/>
        <v>-5.1872904883477414E-2</v>
      </c>
      <c r="BC682">
        <f t="shared" si="186"/>
        <v>0.11349288988113618</v>
      </c>
      <c r="BD682">
        <f t="shared" si="187"/>
        <v>4.289628031421789E-2</v>
      </c>
    </row>
    <row r="683" spans="1:56" x14ac:dyDescent="0.25">
      <c r="A683">
        <v>1227</v>
      </c>
      <c r="B683">
        <v>4.3299999999999998E-2</v>
      </c>
      <c r="C683">
        <v>-2.3E-2</v>
      </c>
      <c r="D683">
        <v>-3.5099999999999999E-2</v>
      </c>
      <c r="E683">
        <v>4.7300000000000002E-2</v>
      </c>
      <c r="F683">
        <v>7.9000000000000001E-2</v>
      </c>
      <c r="G683">
        <v>9.2600000000000002E-2</v>
      </c>
      <c r="H683">
        <v>0.19109999999999999</v>
      </c>
      <c r="J683">
        <v>1227</v>
      </c>
      <c r="K683" s="4">
        <v>-1.13404E-4</v>
      </c>
      <c r="L683">
        <v>-2.7699999999999999E-3</v>
      </c>
      <c r="M683">
        <v>-1.196E-2</v>
      </c>
      <c r="N683" s="4">
        <v>1.13993E-4</v>
      </c>
      <c r="O683">
        <v>-3.9199999999999999E-3</v>
      </c>
      <c r="P683">
        <v>-4.4900000000000001E-3</v>
      </c>
      <c r="Q683" s="4">
        <v>-1.0609500000000001E-4</v>
      </c>
      <c r="AA683">
        <v>1227</v>
      </c>
      <c r="AB683" s="4">
        <f t="shared" si="171"/>
        <v>1.018346612631579E-3</v>
      </c>
      <c r="AC683" s="4">
        <f t="shared" si="172"/>
        <v>-3.6687904284210529E-3</v>
      </c>
      <c r="AD683" s="4">
        <f t="shared" si="173"/>
        <v>-1.4049651394736842E-2</v>
      </c>
      <c r="AE683" s="4">
        <f t="shared" si="174"/>
        <v>-4.3628115684210572E-4</v>
      </c>
      <c r="AF683" s="4">
        <f t="shared" si="175"/>
        <v>-4.9093500842105264E-3</v>
      </c>
      <c r="AG683" s="4">
        <f t="shared" si="176"/>
        <v>-5.6264706178947368E-3</v>
      </c>
      <c r="AH683" s="4">
        <f t="shared" si="177"/>
        <v>-1.5185178284210523E-3</v>
      </c>
      <c r="AR683">
        <v>1227</v>
      </c>
      <c r="AS683" s="4">
        <f t="shared" si="178"/>
        <v>1.9299962814333708E-2</v>
      </c>
      <c r="AT683" s="4">
        <f t="shared" si="179"/>
        <v>-0.16586762671751373</v>
      </c>
      <c r="AU683" s="4">
        <f t="shared" si="180"/>
        <v>-0.37803555613873291</v>
      </c>
      <c r="AV683" s="4">
        <f t="shared" si="181"/>
        <v>-1.1239260149846452E-2</v>
      </c>
      <c r="AW683" s="4">
        <f t="shared" si="182"/>
        <v>-0.17889410881022391</v>
      </c>
      <c r="AX683" s="4">
        <f t="shared" si="183"/>
        <v>-0.19605742370945006</v>
      </c>
      <c r="AY683" s="4">
        <f t="shared" si="184"/>
        <v>-6.9501234511061993E-2</v>
      </c>
      <c r="BA683">
        <v>1227</v>
      </c>
      <c r="BB683" s="4">
        <f t="shared" si="185"/>
        <v>-0.14004217817464218</v>
      </c>
      <c r="BC683">
        <f t="shared" si="186"/>
        <v>0.13472881176226886</v>
      </c>
      <c r="BD683">
        <f t="shared" si="187"/>
        <v>5.0922704336885324E-2</v>
      </c>
    </row>
    <row r="684" spans="1:56" x14ac:dyDescent="0.25">
      <c r="A684">
        <v>1229.0999999999999</v>
      </c>
      <c r="B684">
        <v>4.3299999999999998E-2</v>
      </c>
      <c r="C684">
        <v>-2.29E-2</v>
      </c>
      <c r="D684">
        <v>-2.8400000000000002E-2</v>
      </c>
      <c r="E684">
        <v>4.7699999999999999E-2</v>
      </c>
      <c r="F684">
        <v>8.0399999999999999E-2</v>
      </c>
      <c r="G684">
        <v>9.5699999999999993E-2</v>
      </c>
      <c r="H684">
        <v>0.18970000000000001</v>
      </c>
      <c r="J684">
        <v>1229.0999999999999</v>
      </c>
      <c r="K684" s="4">
        <v>-4.4662500000000001E-5</v>
      </c>
      <c r="L684">
        <v>-2.6700000000000001E-3</v>
      </c>
      <c r="M684">
        <v>-5.1399999999999996E-3</v>
      </c>
      <c r="N684" s="4">
        <v>5.4175600000000001E-4</v>
      </c>
      <c r="O684">
        <v>-2.5000000000000001E-3</v>
      </c>
      <c r="P684">
        <v>-1.4599999999999999E-3</v>
      </c>
      <c r="Q684">
        <v>-1.6299999999999999E-3</v>
      </c>
      <c r="AA684">
        <v>1229.0999999999999</v>
      </c>
      <c r="AB684" s="4">
        <f t="shared" si="171"/>
        <v>1.0870881126315789E-3</v>
      </c>
      <c r="AC684" s="4">
        <f t="shared" si="172"/>
        <v>-3.568790428421053E-3</v>
      </c>
      <c r="AD684" s="4">
        <f t="shared" si="173"/>
        <v>-7.2296513947368423E-3</v>
      </c>
      <c r="AE684" s="4">
        <f t="shared" si="174"/>
        <v>-8.5181568421057114E-6</v>
      </c>
      <c r="AF684" s="4">
        <f t="shared" si="175"/>
        <v>-3.4893500842105261E-3</v>
      </c>
      <c r="AG684" s="4">
        <f t="shared" si="176"/>
        <v>-2.5964706178947371E-3</v>
      </c>
      <c r="AH684" s="4">
        <f t="shared" si="177"/>
        <v>-3.0424228284210522E-3</v>
      </c>
      <c r="AR684">
        <v>1229.0999999999999</v>
      </c>
      <c r="AS684" s="4">
        <f t="shared" si="178"/>
        <v>2.06027691254119E-2</v>
      </c>
      <c r="AT684" s="4">
        <f t="shared" si="179"/>
        <v>-0.16134658279435624</v>
      </c>
      <c r="AU684" s="4">
        <f t="shared" si="180"/>
        <v>-0.19452904623116452</v>
      </c>
      <c r="AV684" s="4">
        <f t="shared" si="181"/>
        <v>-2.1944055855767575E-4</v>
      </c>
      <c r="AW684" s="4">
        <f t="shared" si="182"/>
        <v>-0.12715006323328915</v>
      </c>
      <c r="AX684" s="4">
        <f t="shared" si="183"/>
        <v>-9.0475428497341137E-2</v>
      </c>
      <c r="AY684" s="4">
        <f t="shared" si="184"/>
        <v>-0.13924903515934814</v>
      </c>
      <c r="BA684">
        <v>1229.0999999999999</v>
      </c>
      <c r="BB684" s="4">
        <f t="shared" si="185"/>
        <v>-9.8909546764092138E-2</v>
      </c>
      <c r="BC684">
        <f t="shared" si="186"/>
        <v>8.1199690377166012E-2</v>
      </c>
      <c r="BD684">
        <f t="shared" si="187"/>
        <v>3.069059818191797E-2</v>
      </c>
    </row>
    <row r="685" spans="1:56" x14ac:dyDescent="0.25">
      <c r="A685">
        <v>1231.2</v>
      </c>
      <c r="B685">
        <v>4.2099999999999999E-2</v>
      </c>
      <c r="C685">
        <v>-2.4400000000000002E-2</v>
      </c>
      <c r="D685">
        <v>-2.6200000000000001E-2</v>
      </c>
      <c r="E685">
        <v>4.7E-2</v>
      </c>
      <c r="F685">
        <v>8.2000000000000003E-2</v>
      </c>
      <c r="G685">
        <v>9.5899999999999999E-2</v>
      </c>
      <c r="H685">
        <v>0.1905</v>
      </c>
      <c r="J685">
        <v>1231.2</v>
      </c>
      <c r="K685">
        <v>-1.1800000000000001E-3</v>
      </c>
      <c r="L685">
        <v>-4.1799999999999997E-3</v>
      </c>
      <c r="M685">
        <v>-2.8300000000000001E-3</v>
      </c>
      <c r="N685" s="4">
        <v>-1.30481E-4</v>
      </c>
      <c r="O685" s="4">
        <v>-8.7432099999999995E-4</v>
      </c>
      <c r="P685">
        <v>-1.33E-3</v>
      </c>
      <c r="Q685" s="4">
        <v>-9.50661E-4</v>
      </c>
      <c r="AA685">
        <v>1231.2</v>
      </c>
      <c r="AB685" s="4">
        <f t="shared" si="171"/>
        <v>-4.8249387368421185E-5</v>
      </c>
      <c r="AC685" s="4">
        <f t="shared" si="172"/>
        <v>-5.0787904284210527E-3</v>
      </c>
      <c r="AD685" s="4">
        <f t="shared" si="173"/>
        <v>-4.9196513947368428E-3</v>
      </c>
      <c r="AE685" s="4">
        <f t="shared" si="174"/>
        <v>-6.8075515684210572E-4</v>
      </c>
      <c r="AF685" s="4">
        <f t="shared" si="175"/>
        <v>-1.8636710842105263E-3</v>
      </c>
      <c r="AG685" s="4">
        <f t="shared" si="176"/>
        <v>-2.4664706178947372E-3</v>
      </c>
      <c r="AH685" s="4">
        <f t="shared" si="177"/>
        <v>-2.3630838284210524E-3</v>
      </c>
      <c r="AR685">
        <v>1231.2</v>
      </c>
      <c r="AS685" s="4">
        <f t="shared" si="178"/>
        <v>-9.1443460455817153E-4</v>
      </c>
      <c r="AT685" s="4">
        <f t="shared" si="179"/>
        <v>-0.22961434603403436</v>
      </c>
      <c r="AU685" s="4">
        <f t="shared" si="180"/>
        <v>-0.13237361545602039</v>
      </c>
      <c r="AV685" s="4">
        <f t="shared" si="181"/>
        <v>-1.7537278853569618E-2</v>
      </c>
      <c r="AW685" s="4">
        <f t="shared" si="182"/>
        <v>-6.7911184170285133E-2</v>
      </c>
      <c r="AX685" s="4">
        <f t="shared" si="183"/>
        <v>-8.5945507910683006E-2</v>
      </c>
      <c r="AY685" s="4">
        <f t="shared" si="184"/>
        <v>-0.10815628256348025</v>
      </c>
      <c r="BA685">
        <v>1231.2</v>
      </c>
      <c r="BB685" s="4">
        <f t="shared" si="185"/>
        <v>-9.1778949941804439E-2</v>
      </c>
      <c r="BC685">
        <f t="shared" si="186"/>
        <v>7.6688357949794492E-2</v>
      </c>
      <c r="BD685">
        <f t="shared" si="187"/>
        <v>2.8985474798437057E-2</v>
      </c>
    </row>
    <row r="686" spans="1:56" x14ac:dyDescent="0.25">
      <c r="A686">
        <v>1233.3</v>
      </c>
      <c r="B686">
        <v>4.1200000000000001E-2</v>
      </c>
      <c r="C686">
        <v>-2.87E-2</v>
      </c>
      <c r="D686">
        <v>-2.3099999999999999E-2</v>
      </c>
      <c r="E686">
        <v>4.4999999999999998E-2</v>
      </c>
      <c r="F686">
        <v>8.7099999999999997E-2</v>
      </c>
      <c r="G686">
        <v>9.8299999999999998E-2</v>
      </c>
      <c r="H686">
        <v>0.1905</v>
      </c>
      <c r="J686">
        <v>1233.3</v>
      </c>
      <c r="K686">
        <v>-2.0100000000000001E-3</v>
      </c>
      <c r="L686">
        <v>-8.4899999999999993E-3</v>
      </c>
      <c r="M686" s="4">
        <v>3.88458E-4</v>
      </c>
      <c r="N686">
        <v>-2.0999999999999999E-3</v>
      </c>
      <c r="O686">
        <v>4.2500000000000003E-3</v>
      </c>
      <c r="P686" s="4">
        <v>9.9265099999999999E-4</v>
      </c>
      <c r="Q686">
        <v>-1.07E-3</v>
      </c>
      <c r="AA686">
        <v>1233.3</v>
      </c>
      <c r="AB686" s="4">
        <f t="shared" si="171"/>
        <v>-8.7824938736842119E-4</v>
      </c>
      <c r="AC686" s="4">
        <f t="shared" si="172"/>
        <v>-9.3887904284210514E-3</v>
      </c>
      <c r="AD686" s="4">
        <f t="shared" si="173"/>
        <v>-1.7011933947368423E-3</v>
      </c>
      <c r="AE686" s="4">
        <f t="shared" si="174"/>
        <v>-2.6502741568421055E-3</v>
      </c>
      <c r="AF686" s="4">
        <f t="shared" si="175"/>
        <v>3.2606499157894738E-3</v>
      </c>
      <c r="AG686" s="4">
        <f t="shared" si="176"/>
        <v>-1.43819617894737E-4</v>
      </c>
      <c r="AH686" s="4">
        <f t="shared" si="177"/>
        <v>-2.482422828421052E-3</v>
      </c>
      <c r="AR686">
        <v>1233.3</v>
      </c>
      <c r="AS686" s="4">
        <f t="shared" si="178"/>
        <v>-1.6644804733154432E-2</v>
      </c>
      <c r="AT686" s="4">
        <f t="shared" si="179"/>
        <v>-0.4244713391221222</v>
      </c>
      <c r="AU686" s="4">
        <f t="shared" si="180"/>
        <v>-4.5774202719349892E-2</v>
      </c>
      <c r="AV686" s="4">
        <f t="shared" si="181"/>
        <v>-6.8275056692268798E-2</v>
      </c>
      <c r="AW686" s="4">
        <f t="shared" si="182"/>
        <v>0.1188163506007317</v>
      </c>
      <c r="AX686" s="4">
        <f t="shared" si="183"/>
        <v>-5.011472675897511E-3</v>
      </c>
      <c r="AY686" s="4">
        <f t="shared" si="184"/>
        <v>-0.11361832434532741</v>
      </c>
      <c r="BA686">
        <v>1233.3</v>
      </c>
      <c r="BB686" s="4">
        <f t="shared" si="185"/>
        <v>-7.9282692812484082E-2</v>
      </c>
      <c r="BC686">
        <f t="shared" si="186"/>
        <v>0.16845428373892399</v>
      </c>
      <c r="BD686">
        <f t="shared" si="187"/>
        <v>6.3669734579529236E-2</v>
      </c>
    </row>
    <row r="687" spans="1:56" x14ac:dyDescent="0.25">
      <c r="A687">
        <v>1235.4000000000001</v>
      </c>
      <c r="B687">
        <v>4.24E-2</v>
      </c>
      <c r="C687">
        <v>-2.64E-2</v>
      </c>
      <c r="D687">
        <v>-2.4199999999999999E-2</v>
      </c>
      <c r="E687">
        <v>4.6399999999999997E-2</v>
      </c>
      <c r="F687">
        <v>8.6400000000000005E-2</v>
      </c>
      <c r="G687">
        <v>9.6699999999999994E-2</v>
      </c>
      <c r="H687">
        <v>0.19520000000000001</v>
      </c>
      <c r="J687">
        <v>1235.4000000000001</v>
      </c>
      <c r="K687" s="4">
        <v>-7.3843900000000002E-4</v>
      </c>
      <c r="L687">
        <v>-6.1900000000000002E-3</v>
      </c>
      <c r="M687" s="4">
        <v>-5.9541800000000001E-4</v>
      </c>
      <c r="N687" s="4">
        <v>-6.7495499999999998E-4</v>
      </c>
      <c r="O687">
        <v>3.5699999999999998E-3</v>
      </c>
      <c r="P687" s="4">
        <v>-6.8128999999999998E-4</v>
      </c>
      <c r="Q687">
        <v>3.5000000000000001E-3</v>
      </c>
      <c r="AA687">
        <v>1235.4000000000001</v>
      </c>
      <c r="AB687" s="4">
        <f t="shared" si="171"/>
        <v>3.9331161263157885E-4</v>
      </c>
      <c r="AC687" s="4">
        <f t="shared" si="172"/>
        <v>-7.0887904284210532E-3</v>
      </c>
      <c r="AD687" s="4">
        <f t="shared" si="173"/>
        <v>-2.6850693947368422E-3</v>
      </c>
      <c r="AE687" s="4">
        <f t="shared" si="174"/>
        <v>-1.2252291568421057E-3</v>
      </c>
      <c r="AF687" s="4">
        <f t="shared" si="175"/>
        <v>2.5806499157894737E-3</v>
      </c>
      <c r="AG687" s="4">
        <f t="shared" si="176"/>
        <v>-1.817760617894737E-3</v>
      </c>
      <c r="AH687" s="4">
        <f t="shared" si="177"/>
        <v>2.0875771715789478E-3</v>
      </c>
      <c r="AR687">
        <v>1235.4000000000001</v>
      </c>
      <c r="AS687" s="4">
        <f t="shared" si="178"/>
        <v>7.4541412561082068E-3</v>
      </c>
      <c r="AT687" s="4">
        <f t="shared" si="179"/>
        <v>-0.32048732888949999</v>
      </c>
      <c r="AU687" s="4">
        <f t="shared" si="180"/>
        <v>-7.2247465320789586E-2</v>
      </c>
      <c r="AV687" s="4">
        <f t="shared" si="181"/>
        <v>-3.1563749708102065E-2</v>
      </c>
      <c r="AW687" s="4">
        <f t="shared" si="182"/>
        <v>9.4037511873748855E-2</v>
      </c>
      <c r="AX687" s="4">
        <f t="shared" si="183"/>
        <v>-6.3340855727829146E-2</v>
      </c>
      <c r="AY687" s="4">
        <f t="shared" si="184"/>
        <v>9.5546583547663072E-2</v>
      </c>
      <c r="BA687">
        <v>1235.4000000000001</v>
      </c>
      <c r="BB687" s="4">
        <f t="shared" si="185"/>
        <v>-4.1514451852671518E-2</v>
      </c>
      <c r="BC687">
        <f t="shared" si="186"/>
        <v>0.14077391923724258</v>
      </c>
      <c r="BD687">
        <f t="shared" si="187"/>
        <v>5.3207540197947906E-2</v>
      </c>
    </row>
    <row r="688" spans="1:56" x14ac:dyDescent="0.25">
      <c r="A688">
        <v>1237.5</v>
      </c>
      <c r="B688">
        <v>4.0399999999999998E-2</v>
      </c>
      <c r="C688">
        <v>-2.0199999999999999E-2</v>
      </c>
      <c r="D688">
        <v>-1.9199999999999998E-2</v>
      </c>
      <c r="E688">
        <v>4.8300000000000003E-2</v>
      </c>
      <c r="F688">
        <v>8.5699999999999998E-2</v>
      </c>
      <c r="G688">
        <v>9.6699999999999994E-2</v>
      </c>
      <c r="H688">
        <v>0.1988</v>
      </c>
      <c r="J688">
        <v>1237.5</v>
      </c>
      <c r="K688">
        <v>-2.6700000000000001E-3</v>
      </c>
      <c r="L688" s="4">
        <v>-1.99003E-7</v>
      </c>
      <c r="M688">
        <v>4.5199999999999997E-3</v>
      </c>
      <c r="N688">
        <v>1.25E-3</v>
      </c>
      <c r="O688">
        <v>2.8900000000000002E-3</v>
      </c>
      <c r="P688" s="4">
        <v>-7.55232E-4</v>
      </c>
      <c r="Q688">
        <v>6.9800000000000001E-3</v>
      </c>
      <c r="AA688">
        <v>1237.5</v>
      </c>
      <c r="AB688" s="4">
        <f t="shared" si="171"/>
        <v>-1.5382493873684212E-3</v>
      </c>
      <c r="AC688" s="4">
        <f t="shared" si="172"/>
        <v>-8.9898943142105285E-4</v>
      </c>
      <c r="AD688" s="4">
        <f t="shared" si="173"/>
        <v>2.4303486052631574E-3</v>
      </c>
      <c r="AE688" s="4">
        <f t="shared" si="174"/>
        <v>6.9972584315789431E-4</v>
      </c>
      <c r="AF688" s="4">
        <f t="shared" si="175"/>
        <v>1.9006499157894739E-3</v>
      </c>
      <c r="AG688" s="4">
        <f t="shared" si="176"/>
        <v>-1.891702617894737E-3</v>
      </c>
      <c r="AH688" s="4">
        <f t="shared" si="177"/>
        <v>5.5675771715789479E-3</v>
      </c>
      <c r="AR688">
        <v>1237.5</v>
      </c>
      <c r="AS688" s="4">
        <f t="shared" si="178"/>
        <v>-2.9153291823363507E-2</v>
      </c>
      <c r="AT688" s="4">
        <f t="shared" si="179"/>
        <v>-4.0643707059089602E-2</v>
      </c>
      <c r="AU688" s="4">
        <f t="shared" si="180"/>
        <v>6.5393664283074582E-2</v>
      </c>
      <c r="AV688" s="4">
        <f t="shared" si="181"/>
        <v>1.8025992325101565E-2</v>
      </c>
      <c r="AW688" s="4">
        <f t="shared" si="182"/>
        <v>6.9258673146766023E-2</v>
      </c>
      <c r="AX688" s="4">
        <f t="shared" si="183"/>
        <v>-6.591740486643434E-2</v>
      </c>
      <c r="AY688" s="4">
        <f t="shared" si="184"/>
        <v>0.25482314360622038</v>
      </c>
      <c r="BA688">
        <v>1237.5</v>
      </c>
      <c r="BB688" s="4">
        <f t="shared" si="185"/>
        <v>3.8826724230325016E-2</v>
      </c>
      <c r="BC688">
        <f t="shared" si="186"/>
        <v>0.10849515662142391</v>
      </c>
      <c r="BD688">
        <f t="shared" si="187"/>
        <v>4.1007314696470058E-2</v>
      </c>
    </row>
    <row r="689" spans="1:56" x14ac:dyDescent="0.25">
      <c r="A689">
        <v>1239.5999999999999</v>
      </c>
      <c r="B689">
        <v>4.0899999999999999E-2</v>
      </c>
      <c r="C689">
        <v>-1.3299999999999999E-2</v>
      </c>
      <c r="D689">
        <v>-1.7399999999999999E-2</v>
      </c>
      <c r="E689">
        <v>4.5900000000000003E-2</v>
      </c>
      <c r="F689">
        <v>8.5599999999999996E-2</v>
      </c>
      <c r="G689">
        <v>9.6199999999999994E-2</v>
      </c>
      <c r="H689">
        <v>0.1983</v>
      </c>
      <c r="J689">
        <v>1239.5999999999999</v>
      </c>
      <c r="K689">
        <v>-2.0999999999999999E-3</v>
      </c>
      <c r="L689">
        <v>6.8900000000000003E-3</v>
      </c>
      <c r="M689">
        <v>6.4400000000000004E-3</v>
      </c>
      <c r="N689">
        <v>-1.1199999999999999E-3</v>
      </c>
      <c r="O689">
        <v>2.81E-3</v>
      </c>
      <c r="P689">
        <v>-1.33E-3</v>
      </c>
      <c r="Q689">
        <v>6.3600000000000002E-3</v>
      </c>
      <c r="AA689">
        <v>1239.5999999999999</v>
      </c>
      <c r="AB689" s="4">
        <f t="shared" si="171"/>
        <v>-9.68249387368421E-4</v>
      </c>
      <c r="AC689" s="4">
        <f t="shared" si="172"/>
        <v>5.9912095715789473E-3</v>
      </c>
      <c r="AD689" s="4">
        <f t="shared" si="173"/>
        <v>4.3503486052631577E-3</v>
      </c>
      <c r="AE689" s="4">
        <f t="shared" si="174"/>
        <v>-1.6702741568421055E-3</v>
      </c>
      <c r="AF689" s="4">
        <f t="shared" si="175"/>
        <v>1.8206499157894737E-3</v>
      </c>
      <c r="AG689" s="4">
        <f t="shared" si="176"/>
        <v>-2.4664706178947372E-3</v>
      </c>
      <c r="AH689" s="4">
        <f t="shared" si="177"/>
        <v>4.947577171578948E-3</v>
      </c>
      <c r="AR689">
        <v>1239.5999999999999</v>
      </c>
      <c r="AS689" s="4">
        <f t="shared" si="178"/>
        <v>-1.835050751818294E-2</v>
      </c>
      <c r="AT689" s="4">
        <f t="shared" si="179"/>
        <v>0.2708652162595</v>
      </c>
      <c r="AU689" s="4">
        <f t="shared" si="180"/>
        <v>0.11705532103124633</v>
      </c>
      <c r="AV689" s="4">
        <f t="shared" si="181"/>
        <v>-4.3028779666291796E-2</v>
      </c>
      <c r="AW689" s="4">
        <f t="shared" si="182"/>
        <v>6.6343515649473911E-2</v>
      </c>
      <c r="AX689" s="4">
        <f t="shared" si="183"/>
        <v>-8.5945507910683006E-2</v>
      </c>
      <c r="AY689" s="4">
        <f t="shared" si="184"/>
        <v>0.22644628520498317</v>
      </c>
      <c r="BA689">
        <v>1239.5999999999999</v>
      </c>
      <c r="BB689" s="4">
        <f t="shared" si="185"/>
        <v>7.6197934721435087E-2</v>
      </c>
      <c r="BC689">
        <f t="shared" si="186"/>
        <v>0.13643146402619663</v>
      </c>
      <c r="BD689">
        <f t="shared" si="187"/>
        <v>5.1566246402538748E-2</v>
      </c>
    </row>
    <row r="690" spans="1:56" x14ac:dyDescent="0.25">
      <c r="A690">
        <v>1241.7</v>
      </c>
      <c r="B690">
        <v>4.0399999999999998E-2</v>
      </c>
      <c r="C690">
        <v>-1.7100000000000001E-2</v>
      </c>
      <c r="D690">
        <v>-1.83E-2</v>
      </c>
      <c r="E690">
        <v>4.41E-2</v>
      </c>
      <c r="F690">
        <v>8.7300000000000003E-2</v>
      </c>
      <c r="G690">
        <v>9.6600000000000005E-2</v>
      </c>
      <c r="H690">
        <v>0.1923</v>
      </c>
      <c r="J690">
        <v>1241.7</v>
      </c>
      <c r="K690">
        <v>-2.5300000000000001E-3</v>
      </c>
      <c r="L690">
        <v>3.0899999999999999E-3</v>
      </c>
      <c r="M690">
        <v>5.6499999999999996E-3</v>
      </c>
      <c r="N690">
        <v>-2.8900000000000002E-3</v>
      </c>
      <c r="O690">
        <v>4.5399999999999998E-3</v>
      </c>
      <c r="P690">
        <v>-1E-3</v>
      </c>
      <c r="Q690" s="4">
        <v>2.37922E-4</v>
      </c>
      <c r="AA690">
        <v>1241.7</v>
      </c>
      <c r="AB690" s="4">
        <f t="shared" si="171"/>
        <v>-1.3982493873684213E-3</v>
      </c>
      <c r="AC690" s="4">
        <f t="shared" si="172"/>
        <v>2.1912095715789469E-3</v>
      </c>
      <c r="AD690" s="4">
        <f t="shared" si="173"/>
        <v>3.5603486052631574E-3</v>
      </c>
      <c r="AE690" s="4">
        <f t="shared" si="174"/>
        <v>-3.4402741568421058E-3</v>
      </c>
      <c r="AF690" s="4">
        <f t="shared" si="175"/>
        <v>3.5506499157894732E-3</v>
      </c>
      <c r="AG690" s="4">
        <f t="shared" si="176"/>
        <v>-2.1364706178947368E-3</v>
      </c>
      <c r="AH690" s="4">
        <f t="shared" si="177"/>
        <v>-1.1745008284210522E-3</v>
      </c>
      <c r="AR690">
        <v>1241.7</v>
      </c>
      <c r="AS690" s="4">
        <f t="shared" si="178"/>
        <v>-2.6499976379985826E-2</v>
      </c>
      <c r="AT690" s="4">
        <f t="shared" si="179"/>
        <v>9.9065547179515295E-2</v>
      </c>
      <c r="AU690" s="4">
        <f t="shared" si="180"/>
        <v>9.5798701848404819E-2</v>
      </c>
      <c r="AV690" s="4">
        <f t="shared" si="181"/>
        <v>-8.8626647356066596E-2</v>
      </c>
      <c r="AW690" s="4">
        <f t="shared" si="182"/>
        <v>0.12938379652841553</v>
      </c>
      <c r="AX690" s="4">
        <f t="shared" si="183"/>
        <v>-7.4446478729166182E-2</v>
      </c>
      <c r="AY690" s="4">
        <f t="shared" si="184"/>
        <v>-5.3755876935870986E-2</v>
      </c>
      <c r="BA690">
        <v>1241.7</v>
      </c>
      <c r="BB690" s="4">
        <f t="shared" si="185"/>
        <v>1.1559866593606581E-2</v>
      </c>
      <c r="BC690">
        <f t="shared" si="186"/>
        <v>9.2902306195201623E-2</v>
      </c>
      <c r="BD690">
        <f t="shared" si="187"/>
        <v>3.5113771202411243E-2</v>
      </c>
    </row>
    <row r="691" spans="1:56" x14ac:dyDescent="0.25">
      <c r="A691">
        <v>1243.8</v>
      </c>
      <c r="B691">
        <v>3.7900000000000003E-2</v>
      </c>
      <c r="C691">
        <v>-1.7999999999999999E-2</v>
      </c>
      <c r="D691">
        <v>-1.67E-2</v>
      </c>
      <c r="E691">
        <v>4.5999999999999999E-2</v>
      </c>
      <c r="F691">
        <v>8.4900000000000003E-2</v>
      </c>
      <c r="G691">
        <v>9.5600000000000004E-2</v>
      </c>
      <c r="H691">
        <v>0.1951</v>
      </c>
      <c r="J691">
        <v>1243.8</v>
      </c>
      <c r="K691">
        <v>-4.96E-3</v>
      </c>
      <c r="L691">
        <v>2.1800000000000001E-3</v>
      </c>
      <c r="M691">
        <v>7.3699999999999998E-3</v>
      </c>
      <c r="N691" s="4">
        <v>-9.6390400000000002E-4</v>
      </c>
      <c r="O691">
        <v>2.16E-3</v>
      </c>
      <c r="P691">
        <v>-2.0799999999999998E-3</v>
      </c>
      <c r="Q691">
        <v>2.9199999999999999E-3</v>
      </c>
      <c r="AA691">
        <v>1243.8</v>
      </c>
      <c r="AB691" s="4">
        <f t="shared" si="171"/>
        <v>-3.8282493873684209E-3</v>
      </c>
      <c r="AC691" s="4">
        <f t="shared" si="172"/>
        <v>1.2812095715789471E-3</v>
      </c>
      <c r="AD691" s="4">
        <f t="shared" si="173"/>
        <v>5.280348605263158E-3</v>
      </c>
      <c r="AE691" s="4">
        <f t="shared" si="174"/>
        <v>-1.5141781568421058E-3</v>
      </c>
      <c r="AF691" s="4">
        <f t="shared" si="175"/>
        <v>1.1706499157894737E-3</v>
      </c>
      <c r="AG691" s="4">
        <f t="shared" si="176"/>
        <v>-3.216470617894737E-3</v>
      </c>
      <c r="AH691" s="4">
        <f t="shared" si="177"/>
        <v>1.5075771715789476E-3</v>
      </c>
      <c r="AR691">
        <v>1243.8</v>
      </c>
      <c r="AS691" s="4">
        <f t="shared" si="178"/>
        <v>-7.2553951575755588E-2</v>
      </c>
      <c r="AT691" s="4">
        <f t="shared" si="179"/>
        <v>5.7924047478782124E-2</v>
      </c>
      <c r="AU691" s="4">
        <f t="shared" si="180"/>
        <v>0.14207893601864202</v>
      </c>
      <c r="AV691" s="4">
        <f t="shared" si="181"/>
        <v>-3.9007511443182714E-2</v>
      </c>
      <c r="AW691" s="4">
        <f t="shared" si="182"/>
        <v>4.2657860983975608E-2</v>
      </c>
      <c r="AX691" s="4">
        <f t="shared" si="183"/>
        <v>-0.11207966514140304</v>
      </c>
      <c r="AY691" s="4">
        <f t="shared" si="184"/>
        <v>6.9000490204570178E-2</v>
      </c>
      <c r="BA691">
        <v>1243.8</v>
      </c>
      <c r="BB691" s="4">
        <f t="shared" si="185"/>
        <v>1.2574315217946944E-2</v>
      </c>
      <c r="BC691">
        <f t="shared" si="186"/>
        <v>8.978037967058547E-2</v>
      </c>
      <c r="BD691">
        <f t="shared" si="187"/>
        <v>3.3933793888761173E-2</v>
      </c>
    </row>
    <row r="692" spans="1:56" x14ac:dyDescent="0.25">
      <c r="A692">
        <v>1245.9000000000001</v>
      </c>
      <c r="B692">
        <v>3.8600000000000002E-2</v>
      </c>
      <c r="C692">
        <v>-1.5800000000000002E-2</v>
      </c>
      <c r="D692">
        <v>-1.83E-2</v>
      </c>
      <c r="E692">
        <v>4.6199999999999998E-2</v>
      </c>
      <c r="F692">
        <v>8.1900000000000001E-2</v>
      </c>
      <c r="G692">
        <v>9.4700000000000006E-2</v>
      </c>
      <c r="H692">
        <v>0.1895</v>
      </c>
      <c r="J692">
        <v>1245.9000000000001</v>
      </c>
      <c r="K692">
        <v>-4.1900000000000001E-3</v>
      </c>
      <c r="L692">
        <v>4.3699999999999998E-3</v>
      </c>
      <c r="M692">
        <v>5.8900000000000003E-3</v>
      </c>
      <c r="N692" s="4">
        <v>-7.3614100000000005E-4</v>
      </c>
      <c r="O692" s="4">
        <v>-8.2050600000000003E-4</v>
      </c>
      <c r="P692">
        <v>-3.0500000000000002E-3</v>
      </c>
      <c r="Q692">
        <v>-2.81E-3</v>
      </c>
      <c r="AA692">
        <v>1245.9000000000001</v>
      </c>
      <c r="AB692" s="4">
        <f t="shared" si="171"/>
        <v>-3.0582493873684211E-3</v>
      </c>
      <c r="AC692" s="4">
        <f t="shared" si="172"/>
        <v>3.4712095715789468E-3</v>
      </c>
      <c r="AD692" s="4">
        <f t="shared" si="173"/>
        <v>3.800348605263158E-3</v>
      </c>
      <c r="AE692" s="4">
        <f t="shared" si="174"/>
        <v>-1.2864151568421057E-3</v>
      </c>
      <c r="AF692" s="4">
        <f t="shared" si="175"/>
        <v>-1.8098560842105265E-3</v>
      </c>
      <c r="AG692" s="4">
        <f t="shared" si="176"/>
        <v>-4.1864706178947374E-3</v>
      </c>
      <c r="AH692" s="4">
        <f t="shared" si="177"/>
        <v>-4.2224228284210522E-3</v>
      </c>
      <c r="AR692">
        <v>1245.9000000000001</v>
      </c>
      <c r="AS692" s="4">
        <f t="shared" si="178"/>
        <v>-5.796071663717834E-2</v>
      </c>
      <c r="AT692" s="4">
        <f t="shared" si="179"/>
        <v>0.15693490939593119</v>
      </c>
      <c r="AU692" s="4">
        <f t="shared" si="180"/>
        <v>0.10225640894192631</v>
      </c>
      <c r="AV692" s="4">
        <f t="shared" si="181"/>
        <v>-3.3139993285766792E-2</v>
      </c>
      <c r="AW692" s="4">
        <f t="shared" si="182"/>
        <v>-6.5950194161325457E-2</v>
      </c>
      <c r="AX692" s="4">
        <f t="shared" si="183"/>
        <v>-0.14587984182646763</v>
      </c>
      <c r="AY692" s="4">
        <f t="shared" si="184"/>
        <v>-0.19325660437460607</v>
      </c>
      <c r="BA692">
        <v>1245.9000000000001</v>
      </c>
      <c r="BB692" s="4">
        <f t="shared" si="185"/>
        <v>-3.3856575992498118E-2</v>
      </c>
      <c r="BC692">
        <f t="shared" si="186"/>
        <v>0.12549717135920349</v>
      </c>
      <c r="BD692">
        <f t="shared" si="187"/>
        <v>4.7433472236930029E-2</v>
      </c>
    </row>
    <row r="693" spans="1:56" x14ac:dyDescent="0.25">
      <c r="A693">
        <v>1248</v>
      </c>
      <c r="B693">
        <v>3.56E-2</v>
      </c>
      <c r="C693">
        <v>-1.95E-2</v>
      </c>
      <c r="D693">
        <v>-1.6899999999999998E-2</v>
      </c>
      <c r="E693">
        <v>4.5699999999999998E-2</v>
      </c>
      <c r="F693">
        <v>8.4400000000000003E-2</v>
      </c>
      <c r="G693">
        <v>9.3600000000000003E-2</v>
      </c>
      <c r="H693">
        <v>0.19339999999999999</v>
      </c>
      <c r="J693">
        <v>1248</v>
      </c>
      <c r="K693">
        <v>-7.1300000000000001E-3</v>
      </c>
      <c r="L693" s="4">
        <v>6.6691899999999998E-4</v>
      </c>
      <c r="M693">
        <v>7.4000000000000003E-3</v>
      </c>
      <c r="N693">
        <v>-1.2099999999999999E-3</v>
      </c>
      <c r="O693">
        <v>1.6999999999999999E-3</v>
      </c>
      <c r="P693">
        <v>-4.2199999999999998E-3</v>
      </c>
      <c r="Q693" s="4">
        <v>9.7107200000000002E-4</v>
      </c>
      <c r="AA693">
        <v>1248</v>
      </c>
      <c r="AB693" s="4">
        <f t="shared" si="171"/>
        <v>-5.998249387368421E-3</v>
      </c>
      <c r="AC693" s="4">
        <f t="shared" si="172"/>
        <v>-2.318714284210529E-4</v>
      </c>
      <c r="AD693" s="4">
        <f t="shared" si="173"/>
        <v>5.3103486052631585E-3</v>
      </c>
      <c r="AE693" s="4">
        <f t="shared" si="174"/>
        <v>-1.7602741568421057E-3</v>
      </c>
      <c r="AF693" s="4">
        <f t="shared" si="175"/>
        <v>7.106499157894736E-4</v>
      </c>
      <c r="AG693" s="4">
        <f t="shared" si="176"/>
        <v>-5.3564706178947366E-3</v>
      </c>
      <c r="AH693" s="4">
        <f t="shared" si="177"/>
        <v>-4.4135082842105221E-4</v>
      </c>
      <c r="AR693">
        <v>1248</v>
      </c>
      <c r="AS693" s="4">
        <f t="shared" si="178"/>
        <v>-0.11368034094810966</v>
      </c>
      <c r="AT693" s="4">
        <f t="shared" si="179"/>
        <v>-1.0483009124168486E-2</v>
      </c>
      <c r="AU693" s="4">
        <f t="shared" si="180"/>
        <v>0.14288614940533223</v>
      </c>
      <c r="AV693" s="4">
        <f t="shared" si="181"/>
        <v>-4.5347315311534582E-2</v>
      </c>
      <c r="AW693" s="4">
        <f t="shared" si="182"/>
        <v>2.5895705374546035E-2</v>
      </c>
      <c r="AX693" s="4">
        <f t="shared" si="183"/>
        <v>-0.18664912710639084</v>
      </c>
      <c r="AY693" s="4">
        <f t="shared" si="184"/>
        <v>-2.0200241876407971E-2</v>
      </c>
      <c r="BA693">
        <v>1248</v>
      </c>
      <c r="BB693" s="4">
        <f t="shared" si="185"/>
        <v>-2.965402565524761E-2</v>
      </c>
      <c r="BC693">
        <f t="shared" si="186"/>
        <v>0.10429681156166459</v>
      </c>
      <c r="BD693">
        <f t="shared" si="187"/>
        <v>3.9420489418447231E-2</v>
      </c>
    </row>
    <row r="694" spans="1:56" x14ac:dyDescent="0.25">
      <c r="A694">
        <v>1250.0999999999999</v>
      </c>
      <c r="B694">
        <v>3.1600000000000003E-2</v>
      </c>
      <c r="C694">
        <v>-2.1999999999999999E-2</v>
      </c>
      <c r="D694">
        <v>-2.07E-2</v>
      </c>
      <c r="E694">
        <v>4.5499999999999999E-2</v>
      </c>
      <c r="F694">
        <v>8.2199999999999995E-2</v>
      </c>
      <c r="G694">
        <v>9.6199999999999994E-2</v>
      </c>
      <c r="H694">
        <v>0.19189999999999999</v>
      </c>
      <c r="J694">
        <v>1250.0999999999999</v>
      </c>
      <c r="K694">
        <v>-1.106E-2</v>
      </c>
      <c r="L694">
        <v>-1.8400000000000001E-3</v>
      </c>
      <c r="M694">
        <v>3.7200000000000002E-3</v>
      </c>
      <c r="N694">
        <v>-1.3799999999999999E-3</v>
      </c>
      <c r="O694" s="4">
        <v>-4.7655899999999999E-4</v>
      </c>
      <c r="P694">
        <v>-1.6999999999999999E-3</v>
      </c>
      <c r="Q694" s="4">
        <v>-6.5121099999999996E-4</v>
      </c>
      <c r="AA694">
        <v>1250.0999999999999</v>
      </c>
      <c r="AB694" s="4">
        <f t="shared" si="171"/>
        <v>-9.9282493873684222E-3</v>
      </c>
      <c r="AC694" s="4">
        <f t="shared" si="172"/>
        <v>-2.738790428421053E-3</v>
      </c>
      <c r="AD694" s="4">
        <f t="shared" si="173"/>
        <v>1.6303486052631579E-3</v>
      </c>
      <c r="AE694" s="4">
        <f t="shared" si="174"/>
        <v>-1.9302741568421058E-3</v>
      </c>
      <c r="AF694" s="4">
        <f t="shared" si="175"/>
        <v>-1.4659090842105262E-3</v>
      </c>
      <c r="AG694" s="4">
        <f t="shared" si="176"/>
        <v>-2.8364706178947369E-3</v>
      </c>
      <c r="AH694" s="4">
        <f t="shared" si="177"/>
        <v>-2.0636338284210523E-3</v>
      </c>
      <c r="AR694">
        <v>1250.0999999999999</v>
      </c>
      <c r="AS694" s="4">
        <f t="shared" si="178"/>
        <v>-0.18816269589435464</v>
      </c>
      <c r="AT694" s="4">
        <f t="shared" si="179"/>
        <v>-0.12382191823214907</v>
      </c>
      <c r="AU694" s="4">
        <f t="shared" si="180"/>
        <v>4.3867973971336363E-2</v>
      </c>
      <c r="AV694" s="4">
        <f t="shared" si="181"/>
        <v>-4.9726771530326515E-2</v>
      </c>
      <c r="AW694" s="4">
        <f t="shared" si="182"/>
        <v>-5.3416948214811376E-2</v>
      </c>
      <c r="AX694" s="4">
        <f t="shared" si="183"/>
        <v>-9.8838358811171548E-2</v>
      </c>
      <c r="AY694" s="4">
        <f t="shared" si="184"/>
        <v>-9.4450717646947208E-2</v>
      </c>
      <c r="BA694">
        <v>1250.0999999999999</v>
      </c>
      <c r="BB694" s="4">
        <f t="shared" si="185"/>
        <v>-8.0649919479774845E-2</v>
      </c>
      <c r="BC694">
        <f t="shared" si="186"/>
        <v>7.2049382968134484E-2</v>
      </c>
      <c r="BD694">
        <f t="shared" si="187"/>
        <v>2.7232107064190939E-2</v>
      </c>
    </row>
    <row r="695" spans="1:56" x14ac:dyDescent="0.25">
      <c r="A695">
        <v>1252.2</v>
      </c>
      <c r="B695">
        <v>3.15E-2</v>
      </c>
      <c r="C695">
        <v>-2.2700000000000001E-2</v>
      </c>
      <c r="D695">
        <v>-1.9900000000000001E-2</v>
      </c>
      <c r="E695">
        <v>4.4299999999999999E-2</v>
      </c>
      <c r="F695">
        <v>8.48E-2</v>
      </c>
      <c r="G695">
        <v>9.4700000000000006E-2</v>
      </c>
      <c r="H695">
        <v>0.193</v>
      </c>
      <c r="J695">
        <v>1252.2</v>
      </c>
      <c r="K695">
        <v>-1.1089999999999999E-2</v>
      </c>
      <c r="L695">
        <v>-2.5500000000000002E-3</v>
      </c>
      <c r="M695">
        <v>4.6299999999999996E-3</v>
      </c>
      <c r="N695">
        <v>-2.5500000000000002E-3</v>
      </c>
      <c r="O695">
        <v>2.15E-3</v>
      </c>
      <c r="P695">
        <v>-3.2699999999999999E-3</v>
      </c>
      <c r="Q695" s="4">
        <v>3.2650499999999999E-4</v>
      </c>
      <c r="AA695">
        <v>1252.2</v>
      </c>
      <c r="AB695" s="4">
        <f t="shared" si="171"/>
        <v>-9.9582493873684209E-3</v>
      </c>
      <c r="AC695" s="4">
        <f t="shared" si="172"/>
        <v>-3.4487904284210532E-3</v>
      </c>
      <c r="AD695" s="4">
        <f t="shared" si="173"/>
        <v>2.5403486052631573E-3</v>
      </c>
      <c r="AE695" s="4">
        <f t="shared" si="174"/>
        <v>-3.1002741568421058E-3</v>
      </c>
      <c r="AF695" s="4">
        <f t="shared" si="175"/>
        <v>1.1606499157894737E-3</v>
      </c>
      <c r="AG695" s="4">
        <f t="shared" si="176"/>
        <v>-4.4064706178947371E-3</v>
      </c>
      <c r="AH695" s="4">
        <f t="shared" si="177"/>
        <v>-1.0859178284210523E-3</v>
      </c>
      <c r="AR695">
        <v>1252.2</v>
      </c>
      <c r="AS695" s="4">
        <f t="shared" si="178"/>
        <v>-0.18873126348936412</v>
      </c>
      <c r="AT695" s="4">
        <f t="shared" si="179"/>
        <v>-0.15592133008656725</v>
      </c>
      <c r="AU695" s="4">
        <f t="shared" si="180"/>
        <v>6.8353446700938583E-2</v>
      </c>
      <c r="AV695" s="4">
        <f t="shared" si="181"/>
        <v>-7.986773491848273E-2</v>
      </c>
      <c r="AW695" s="4">
        <f t="shared" si="182"/>
        <v>4.2293466296814096E-2</v>
      </c>
      <c r="AX695" s="4">
        <f t="shared" si="183"/>
        <v>-0.15354586128081216</v>
      </c>
      <c r="AY695" s="4">
        <f t="shared" si="184"/>
        <v>-4.9701510407230996E-2</v>
      </c>
      <c r="BA695">
        <v>1252.2</v>
      </c>
      <c r="BB695" s="4">
        <f t="shared" si="185"/>
        <v>-7.387439816924353E-2</v>
      </c>
      <c r="BC695">
        <f t="shared" si="186"/>
        <v>0.10051146017719724</v>
      </c>
      <c r="BD695">
        <f t="shared" si="187"/>
        <v>3.7989761077262284E-2</v>
      </c>
    </row>
    <row r="696" spans="1:56" x14ac:dyDescent="0.25">
      <c r="A696">
        <v>1254.3</v>
      </c>
      <c r="B696">
        <v>3.5000000000000003E-2</v>
      </c>
      <c r="C696">
        <v>-2.0799999999999999E-2</v>
      </c>
      <c r="D696">
        <v>-2.12E-2</v>
      </c>
      <c r="E696">
        <v>4.4299999999999999E-2</v>
      </c>
      <c r="F696">
        <v>8.3799999999999999E-2</v>
      </c>
      <c r="G696">
        <v>0.1004</v>
      </c>
      <c r="H696">
        <v>0.1961</v>
      </c>
      <c r="J696">
        <v>1254.3</v>
      </c>
      <c r="K696">
        <v>-7.5199999999999998E-3</v>
      </c>
      <c r="L696" s="4">
        <v>-6.5280999999999998E-4</v>
      </c>
      <c r="M696">
        <v>3.4499999999999999E-3</v>
      </c>
      <c r="N696">
        <v>-2.5300000000000001E-3</v>
      </c>
      <c r="O696">
        <v>1.17E-3</v>
      </c>
      <c r="P696">
        <v>2.3500000000000001E-3</v>
      </c>
      <c r="Q696">
        <v>3.3E-3</v>
      </c>
      <c r="AA696">
        <v>1254.3</v>
      </c>
      <c r="AB696" s="4">
        <f t="shared" si="171"/>
        <v>-6.3882493873684207E-3</v>
      </c>
      <c r="AC696" s="4">
        <f t="shared" si="172"/>
        <v>-1.5516004284210527E-3</v>
      </c>
      <c r="AD696" s="4">
        <f t="shared" si="173"/>
        <v>1.3603486052631577E-3</v>
      </c>
      <c r="AE696" s="4">
        <f t="shared" si="174"/>
        <v>-3.0802741568421057E-3</v>
      </c>
      <c r="AF696" s="4">
        <f t="shared" si="175"/>
        <v>1.8064991578947373E-4</v>
      </c>
      <c r="AG696" s="4">
        <f t="shared" si="176"/>
        <v>1.2135293821052631E-3</v>
      </c>
      <c r="AH696" s="4">
        <f t="shared" si="177"/>
        <v>1.8875771715789478E-3</v>
      </c>
      <c r="AR696">
        <v>1254.3</v>
      </c>
      <c r="AS696" s="4">
        <f t="shared" si="178"/>
        <v>-0.12107171968323321</v>
      </c>
      <c r="AT696" s="4">
        <f t="shared" si="179"/>
        <v>-7.0148536880815612E-2</v>
      </c>
      <c r="AU696" s="4">
        <f t="shared" si="180"/>
        <v>3.6603053491124707E-2</v>
      </c>
      <c r="AV696" s="4">
        <f t="shared" si="181"/>
        <v>-7.935250477509545E-2</v>
      </c>
      <c r="AW696" s="4">
        <f t="shared" si="182"/>
        <v>6.5827869549858831E-3</v>
      </c>
      <c r="AX696" s="4">
        <f t="shared" si="183"/>
        <v>4.2286090234716633E-2</v>
      </c>
      <c r="AY696" s="4">
        <f t="shared" si="184"/>
        <v>8.6392758256941385E-2</v>
      </c>
      <c r="BA696">
        <v>1254.3</v>
      </c>
      <c r="BB696" s="4">
        <f t="shared" si="185"/>
        <v>-1.4101153200196529E-2</v>
      </c>
      <c r="BC696">
        <f t="shared" si="186"/>
        <v>7.6506034197939776E-2</v>
      </c>
      <c r="BD696">
        <f t="shared" si="187"/>
        <v>2.8916562897650221E-2</v>
      </c>
    </row>
    <row r="697" spans="1:56" x14ac:dyDescent="0.25">
      <c r="A697">
        <v>1256.4000000000001</v>
      </c>
      <c r="B697">
        <v>4.0500000000000001E-2</v>
      </c>
      <c r="C697">
        <v>-1.55E-2</v>
      </c>
      <c r="D697">
        <v>-2.7199999999999998E-2</v>
      </c>
      <c r="E697">
        <v>4.6300000000000001E-2</v>
      </c>
      <c r="F697">
        <v>8.0600000000000005E-2</v>
      </c>
      <c r="G697">
        <v>9.6500000000000002E-2</v>
      </c>
      <c r="H697">
        <v>0.19570000000000001</v>
      </c>
      <c r="J697">
        <v>1256.4000000000001</v>
      </c>
      <c r="K697">
        <v>-1.9499999999999999E-3</v>
      </c>
      <c r="L697">
        <v>4.64E-3</v>
      </c>
      <c r="M697">
        <v>-2.4299999999999999E-3</v>
      </c>
      <c r="N697" s="4">
        <v>-4.9732699999999999E-4</v>
      </c>
      <c r="O697">
        <v>-2.0100000000000001E-3</v>
      </c>
      <c r="P697">
        <v>-1.6199999999999999E-3</v>
      </c>
      <c r="Q697">
        <v>2.7799999999999999E-3</v>
      </c>
      <c r="AA697">
        <v>1256.4000000000001</v>
      </c>
      <c r="AB697" s="4">
        <f t="shared" si="171"/>
        <v>-8.1824938736842104E-4</v>
      </c>
      <c r="AC697" s="4">
        <f t="shared" si="172"/>
        <v>3.741209571578947E-3</v>
      </c>
      <c r="AD697" s="4">
        <f t="shared" si="173"/>
        <v>-4.5196513947368417E-3</v>
      </c>
      <c r="AE697" s="4">
        <f t="shared" si="174"/>
        <v>-1.0476011568421057E-3</v>
      </c>
      <c r="AF697" s="4">
        <f t="shared" si="175"/>
        <v>-2.9993500842105262E-3</v>
      </c>
      <c r="AG697" s="4">
        <f t="shared" si="176"/>
        <v>-2.7564706178947367E-3</v>
      </c>
      <c r="AH697" s="4">
        <f t="shared" si="177"/>
        <v>1.3675771715789477E-3</v>
      </c>
      <c r="AR697">
        <v>1256.4000000000001</v>
      </c>
      <c r="AS697" s="4">
        <f t="shared" si="178"/>
        <v>-1.5507669543135422E-2</v>
      </c>
      <c r="AT697" s="4">
        <f t="shared" si="179"/>
        <v>0.16914172798845642</v>
      </c>
      <c r="AU697" s="4">
        <f t="shared" si="180"/>
        <v>-0.12161077030015124</v>
      </c>
      <c r="AV697" s="4">
        <f t="shared" si="181"/>
        <v>-2.6987784712622229E-2</v>
      </c>
      <c r="AW697" s="4">
        <f t="shared" si="182"/>
        <v>-0.10929472356237505</v>
      </c>
      <c r="AX697" s="4">
        <f t="shared" si="183"/>
        <v>-9.6050715373228068E-2</v>
      </c>
      <c r="AY697" s="4">
        <f t="shared" si="184"/>
        <v>6.2592812501064993E-2</v>
      </c>
      <c r="BA697">
        <v>1256.4000000000001</v>
      </c>
      <c r="BB697" s="4">
        <f t="shared" si="185"/>
        <v>-1.9673874714570085E-2</v>
      </c>
      <c r="BC697">
        <f t="shared" si="186"/>
        <v>0.10547230221986971</v>
      </c>
      <c r="BD697">
        <f t="shared" si="187"/>
        <v>3.9864783125603001E-2</v>
      </c>
    </row>
    <row r="698" spans="1:56" x14ac:dyDescent="0.25">
      <c r="A698">
        <v>1258.5</v>
      </c>
      <c r="B698">
        <v>3.8600000000000002E-2</v>
      </c>
      <c r="C698">
        <v>-1.23E-2</v>
      </c>
      <c r="D698">
        <v>-2.4199999999999999E-2</v>
      </c>
      <c r="E698">
        <v>4.7199999999999999E-2</v>
      </c>
      <c r="F698">
        <v>7.8600000000000003E-2</v>
      </c>
      <c r="G698">
        <v>9.7699999999999995E-2</v>
      </c>
      <c r="H698">
        <v>0.19520000000000001</v>
      </c>
      <c r="J698">
        <v>1258.5</v>
      </c>
      <c r="K698">
        <v>-3.7799999999999999E-3</v>
      </c>
      <c r="L698">
        <v>7.8300000000000002E-3</v>
      </c>
      <c r="M698" s="4">
        <v>6.8195199999999999E-4</v>
      </c>
      <c r="N698" s="4">
        <v>4.3043500000000001E-4</v>
      </c>
      <c r="O698">
        <v>-3.9899999999999996E-3</v>
      </c>
      <c r="P698" s="4">
        <v>-4.9464599999999995E-4</v>
      </c>
      <c r="Q698">
        <v>2.16E-3</v>
      </c>
      <c r="AA698">
        <v>1258.5</v>
      </c>
      <c r="AB698" s="4">
        <f t="shared" si="171"/>
        <v>-2.6482493873684213E-3</v>
      </c>
      <c r="AC698" s="4">
        <f t="shared" si="172"/>
        <v>6.9312095715789472E-3</v>
      </c>
      <c r="AD698" s="4">
        <f t="shared" si="173"/>
        <v>-1.4076993947368423E-3</v>
      </c>
      <c r="AE698" s="4">
        <f t="shared" si="174"/>
        <v>-1.1983915684210571E-4</v>
      </c>
      <c r="AF698" s="4">
        <f t="shared" si="175"/>
        <v>-4.9793500842105261E-3</v>
      </c>
      <c r="AG698" s="4">
        <f t="shared" si="176"/>
        <v>-1.6311166178947368E-3</v>
      </c>
      <c r="AH698" s="4">
        <f t="shared" si="177"/>
        <v>7.475771715789478E-4</v>
      </c>
      <c r="AR698">
        <v>1258.5</v>
      </c>
      <c r="AS698" s="4">
        <f t="shared" si="178"/>
        <v>-5.019029283871513E-2</v>
      </c>
      <c r="AT698" s="4">
        <f t="shared" si="179"/>
        <v>0.31336302913718045</v>
      </c>
      <c r="AU698" s="4">
        <f t="shared" si="180"/>
        <v>-3.7877126528908261E-2</v>
      </c>
      <c r="AV698" s="4">
        <f t="shared" si="181"/>
        <v>-3.0872372981584776E-3</v>
      </c>
      <c r="AW698" s="4">
        <f t="shared" si="182"/>
        <v>-0.1814448716203545</v>
      </c>
      <c r="AX698" s="4">
        <f t="shared" si="183"/>
        <v>-5.6837144204935124E-2</v>
      </c>
      <c r="AY698" s="4">
        <f t="shared" si="184"/>
        <v>3.4215954099827778E-2</v>
      </c>
      <c r="BA698">
        <v>1258.5</v>
      </c>
      <c r="BB698" s="4">
        <f t="shared" si="185"/>
        <v>2.5917586779909615E-3</v>
      </c>
      <c r="BC698">
        <f t="shared" si="186"/>
        <v>0.15244456626144137</v>
      </c>
      <c r="BD698">
        <f t="shared" si="187"/>
        <v>5.7618630150125909E-2</v>
      </c>
    </row>
    <row r="699" spans="1:56" x14ac:dyDescent="0.25">
      <c r="A699">
        <v>1260.5999999999999</v>
      </c>
      <c r="B699">
        <v>3.9899999999999998E-2</v>
      </c>
      <c r="C699">
        <v>-1.5299999999999999E-2</v>
      </c>
      <c r="D699">
        <v>-2.9700000000000001E-2</v>
      </c>
      <c r="E699">
        <v>4.9099999999999998E-2</v>
      </c>
      <c r="F699">
        <v>8.0100000000000005E-2</v>
      </c>
      <c r="G699">
        <v>9.7100000000000006E-2</v>
      </c>
      <c r="H699">
        <v>0.19220000000000001</v>
      </c>
      <c r="J699">
        <v>1260.5999999999999</v>
      </c>
      <c r="K699">
        <v>-2.4099999999999998E-3</v>
      </c>
      <c r="L699">
        <v>4.8300000000000001E-3</v>
      </c>
      <c r="M699">
        <v>-4.7000000000000002E-3</v>
      </c>
      <c r="N699">
        <v>2.3600000000000001E-3</v>
      </c>
      <c r="O699">
        <v>-2.47E-3</v>
      </c>
      <c r="P699">
        <v>-1.17E-3</v>
      </c>
      <c r="Q699" s="4">
        <v>-9.6262799999999999E-4</v>
      </c>
      <c r="AA699">
        <v>1260.5999999999999</v>
      </c>
      <c r="AB699" s="4">
        <f t="shared" si="171"/>
        <v>-1.2782493873684209E-3</v>
      </c>
      <c r="AC699" s="4">
        <f t="shared" si="172"/>
        <v>3.9312095715789471E-3</v>
      </c>
      <c r="AD699" s="4">
        <f t="shared" si="173"/>
        <v>-6.7896513947368429E-3</v>
      </c>
      <c r="AE699" s="4">
        <f t="shared" si="174"/>
        <v>1.8097258431578945E-3</v>
      </c>
      <c r="AF699" s="4">
        <f t="shared" si="175"/>
        <v>-3.4593500842105265E-3</v>
      </c>
      <c r="AG699" s="4">
        <f t="shared" si="176"/>
        <v>-2.3064706178947368E-3</v>
      </c>
      <c r="AH699" s="4">
        <f t="shared" si="177"/>
        <v>-2.3750508284210523E-3</v>
      </c>
      <c r="AR699">
        <v>1260.5999999999999</v>
      </c>
      <c r="AS699" s="4">
        <f t="shared" si="178"/>
        <v>-2.4225705999947805E-2</v>
      </c>
      <c r="AT699" s="4">
        <f t="shared" si="179"/>
        <v>0.17773171144245567</v>
      </c>
      <c r="AU699" s="4">
        <f t="shared" si="180"/>
        <v>-0.18268991655970851</v>
      </c>
      <c r="AV699" s="4">
        <f t="shared" si="181"/>
        <v>4.6621265283095931E-2</v>
      </c>
      <c r="AW699" s="4">
        <f t="shared" si="182"/>
        <v>-0.12605687917180464</v>
      </c>
      <c r="AX699" s="4">
        <f t="shared" si="183"/>
        <v>-8.0370221034796047E-2</v>
      </c>
      <c r="AY699" s="4">
        <f t="shared" si="184"/>
        <v>-0.10870400169975059</v>
      </c>
      <c r="BA699">
        <v>1260.5999999999999</v>
      </c>
      <c r="BB699" s="4">
        <f t="shared" si="185"/>
        <v>-4.2527678248636569E-2</v>
      </c>
      <c r="BC699">
        <f t="shared" si="186"/>
        <v>0.1219498799735433</v>
      </c>
      <c r="BD699">
        <f t="shared" si="187"/>
        <v>4.6092722117738801E-2</v>
      </c>
    </row>
    <row r="700" spans="1:56" x14ac:dyDescent="0.25">
      <c r="A700">
        <v>1262.7</v>
      </c>
      <c r="B700">
        <v>3.9399999999999998E-2</v>
      </c>
      <c r="C700">
        <v>-2.01E-2</v>
      </c>
      <c r="D700">
        <v>-3.3099999999999997E-2</v>
      </c>
      <c r="E700">
        <v>4.9700000000000001E-2</v>
      </c>
      <c r="F700">
        <v>8.0199999999999994E-2</v>
      </c>
      <c r="G700">
        <v>0.1009</v>
      </c>
      <c r="H700">
        <v>0.19270000000000001</v>
      </c>
      <c r="J700">
        <v>1262.7</v>
      </c>
      <c r="K700">
        <v>-2.8400000000000001E-3</v>
      </c>
      <c r="L700" s="4">
        <v>2.0885000000000001E-5</v>
      </c>
      <c r="M700">
        <v>-7.9900000000000006E-3</v>
      </c>
      <c r="N700">
        <v>2.99E-3</v>
      </c>
      <c r="O700">
        <v>-2.3400000000000001E-3</v>
      </c>
      <c r="P700">
        <v>2.5600000000000002E-3</v>
      </c>
      <c r="Q700" s="4">
        <v>-5.8491100000000002E-4</v>
      </c>
      <c r="AA700">
        <v>1262.7</v>
      </c>
      <c r="AB700" s="4">
        <f t="shared" si="171"/>
        <v>-1.7082493873684212E-3</v>
      </c>
      <c r="AC700" s="4">
        <f t="shared" si="172"/>
        <v>-8.7790542842105287E-4</v>
      </c>
      <c r="AD700" s="4">
        <f t="shared" si="173"/>
        <v>-1.0079651394736842E-2</v>
      </c>
      <c r="AE700" s="4">
        <f t="shared" si="174"/>
        <v>2.4397258431578944E-3</v>
      </c>
      <c r="AF700" s="4">
        <f t="shared" si="175"/>
        <v>-3.3293500842105266E-3</v>
      </c>
      <c r="AG700" s="4">
        <f t="shared" si="176"/>
        <v>1.4235293821052632E-3</v>
      </c>
      <c r="AH700" s="4">
        <f t="shared" si="177"/>
        <v>-1.9973338284210523E-3</v>
      </c>
      <c r="AR700">
        <v>1262.7</v>
      </c>
      <c r="AS700" s="4">
        <f t="shared" si="178"/>
        <v>-3.2375174861750691E-2</v>
      </c>
      <c r="AT700" s="4">
        <f t="shared" si="179"/>
        <v>-3.9690490022699754E-2</v>
      </c>
      <c r="AU700" s="4">
        <f t="shared" si="180"/>
        <v>-0.27121431796673195</v>
      </c>
      <c r="AV700" s="4">
        <f t="shared" si="181"/>
        <v>6.2851014799795435E-2</v>
      </c>
      <c r="AW700" s="4">
        <f t="shared" si="182"/>
        <v>-0.12131974823870498</v>
      </c>
      <c r="AX700" s="4">
        <f t="shared" si="183"/>
        <v>4.9603654259318244E-2</v>
      </c>
      <c r="AY700" s="4">
        <f t="shared" si="184"/>
        <v>-9.1416224563072968E-2</v>
      </c>
      <c r="BA700">
        <v>1262.7</v>
      </c>
      <c r="BB700" s="4">
        <f t="shared" si="185"/>
        <v>-6.336589808483524E-2</v>
      </c>
      <c r="BC700">
        <f t="shared" si="186"/>
        <v>0.11369565657077488</v>
      </c>
      <c r="BD700">
        <f t="shared" si="187"/>
        <v>4.2972918919211005E-2</v>
      </c>
    </row>
    <row r="701" spans="1:56" x14ac:dyDescent="0.25">
      <c r="A701">
        <v>1264.8</v>
      </c>
      <c r="B701">
        <v>4.1000000000000002E-2</v>
      </c>
      <c r="C701">
        <v>-2.3099999999999999E-2</v>
      </c>
      <c r="D701">
        <v>-3.2899999999999999E-2</v>
      </c>
      <c r="E701">
        <v>4.6199999999999998E-2</v>
      </c>
      <c r="F701">
        <v>8.6199999999999999E-2</v>
      </c>
      <c r="G701">
        <v>0.1008</v>
      </c>
      <c r="H701">
        <v>0.19040000000000001</v>
      </c>
      <c r="J701">
        <v>1264.8</v>
      </c>
      <c r="K701">
        <v>-1.1800000000000001E-3</v>
      </c>
      <c r="L701">
        <v>-2.99E-3</v>
      </c>
      <c r="M701">
        <v>-7.6699999999999997E-3</v>
      </c>
      <c r="N701" s="4">
        <v>-4.86276E-4</v>
      </c>
      <c r="O701">
        <v>3.6800000000000001E-3</v>
      </c>
      <c r="P701">
        <v>2.3800000000000002E-3</v>
      </c>
      <c r="Q701">
        <v>-3.0100000000000001E-3</v>
      </c>
      <c r="AA701">
        <v>1264.8</v>
      </c>
      <c r="AB701" s="4">
        <f t="shared" si="171"/>
        <v>-4.8249387368421185E-5</v>
      </c>
      <c r="AC701" s="4">
        <f t="shared" si="172"/>
        <v>-3.888790428421053E-3</v>
      </c>
      <c r="AD701" s="4">
        <f t="shared" si="173"/>
        <v>-9.7596513947368416E-3</v>
      </c>
      <c r="AE701" s="4">
        <f t="shared" si="174"/>
        <v>-1.0365501568421057E-3</v>
      </c>
      <c r="AF701" s="4">
        <f t="shared" si="175"/>
        <v>2.6906499157894736E-3</v>
      </c>
      <c r="AG701" s="4">
        <f t="shared" si="176"/>
        <v>1.2435293821052632E-3</v>
      </c>
      <c r="AH701" s="4">
        <f t="shared" si="177"/>
        <v>-4.4224228284210527E-3</v>
      </c>
      <c r="AR701">
        <v>1264.8</v>
      </c>
      <c r="AS701" s="4">
        <f t="shared" si="178"/>
        <v>-9.1443460455817153E-4</v>
      </c>
      <c r="AT701" s="4">
        <f t="shared" si="179"/>
        <v>-0.17581392334846022</v>
      </c>
      <c r="AU701" s="4">
        <f t="shared" si="180"/>
        <v>-0.26260404184203662</v>
      </c>
      <c r="AV701" s="4">
        <f t="shared" si="181"/>
        <v>-2.6703094296893583E-2</v>
      </c>
      <c r="AW701" s="4">
        <f t="shared" si="182"/>
        <v>9.804585343252549E-2</v>
      </c>
      <c r="AX701" s="4">
        <f t="shared" si="183"/>
        <v>4.333145652394544E-2</v>
      </c>
      <c r="AY701" s="4">
        <f t="shared" si="184"/>
        <v>-0.20241042966532777</v>
      </c>
      <c r="BA701">
        <v>1264.8</v>
      </c>
      <c r="BB701" s="4">
        <f t="shared" si="185"/>
        <v>-7.529551625725793E-2</v>
      </c>
      <c r="BC701">
        <f t="shared" si="186"/>
        <v>0.13745301805138102</v>
      </c>
      <c r="BD701">
        <f t="shared" si="187"/>
        <v>5.1952357531318022E-2</v>
      </c>
    </row>
    <row r="702" spans="1:56" x14ac:dyDescent="0.25">
      <c r="A702">
        <v>1266.9000000000001</v>
      </c>
      <c r="B702">
        <v>4.2700000000000002E-2</v>
      </c>
      <c r="C702">
        <v>-2.3300000000000001E-2</v>
      </c>
      <c r="D702">
        <v>-3.4700000000000002E-2</v>
      </c>
      <c r="E702">
        <v>4.7600000000000003E-2</v>
      </c>
      <c r="F702">
        <v>8.5699999999999998E-2</v>
      </c>
      <c r="G702">
        <v>9.5699999999999993E-2</v>
      </c>
      <c r="H702">
        <v>0.19259999999999999</v>
      </c>
      <c r="J702">
        <v>1266.9000000000001</v>
      </c>
      <c r="K702" s="4">
        <v>5.9267900000000004E-4</v>
      </c>
      <c r="L702">
        <v>-3.1900000000000001E-3</v>
      </c>
      <c r="M702">
        <v>-9.3500000000000007E-3</v>
      </c>
      <c r="N702" s="4">
        <v>9.4148699999999997E-4</v>
      </c>
      <c r="O702">
        <v>3.2000000000000002E-3</v>
      </c>
      <c r="P702">
        <v>-2.7899999999999999E-3</v>
      </c>
      <c r="Q702" s="4">
        <v>-9.2947799999999997E-4</v>
      </c>
      <c r="AA702">
        <v>1266.9000000000001</v>
      </c>
      <c r="AB702" s="4">
        <f t="shared" si="171"/>
        <v>1.7244296126315789E-3</v>
      </c>
      <c r="AC702" s="4">
        <f t="shared" si="172"/>
        <v>-4.0887904284210531E-3</v>
      </c>
      <c r="AD702" s="4">
        <f t="shared" si="173"/>
        <v>-1.1439651394736843E-2</v>
      </c>
      <c r="AE702" s="4">
        <f t="shared" si="174"/>
        <v>3.9121284315789425E-4</v>
      </c>
      <c r="AF702" s="4">
        <f t="shared" si="175"/>
        <v>2.2106499157894741E-3</v>
      </c>
      <c r="AG702" s="4">
        <f t="shared" si="176"/>
        <v>-3.9264706178947367E-3</v>
      </c>
      <c r="AH702" s="4">
        <f t="shared" si="177"/>
        <v>-2.3419008284210523E-3</v>
      </c>
      <c r="AR702">
        <v>1266.9000000000001</v>
      </c>
      <c r="AS702" s="4">
        <f t="shared" si="178"/>
        <v>3.2681826587236881E-2</v>
      </c>
      <c r="AT702" s="4">
        <f t="shared" si="179"/>
        <v>-0.18485601119477521</v>
      </c>
      <c r="AU702" s="4">
        <f t="shared" si="180"/>
        <v>-0.30780799149668692</v>
      </c>
      <c r="AV702" s="4">
        <f t="shared" si="181"/>
        <v>1.007823246375948E-2</v>
      </c>
      <c r="AW702" s="4">
        <f t="shared" si="182"/>
        <v>8.0554908448772902E-2</v>
      </c>
      <c r="AX702" s="4">
        <f t="shared" si="183"/>
        <v>-0.13682000065315131</v>
      </c>
      <c r="AY702" s="4">
        <f t="shared" si="184"/>
        <v>-0.10718675515781347</v>
      </c>
      <c r="BA702">
        <v>1266.9000000000001</v>
      </c>
      <c r="BB702" s="4">
        <f t="shared" si="185"/>
        <v>-8.7622255857522521E-2</v>
      </c>
      <c r="BC702">
        <f t="shared" si="186"/>
        <v>0.1372597084283359</v>
      </c>
      <c r="BD702">
        <f t="shared" si="187"/>
        <v>5.1879293361516164E-2</v>
      </c>
    </row>
    <row r="703" spans="1:56" x14ac:dyDescent="0.25">
      <c r="A703">
        <v>1269</v>
      </c>
      <c r="B703">
        <v>4.3099999999999999E-2</v>
      </c>
      <c r="C703">
        <v>-2.3E-2</v>
      </c>
      <c r="D703">
        <v>-3.2399999999999998E-2</v>
      </c>
      <c r="E703">
        <v>4.9299999999999997E-2</v>
      </c>
      <c r="F703">
        <v>8.3599999999999994E-2</v>
      </c>
      <c r="G703">
        <v>9.8400000000000001E-2</v>
      </c>
      <c r="H703">
        <v>0.19489999999999999</v>
      </c>
      <c r="J703">
        <v>1269</v>
      </c>
      <c r="K703">
        <v>1.06E-3</v>
      </c>
      <c r="L703">
        <v>-2.8999999999999998E-3</v>
      </c>
      <c r="M703">
        <v>-6.94E-3</v>
      </c>
      <c r="N703">
        <v>2.6700000000000001E-3</v>
      </c>
      <c r="O703">
        <v>1.1199999999999999E-3</v>
      </c>
      <c r="P703" s="4">
        <v>-1.6435399999999999E-4</v>
      </c>
      <c r="Q703">
        <v>1.25E-3</v>
      </c>
      <c r="AA703">
        <v>1269</v>
      </c>
      <c r="AB703" s="4">
        <f t="shared" si="171"/>
        <v>2.1917506126315788E-3</v>
      </c>
      <c r="AC703" s="4">
        <f t="shared" si="172"/>
        <v>-3.7987904284210528E-3</v>
      </c>
      <c r="AD703" s="4">
        <f t="shared" si="173"/>
        <v>-9.0296513947368418E-3</v>
      </c>
      <c r="AE703" s="4">
        <f t="shared" si="174"/>
        <v>2.1197258431578945E-3</v>
      </c>
      <c r="AF703" s="4">
        <f t="shared" si="175"/>
        <v>1.3064991578947359E-4</v>
      </c>
      <c r="AG703" s="4">
        <f t="shared" si="176"/>
        <v>-1.300824617894737E-3</v>
      </c>
      <c r="AH703" s="4">
        <f t="shared" si="177"/>
        <v>-1.624228284210522E-4</v>
      </c>
      <c r="AR703">
        <v>1269</v>
      </c>
      <c r="AS703" s="4">
        <f t="shared" si="178"/>
        <v>4.1538612489484747E-2</v>
      </c>
      <c r="AT703" s="4">
        <f t="shared" si="179"/>
        <v>-0.17174498381761846</v>
      </c>
      <c r="AU703" s="4">
        <f t="shared" si="180"/>
        <v>-0.24296184943257551</v>
      </c>
      <c r="AV703" s="4">
        <f t="shared" si="181"/>
        <v>5.4607332505598856E-2</v>
      </c>
      <c r="AW703" s="4">
        <f t="shared" si="182"/>
        <v>4.7608135191783167E-3</v>
      </c>
      <c r="AX703" s="4">
        <f t="shared" si="183"/>
        <v>-4.532794012486982E-2</v>
      </c>
      <c r="AY703" s="4">
        <f t="shared" si="184"/>
        <v>-7.4339509729558816E-3</v>
      </c>
      <c r="BA703">
        <v>1269</v>
      </c>
      <c r="BB703" s="4">
        <f t="shared" si="185"/>
        <v>-5.2365995119108243E-2</v>
      </c>
      <c r="BC703">
        <f t="shared" si="186"/>
        <v>0.11267311558355832</v>
      </c>
      <c r="BD703">
        <f t="shared" si="187"/>
        <v>4.2586434753847366E-2</v>
      </c>
    </row>
    <row r="704" spans="1:56" x14ac:dyDescent="0.25">
      <c r="A704">
        <v>1271.0999999999999</v>
      </c>
      <c r="B704">
        <v>4.4400000000000002E-2</v>
      </c>
      <c r="C704">
        <v>-2.29E-2</v>
      </c>
      <c r="D704">
        <v>-2.7E-2</v>
      </c>
      <c r="E704">
        <v>4.6600000000000003E-2</v>
      </c>
      <c r="F704">
        <v>8.6699999999999999E-2</v>
      </c>
      <c r="G704">
        <v>0.1004</v>
      </c>
      <c r="H704">
        <v>0.19769999999999999</v>
      </c>
      <c r="J704">
        <v>1271.0999999999999</v>
      </c>
      <c r="K704">
        <v>2.4299999999999999E-3</v>
      </c>
      <c r="L704">
        <v>-2.81E-3</v>
      </c>
      <c r="M704">
        <v>-1.42E-3</v>
      </c>
      <c r="N704" s="4">
        <v>-2.9876800000000001E-6</v>
      </c>
      <c r="O704">
        <v>4.2399999999999998E-3</v>
      </c>
      <c r="P704">
        <v>1.7600000000000001E-3</v>
      </c>
      <c r="Q704">
        <v>3.9300000000000003E-3</v>
      </c>
      <c r="AA704">
        <v>1271.0999999999999</v>
      </c>
      <c r="AB704" s="4">
        <f t="shared" si="171"/>
        <v>3.561750612631579E-3</v>
      </c>
      <c r="AC704" s="4">
        <f t="shared" si="172"/>
        <v>-3.708790428421053E-3</v>
      </c>
      <c r="AD704" s="4">
        <f t="shared" si="173"/>
        <v>-3.5096513947368421E-3</v>
      </c>
      <c r="AE704" s="4">
        <f t="shared" si="174"/>
        <v>-5.5326183684210569E-4</v>
      </c>
      <c r="AF704" s="4">
        <f t="shared" si="175"/>
        <v>3.2506499157894733E-3</v>
      </c>
      <c r="AG704" s="4">
        <f t="shared" si="176"/>
        <v>6.2352938210526307E-4</v>
      </c>
      <c r="AH704" s="4">
        <f t="shared" si="177"/>
        <v>2.5175771715789481E-3</v>
      </c>
      <c r="AR704">
        <v>1271.0999999999999</v>
      </c>
      <c r="AS704" s="4">
        <f t="shared" si="178"/>
        <v>6.7503199328252064E-2</v>
      </c>
      <c r="AT704" s="4">
        <f t="shared" si="179"/>
        <v>-0.16767604428677674</v>
      </c>
      <c r="AU704" s="4">
        <f t="shared" si="180"/>
        <v>-9.4434586281581745E-2</v>
      </c>
      <c r="AV704" s="4">
        <f t="shared" si="181"/>
        <v>-1.4252858776343561E-2</v>
      </c>
      <c r="AW704" s="4">
        <f t="shared" si="182"/>
        <v>0.11845195591357016</v>
      </c>
      <c r="AX704" s="4">
        <f t="shared" si="183"/>
        <v>2.172721987988354E-2</v>
      </c>
      <c r="AY704" s="4">
        <f t="shared" si="184"/>
        <v>0.1152273079227147</v>
      </c>
      <c r="BA704">
        <v>1271.0999999999999</v>
      </c>
      <c r="BB704" s="4">
        <f t="shared" si="185"/>
        <v>6.6494562428169174E-3</v>
      </c>
      <c r="BC704">
        <f t="shared" si="186"/>
        <v>0.10744280367788102</v>
      </c>
      <c r="BD704">
        <f t="shared" si="187"/>
        <v>4.0609562670744156E-2</v>
      </c>
    </row>
    <row r="705" spans="1:56" x14ac:dyDescent="0.25">
      <c r="A705">
        <v>1273.2</v>
      </c>
      <c r="B705">
        <v>4.3700000000000003E-2</v>
      </c>
      <c r="C705">
        <v>-2.3400000000000001E-2</v>
      </c>
      <c r="D705">
        <v>-2.4500000000000001E-2</v>
      </c>
      <c r="E705">
        <v>4.5600000000000002E-2</v>
      </c>
      <c r="F705">
        <v>8.4199999999999997E-2</v>
      </c>
      <c r="G705">
        <v>0.1007</v>
      </c>
      <c r="H705">
        <v>0.1963</v>
      </c>
      <c r="J705">
        <v>1273.2</v>
      </c>
      <c r="K705">
        <v>1.8E-3</v>
      </c>
      <c r="L705">
        <v>-3.31E-3</v>
      </c>
      <c r="M705">
        <v>1.1900000000000001E-3</v>
      </c>
      <c r="N705" s="4">
        <v>-9.7522500000000003E-4</v>
      </c>
      <c r="O705">
        <v>1.7700000000000001E-3</v>
      </c>
      <c r="P705">
        <v>1.99E-3</v>
      </c>
      <c r="Q705">
        <v>2.3999999999999998E-3</v>
      </c>
      <c r="AA705">
        <v>1273.2</v>
      </c>
      <c r="AB705" s="4">
        <f t="shared" si="171"/>
        <v>2.9317506126315786E-3</v>
      </c>
      <c r="AC705" s="4">
        <f t="shared" si="172"/>
        <v>-4.2087904284210526E-3</v>
      </c>
      <c r="AD705" s="4">
        <f t="shared" si="173"/>
        <v>-8.9965139473684218E-4</v>
      </c>
      <c r="AE705" s="4">
        <f t="shared" si="174"/>
        <v>-1.5254991568421057E-3</v>
      </c>
      <c r="AF705" s="4">
        <f t="shared" si="175"/>
        <v>7.8064991578947378E-4</v>
      </c>
      <c r="AG705" s="4">
        <f t="shared" si="176"/>
        <v>8.5352938210526302E-4</v>
      </c>
      <c r="AH705" s="4">
        <f t="shared" si="177"/>
        <v>9.8757717157894756E-4</v>
      </c>
      <c r="AR705">
        <v>1273.2</v>
      </c>
      <c r="AS705" s="4">
        <f t="shared" si="178"/>
        <v>5.5563279833052495E-2</v>
      </c>
      <c r="AT705" s="4">
        <f t="shared" si="179"/>
        <v>-0.19028126390256417</v>
      </c>
      <c r="AU705" s="4">
        <f t="shared" si="180"/>
        <v>-2.4207021639535784E-2</v>
      </c>
      <c r="AV705" s="4">
        <f t="shared" si="181"/>
        <v>-3.9299157465847084E-2</v>
      </c>
      <c r="AW705" s="4">
        <f t="shared" si="182"/>
        <v>2.8446468184676627E-2</v>
      </c>
      <c r="AX705" s="4">
        <f t="shared" si="183"/>
        <v>2.9741694763971014E-2</v>
      </c>
      <c r="AY705" s="4">
        <f t="shared" si="184"/>
        <v>4.5200544448693793E-2</v>
      </c>
      <c r="BA705">
        <v>1273.2</v>
      </c>
      <c r="BB705" s="4">
        <f t="shared" si="185"/>
        <v>-1.3547922253936159E-2</v>
      </c>
      <c r="BC705">
        <f t="shared" si="186"/>
        <v>8.5514791048711028E-2</v>
      </c>
      <c r="BD705">
        <f t="shared" si="187"/>
        <v>3.2321552933220241E-2</v>
      </c>
    </row>
    <row r="706" spans="1:56" x14ac:dyDescent="0.25">
      <c r="A706">
        <v>1275.3</v>
      </c>
      <c r="B706">
        <v>4.2900000000000001E-2</v>
      </c>
      <c r="C706">
        <v>-2.0199999999999999E-2</v>
      </c>
      <c r="D706">
        <v>-1.7899999999999999E-2</v>
      </c>
      <c r="E706">
        <v>4.7800000000000002E-2</v>
      </c>
      <c r="F706">
        <v>8.4400000000000003E-2</v>
      </c>
      <c r="G706">
        <v>9.8799999999999999E-2</v>
      </c>
      <c r="H706">
        <v>0.19470000000000001</v>
      </c>
      <c r="J706">
        <v>1275.3</v>
      </c>
      <c r="K706">
        <v>1.07E-3</v>
      </c>
      <c r="L706" s="4">
        <v>-1.18573E-4</v>
      </c>
      <c r="M706">
        <v>7.9100000000000004E-3</v>
      </c>
      <c r="N706">
        <v>1.25E-3</v>
      </c>
      <c r="O706">
        <v>1.99E-3</v>
      </c>
      <c r="P706" s="4">
        <v>1.38217E-5</v>
      </c>
      <c r="Q706" s="4">
        <v>6.81388E-4</v>
      </c>
      <c r="AA706">
        <v>1275.3</v>
      </c>
      <c r="AB706" s="4">
        <f t="shared" si="171"/>
        <v>2.2017506126315789E-3</v>
      </c>
      <c r="AC706" s="4">
        <f t="shared" si="172"/>
        <v>-1.0173634284210528E-3</v>
      </c>
      <c r="AD706" s="4">
        <f t="shared" si="173"/>
        <v>5.8203486052631585E-3</v>
      </c>
      <c r="AE706" s="4">
        <f t="shared" si="174"/>
        <v>6.9972584315789431E-4</v>
      </c>
      <c r="AF706" s="4">
        <f t="shared" si="175"/>
        <v>1.0006499157894737E-3</v>
      </c>
      <c r="AG706" s="4">
        <f t="shared" si="176"/>
        <v>-1.122648917894737E-3</v>
      </c>
      <c r="AH706" s="4">
        <f t="shared" si="177"/>
        <v>-7.3103482842105222E-4</v>
      </c>
      <c r="AR706">
        <v>1275.3</v>
      </c>
      <c r="AS706" s="4">
        <f t="shared" si="178"/>
        <v>4.1728135021154585E-2</v>
      </c>
      <c r="AT706" s="4">
        <f t="shared" si="179"/>
        <v>-4.5995447457056728E-2</v>
      </c>
      <c r="AU706" s="4">
        <f t="shared" si="180"/>
        <v>0.15660877697906533</v>
      </c>
      <c r="AV706" s="4">
        <f t="shared" si="181"/>
        <v>1.8025992325101565E-2</v>
      </c>
      <c r="AW706" s="4">
        <f t="shared" si="182"/>
        <v>3.64631513022299E-2</v>
      </c>
      <c r="AX706" s="4">
        <f t="shared" si="183"/>
        <v>-3.9119311113545017E-2</v>
      </c>
      <c r="AY706" s="4">
        <f t="shared" si="184"/>
        <v>-3.3458825503995072E-2</v>
      </c>
      <c r="BA706">
        <v>1275.3</v>
      </c>
      <c r="BB706" s="4">
        <f t="shared" si="185"/>
        <v>1.9178924507564941E-2</v>
      </c>
      <c r="BC706">
        <f t="shared" si="186"/>
        <v>7.0843278624284606E-2</v>
      </c>
      <c r="BD706">
        <f t="shared" si="187"/>
        <v>2.6776242471473581E-2</v>
      </c>
    </row>
    <row r="707" spans="1:56" x14ac:dyDescent="0.25">
      <c r="A707">
        <v>1277.4000000000001</v>
      </c>
      <c r="B707">
        <v>3.9800000000000002E-2</v>
      </c>
      <c r="C707">
        <v>-1.8599999999999998E-2</v>
      </c>
      <c r="D707">
        <v>-1.9099999999999999E-2</v>
      </c>
      <c r="E707">
        <v>4.87E-2</v>
      </c>
      <c r="F707">
        <v>8.0600000000000005E-2</v>
      </c>
      <c r="G707">
        <v>9.74E-2</v>
      </c>
      <c r="H707">
        <v>0.1948</v>
      </c>
      <c r="J707">
        <v>1277.4000000000001</v>
      </c>
      <c r="K707">
        <v>-1.9599999999999999E-3</v>
      </c>
      <c r="L707">
        <v>1.47E-3</v>
      </c>
      <c r="M707">
        <v>6.8300000000000001E-3</v>
      </c>
      <c r="N707">
        <v>2.1800000000000001E-3</v>
      </c>
      <c r="O707">
        <v>-1.7899999999999999E-3</v>
      </c>
      <c r="P707">
        <v>-1.4599999999999999E-3</v>
      </c>
      <c r="Q707" s="4">
        <v>6.59105E-4</v>
      </c>
      <c r="AA707">
        <v>1277.4000000000001</v>
      </c>
      <c r="AB707" s="4">
        <f t="shared" si="171"/>
        <v>-8.2824938736842106E-4</v>
      </c>
      <c r="AC707" s="4">
        <f t="shared" si="172"/>
        <v>5.7120957157894708E-4</v>
      </c>
      <c r="AD707" s="4">
        <f t="shared" si="173"/>
        <v>4.7403486052631574E-3</v>
      </c>
      <c r="AE707" s="4">
        <f t="shared" si="174"/>
        <v>1.6297258431578945E-3</v>
      </c>
      <c r="AF707" s="4">
        <f t="shared" si="175"/>
        <v>-2.7793500842105264E-3</v>
      </c>
      <c r="AG707" s="4">
        <f t="shared" si="176"/>
        <v>-2.5964706178947371E-3</v>
      </c>
      <c r="AH707" s="4">
        <f t="shared" si="177"/>
        <v>-7.5331782842105223E-4</v>
      </c>
      <c r="AR707">
        <v>1277.4000000000001</v>
      </c>
      <c r="AS707" s="4">
        <f t="shared" si="178"/>
        <v>-1.5697192074805258E-2</v>
      </c>
      <c r="AT707" s="4">
        <f t="shared" si="179"/>
        <v>2.5824635624363931E-2</v>
      </c>
      <c r="AU707" s="4">
        <f t="shared" si="180"/>
        <v>0.12754909505821871</v>
      </c>
      <c r="AV707" s="4">
        <f t="shared" si="181"/>
        <v>4.1984193992610358E-2</v>
      </c>
      <c r="AW707" s="4">
        <f t="shared" si="182"/>
        <v>-0.10127804044482179</v>
      </c>
      <c r="AX707" s="4">
        <f t="shared" si="183"/>
        <v>-9.0475428497341137E-2</v>
      </c>
      <c r="AY707" s="4">
        <f t="shared" si="184"/>
        <v>-3.4478698948760829E-2</v>
      </c>
      <c r="BA707">
        <v>1277.4000000000001</v>
      </c>
      <c r="BB707" s="4">
        <f t="shared" si="185"/>
        <v>-6.6530621843622897E-3</v>
      </c>
      <c r="BC707">
        <f t="shared" si="186"/>
        <v>7.9861067385659346E-2</v>
      </c>
      <c r="BD707">
        <f t="shared" si="187"/>
        <v>3.0184646248375118E-2</v>
      </c>
    </row>
    <row r="708" spans="1:56" x14ac:dyDescent="0.25">
      <c r="A708">
        <v>1279.5</v>
      </c>
      <c r="B708">
        <v>4.1700000000000001E-2</v>
      </c>
      <c r="C708">
        <v>-1.95E-2</v>
      </c>
      <c r="D708">
        <v>-1.5599999999999999E-2</v>
      </c>
      <c r="E708">
        <v>4.9399999999999999E-2</v>
      </c>
      <c r="F708">
        <v>7.9500000000000001E-2</v>
      </c>
      <c r="G708">
        <v>9.5600000000000004E-2</v>
      </c>
      <c r="H708">
        <v>0.19350000000000001</v>
      </c>
      <c r="J708">
        <v>1279.5</v>
      </c>
      <c r="K708" s="4">
        <v>5.1265E-6</v>
      </c>
      <c r="L708" s="4">
        <v>5.6827400000000001E-4</v>
      </c>
      <c r="M708">
        <v>1.044E-2</v>
      </c>
      <c r="N708">
        <v>2.9099999999999998E-3</v>
      </c>
      <c r="O708">
        <v>-2.8700000000000002E-3</v>
      </c>
      <c r="P708">
        <v>-3.3300000000000001E-3</v>
      </c>
      <c r="Q708" s="4">
        <v>-7.6317799999999999E-4</v>
      </c>
      <c r="AA708">
        <v>1279.5</v>
      </c>
      <c r="AB708" s="4">
        <f t="shared" si="171"/>
        <v>1.1368771126315789E-3</v>
      </c>
      <c r="AC708" s="4">
        <f t="shared" si="172"/>
        <v>-3.3051642842105286E-4</v>
      </c>
      <c r="AD708" s="4">
        <f t="shared" si="173"/>
        <v>8.3503486052631578E-3</v>
      </c>
      <c r="AE708" s="4">
        <f t="shared" si="174"/>
        <v>2.3597258431578942E-3</v>
      </c>
      <c r="AF708" s="4">
        <f t="shared" si="175"/>
        <v>-3.8593500842105267E-3</v>
      </c>
      <c r="AG708" s="4">
        <f t="shared" si="176"/>
        <v>-4.4664706178947373E-3</v>
      </c>
      <c r="AH708" s="4">
        <f t="shared" si="177"/>
        <v>-2.175600828421052E-3</v>
      </c>
      <c r="AR708">
        <v>1279.5</v>
      </c>
      <c r="AS708" s="4">
        <f t="shared" si="178"/>
        <v>2.1546382858342837E-2</v>
      </c>
      <c r="AT708" s="4">
        <f t="shared" si="179"/>
        <v>-1.4942792902167192E-2</v>
      </c>
      <c r="AU708" s="4">
        <f t="shared" si="180"/>
        <v>0.22468377258993746</v>
      </c>
      <c r="AV708" s="4">
        <f t="shared" si="181"/>
        <v>6.0790094226246282E-2</v>
      </c>
      <c r="AW708" s="4">
        <f t="shared" si="182"/>
        <v>-0.14063266665826513</v>
      </c>
      <c r="AX708" s="4">
        <f t="shared" si="183"/>
        <v>-0.15563659385926976</v>
      </c>
      <c r="AY708" s="4">
        <f t="shared" si="184"/>
        <v>-9.9575349428578361E-2</v>
      </c>
      <c r="BA708">
        <v>1279.5</v>
      </c>
      <c r="BB708" s="4">
        <f t="shared" si="185"/>
        <v>-1.4823879024821985E-2</v>
      </c>
      <c r="BC708">
        <f t="shared" si="186"/>
        <v>0.13369310731624223</v>
      </c>
      <c r="BD708">
        <f t="shared" si="187"/>
        <v>5.0531244851749556E-2</v>
      </c>
    </row>
    <row r="709" spans="1:56" x14ac:dyDescent="0.25">
      <c r="A709">
        <v>1281.5999999999999</v>
      </c>
      <c r="B709">
        <v>3.6499999999999998E-2</v>
      </c>
      <c r="C709">
        <v>-2.3099999999999999E-2</v>
      </c>
      <c r="D709">
        <v>-1.95E-2</v>
      </c>
      <c r="E709">
        <v>4.8399999999999999E-2</v>
      </c>
      <c r="F709">
        <v>8.5199999999999998E-2</v>
      </c>
      <c r="G709">
        <v>9.9099999999999994E-2</v>
      </c>
      <c r="H709">
        <v>0.1966</v>
      </c>
      <c r="J709">
        <v>1281.5999999999999</v>
      </c>
      <c r="K709">
        <v>-5.13E-3</v>
      </c>
      <c r="L709">
        <v>-3.0400000000000002E-3</v>
      </c>
      <c r="M709">
        <v>6.6600000000000001E-3</v>
      </c>
      <c r="N709">
        <v>1.9400000000000001E-3</v>
      </c>
      <c r="O709">
        <v>2.8500000000000001E-3</v>
      </c>
      <c r="P709" s="4">
        <v>9.1997300000000001E-5</v>
      </c>
      <c r="Q709">
        <v>2.2100000000000002E-3</v>
      </c>
      <c r="AA709">
        <v>1281.5999999999999</v>
      </c>
      <c r="AB709" s="4">
        <f t="shared" ref="AB709:AB764" si="188">K709-$S$4</f>
        <v>-3.9982493873684209E-3</v>
      </c>
      <c r="AC709" s="4">
        <f t="shared" ref="AC709:AC764" si="189">L709-$T$4</f>
        <v>-3.9387904284210531E-3</v>
      </c>
      <c r="AD709" s="4">
        <f t="shared" ref="AD709:AD764" si="190">M709-$U$4</f>
        <v>4.5703486052631574E-3</v>
      </c>
      <c r="AE709" s="4">
        <f t="shared" ref="AE709:AE764" si="191">N709-$V$4</f>
        <v>1.3897258431578943E-3</v>
      </c>
      <c r="AF709" s="4">
        <f t="shared" ref="AF709:AF764" si="192">O709-$W$4</f>
        <v>1.8606499157894738E-3</v>
      </c>
      <c r="AG709" s="4">
        <f t="shared" ref="AG709:AG764" si="193">P709-$X$4</f>
        <v>-1.044473317894737E-3</v>
      </c>
      <c r="AH709" s="4">
        <f t="shared" ref="AH709:AH764" si="194">Q709-$Y$4</f>
        <v>7.9757717157894793E-4</v>
      </c>
      <c r="AR709">
        <v>1281.5999999999999</v>
      </c>
      <c r="AS709" s="4">
        <f t="shared" ref="AS709:AS764" si="195">AB709/$AJ$4</f>
        <v>-7.5775834614142779E-2</v>
      </c>
      <c r="AT709" s="4">
        <f t="shared" ref="AT709:AT764" si="196">AC709/$AK$4</f>
        <v>-0.17807444531003896</v>
      </c>
      <c r="AU709" s="4">
        <f t="shared" ref="AU709:AU764" si="197">AD709/$AL$4</f>
        <v>0.12297488586697433</v>
      </c>
      <c r="AV709" s="4">
        <f t="shared" ref="AV709:AV764" si="198">AE709/$AM$4</f>
        <v>3.5801432271962925E-2</v>
      </c>
      <c r="AW709" s="4">
        <f t="shared" ref="AW709:AW764" si="199">AF709/$AN$4</f>
        <v>6.780109439811996E-2</v>
      </c>
      <c r="AX709" s="4">
        <f t="shared" ref="AX709:AX764" si="200">AG709/$AO$4</f>
        <v>-3.6395239884203845E-2</v>
      </c>
      <c r="AY709" s="4">
        <f t="shared" ref="AY709:AY764" si="201">AH709/$AP$4</f>
        <v>3.650441042250821E-2</v>
      </c>
      <c r="BA709">
        <v>1281.5999999999999</v>
      </c>
      <c r="BB709" s="4">
        <f t="shared" ref="BB709:BB764" si="202">AVERAGE(AS709:AY709)</f>
        <v>-3.880528121260024E-3</v>
      </c>
      <c r="BC709">
        <f t="shared" ref="BC709:BC764" si="203">STDEV(AS709:AY709)</f>
        <v>0.1008346953097614</v>
      </c>
      <c r="BD709">
        <f t="shared" ref="BD709:BD764" si="204">BC709/(SQRT(7))</f>
        <v>3.8111932473799959E-2</v>
      </c>
    </row>
    <row r="710" spans="1:56" x14ac:dyDescent="0.25">
      <c r="A710">
        <v>1283.7</v>
      </c>
      <c r="B710">
        <v>4.0599999999999997E-2</v>
      </c>
      <c r="C710">
        <v>-2.3800000000000002E-2</v>
      </c>
      <c r="D710">
        <v>-1.9199999999999998E-2</v>
      </c>
      <c r="E710">
        <v>4.4999999999999998E-2</v>
      </c>
      <c r="F710">
        <v>8.7599999999999997E-2</v>
      </c>
      <c r="G710">
        <v>9.8100000000000007E-2</v>
      </c>
      <c r="H710">
        <v>0.19589999999999999</v>
      </c>
      <c r="J710">
        <v>1283.7</v>
      </c>
      <c r="K710" s="4">
        <v>-9.5739100000000004E-4</v>
      </c>
      <c r="L710">
        <v>-3.7399999999999998E-3</v>
      </c>
      <c r="M710">
        <v>7.0800000000000004E-3</v>
      </c>
      <c r="N710">
        <v>-1.4400000000000001E-3</v>
      </c>
      <c r="O710">
        <v>5.28E-3</v>
      </c>
      <c r="P710" s="4">
        <v>-9.81944E-4</v>
      </c>
      <c r="Q710">
        <v>1.39E-3</v>
      </c>
      <c r="AA710">
        <v>1283.7</v>
      </c>
      <c r="AB710" s="4">
        <f t="shared" si="188"/>
        <v>1.7435961263157884E-4</v>
      </c>
      <c r="AC710" s="4">
        <f t="shared" si="189"/>
        <v>-4.6387904284210524E-3</v>
      </c>
      <c r="AD710" s="4">
        <f t="shared" si="190"/>
        <v>4.9903486052631577E-3</v>
      </c>
      <c r="AE710" s="4">
        <f t="shared" si="191"/>
        <v>-1.9902741568421059E-3</v>
      </c>
      <c r="AF710" s="4">
        <f t="shared" si="192"/>
        <v>4.2906499157894734E-3</v>
      </c>
      <c r="AG710" s="4">
        <f t="shared" si="193"/>
        <v>-2.118414617894737E-3</v>
      </c>
      <c r="AH710" s="4">
        <f t="shared" si="194"/>
        <v>-2.2422828421052267E-5</v>
      </c>
      <c r="AR710">
        <v>1283.7</v>
      </c>
      <c r="AS710" s="4">
        <f t="shared" si="195"/>
        <v>3.3045075206908467E-3</v>
      </c>
      <c r="AT710" s="4">
        <f t="shared" si="196"/>
        <v>-0.20972175277214139</v>
      </c>
      <c r="AU710" s="4">
        <f t="shared" si="197"/>
        <v>0.13427587328063692</v>
      </c>
      <c r="AV710" s="4">
        <f t="shared" si="198"/>
        <v>-5.1272461960488375E-2</v>
      </c>
      <c r="AW710" s="4">
        <f t="shared" si="199"/>
        <v>0.15634900337836746</v>
      </c>
      <c r="AX710" s="4">
        <f t="shared" si="200"/>
        <v>-7.3817307605222343E-2</v>
      </c>
      <c r="AY710" s="4">
        <f t="shared" si="201"/>
        <v>-1.026273269450706E-3</v>
      </c>
      <c r="BA710">
        <v>1283.7</v>
      </c>
      <c r="BB710" s="4">
        <f t="shared" si="202"/>
        <v>-5.9869159182296561E-3</v>
      </c>
      <c r="BC710">
        <f t="shared" si="203"/>
        <v>0.12536424644303068</v>
      </c>
      <c r="BD710">
        <f t="shared" si="204"/>
        <v>4.738323134103898E-2</v>
      </c>
    </row>
    <row r="711" spans="1:56" x14ac:dyDescent="0.25">
      <c r="A711">
        <v>1285.8</v>
      </c>
      <c r="B711">
        <v>3.6600000000000001E-2</v>
      </c>
      <c r="C711">
        <v>-1.83E-2</v>
      </c>
      <c r="D711">
        <v>-2.0799999999999999E-2</v>
      </c>
      <c r="E711">
        <v>4.1599999999999998E-2</v>
      </c>
      <c r="F711">
        <v>8.6699999999999999E-2</v>
      </c>
      <c r="G711">
        <v>9.8299999999999998E-2</v>
      </c>
      <c r="H711">
        <v>0.19800000000000001</v>
      </c>
      <c r="J711">
        <v>1285.8</v>
      </c>
      <c r="K711">
        <v>-4.8900000000000002E-3</v>
      </c>
      <c r="L711">
        <v>1.75E-3</v>
      </c>
      <c r="M711">
        <v>5.5900000000000004E-3</v>
      </c>
      <c r="N711">
        <v>-4.81E-3</v>
      </c>
      <c r="O711">
        <v>4.4000000000000003E-3</v>
      </c>
      <c r="P711" s="4">
        <v>-8.5588600000000004E-4</v>
      </c>
      <c r="Q711">
        <v>3.3700000000000002E-3</v>
      </c>
      <c r="AA711">
        <v>1285.8</v>
      </c>
      <c r="AB711" s="4">
        <f t="shared" si="188"/>
        <v>-3.7582493873684212E-3</v>
      </c>
      <c r="AC711" s="4">
        <f t="shared" si="189"/>
        <v>8.5120957157894717E-4</v>
      </c>
      <c r="AD711" s="4">
        <f t="shared" si="190"/>
        <v>3.5003486052631581E-3</v>
      </c>
      <c r="AE711" s="4">
        <f t="shared" si="191"/>
        <v>-5.3602741568421061E-3</v>
      </c>
      <c r="AF711" s="4">
        <f t="shared" si="192"/>
        <v>3.4106499157894737E-3</v>
      </c>
      <c r="AG711" s="4">
        <f t="shared" si="193"/>
        <v>-1.9923566178947369E-3</v>
      </c>
      <c r="AH711" s="4">
        <f t="shared" si="194"/>
        <v>1.9575771715789479E-3</v>
      </c>
      <c r="AR711">
        <v>1285.8</v>
      </c>
      <c r="AS711" s="4">
        <f t="shared" si="195"/>
        <v>-7.1227293854066759E-2</v>
      </c>
      <c r="AT711" s="4">
        <f t="shared" si="196"/>
        <v>3.8483558609204917E-2</v>
      </c>
      <c r="AU711" s="4">
        <f t="shared" si="197"/>
        <v>9.4184275075024471E-2</v>
      </c>
      <c r="AV711" s="4">
        <f t="shared" si="198"/>
        <v>-0.13808874112124603</v>
      </c>
      <c r="AW711" s="4">
        <f t="shared" si="199"/>
        <v>0.12428227090815439</v>
      </c>
      <c r="AX711" s="4">
        <f t="shared" si="200"/>
        <v>-6.9424748148968859E-2</v>
      </c>
      <c r="AY711" s="4">
        <f t="shared" si="201"/>
        <v>8.9596597108693971E-2</v>
      </c>
      <c r="BA711">
        <v>1285.8</v>
      </c>
      <c r="BB711" s="4">
        <f t="shared" si="202"/>
        <v>9.6865597966851562E-3</v>
      </c>
      <c r="BC711">
        <f t="shared" si="203"/>
        <v>0.101759612498517</v>
      </c>
      <c r="BD711">
        <f t="shared" si="204"/>
        <v>3.8461518311625149E-2</v>
      </c>
    </row>
    <row r="712" spans="1:56" x14ac:dyDescent="0.25">
      <c r="A712">
        <v>1287.9000000000001</v>
      </c>
      <c r="B712">
        <v>3.7100000000000001E-2</v>
      </c>
      <c r="C712">
        <v>-1.6E-2</v>
      </c>
      <c r="D712">
        <v>-1.9400000000000001E-2</v>
      </c>
      <c r="E712">
        <v>4.5600000000000002E-2</v>
      </c>
      <c r="F712">
        <v>8.6300000000000002E-2</v>
      </c>
      <c r="G712">
        <v>9.9699999999999997E-2</v>
      </c>
      <c r="H712">
        <v>0.19869999999999999</v>
      </c>
      <c r="J712">
        <v>1287.9000000000001</v>
      </c>
      <c r="K712">
        <v>-4.3200000000000001E-3</v>
      </c>
      <c r="L712">
        <v>4.0400000000000002E-3</v>
      </c>
      <c r="M712">
        <v>7.11E-3</v>
      </c>
      <c r="N712" s="4">
        <v>-7.8088500000000004E-4</v>
      </c>
      <c r="O712">
        <v>4.0200000000000001E-3</v>
      </c>
      <c r="P712" s="4">
        <v>4.70173E-4</v>
      </c>
      <c r="Q712">
        <v>3.9500000000000004E-3</v>
      </c>
      <c r="AA712">
        <v>1287.9000000000001</v>
      </c>
      <c r="AB712" s="4">
        <f t="shared" si="188"/>
        <v>-3.188249387368421E-3</v>
      </c>
      <c r="AC712" s="4">
        <f t="shared" si="189"/>
        <v>3.1412095715789472E-3</v>
      </c>
      <c r="AD712" s="4">
        <f t="shared" si="190"/>
        <v>5.0203486052631582E-3</v>
      </c>
      <c r="AE712" s="4">
        <f t="shared" si="191"/>
        <v>-1.3311591568421059E-3</v>
      </c>
      <c r="AF712" s="4">
        <f t="shared" si="192"/>
        <v>3.0306499157894736E-3</v>
      </c>
      <c r="AG712" s="4">
        <f t="shared" si="193"/>
        <v>-6.6629761789473705E-4</v>
      </c>
      <c r="AH712" s="4">
        <f t="shared" si="194"/>
        <v>2.5375771715789482E-3</v>
      </c>
      <c r="AR712">
        <v>1287.9000000000001</v>
      </c>
      <c r="AS712" s="4">
        <f t="shared" si="195"/>
        <v>-6.0424509548886188E-2</v>
      </c>
      <c r="AT712" s="4">
        <f t="shared" si="196"/>
        <v>0.14201546444951149</v>
      </c>
      <c r="AU712" s="4">
        <f t="shared" si="197"/>
        <v>0.1350830866673271</v>
      </c>
      <c r="AV712" s="4">
        <f t="shared" si="198"/>
        <v>-3.4292666162552832E-2</v>
      </c>
      <c r="AW712" s="4">
        <f t="shared" si="199"/>
        <v>0.11043527279601691</v>
      </c>
      <c r="AX712" s="4">
        <f t="shared" si="200"/>
        <v>-2.3217502278020368E-2</v>
      </c>
      <c r="AY712" s="4">
        <f t="shared" si="201"/>
        <v>0.11614269045178686</v>
      </c>
      <c r="BA712">
        <v>1287.9000000000001</v>
      </c>
      <c r="BB712" s="4">
        <f t="shared" si="202"/>
        <v>5.5105976625026136E-2</v>
      </c>
      <c r="BC712">
        <f t="shared" si="203"/>
        <v>8.9638520895034712E-2</v>
      </c>
      <c r="BD712">
        <f t="shared" si="204"/>
        <v>3.3880176311418396E-2</v>
      </c>
    </row>
    <row r="713" spans="1:56" x14ac:dyDescent="0.25">
      <c r="A713">
        <v>1290</v>
      </c>
      <c r="B713">
        <v>3.6600000000000001E-2</v>
      </c>
      <c r="C713">
        <v>-1.8599999999999998E-2</v>
      </c>
      <c r="D713">
        <v>-1.72E-2</v>
      </c>
      <c r="E713">
        <v>4.5999999999999999E-2</v>
      </c>
      <c r="F713">
        <v>8.5400000000000004E-2</v>
      </c>
      <c r="G713">
        <v>0.10050000000000001</v>
      </c>
      <c r="H713">
        <v>0.19350000000000001</v>
      </c>
      <c r="J713">
        <v>1290</v>
      </c>
      <c r="K713">
        <v>-4.7499999999999999E-3</v>
      </c>
      <c r="L713">
        <v>1.4400000000000001E-3</v>
      </c>
      <c r="M713">
        <v>9.4199999999999996E-3</v>
      </c>
      <c r="N713" s="4">
        <v>-3.5312199999999998E-4</v>
      </c>
      <c r="O713">
        <v>3.14E-3</v>
      </c>
      <c r="P713">
        <v>1.1999999999999999E-3</v>
      </c>
      <c r="Q713">
        <v>-1.3699999999999999E-3</v>
      </c>
      <c r="AA713">
        <v>1290</v>
      </c>
      <c r="AB713" s="4">
        <f t="shared" si="188"/>
        <v>-3.6182493873684208E-3</v>
      </c>
      <c r="AC713" s="4">
        <f t="shared" si="189"/>
        <v>5.4120957157894722E-4</v>
      </c>
      <c r="AD713" s="4">
        <f t="shared" si="190"/>
        <v>7.3303486052631577E-3</v>
      </c>
      <c r="AE713" s="4">
        <f t="shared" si="191"/>
        <v>-9.033961568421057E-4</v>
      </c>
      <c r="AF713" s="4">
        <f t="shared" si="192"/>
        <v>2.1506499157894739E-3</v>
      </c>
      <c r="AG713" s="4">
        <f t="shared" si="193"/>
        <v>6.3529382105262898E-5</v>
      </c>
      <c r="AH713" s="4">
        <f t="shared" si="194"/>
        <v>-2.7824228284210519E-3</v>
      </c>
      <c r="AR713">
        <v>1290</v>
      </c>
      <c r="AS713" s="4">
        <f t="shared" si="195"/>
        <v>-6.857397841068906E-2</v>
      </c>
      <c r="AT713" s="4">
        <f t="shared" si="196"/>
        <v>2.4468322447416691E-2</v>
      </c>
      <c r="AU713" s="4">
        <f t="shared" si="197"/>
        <v>0.19723851744247123</v>
      </c>
      <c r="AV713" s="4">
        <f t="shared" si="198"/>
        <v>-2.327284657126405E-2</v>
      </c>
      <c r="AW713" s="4">
        <f t="shared" si="199"/>
        <v>7.8368540325803829E-2</v>
      </c>
      <c r="AX713" s="4">
        <f t="shared" si="200"/>
        <v>2.2137158142792432E-3</v>
      </c>
      <c r="AY713" s="4">
        <f t="shared" si="201"/>
        <v>-0.12734906228140994</v>
      </c>
      <c r="BA713">
        <v>1290</v>
      </c>
      <c r="BB713" s="4">
        <f t="shared" si="202"/>
        <v>1.1870458395229702E-2</v>
      </c>
      <c r="BC713">
        <f t="shared" si="203"/>
        <v>0.10497912912079385</v>
      </c>
      <c r="BD713">
        <f t="shared" si="204"/>
        <v>3.9678381215108464E-2</v>
      </c>
    </row>
    <row r="714" spans="1:56" x14ac:dyDescent="0.25">
      <c r="A714">
        <v>1292.0999999999999</v>
      </c>
      <c r="B714">
        <v>3.7600000000000001E-2</v>
      </c>
      <c r="C714">
        <v>-1.8100000000000002E-2</v>
      </c>
      <c r="D714">
        <v>-1.72E-2</v>
      </c>
      <c r="E714">
        <v>4.24E-2</v>
      </c>
      <c r="F714">
        <v>8.3299999999999999E-2</v>
      </c>
      <c r="G714">
        <v>0.10059999999999999</v>
      </c>
      <c r="H714">
        <v>0.192</v>
      </c>
      <c r="J714">
        <v>1292.0999999999999</v>
      </c>
      <c r="K714">
        <v>-3.6800000000000001E-3</v>
      </c>
      <c r="L714">
        <v>1.9300000000000001E-3</v>
      </c>
      <c r="M714">
        <v>9.5399999999999999E-3</v>
      </c>
      <c r="N714">
        <v>-3.9300000000000003E-3</v>
      </c>
      <c r="O714">
        <v>1.06E-3</v>
      </c>
      <c r="P714">
        <v>1.2199999999999999E-3</v>
      </c>
      <c r="Q714">
        <v>-3.0000000000000001E-3</v>
      </c>
      <c r="AA714">
        <v>1292.0999999999999</v>
      </c>
      <c r="AB714" s="4">
        <f t="shared" si="188"/>
        <v>-2.548249387368421E-3</v>
      </c>
      <c r="AC714" s="4">
        <f t="shared" si="189"/>
        <v>1.0312095715789473E-3</v>
      </c>
      <c r="AD714" s="4">
        <f t="shared" si="190"/>
        <v>7.450348605263158E-3</v>
      </c>
      <c r="AE714" s="4">
        <f t="shared" si="191"/>
        <v>-4.4802741568421064E-3</v>
      </c>
      <c r="AF714" s="4">
        <f t="shared" si="192"/>
        <v>7.0649915789473654E-5</v>
      </c>
      <c r="AG714" s="4">
        <f t="shared" si="193"/>
        <v>8.352938210526295E-5</v>
      </c>
      <c r="AH714" s="4">
        <f t="shared" si="194"/>
        <v>-4.4124228284210523E-3</v>
      </c>
      <c r="AR714">
        <v>1292.0999999999999</v>
      </c>
      <c r="AS714" s="4">
        <f t="shared" si="195"/>
        <v>-4.8295067522016781E-2</v>
      </c>
      <c r="AT714" s="4">
        <f t="shared" si="196"/>
        <v>4.6621437670888409E-2</v>
      </c>
      <c r="AU714" s="4">
        <f t="shared" si="197"/>
        <v>0.20046737098923198</v>
      </c>
      <c r="AV714" s="4">
        <f t="shared" si="198"/>
        <v>-0.11541861481220546</v>
      </c>
      <c r="AW714" s="4">
        <f t="shared" si="199"/>
        <v>2.5744453962092445E-3</v>
      </c>
      <c r="AX714" s="4">
        <f t="shared" si="200"/>
        <v>2.9106266737651122E-3</v>
      </c>
      <c r="AY714" s="4">
        <f t="shared" si="201"/>
        <v>-0.20195273840079167</v>
      </c>
      <c r="BA714">
        <v>1292.0999999999999</v>
      </c>
      <c r="BB714" s="4">
        <f t="shared" si="202"/>
        <v>-1.6156077143559881E-2</v>
      </c>
      <c r="BC714">
        <f t="shared" si="203"/>
        <v>0.12713999615750965</v>
      </c>
      <c r="BD714">
        <f t="shared" si="204"/>
        <v>4.8054401646068307E-2</v>
      </c>
    </row>
    <row r="715" spans="1:56" x14ac:dyDescent="0.25">
      <c r="A715">
        <v>1294.2</v>
      </c>
      <c r="B715">
        <v>3.5200000000000002E-2</v>
      </c>
      <c r="C715">
        <v>-2.0500000000000001E-2</v>
      </c>
      <c r="D715">
        <v>-1.7100000000000001E-2</v>
      </c>
      <c r="E715">
        <v>4.4999999999999998E-2</v>
      </c>
      <c r="F715">
        <v>8.2000000000000003E-2</v>
      </c>
      <c r="G715">
        <v>0.1019</v>
      </c>
      <c r="H715">
        <v>0.19359999999999999</v>
      </c>
      <c r="J715">
        <v>1294.2</v>
      </c>
      <c r="K715">
        <v>-6.0099999999999997E-3</v>
      </c>
      <c r="L715" s="4">
        <v>-4.7775999999999998E-4</v>
      </c>
      <c r="M715">
        <v>9.7599999999999996E-3</v>
      </c>
      <c r="N715">
        <v>-1.2999999999999999E-3</v>
      </c>
      <c r="O715" s="4">
        <v>-2.1511300000000001E-4</v>
      </c>
      <c r="P715">
        <v>2.4499999999999999E-3</v>
      </c>
      <c r="Q715">
        <v>-1.5200000000000001E-3</v>
      </c>
      <c r="AA715">
        <v>1294.2</v>
      </c>
      <c r="AB715" s="4">
        <f t="shared" si="188"/>
        <v>-4.8782493873684206E-3</v>
      </c>
      <c r="AC715" s="4">
        <f t="shared" si="189"/>
        <v>-1.3765504284210528E-3</v>
      </c>
      <c r="AD715" s="4">
        <f t="shared" si="190"/>
        <v>7.6703486052631577E-3</v>
      </c>
      <c r="AE715" s="4">
        <f t="shared" si="191"/>
        <v>-1.8502741568421056E-3</v>
      </c>
      <c r="AF715" s="4">
        <f t="shared" si="192"/>
        <v>-1.2044630842105264E-3</v>
      </c>
      <c r="AG715" s="4">
        <f t="shared" si="193"/>
        <v>1.3135293821052629E-3</v>
      </c>
      <c r="AH715" s="4">
        <f t="shared" si="194"/>
        <v>-2.9324228284210523E-3</v>
      </c>
      <c r="AR715">
        <v>1294.2</v>
      </c>
      <c r="AS715" s="4">
        <f t="shared" si="195"/>
        <v>-9.2453817401088198E-2</v>
      </c>
      <c r="AT715" s="4">
        <f t="shared" si="196"/>
        <v>-6.2234449493328431E-2</v>
      </c>
      <c r="AU715" s="4">
        <f t="shared" si="197"/>
        <v>0.20638693582495998</v>
      </c>
      <c r="AV715" s="4">
        <f t="shared" si="198"/>
        <v>-4.7665850956777368E-2</v>
      </c>
      <c r="AW715" s="4">
        <f t="shared" si="199"/>
        <v>-4.3889994876848512E-2</v>
      </c>
      <c r="AX715" s="4">
        <f t="shared" si="200"/>
        <v>4.5770644532145965E-2</v>
      </c>
      <c r="AY715" s="4">
        <f t="shared" si="201"/>
        <v>-0.1342144312494512</v>
      </c>
      <c r="BA715">
        <v>1294.2</v>
      </c>
      <c r="BB715" s="4">
        <f t="shared" si="202"/>
        <v>-1.8328709088626823E-2</v>
      </c>
      <c r="BC715">
        <f t="shared" si="203"/>
        <v>0.11326344052048466</v>
      </c>
      <c r="BD715">
        <f t="shared" si="204"/>
        <v>4.2809556607536936E-2</v>
      </c>
    </row>
    <row r="716" spans="1:56" x14ac:dyDescent="0.25">
      <c r="A716">
        <v>1296.3</v>
      </c>
      <c r="B716">
        <v>3.5700000000000003E-2</v>
      </c>
      <c r="C716">
        <v>-2.4E-2</v>
      </c>
      <c r="D716">
        <v>-2.35E-2</v>
      </c>
      <c r="E716">
        <v>4.5400000000000003E-2</v>
      </c>
      <c r="F716">
        <v>7.8600000000000003E-2</v>
      </c>
      <c r="G716">
        <v>0.1031</v>
      </c>
      <c r="H716">
        <v>0.19719999999999999</v>
      </c>
      <c r="J716">
        <v>1296.3</v>
      </c>
      <c r="K716">
        <v>-5.4400000000000004E-3</v>
      </c>
      <c r="L716">
        <v>-3.98E-3</v>
      </c>
      <c r="M716">
        <v>3.47E-3</v>
      </c>
      <c r="N716" s="4">
        <v>-8.6983399999999999E-4</v>
      </c>
      <c r="O716">
        <v>-3.5899999999999999E-3</v>
      </c>
      <c r="P716">
        <v>3.5699999999999998E-3</v>
      </c>
      <c r="Q716">
        <v>1.9599999999999999E-3</v>
      </c>
      <c r="AA716">
        <v>1296.3</v>
      </c>
      <c r="AB716" s="4">
        <f t="shared" si="188"/>
        <v>-4.3082493873684213E-3</v>
      </c>
      <c r="AC716" s="4">
        <f t="shared" si="189"/>
        <v>-4.878790428421053E-3</v>
      </c>
      <c r="AD716" s="4">
        <f t="shared" si="190"/>
        <v>1.3803486052631577E-3</v>
      </c>
      <c r="AE716" s="4">
        <f t="shared" si="191"/>
        <v>-1.4201081568421057E-3</v>
      </c>
      <c r="AF716" s="4">
        <f t="shared" si="192"/>
        <v>-4.579350084210526E-3</v>
      </c>
      <c r="AG716" s="4">
        <f t="shared" si="193"/>
        <v>2.4335293821052626E-3</v>
      </c>
      <c r="AH716" s="4">
        <f t="shared" si="194"/>
        <v>5.4757717157894771E-4</v>
      </c>
      <c r="AR716">
        <v>1296.3</v>
      </c>
      <c r="AS716" s="4">
        <f t="shared" si="195"/>
        <v>-8.1651033095907655E-2</v>
      </c>
      <c r="AT716" s="4">
        <f t="shared" si="196"/>
        <v>-0.22057225818771939</v>
      </c>
      <c r="AU716" s="4">
        <f t="shared" si="197"/>
        <v>3.7141195748918159E-2</v>
      </c>
      <c r="AV716" s="4">
        <f t="shared" si="198"/>
        <v>-3.6584126463760608E-2</v>
      </c>
      <c r="AW716" s="4">
        <f t="shared" si="199"/>
        <v>-0.16686908413389401</v>
      </c>
      <c r="AX716" s="4">
        <f t="shared" si="200"/>
        <v>8.4797652663354539E-2</v>
      </c>
      <c r="AY716" s="4">
        <f t="shared" si="201"/>
        <v>2.5062128809106094E-2</v>
      </c>
      <c r="BA716">
        <v>1296.3</v>
      </c>
      <c r="BB716" s="4">
        <f t="shared" si="202"/>
        <v>-5.1239360665700409E-2</v>
      </c>
      <c r="BC716">
        <f t="shared" si="203"/>
        <v>0.11204360600957297</v>
      </c>
      <c r="BD716">
        <f t="shared" si="204"/>
        <v>4.2348502499461732E-2</v>
      </c>
    </row>
    <row r="717" spans="1:56" x14ac:dyDescent="0.25">
      <c r="A717">
        <v>1298.4000000000001</v>
      </c>
      <c r="B717">
        <v>3.5799999999999998E-2</v>
      </c>
      <c r="C717">
        <v>-2.0199999999999999E-2</v>
      </c>
      <c r="D717">
        <v>-2.63E-2</v>
      </c>
      <c r="E717">
        <v>4.5600000000000002E-2</v>
      </c>
      <c r="F717">
        <v>7.8399999999999997E-2</v>
      </c>
      <c r="G717">
        <v>9.7299999999999998E-2</v>
      </c>
      <c r="H717">
        <v>0.1968</v>
      </c>
      <c r="J717">
        <v>1298.4000000000001</v>
      </c>
      <c r="K717">
        <v>-5.28E-3</v>
      </c>
      <c r="L717" s="4">
        <v>-1.9091299999999999E-4</v>
      </c>
      <c r="M717" s="4">
        <v>7.8831699999999997E-4</v>
      </c>
      <c r="N717" s="4">
        <v>-6.4207100000000003E-4</v>
      </c>
      <c r="O717">
        <v>-3.7699999999999999E-3</v>
      </c>
      <c r="P717">
        <v>-2.3E-3</v>
      </c>
      <c r="Q717">
        <v>1.4400000000000001E-3</v>
      </c>
      <c r="AA717">
        <v>1298.4000000000001</v>
      </c>
      <c r="AB717" s="4">
        <f t="shared" si="188"/>
        <v>-4.1482493873684209E-3</v>
      </c>
      <c r="AC717" s="4">
        <f t="shared" si="189"/>
        <v>-1.0897034284210528E-3</v>
      </c>
      <c r="AD717" s="4">
        <f t="shared" si="190"/>
        <v>-1.3013343947368423E-3</v>
      </c>
      <c r="AE717" s="4">
        <f t="shared" si="191"/>
        <v>-1.1923451568421057E-3</v>
      </c>
      <c r="AF717" s="4">
        <f t="shared" si="192"/>
        <v>-4.7593500842105264E-3</v>
      </c>
      <c r="AG717" s="4">
        <f t="shared" si="193"/>
        <v>-3.4364706178947367E-3</v>
      </c>
      <c r="AH717" s="4">
        <f t="shared" si="194"/>
        <v>2.7577171578947865E-5</v>
      </c>
      <c r="AR717">
        <v>1298.4000000000001</v>
      </c>
      <c r="AS717" s="4">
        <f t="shared" si="195"/>
        <v>-7.8618672589190294E-2</v>
      </c>
      <c r="AT717" s="4">
        <f t="shared" si="196"/>
        <v>-4.9265970631068856E-2</v>
      </c>
      <c r="AU717" s="4">
        <f t="shared" si="197"/>
        <v>-3.501515146639822E-2</v>
      </c>
      <c r="AV717" s="4">
        <f t="shared" si="198"/>
        <v>-3.0716608306344692E-2</v>
      </c>
      <c r="AW717" s="4">
        <f t="shared" si="199"/>
        <v>-0.17342818850280123</v>
      </c>
      <c r="AX717" s="4">
        <f t="shared" si="200"/>
        <v>-0.11974568459574757</v>
      </c>
      <c r="AY717" s="4">
        <f t="shared" si="201"/>
        <v>1.262183053229721E-3</v>
      </c>
      <c r="BA717">
        <v>1298.4000000000001</v>
      </c>
      <c r="BB717" s="4">
        <f t="shared" si="202"/>
        <v>-6.936115614833159E-2</v>
      </c>
      <c r="BC717">
        <f t="shared" si="203"/>
        <v>5.9887075924975192E-2</v>
      </c>
      <c r="BD717">
        <f t="shared" si="204"/>
        <v>2.2635187092046826E-2</v>
      </c>
    </row>
    <row r="718" spans="1:56" x14ac:dyDescent="0.25">
      <c r="A718">
        <v>1300.5</v>
      </c>
      <c r="B718">
        <v>3.6700000000000003E-2</v>
      </c>
      <c r="C718">
        <v>-2.2599999999999999E-2</v>
      </c>
      <c r="D718">
        <v>-2.9100000000000001E-2</v>
      </c>
      <c r="E718">
        <v>4.4900000000000002E-2</v>
      </c>
      <c r="F718">
        <v>7.8100000000000003E-2</v>
      </c>
      <c r="G718">
        <v>9.9699999999999997E-2</v>
      </c>
      <c r="H718">
        <v>0.1993</v>
      </c>
      <c r="J718">
        <v>1300.5</v>
      </c>
      <c r="K718">
        <v>-4.3099999999999996E-3</v>
      </c>
      <c r="L718">
        <v>-2.5999999999999999E-3</v>
      </c>
      <c r="M718">
        <v>-1.9E-3</v>
      </c>
      <c r="N718">
        <v>-1.31E-3</v>
      </c>
      <c r="O718">
        <v>-4.0499999999999998E-3</v>
      </c>
      <c r="P718" s="4">
        <v>2.6523999999999999E-5</v>
      </c>
      <c r="Q718">
        <v>3.81E-3</v>
      </c>
      <c r="AA718">
        <v>1300.5</v>
      </c>
      <c r="AB718" s="4">
        <f t="shared" si="188"/>
        <v>-3.1782493873684205E-3</v>
      </c>
      <c r="AC718" s="4">
        <f t="shared" si="189"/>
        <v>-3.4987904284210529E-3</v>
      </c>
      <c r="AD718" s="4">
        <f t="shared" si="190"/>
        <v>-3.9896513947368425E-3</v>
      </c>
      <c r="AE718" s="4">
        <f t="shared" si="191"/>
        <v>-1.8602741568421056E-3</v>
      </c>
      <c r="AF718" s="4">
        <f t="shared" si="192"/>
        <v>-5.0393500842105263E-3</v>
      </c>
      <c r="AG718" s="4">
        <f t="shared" si="193"/>
        <v>-1.109946617894737E-3</v>
      </c>
      <c r="AH718" s="4">
        <f t="shared" si="194"/>
        <v>2.3975771715789478E-3</v>
      </c>
      <c r="AR718">
        <v>1300.5</v>
      </c>
      <c r="AS718" s="4">
        <f t="shared" si="195"/>
        <v>-6.0234987017216343E-2</v>
      </c>
      <c r="AT718" s="4">
        <f t="shared" si="196"/>
        <v>-0.158181852048146</v>
      </c>
      <c r="AU718" s="4">
        <f t="shared" si="197"/>
        <v>-0.1073500004686247</v>
      </c>
      <c r="AV718" s="4">
        <f t="shared" si="198"/>
        <v>-4.7923466028471008E-2</v>
      </c>
      <c r="AW718" s="4">
        <f t="shared" si="199"/>
        <v>-0.18363123974332357</v>
      </c>
      <c r="AX718" s="4">
        <f t="shared" si="200"/>
        <v>-3.8676692573022649E-2</v>
      </c>
      <c r="AY718" s="4">
        <f t="shared" si="201"/>
        <v>0.10973501274828168</v>
      </c>
      <c r="BA718">
        <v>1300.5</v>
      </c>
      <c r="BB718" s="4">
        <f t="shared" si="202"/>
        <v>-6.9466175018646076E-2</v>
      </c>
      <c r="BC718">
        <f t="shared" si="203"/>
        <v>9.6565762267669997E-2</v>
      </c>
      <c r="BD718">
        <f t="shared" si="204"/>
        <v>3.6498427446234209E-2</v>
      </c>
    </row>
    <row r="719" spans="1:56" x14ac:dyDescent="0.25">
      <c r="A719">
        <v>1302.5999999999999</v>
      </c>
      <c r="B719">
        <v>3.56E-2</v>
      </c>
      <c r="C719">
        <v>-2.3699999999999999E-2</v>
      </c>
      <c r="D719">
        <v>-3.3099999999999997E-2</v>
      </c>
      <c r="E719">
        <v>4.5199999999999997E-2</v>
      </c>
      <c r="F719">
        <v>8.2400000000000001E-2</v>
      </c>
      <c r="G719">
        <v>0.10199999999999999</v>
      </c>
      <c r="H719">
        <v>0.1973</v>
      </c>
      <c r="J719">
        <v>1302.5999999999999</v>
      </c>
      <c r="K719">
        <v>-5.3400000000000001E-3</v>
      </c>
      <c r="L719">
        <v>-3.7000000000000002E-3</v>
      </c>
      <c r="M719">
        <v>-5.7800000000000004E-3</v>
      </c>
      <c r="N719" s="4">
        <v>-9.8654600000000004E-4</v>
      </c>
      <c r="O719" s="4">
        <v>2.7278099999999999E-4</v>
      </c>
      <c r="P719">
        <v>2.2499999999999998E-3</v>
      </c>
      <c r="Q719">
        <v>1.6900000000000001E-3</v>
      </c>
      <c r="AA719">
        <v>1302.5999999999999</v>
      </c>
      <c r="AB719" s="4">
        <f t="shared" si="188"/>
        <v>-4.208249387368421E-3</v>
      </c>
      <c r="AC719" s="4">
        <f t="shared" si="189"/>
        <v>-4.5987904284210531E-3</v>
      </c>
      <c r="AD719" s="4">
        <f t="shared" si="190"/>
        <v>-7.8696513947368422E-3</v>
      </c>
      <c r="AE719" s="4">
        <f t="shared" si="191"/>
        <v>-1.5368201568421056E-3</v>
      </c>
      <c r="AF719" s="4">
        <f t="shared" si="192"/>
        <v>-7.1656908421052637E-4</v>
      </c>
      <c r="AG719" s="4">
        <f t="shared" si="193"/>
        <v>1.1135293821052628E-3</v>
      </c>
      <c r="AH719" s="4">
        <f t="shared" si="194"/>
        <v>2.7757717157894787E-4</v>
      </c>
      <c r="AR719">
        <v>1302.5999999999999</v>
      </c>
      <c r="AS719" s="4">
        <f t="shared" si="195"/>
        <v>-7.9755807779209306E-2</v>
      </c>
      <c r="AT719" s="4">
        <f t="shared" si="196"/>
        <v>-0.20791333520287841</v>
      </c>
      <c r="AU719" s="4">
        <f t="shared" si="197"/>
        <v>-0.21174959848055508</v>
      </c>
      <c r="AV719" s="4">
        <f t="shared" si="198"/>
        <v>-3.9590803488511454E-2</v>
      </c>
      <c r="AW719" s="4">
        <f t="shared" si="199"/>
        <v>-2.6111396727050616E-2</v>
      </c>
      <c r="AX719" s="4">
        <f t="shared" si="200"/>
        <v>3.8801535937287288E-2</v>
      </c>
      <c r="AY719" s="4">
        <f t="shared" si="201"/>
        <v>1.2704464666631827E-2</v>
      </c>
      <c r="BA719">
        <v>1302.5999999999999</v>
      </c>
      <c r="BB719" s="4">
        <f t="shared" si="202"/>
        <v>-7.3373563010612264E-2</v>
      </c>
      <c r="BC719">
        <f t="shared" si="203"/>
        <v>0.10054623929460729</v>
      </c>
      <c r="BD719">
        <f t="shared" si="204"/>
        <v>3.8002906348045901E-2</v>
      </c>
    </row>
    <row r="720" spans="1:56" x14ac:dyDescent="0.25">
      <c r="A720">
        <v>1304.7</v>
      </c>
      <c r="B720">
        <v>3.73E-2</v>
      </c>
      <c r="C720">
        <v>-2.2200000000000001E-2</v>
      </c>
      <c r="D720">
        <v>-3.0499999999999999E-2</v>
      </c>
      <c r="E720">
        <v>4.1599999999999998E-2</v>
      </c>
      <c r="F720">
        <v>8.6099999999999996E-2</v>
      </c>
      <c r="G720">
        <v>9.9400000000000002E-2</v>
      </c>
      <c r="H720">
        <v>0.2</v>
      </c>
      <c r="J720">
        <v>1304.7</v>
      </c>
      <c r="K720">
        <v>-3.5699999999999998E-3</v>
      </c>
      <c r="L720">
        <v>-2.2100000000000002E-3</v>
      </c>
      <c r="M720">
        <v>-3.0599999999999998E-3</v>
      </c>
      <c r="N720">
        <v>-4.5599999999999998E-3</v>
      </c>
      <c r="O720">
        <v>3.9899999999999996E-3</v>
      </c>
      <c r="P720" s="4">
        <v>-4.21359E-4</v>
      </c>
      <c r="Q720">
        <v>4.2700000000000004E-3</v>
      </c>
      <c r="AA720">
        <v>1304.7</v>
      </c>
      <c r="AB720" s="4">
        <f t="shared" si="188"/>
        <v>-2.4382493873684212E-3</v>
      </c>
      <c r="AC720" s="4">
        <f t="shared" si="189"/>
        <v>-3.1087904284210531E-3</v>
      </c>
      <c r="AD720" s="4">
        <f t="shared" si="190"/>
        <v>-5.1496513947368421E-3</v>
      </c>
      <c r="AE720" s="4">
        <f t="shared" si="191"/>
        <v>-5.1102741568421059E-3</v>
      </c>
      <c r="AF720" s="4">
        <f t="shared" si="192"/>
        <v>3.0006499157894731E-3</v>
      </c>
      <c r="AG720" s="4">
        <f t="shared" si="193"/>
        <v>-1.5578296178947371E-3</v>
      </c>
      <c r="AH720" s="4">
        <f t="shared" si="194"/>
        <v>2.8575771715789481E-3</v>
      </c>
      <c r="AR720">
        <v>1304.7</v>
      </c>
      <c r="AS720" s="4">
        <f t="shared" si="195"/>
        <v>-4.6210319673648609E-2</v>
      </c>
      <c r="AT720" s="4">
        <f t="shared" si="196"/>
        <v>-0.14054978074783178</v>
      </c>
      <c r="AU720" s="4">
        <f t="shared" si="197"/>
        <v>-0.1385622514206451</v>
      </c>
      <c r="AV720" s="4">
        <f t="shared" si="198"/>
        <v>-0.13164836432890495</v>
      </c>
      <c r="AW720" s="4">
        <f t="shared" si="199"/>
        <v>0.10934208873453236</v>
      </c>
      <c r="AX720" s="4">
        <f t="shared" si="200"/>
        <v>-5.4283418896978089E-2</v>
      </c>
      <c r="AY720" s="4">
        <f t="shared" si="201"/>
        <v>0.13078881091694156</v>
      </c>
      <c r="BA720">
        <v>1304.7</v>
      </c>
      <c r="BB720" s="4">
        <f t="shared" si="202"/>
        <v>-3.8731890773790668E-2</v>
      </c>
      <c r="BC720">
        <f t="shared" si="203"/>
        <v>0.11541764980459099</v>
      </c>
      <c r="BD720">
        <f t="shared" si="204"/>
        <v>4.3623771184355765E-2</v>
      </c>
    </row>
    <row r="721" spans="1:56" x14ac:dyDescent="0.25">
      <c r="A721">
        <v>1306.8</v>
      </c>
      <c r="B721">
        <v>3.7400000000000003E-2</v>
      </c>
      <c r="C721">
        <v>-1.8800000000000001E-2</v>
      </c>
      <c r="D721">
        <v>-3.3300000000000003E-2</v>
      </c>
      <c r="E721">
        <v>4.65E-2</v>
      </c>
      <c r="F721">
        <v>8.1500000000000003E-2</v>
      </c>
      <c r="G721">
        <v>9.9199999999999997E-2</v>
      </c>
      <c r="H721">
        <v>0.1976</v>
      </c>
      <c r="J721">
        <v>1306.8</v>
      </c>
      <c r="K721">
        <v>-3.3999999999999998E-3</v>
      </c>
      <c r="L721">
        <v>1.1800000000000001E-3</v>
      </c>
      <c r="M721">
        <v>-5.7499999999999999E-3</v>
      </c>
      <c r="N721" s="4">
        <v>3.6897999999999998E-4</v>
      </c>
      <c r="O721" s="4">
        <v>-5.8327100000000001E-4</v>
      </c>
      <c r="P721" s="4">
        <v>-6.9530000000000004E-4</v>
      </c>
      <c r="Q721">
        <v>1.75E-3</v>
      </c>
      <c r="AA721">
        <v>1306.8</v>
      </c>
      <c r="AB721" s="4">
        <f t="shared" si="188"/>
        <v>-2.2682493873684212E-3</v>
      </c>
      <c r="AC721" s="4">
        <f t="shared" si="189"/>
        <v>2.8120957157894719E-4</v>
      </c>
      <c r="AD721" s="4">
        <f t="shared" si="190"/>
        <v>-7.8396513947368417E-3</v>
      </c>
      <c r="AE721" s="4">
        <f t="shared" si="191"/>
        <v>-1.8129415684210574E-4</v>
      </c>
      <c r="AF721" s="4">
        <f t="shared" si="192"/>
        <v>-1.5726210842105263E-3</v>
      </c>
      <c r="AG721" s="4">
        <f t="shared" si="193"/>
        <v>-1.831770617894737E-3</v>
      </c>
      <c r="AH721" s="4">
        <f t="shared" si="194"/>
        <v>3.3757717157894781E-4</v>
      </c>
      <c r="AR721">
        <v>1306.8</v>
      </c>
      <c r="AS721" s="4">
        <f t="shared" si="195"/>
        <v>-4.2988436635261418E-2</v>
      </c>
      <c r="AT721" s="4">
        <f t="shared" si="196"/>
        <v>1.2713608247207209E-2</v>
      </c>
      <c r="AU721" s="4">
        <f t="shared" si="197"/>
        <v>-0.2109423850938649</v>
      </c>
      <c r="AV721" s="4">
        <f t="shared" si="198"/>
        <v>-4.6704107212517604E-3</v>
      </c>
      <c r="AW721" s="4">
        <f t="shared" si="199"/>
        <v>-5.7305476800449312E-2</v>
      </c>
      <c r="AX721" s="4">
        <f t="shared" si="200"/>
        <v>-6.3829041784898996E-2</v>
      </c>
      <c r="AY721" s="4">
        <f t="shared" si="201"/>
        <v>1.5450612253848328E-2</v>
      </c>
      <c r="BA721">
        <v>1306.8</v>
      </c>
      <c r="BB721" s="4">
        <f t="shared" si="202"/>
        <v>-5.0224504362095843E-2</v>
      </c>
      <c r="BC721">
        <f t="shared" si="203"/>
        <v>7.7960913156313594E-2</v>
      </c>
      <c r="BD721">
        <f t="shared" si="204"/>
        <v>2.9466455456444197E-2</v>
      </c>
    </row>
    <row r="722" spans="1:56" x14ac:dyDescent="0.25">
      <c r="A722">
        <v>1308.9000000000001</v>
      </c>
      <c r="B722">
        <v>3.7600000000000001E-2</v>
      </c>
      <c r="C722">
        <v>-1.7000000000000001E-2</v>
      </c>
      <c r="D722">
        <v>-3.0700000000000002E-2</v>
      </c>
      <c r="E722">
        <v>4.6199999999999998E-2</v>
      </c>
      <c r="F722">
        <v>7.7899999999999997E-2</v>
      </c>
      <c r="G722">
        <v>9.8699999999999996E-2</v>
      </c>
      <c r="H722">
        <v>0.1968</v>
      </c>
      <c r="J722">
        <v>1308.9000000000001</v>
      </c>
      <c r="K722">
        <v>-3.13E-3</v>
      </c>
      <c r="L722">
        <v>2.98E-3</v>
      </c>
      <c r="M722">
        <v>-3.0300000000000001E-3</v>
      </c>
      <c r="N722" s="4">
        <v>9.6742800000000005E-5</v>
      </c>
      <c r="O722">
        <v>-4.1599999999999996E-3</v>
      </c>
      <c r="P722">
        <v>-1.2700000000000001E-3</v>
      </c>
      <c r="Q722" s="4">
        <v>8.2485499999999999E-4</v>
      </c>
      <c r="AA722">
        <v>1308.9000000000001</v>
      </c>
      <c r="AB722" s="4">
        <f t="shared" si="188"/>
        <v>-1.9982493873684209E-3</v>
      </c>
      <c r="AC722" s="4">
        <f t="shared" si="189"/>
        <v>2.081209571578947E-3</v>
      </c>
      <c r="AD722" s="4">
        <f t="shared" si="190"/>
        <v>-5.1196513947368424E-3</v>
      </c>
      <c r="AE722" s="4">
        <f t="shared" si="191"/>
        <v>-4.5353135684210574E-4</v>
      </c>
      <c r="AF722" s="4">
        <f t="shared" si="192"/>
        <v>-5.1493500842105262E-3</v>
      </c>
      <c r="AG722" s="4">
        <f t="shared" si="193"/>
        <v>-2.4064706178947371E-3</v>
      </c>
      <c r="AH722" s="4">
        <f t="shared" si="194"/>
        <v>-5.8756782842105224E-4</v>
      </c>
      <c r="AR722">
        <v>1308.9000000000001</v>
      </c>
      <c r="AS722" s="4">
        <f t="shared" si="195"/>
        <v>-3.7871328280175885E-2</v>
      </c>
      <c r="AT722" s="4">
        <f t="shared" si="196"/>
        <v>9.4092398864042054E-2</v>
      </c>
      <c r="AU722" s="4">
        <f t="shared" si="197"/>
        <v>-0.13775503803395495</v>
      </c>
      <c r="AV722" s="4">
        <f t="shared" si="198"/>
        <v>-1.1683651300819421E-2</v>
      </c>
      <c r="AW722" s="4">
        <f t="shared" si="199"/>
        <v>-0.18763958130210021</v>
      </c>
      <c r="AX722" s="4">
        <f t="shared" si="200"/>
        <v>-8.3854775332225392E-2</v>
      </c>
      <c r="AY722" s="4">
        <f t="shared" si="201"/>
        <v>-2.6892466239075236E-2</v>
      </c>
      <c r="BA722">
        <v>1308.9000000000001</v>
      </c>
      <c r="BB722" s="4">
        <f t="shared" si="202"/>
        <v>-5.5943491660615581E-2</v>
      </c>
      <c r="BC722">
        <f t="shared" si="203"/>
        <v>9.1702686242503328E-2</v>
      </c>
      <c r="BD722">
        <f t="shared" si="204"/>
        <v>3.4660357479178283E-2</v>
      </c>
    </row>
    <row r="723" spans="1:56" x14ac:dyDescent="0.25">
      <c r="A723">
        <v>1311</v>
      </c>
      <c r="B723">
        <v>4.1300000000000003E-2</v>
      </c>
      <c r="C723">
        <v>-2.1499999999999998E-2</v>
      </c>
      <c r="D723">
        <v>-3.1199999999999999E-2</v>
      </c>
      <c r="E723">
        <v>4.7899999999999998E-2</v>
      </c>
      <c r="F723">
        <v>8.2000000000000003E-2</v>
      </c>
      <c r="G723">
        <v>0.1011</v>
      </c>
      <c r="H723">
        <v>0.19539999999999999</v>
      </c>
      <c r="J723">
        <v>1311</v>
      </c>
      <c r="K723" s="4">
        <v>6.3624500000000002E-4</v>
      </c>
      <c r="L723">
        <v>-1.5299999999999999E-3</v>
      </c>
      <c r="M723">
        <v>-3.4099999999999998E-3</v>
      </c>
      <c r="N723">
        <v>1.82E-3</v>
      </c>
      <c r="O723" s="4">
        <v>-3.9324099999999998E-5</v>
      </c>
      <c r="P723">
        <v>1.06E-3</v>
      </c>
      <c r="Q723" s="4">
        <v>-6.9742800000000005E-4</v>
      </c>
      <c r="AA723">
        <v>1311</v>
      </c>
      <c r="AB723" s="4">
        <f t="shared" si="188"/>
        <v>1.7679956126315788E-3</v>
      </c>
      <c r="AC723" s="4">
        <f t="shared" si="189"/>
        <v>-2.4287904284210527E-3</v>
      </c>
      <c r="AD723" s="4">
        <f t="shared" si="190"/>
        <v>-5.4996513947368417E-3</v>
      </c>
      <c r="AE723" s="4">
        <f t="shared" si="191"/>
        <v>1.2697258431578944E-3</v>
      </c>
      <c r="AF723" s="4">
        <f t="shared" si="192"/>
        <v>-1.0286741842105262E-3</v>
      </c>
      <c r="AG723" s="4">
        <f t="shared" si="193"/>
        <v>-7.6470617894737036E-5</v>
      </c>
      <c r="AH723" s="4">
        <f t="shared" si="194"/>
        <v>-2.1098508284210522E-3</v>
      </c>
      <c r="AR723">
        <v>1311</v>
      </c>
      <c r="AS723" s="4">
        <f t="shared" si="195"/>
        <v>3.3507500448709676E-2</v>
      </c>
      <c r="AT723" s="4">
        <f t="shared" si="196"/>
        <v>-0.10980668207036082</v>
      </c>
      <c r="AU723" s="4">
        <f t="shared" si="197"/>
        <v>-0.14797974093203056</v>
      </c>
      <c r="AV723" s="4">
        <f t="shared" si="198"/>
        <v>3.2710051411639213E-2</v>
      </c>
      <c r="AW723" s="4">
        <f t="shared" si="199"/>
        <v>-3.7484340754651867E-2</v>
      </c>
      <c r="AX723" s="4">
        <f t="shared" si="200"/>
        <v>-2.6646602021218276E-3</v>
      </c>
      <c r="AY723" s="4">
        <f t="shared" si="201"/>
        <v>-9.6566029364253625E-2</v>
      </c>
      <c r="BA723">
        <v>1311</v>
      </c>
      <c r="BB723" s="4">
        <f t="shared" si="202"/>
        <v>-4.6897700209009976E-2</v>
      </c>
      <c r="BC723">
        <f t="shared" si="203"/>
        <v>7.2444950884570328E-2</v>
      </c>
      <c r="BD723">
        <f t="shared" si="204"/>
        <v>2.7381617683265972E-2</v>
      </c>
    </row>
    <row r="724" spans="1:56" x14ac:dyDescent="0.25">
      <c r="A724">
        <v>1313.1</v>
      </c>
      <c r="B724">
        <v>4.3299999999999998E-2</v>
      </c>
      <c r="C724">
        <v>-2.5100000000000001E-2</v>
      </c>
      <c r="D724">
        <v>-2.7199999999999998E-2</v>
      </c>
      <c r="E724">
        <v>4.2599999999999999E-2</v>
      </c>
      <c r="F724">
        <v>8.2900000000000001E-2</v>
      </c>
      <c r="G724">
        <v>0.1027</v>
      </c>
      <c r="H724">
        <v>0.19589999999999999</v>
      </c>
      <c r="J724">
        <v>1313.1</v>
      </c>
      <c r="K724">
        <v>2.7000000000000001E-3</v>
      </c>
      <c r="L724">
        <v>-5.1399999999999996E-3</v>
      </c>
      <c r="M724" s="4">
        <v>7.0118899999999996E-4</v>
      </c>
      <c r="N724">
        <v>-3.4499999999999999E-3</v>
      </c>
      <c r="O724" s="4">
        <v>8.82649E-4</v>
      </c>
      <c r="P724">
        <v>2.5799999999999998E-3</v>
      </c>
      <c r="Q724" s="4">
        <v>-3.1971199999999999E-4</v>
      </c>
      <c r="AA724">
        <v>1313.1</v>
      </c>
      <c r="AB724" s="4">
        <f t="shared" si="188"/>
        <v>3.8317506126315792E-3</v>
      </c>
      <c r="AC724" s="4">
        <f t="shared" si="189"/>
        <v>-6.0387904284210526E-3</v>
      </c>
      <c r="AD724" s="4">
        <f t="shared" si="190"/>
        <v>-1.3884623947368422E-3</v>
      </c>
      <c r="AE724" s="4">
        <f t="shared" si="191"/>
        <v>-4.000274156842106E-3</v>
      </c>
      <c r="AF724" s="4">
        <f t="shared" si="192"/>
        <v>-1.0670108421052631E-4</v>
      </c>
      <c r="AG724" s="4">
        <f t="shared" si="193"/>
        <v>1.4435293821052628E-3</v>
      </c>
      <c r="AH724" s="4">
        <f t="shared" si="194"/>
        <v>-1.7321348284210522E-3</v>
      </c>
      <c r="AR724">
        <v>1313.1</v>
      </c>
      <c r="AS724" s="4">
        <f t="shared" si="195"/>
        <v>7.2620307683337604E-2</v>
      </c>
      <c r="AT724" s="4">
        <f t="shared" si="196"/>
        <v>-0.2730163676963463</v>
      </c>
      <c r="AU724" s="4">
        <f t="shared" si="197"/>
        <v>-3.7359514398249624E-2</v>
      </c>
      <c r="AV724" s="4">
        <f t="shared" si="198"/>
        <v>-0.10305309137091059</v>
      </c>
      <c r="AW724" s="4">
        <f t="shared" si="199"/>
        <v>-3.8881308200688922E-3</v>
      </c>
      <c r="AX724" s="4">
        <f t="shared" si="200"/>
        <v>5.0300565118804104E-2</v>
      </c>
      <c r="AY724" s="4">
        <f t="shared" si="201"/>
        <v>-7.9278297996702468E-2</v>
      </c>
      <c r="BA724">
        <v>1313.1</v>
      </c>
      <c r="BB724" s="4">
        <f t="shared" si="202"/>
        <v>-5.3382075640019462E-2</v>
      </c>
      <c r="BC724">
        <f t="shared" si="203"/>
        <v>0.11598139938775033</v>
      </c>
      <c r="BD724">
        <f t="shared" si="204"/>
        <v>4.3836848498463761E-2</v>
      </c>
    </row>
    <row r="725" spans="1:56" x14ac:dyDescent="0.25">
      <c r="A725">
        <v>1315.2</v>
      </c>
      <c r="B725">
        <v>4.07E-2</v>
      </c>
      <c r="C725">
        <v>-2.8400000000000002E-2</v>
      </c>
      <c r="D725">
        <v>-2.7199999999999998E-2</v>
      </c>
      <c r="E725">
        <v>4.4900000000000002E-2</v>
      </c>
      <c r="F725">
        <v>8.4500000000000006E-2</v>
      </c>
      <c r="G725">
        <v>0.1014</v>
      </c>
      <c r="H725">
        <v>0.1963</v>
      </c>
      <c r="J725">
        <v>1315.2</v>
      </c>
      <c r="K725" s="4">
        <v>1.7372700000000001E-4</v>
      </c>
      <c r="L725">
        <v>-8.4399999999999996E-3</v>
      </c>
      <c r="M725" s="4">
        <v>8.1731299999999996E-4</v>
      </c>
      <c r="N725">
        <v>-1.1199999999999999E-3</v>
      </c>
      <c r="O725">
        <v>2.5000000000000001E-3</v>
      </c>
      <c r="P725">
        <v>1.2099999999999999E-3</v>
      </c>
      <c r="Q725" s="4">
        <v>-4.1995200000000001E-5</v>
      </c>
      <c r="AA725">
        <v>1315.2</v>
      </c>
      <c r="AB725" s="4">
        <f t="shared" si="188"/>
        <v>1.3054776126315789E-3</v>
      </c>
      <c r="AC725" s="4">
        <f t="shared" si="189"/>
        <v>-9.3387904284210517E-3</v>
      </c>
      <c r="AD725" s="4">
        <f t="shared" si="190"/>
        <v>-1.2723383947368422E-3</v>
      </c>
      <c r="AE725" s="4">
        <f t="shared" si="191"/>
        <v>-1.6702741568421055E-3</v>
      </c>
      <c r="AF725" s="4">
        <f t="shared" si="192"/>
        <v>1.5106499157894737E-3</v>
      </c>
      <c r="AG725" s="4">
        <f t="shared" si="193"/>
        <v>7.3529382105262924E-5</v>
      </c>
      <c r="AH725" s="4">
        <f t="shared" si="194"/>
        <v>-1.4544180284210523E-3</v>
      </c>
      <c r="AR725">
        <v>1315.2</v>
      </c>
      <c r="AS725" s="4">
        <f t="shared" si="195"/>
        <v>2.4741742218422829E-2</v>
      </c>
      <c r="AT725" s="4">
        <f t="shared" si="196"/>
        <v>-0.42221081716054348</v>
      </c>
      <c r="AU725" s="4">
        <f t="shared" si="197"/>
        <v>-3.4234952821049262E-2</v>
      </c>
      <c r="AV725" s="4">
        <f t="shared" si="198"/>
        <v>-4.3028779666291796E-2</v>
      </c>
      <c r="AW725" s="4">
        <f t="shared" si="199"/>
        <v>5.5047280347467031E-2</v>
      </c>
      <c r="AX725" s="4">
        <f t="shared" si="200"/>
        <v>2.5621712440221777E-3</v>
      </c>
      <c r="AY725" s="4">
        <f t="shared" si="201"/>
        <v>-6.6567442659210982E-2</v>
      </c>
      <c r="BA725">
        <v>1315.2</v>
      </c>
      <c r="BB725" s="4">
        <f t="shared" si="202"/>
        <v>-6.9098685499597648E-2</v>
      </c>
      <c r="BC725">
        <f t="shared" si="203"/>
        <v>0.16121581273897218</v>
      </c>
      <c r="BD725">
        <f t="shared" si="204"/>
        <v>6.0933849702639875E-2</v>
      </c>
    </row>
    <row r="726" spans="1:56" x14ac:dyDescent="0.25">
      <c r="A726">
        <v>1317.3</v>
      </c>
      <c r="B726">
        <v>3.7999999999999999E-2</v>
      </c>
      <c r="C726">
        <v>-2.6200000000000001E-2</v>
      </c>
      <c r="D726">
        <v>-2.92E-2</v>
      </c>
      <c r="E726">
        <v>4.58E-2</v>
      </c>
      <c r="F726">
        <v>8.6400000000000005E-2</v>
      </c>
      <c r="G726">
        <v>9.74E-2</v>
      </c>
      <c r="H726">
        <v>0.2</v>
      </c>
      <c r="J726">
        <v>1317.3</v>
      </c>
      <c r="K726">
        <v>-2.4599999999999999E-3</v>
      </c>
      <c r="L726">
        <v>-6.2500000000000003E-3</v>
      </c>
      <c r="M726">
        <v>-1.07E-3</v>
      </c>
      <c r="N726" s="4">
        <v>-1.92206E-4</v>
      </c>
      <c r="O726">
        <v>4.4299999999999999E-3</v>
      </c>
      <c r="P726">
        <v>-2.8700000000000002E-3</v>
      </c>
      <c r="Q726">
        <v>3.5400000000000002E-3</v>
      </c>
      <c r="AA726">
        <v>1317.3</v>
      </c>
      <c r="AB726" s="4">
        <f t="shared" si="188"/>
        <v>-1.3282493873684211E-3</v>
      </c>
      <c r="AC726" s="4">
        <f t="shared" si="189"/>
        <v>-7.1487904284210533E-3</v>
      </c>
      <c r="AD726" s="4">
        <f t="shared" si="190"/>
        <v>-3.1596513947368425E-3</v>
      </c>
      <c r="AE726" s="4">
        <f t="shared" si="191"/>
        <v>-7.4248015684210572E-4</v>
      </c>
      <c r="AF726" s="4">
        <f t="shared" si="192"/>
        <v>3.4406499157894734E-3</v>
      </c>
      <c r="AG726" s="4">
        <f t="shared" si="193"/>
        <v>-4.0064706178947369E-3</v>
      </c>
      <c r="AH726" s="4">
        <f t="shared" si="194"/>
        <v>2.127577171578948E-3</v>
      </c>
      <c r="AR726">
        <v>1317.3</v>
      </c>
      <c r="AS726" s="4">
        <f t="shared" si="195"/>
        <v>-2.517331865829698E-2</v>
      </c>
      <c r="AT726" s="4">
        <f t="shared" si="196"/>
        <v>-0.32319995524339445</v>
      </c>
      <c r="AU726" s="4">
        <f t="shared" si="197"/>
        <v>-8.5017096770196282E-2</v>
      </c>
      <c r="AV726" s="4">
        <f t="shared" si="198"/>
        <v>-1.9127407883598627E-2</v>
      </c>
      <c r="AW726" s="4">
        <f t="shared" si="199"/>
        <v>0.12537545496963889</v>
      </c>
      <c r="AX726" s="4">
        <f t="shared" si="200"/>
        <v>-0.1396076440910948</v>
      </c>
      <c r="AY726" s="4">
        <f t="shared" si="201"/>
        <v>9.7377348605807407E-2</v>
      </c>
      <c r="BA726">
        <v>1317.3</v>
      </c>
      <c r="BB726" s="4">
        <f t="shared" si="202"/>
        <v>-5.2767517010162121E-2</v>
      </c>
      <c r="BC726">
        <f t="shared" si="203"/>
        <v>0.15159509808272456</v>
      </c>
      <c r="BD726">
        <f t="shared" si="204"/>
        <v>5.7297561357619098E-2</v>
      </c>
    </row>
    <row r="727" spans="1:56" x14ac:dyDescent="0.25">
      <c r="A727">
        <v>1319.4</v>
      </c>
      <c r="B727">
        <v>3.4500000000000003E-2</v>
      </c>
      <c r="C727">
        <v>-2.3300000000000001E-2</v>
      </c>
      <c r="D727">
        <v>-2.7900000000000001E-2</v>
      </c>
      <c r="E727">
        <v>4.5100000000000001E-2</v>
      </c>
      <c r="F727">
        <v>8.6900000000000005E-2</v>
      </c>
      <c r="G727">
        <v>9.6500000000000002E-2</v>
      </c>
      <c r="H727">
        <v>0.1976</v>
      </c>
      <c r="J727">
        <v>1319.4</v>
      </c>
      <c r="K727">
        <v>-5.8900000000000003E-3</v>
      </c>
      <c r="L727">
        <v>-3.3600000000000001E-3</v>
      </c>
      <c r="M727" s="4">
        <v>3.4956199999999998E-4</v>
      </c>
      <c r="N727" s="4">
        <v>-8.64443E-4</v>
      </c>
      <c r="O727">
        <v>4.9500000000000004E-3</v>
      </c>
      <c r="P727">
        <v>-3.8400000000000001E-3</v>
      </c>
      <c r="Q727">
        <v>1.01E-3</v>
      </c>
      <c r="AA727">
        <v>1319.4</v>
      </c>
      <c r="AB727" s="4">
        <f t="shared" si="188"/>
        <v>-4.7582493873684212E-3</v>
      </c>
      <c r="AC727" s="4">
        <f t="shared" si="189"/>
        <v>-4.2587904284210531E-3</v>
      </c>
      <c r="AD727" s="4">
        <f t="shared" si="190"/>
        <v>-1.7400893947368424E-3</v>
      </c>
      <c r="AE727" s="4">
        <f t="shared" si="191"/>
        <v>-1.4147171568421057E-3</v>
      </c>
      <c r="AF727" s="4">
        <f t="shared" si="192"/>
        <v>3.9606499157894739E-3</v>
      </c>
      <c r="AG727" s="4">
        <f t="shared" si="193"/>
        <v>-4.9764706178947373E-3</v>
      </c>
      <c r="AH727" s="4">
        <f t="shared" si="194"/>
        <v>-4.0242282842105218E-4</v>
      </c>
      <c r="AR727">
        <v>1319.4</v>
      </c>
      <c r="AS727" s="4">
        <f t="shared" si="195"/>
        <v>-9.0179547021050202E-2</v>
      </c>
      <c r="AT727" s="4">
        <f t="shared" si="196"/>
        <v>-0.19254178586414294</v>
      </c>
      <c r="AU727" s="4">
        <f t="shared" si="197"/>
        <v>-4.6820781782306607E-2</v>
      </c>
      <c r="AV727" s="4">
        <f t="shared" si="198"/>
        <v>-3.6445246178610571E-2</v>
      </c>
      <c r="AW727" s="4">
        <f t="shared" si="199"/>
        <v>0.14432397870203756</v>
      </c>
      <c r="AX727" s="4">
        <f t="shared" si="200"/>
        <v>-0.17340782077615938</v>
      </c>
      <c r="AY727" s="4">
        <f t="shared" si="201"/>
        <v>-1.8418541321821903E-2</v>
      </c>
      <c r="BA727">
        <v>1319.4</v>
      </c>
      <c r="BB727" s="4">
        <f t="shared" si="202"/>
        <v>-5.9069963463150577E-2</v>
      </c>
      <c r="BC727">
        <f t="shared" si="203"/>
        <v>0.11220459979785591</v>
      </c>
      <c r="BD727">
        <f t="shared" si="204"/>
        <v>4.2409352431807851E-2</v>
      </c>
    </row>
    <row r="728" spans="1:56" x14ac:dyDescent="0.25">
      <c r="A728">
        <v>1321.5</v>
      </c>
      <c r="B728">
        <v>3.85E-2</v>
      </c>
      <c r="C728">
        <v>-2.1499999999999998E-2</v>
      </c>
      <c r="D728">
        <v>-2.5499999999999998E-2</v>
      </c>
      <c r="E728">
        <v>4.6300000000000001E-2</v>
      </c>
      <c r="F728">
        <v>8.7999999999999995E-2</v>
      </c>
      <c r="G728">
        <v>9.8500000000000004E-2</v>
      </c>
      <c r="H728">
        <v>0.19650000000000001</v>
      </c>
      <c r="J728">
        <v>1321.5</v>
      </c>
      <c r="K728">
        <v>-1.82E-3</v>
      </c>
      <c r="L728">
        <v>-1.56E-3</v>
      </c>
      <c r="M728">
        <v>2.8700000000000002E-3</v>
      </c>
      <c r="N728" s="4">
        <v>3.6331999999999998E-4</v>
      </c>
      <c r="O728">
        <v>6.0699999999999999E-3</v>
      </c>
      <c r="P728">
        <v>-1.91E-3</v>
      </c>
      <c r="Q728" s="4">
        <v>-2.0884500000000001E-4</v>
      </c>
      <c r="AA728">
        <v>1321.5</v>
      </c>
      <c r="AB728" s="4">
        <f t="shared" si="188"/>
        <v>-6.8824938736842113E-4</v>
      </c>
      <c r="AC728" s="4">
        <f t="shared" si="189"/>
        <v>-2.4587904284210527E-3</v>
      </c>
      <c r="AD728" s="4">
        <f t="shared" si="190"/>
        <v>7.8034860526315789E-4</v>
      </c>
      <c r="AE728" s="4">
        <f t="shared" si="191"/>
        <v>-1.8695415684210574E-4</v>
      </c>
      <c r="AF728" s="4">
        <f t="shared" si="192"/>
        <v>5.0806499157894734E-3</v>
      </c>
      <c r="AG728" s="4">
        <f t="shared" si="193"/>
        <v>-3.046470617894737E-3</v>
      </c>
      <c r="AH728" s="4">
        <f t="shared" si="194"/>
        <v>-1.6212678284210523E-3</v>
      </c>
      <c r="AR728">
        <v>1321.5</v>
      </c>
      <c r="AS728" s="4">
        <f t="shared" si="195"/>
        <v>-1.3043876631427576E-2</v>
      </c>
      <c r="AT728" s="4">
        <f t="shared" si="196"/>
        <v>-0.11116299524730806</v>
      </c>
      <c r="AU728" s="4">
        <f t="shared" si="197"/>
        <v>2.0996928015114494E-2</v>
      </c>
      <c r="AV728" s="4">
        <f t="shared" si="198"/>
        <v>-4.8162208518303627E-3</v>
      </c>
      <c r="AW728" s="4">
        <f t="shared" si="199"/>
        <v>0.18513618366412693</v>
      </c>
      <c r="AX728" s="4">
        <f t="shared" si="200"/>
        <v>-0.10615592283577316</v>
      </c>
      <c r="AY728" s="4">
        <f t="shared" si="201"/>
        <v>-7.4204012254170268E-2</v>
      </c>
      <c r="BA728">
        <v>1321.5</v>
      </c>
      <c r="BB728" s="4">
        <f t="shared" si="202"/>
        <v>-1.4749988020181144E-2</v>
      </c>
      <c r="BC728">
        <f t="shared" si="203"/>
        <v>0.10207775472858509</v>
      </c>
      <c r="BD728">
        <f t="shared" si="204"/>
        <v>3.858176477195481E-2</v>
      </c>
    </row>
    <row r="729" spans="1:56" x14ac:dyDescent="0.25">
      <c r="A729">
        <v>1323.6</v>
      </c>
      <c r="B729">
        <v>3.7699999999999997E-2</v>
      </c>
      <c r="C729">
        <v>-2.12E-2</v>
      </c>
      <c r="D729">
        <v>-2.5600000000000001E-2</v>
      </c>
      <c r="E729">
        <v>4.7199999999999999E-2</v>
      </c>
      <c r="F729">
        <v>9.0399999999999994E-2</v>
      </c>
      <c r="G729">
        <v>0.10150000000000001</v>
      </c>
      <c r="H729">
        <v>0.19980000000000001</v>
      </c>
      <c r="J729">
        <v>1323.6</v>
      </c>
      <c r="K729">
        <v>-2.5500000000000002E-3</v>
      </c>
      <c r="L729">
        <v>-1.2700000000000001E-3</v>
      </c>
      <c r="M729">
        <v>2.8800000000000002E-3</v>
      </c>
      <c r="N729">
        <v>1.2899999999999999E-3</v>
      </c>
      <c r="O729">
        <v>8.4899999999999993E-3</v>
      </c>
      <c r="P729">
        <v>1.01E-3</v>
      </c>
      <c r="Q729">
        <v>2.97E-3</v>
      </c>
      <c r="AA729">
        <v>1323.6</v>
      </c>
      <c r="AB729" s="4">
        <f t="shared" si="188"/>
        <v>-1.4182493873684213E-3</v>
      </c>
      <c r="AC729" s="4">
        <f t="shared" si="189"/>
        <v>-2.1687904284210528E-3</v>
      </c>
      <c r="AD729" s="4">
        <f t="shared" si="190"/>
        <v>7.9034860526315791E-4</v>
      </c>
      <c r="AE729" s="4">
        <f t="shared" si="191"/>
        <v>7.3972584315789419E-4</v>
      </c>
      <c r="AF729" s="4">
        <f t="shared" si="192"/>
        <v>7.5006499157894728E-3</v>
      </c>
      <c r="AG729" s="4">
        <f t="shared" si="193"/>
        <v>-1.2647061789473695E-4</v>
      </c>
      <c r="AH729" s="4">
        <f t="shared" si="194"/>
        <v>1.5575771715789478E-3</v>
      </c>
      <c r="AR729">
        <v>1323.6</v>
      </c>
      <c r="AS729" s="4">
        <f t="shared" si="195"/>
        <v>-2.6879021443325494E-2</v>
      </c>
      <c r="AT729" s="4">
        <f t="shared" si="196"/>
        <v>-9.8051967870151344E-2</v>
      </c>
      <c r="AU729" s="4">
        <f t="shared" si="197"/>
        <v>2.1265999144011224E-2</v>
      </c>
      <c r="AV729" s="4">
        <f t="shared" si="198"/>
        <v>1.9056452611876135E-2</v>
      </c>
      <c r="AW729" s="4">
        <f t="shared" si="199"/>
        <v>0.27331969795721289</v>
      </c>
      <c r="AX729" s="4">
        <f t="shared" si="200"/>
        <v>-4.4069373508364932E-3</v>
      </c>
      <c r="AY729" s="4">
        <f t="shared" si="201"/>
        <v>7.1288946527250596E-2</v>
      </c>
      <c r="BA729">
        <v>1323.6</v>
      </c>
      <c r="BB729" s="4">
        <f t="shared" si="202"/>
        <v>3.6513309939433927E-2</v>
      </c>
      <c r="BC729">
        <f t="shared" si="203"/>
        <v>0.11663668731633503</v>
      </c>
      <c r="BD729">
        <f t="shared" si="204"/>
        <v>4.4084524055060588E-2</v>
      </c>
    </row>
    <row r="730" spans="1:56" x14ac:dyDescent="0.25">
      <c r="A730">
        <v>1325.7</v>
      </c>
      <c r="B730">
        <v>3.8399999999999997E-2</v>
      </c>
      <c r="C730">
        <v>-1.2800000000000001E-2</v>
      </c>
      <c r="D730">
        <v>-2.3099999999999999E-2</v>
      </c>
      <c r="E730">
        <v>4.65E-2</v>
      </c>
      <c r="F730">
        <v>8.6199999999999999E-2</v>
      </c>
      <c r="G730">
        <v>9.8000000000000004E-2</v>
      </c>
      <c r="H730">
        <v>0.19839999999999999</v>
      </c>
      <c r="J730">
        <v>1325.7</v>
      </c>
      <c r="K730">
        <v>-1.7799999999999999E-3</v>
      </c>
      <c r="L730">
        <v>7.1199999999999996E-3</v>
      </c>
      <c r="M730">
        <v>5.4999999999999997E-3</v>
      </c>
      <c r="N730" s="4">
        <v>6.1884500000000003E-4</v>
      </c>
      <c r="O730">
        <v>4.3099999999999996E-3</v>
      </c>
      <c r="P730">
        <v>-2.5600000000000002E-3</v>
      </c>
      <c r="Q730">
        <v>1.4499999999999999E-3</v>
      </c>
      <c r="AA730">
        <v>1325.7</v>
      </c>
      <c r="AB730" s="4">
        <f t="shared" si="188"/>
        <v>-6.4824938736842102E-4</v>
      </c>
      <c r="AC730" s="4">
        <f t="shared" si="189"/>
        <v>6.2212095715789466E-3</v>
      </c>
      <c r="AD730" s="4">
        <f t="shared" si="190"/>
        <v>3.4103486052631574E-3</v>
      </c>
      <c r="AE730" s="4">
        <f t="shared" si="191"/>
        <v>6.8570843157894309E-5</v>
      </c>
      <c r="AF730" s="4">
        <f t="shared" si="192"/>
        <v>3.3206499157894731E-3</v>
      </c>
      <c r="AG730" s="4">
        <f t="shared" si="193"/>
        <v>-3.6964706178947374E-3</v>
      </c>
      <c r="AH730" s="4">
        <f t="shared" si="194"/>
        <v>3.7577171578947674E-5</v>
      </c>
      <c r="AR730">
        <v>1325.7</v>
      </c>
      <c r="AS730" s="4">
        <f t="shared" si="195"/>
        <v>-1.2285786504748236E-2</v>
      </c>
      <c r="AT730" s="4">
        <f t="shared" si="196"/>
        <v>0.28126361728276222</v>
      </c>
      <c r="AU730" s="4">
        <f t="shared" si="197"/>
        <v>9.17626349149539E-2</v>
      </c>
      <c r="AV730" s="4">
        <f t="shared" si="198"/>
        <v>1.7664882676214483E-3</v>
      </c>
      <c r="AW730" s="4">
        <f t="shared" si="199"/>
        <v>0.12100271872370075</v>
      </c>
      <c r="AX730" s="4">
        <f t="shared" si="200"/>
        <v>-0.12880552576906387</v>
      </c>
      <c r="AY730" s="4">
        <f t="shared" si="201"/>
        <v>1.7198743177657965E-3</v>
      </c>
      <c r="BA730">
        <v>1325.7</v>
      </c>
      <c r="BB730" s="4">
        <f t="shared" si="202"/>
        <v>5.0917717318998849E-2</v>
      </c>
      <c r="BC730">
        <f t="shared" si="203"/>
        <v>0.12959606888351061</v>
      </c>
      <c r="BD730">
        <f t="shared" si="204"/>
        <v>4.8982709879623595E-2</v>
      </c>
    </row>
    <row r="731" spans="1:56" x14ac:dyDescent="0.25">
      <c r="A731">
        <v>1327.8</v>
      </c>
      <c r="B731">
        <v>3.6200000000000003E-2</v>
      </c>
      <c r="C731">
        <v>-1.43E-2</v>
      </c>
      <c r="D731">
        <v>-1.9E-2</v>
      </c>
      <c r="E731">
        <v>4.4900000000000002E-2</v>
      </c>
      <c r="F731">
        <v>8.1100000000000005E-2</v>
      </c>
      <c r="G731">
        <v>9.9900000000000003E-2</v>
      </c>
      <c r="H731">
        <v>0.19450000000000001</v>
      </c>
      <c r="J731">
        <v>1327.8</v>
      </c>
      <c r="K731">
        <v>-3.9100000000000003E-3</v>
      </c>
      <c r="L731">
        <v>5.62E-3</v>
      </c>
      <c r="M731">
        <v>9.7099999999999999E-3</v>
      </c>
      <c r="N731" s="4">
        <v>-9.5339199999999995E-4</v>
      </c>
      <c r="O731" s="4">
        <v>-7.6353499999999997E-4</v>
      </c>
      <c r="P731" s="4">
        <v>-7.3471500000000004E-4</v>
      </c>
      <c r="Q731">
        <v>-2.5799999999999998E-3</v>
      </c>
      <c r="AA731">
        <v>1327.8</v>
      </c>
      <c r="AB731" s="4">
        <f t="shared" si="188"/>
        <v>-2.7782493873684212E-3</v>
      </c>
      <c r="AC731" s="4">
        <f t="shared" si="189"/>
        <v>4.721209571578947E-3</v>
      </c>
      <c r="AD731" s="4">
        <f t="shared" si="190"/>
        <v>7.620348605263158E-3</v>
      </c>
      <c r="AE731" s="4">
        <f t="shared" si="191"/>
        <v>-1.5036661568421056E-3</v>
      </c>
      <c r="AF731" s="4">
        <f t="shared" si="192"/>
        <v>-1.7528850842105262E-3</v>
      </c>
      <c r="AG731" s="4">
        <f t="shared" si="193"/>
        <v>-1.8711856178947371E-3</v>
      </c>
      <c r="AH731" s="4">
        <f t="shared" si="194"/>
        <v>-3.9924228284210521E-3</v>
      </c>
      <c r="AR731">
        <v>1327.8</v>
      </c>
      <c r="AS731" s="4">
        <f t="shared" si="195"/>
        <v>-5.2654085750422977E-2</v>
      </c>
      <c r="AT731" s="4">
        <f t="shared" si="196"/>
        <v>0.21344795843539985</v>
      </c>
      <c r="AU731" s="4">
        <f t="shared" si="197"/>
        <v>0.20504158018047633</v>
      </c>
      <c r="AV731" s="4">
        <f t="shared" si="198"/>
        <v>-3.8736706479818347E-2</v>
      </c>
      <c r="AW731" s="4">
        <f t="shared" si="199"/>
        <v>-6.387420118909759E-2</v>
      </c>
      <c r="AX731" s="4">
        <f t="shared" si="200"/>
        <v>-6.5202478861230775E-2</v>
      </c>
      <c r="AY731" s="4">
        <f t="shared" si="201"/>
        <v>-0.18272970529027613</v>
      </c>
      <c r="BA731">
        <v>1327.8</v>
      </c>
      <c r="BB731" s="4">
        <f t="shared" si="202"/>
        <v>2.1846230064329025E-3</v>
      </c>
      <c r="BC731">
        <f t="shared" si="203"/>
        <v>0.14919957535527564</v>
      </c>
      <c r="BD731">
        <f t="shared" si="204"/>
        <v>5.6392138872357243E-2</v>
      </c>
    </row>
    <row r="732" spans="1:56" x14ac:dyDescent="0.25">
      <c r="A732">
        <v>1329.9</v>
      </c>
      <c r="B732">
        <v>3.56E-2</v>
      </c>
      <c r="C732">
        <v>-1.9300000000000001E-2</v>
      </c>
      <c r="D732">
        <v>-2.01E-2</v>
      </c>
      <c r="E732">
        <v>4.5999999999999999E-2</v>
      </c>
      <c r="F732">
        <v>7.9399999999999998E-2</v>
      </c>
      <c r="G732">
        <v>9.8299999999999998E-2</v>
      </c>
      <c r="H732">
        <v>0.1943</v>
      </c>
      <c r="J732">
        <v>1329.9</v>
      </c>
      <c r="K732">
        <v>-4.45E-3</v>
      </c>
      <c r="L732" s="4">
        <v>6.1044300000000001E-4</v>
      </c>
      <c r="M732">
        <v>8.7299999999999999E-3</v>
      </c>
      <c r="N732" s="4">
        <v>1.7437099999999999E-4</v>
      </c>
      <c r="O732">
        <v>-2.4399999999999999E-3</v>
      </c>
      <c r="P732">
        <v>-2.4099999999999998E-3</v>
      </c>
      <c r="Q732">
        <v>-2.8999999999999998E-3</v>
      </c>
      <c r="AA732">
        <v>1329.9</v>
      </c>
      <c r="AB732" s="4">
        <f t="shared" si="188"/>
        <v>-3.3182493873684209E-3</v>
      </c>
      <c r="AC732" s="4">
        <f t="shared" si="189"/>
        <v>-2.8834742842105286E-4</v>
      </c>
      <c r="AD732" s="4">
        <f t="shared" si="190"/>
        <v>6.6403486052631581E-3</v>
      </c>
      <c r="AE732" s="4">
        <f t="shared" si="191"/>
        <v>-3.7590315684210573E-4</v>
      </c>
      <c r="AF732" s="4">
        <f t="shared" si="192"/>
        <v>-3.429350084210526E-3</v>
      </c>
      <c r="AG732" s="4">
        <f t="shared" si="193"/>
        <v>-3.5464706178947366E-3</v>
      </c>
      <c r="AH732" s="4">
        <f t="shared" si="194"/>
        <v>-4.312422828421052E-3</v>
      </c>
      <c r="AR732">
        <v>1329.9</v>
      </c>
      <c r="AS732" s="4">
        <f t="shared" si="195"/>
        <v>-6.2888302460594028E-2</v>
      </c>
      <c r="AT732" s="4">
        <f t="shared" si="196"/>
        <v>-1.3036313890210909E-2</v>
      </c>
      <c r="AU732" s="4">
        <f t="shared" si="197"/>
        <v>0.17867260954859701</v>
      </c>
      <c r="AV732" s="4">
        <f t="shared" si="198"/>
        <v>-9.6838318699745754E-3</v>
      </c>
      <c r="AW732" s="4">
        <f t="shared" si="199"/>
        <v>-0.12496369511032007</v>
      </c>
      <c r="AX732" s="4">
        <f t="shared" si="200"/>
        <v>-0.12357869432291983</v>
      </c>
      <c r="AY732" s="4">
        <f t="shared" si="201"/>
        <v>-0.19737582575543081</v>
      </c>
      <c r="BA732">
        <v>1329.9</v>
      </c>
      <c r="BB732" s="4">
        <f t="shared" si="202"/>
        <v>-5.0407721980121889E-2</v>
      </c>
      <c r="BC732">
        <f t="shared" si="203"/>
        <v>0.12124412590654624</v>
      </c>
      <c r="BD732">
        <f t="shared" si="204"/>
        <v>4.5825972153732138E-2</v>
      </c>
    </row>
    <row r="733" spans="1:56" x14ac:dyDescent="0.25">
      <c r="A733">
        <v>1332</v>
      </c>
      <c r="B733">
        <v>3.5499999999999997E-2</v>
      </c>
      <c r="C733">
        <v>-1.9400000000000001E-2</v>
      </c>
      <c r="D733">
        <v>-2.07E-2</v>
      </c>
      <c r="E733">
        <v>4.1500000000000002E-2</v>
      </c>
      <c r="F733">
        <v>8.1299999999999997E-2</v>
      </c>
      <c r="G733">
        <v>9.98E-2</v>
      </c>
      <c r="H733">
        <v>0.1918</v>
      </c>
      <c r="J733">
        <v>1332</v>
      </c>
      <c r="K733">
        <v>-4.4799999999999996E-3</v>
      </c>
      <c r="L733" s="4">
        <v>5.0386599999999995E-4</v>
      </c>
      <c r="M733">
        <v>8.2500000000000004E-3</v>
      </c>
      <c r="N733">
        <v>-4.3E-3</v>
      </c>
      <c r="O733" s="4">
        <v>-5.1958799999999997E-4</v>
      </c>
      <c r="P733" s="4">
        <v>-9.8259799999999989E-4</v>
      </c>
      <c r="Q733">
        <v>-5.5199999999999997E-3</v>
      </c>
      <c r="AA733">
        <v>1332</v>
      </c>
      <c r="AB733" s="4">
        <f t="shared" si="188"/>
        <v>-3.3482493873684205E-3</v>
      </c>
      <c r="AC733" s="4">
        <f t="shared" si="189"/>
        <v>-3.9492442842105292E-4</v>
      </c>
      <c r="AD733" s="4">
        <f t="shared" si="190"/>
        <v>6.1603486052631586E-3</v>
      </c>
      <c r="AE733" s="4">
        <f t="shared" si="191"/>
        <v>-4.850274156842106E-3</v>
      </c>
      <c r="AF733" s="4">
        <f t="shared" si="192"/>
        <v>-1.5089380842105262E-3</v>
      </c>
      <c r="AG733" s="4">
        <f t="shared" si="193"/>
        <v>-2.1190686178947371E-3</v>
      </c>
      <c r="AH733" s="4">
        <f t="shared" si="194"/>
        <v>-6.932422828421052E-3</v>
      </c>
      <c r="AR733">
        <v>1332</v>
      </c>
      <c r="AS733" s="4">
        <f t="shared" si="195"/>
        <v>-6.3456870055603534E-2</v>
      </c>
      <c r="AT733" s="4">
        <f t="shared" si="196"/>
        <v>-1.7854706872194471E-2</v>
      </c>
      <c r="AU733" s="4">
        <f t="shared" si="197"/>
        <v>0.16575719536155409</v>
      </c>
      <c r="AV733" s="4">
        <f t="shared" si="198"/>
        <v>-0.12495037246487024</v>
      </c>
      <c r="AW733" s="4">
        <f t="shared" si="199"/>
        <v>-5.4984902114198653E-2</v>
      </c>
      <c r="AX733" s="4">
        <f t="shared" si="200"/>
        <v>-7.3840096590327531E-2</v>
      </c>
      <c r="AY733" s="4">
        <f t="shared" si="201"/>
        <v>-0.31729093706388489</v>
      </c>
      <c r="BA733">
        <v>1332</v>
      </c>
      <c r="BB733" s="4">
        <f t="shared" si="202"/>
        <v>-6.9517241399932178E-2</v>
      </c>
      <c r="BC733">
        <f t="shared" si="203"/>
        <v>0.14303514627114317</v>
      </c>
      <c r="BD733">
        <f t="shared" si="204"/>
        <v>5.4062203682170358E-2</v>
      </c>
    </row>
    <row r="734" spans="1:56" x14ac:dyDescent="0.25">
      <c r="A734">
        <v>1334.1</v>
      </c>
      <c r="B734">
        <v>3.6999999999999998E-2</v>
      </c>
      <c r="C734">
        <v>-2.29E-2</v>
      </c>
      <c r="D734">
        <v>-2.1299999999999999E-2</v>
      </c>
      <c r="E734">
        <v>4.2200000000000001E-2</v>
      </c>
      <c r="F734">
        <v>8.4199999999999997E-2</v>
      </c>
      <c r="G734">
        <v>0.1</v>
      </c>
      <c r="H734">
        <v>0.19289999999999999</v>
      </c>
      <c r="J734">
        <v>1334.1</v>
      </c>
      <c r="K734">
        <v>-2.9099999999999998E-3</v>
      </c>
      <c r="L734">
        <v>-3.0000000000000001E-3</v>
      </c>
      <c r="M734">
        <v>7.7600000000000004E-3</v>
      </c>
      <c r="N734">
        <v>-3.5699999999999998E-3</v>
      </c>
      <c r="O734">
        <v>2.3999999999999998E-3</v>
      </c>
      <c r="P734" s="4">
        <v>-8.5654000000000004E-4</v>
      </c>
      <c r="Q734">
        <v>-4.5399999999999998E-3</v>
      </c>
      <c r="AA734">
        <v>1334.1</v>
      </c>
      <c r="AB734" s="4">
        <f t="shared" si="188"/>
        <v>-1.778249387368421E-3</v>
      </c>
      <c r="AC734" s="4">
        <f t="shared" si="189"/>
        <v>-3.898790428421053E-3</v>
      </c>
      <c r="AD734" s="4">
        <f t="shared" si="190"/>
        <v>5.6703486052631577E-3</v>
      </c>
      <c r="AE734" s="4">
        <f t="shared" si="191"/>
        <v>-4.1202741568421054E-3</v>
      </c>
      <c r="AF734" s="4">
        <f t="shared" si="192"/>
        <v>1.4106499157894735E-3</v>
      </c>
      <c r="AG734" s="4">
        <f t="shared" si="193"/>
        <v>-1.993010617894737E-3</v>
      </c>
      <c r="AH734" s="4">
        <f t="shared" si="194"/>
        <v>-5.952422828421052E-3</v>
      </c>
      <c r="AR734">
        <v>1334.1</v>
      </c>
      <c r="AS734" s="4">
        <f t="shared" si="195"/>
        <v>-3.3701832583439527E-2</v>
      </c>
      <c r="AT734" s="4">
        <f t="shared" si="196"/>
        <v>-0.17626602774077596</v>
      </c>
      <c r="AU734" s="4">
        <f t="shared" si="197"/>
        <v>0.1525727100456144</v>
      </c>
      <c r="AV734" s="4">
        <f t="shared" si="198"/>
        <v>-0.1061444722312343</v>
      </c>
      <c r="AW734" s="4">
        <f t="shared" si="199"/>
        <v>5.1403333475851895E-2</v>
      </c>
      <c r="AX734" s="4">
        <f t="shared" si="200"/>
        <v>-6.9447537134074061E-2</v>
      </c>
      <c r="AY734" s="4">
        <f t="shared" si="201"/>
        <v>-0.27243719313934861</v>
      </c>
      <c r="BA734">
        <v>1334.1</v>
      </c>
      <c r="BB734" s="4">
        <f t="shared" si="202"/>
        <v>-6.4860145615343742E-2</v>
      </c>
      <c r="BC734">
        <f t="shared" si="203"/>
        <v>0.14082496510341269</v>
      </c>
      <c r="BD734">
        <f t="shared" si="204"/>
        <v>5.3226833721854189E-2</v>
      </c>
    </row>
    <row r="735" spans="1:56" x14ac:dyDescent="0.25">
      <c r="A735">
        <v>1336.2</v>
      </c>
      <c r="B735">
        <v>3.3099999999999997E-2</v>
      </c>
      <c r="C735">
        <v>-1.55E-2</v>
      </c>
      <c r="D735">
        <v>-2.4899999999999999E-2</v>
      </c>
      <c r="E735">
        <v>4.3099999999999999E-2</v>
      </c>
      <c r="F735">
        <v>8.72E-2</v>
      </c>
      <c r="G735">
        <v>9.69E-2</v>
      </c>
      <c r="H735">
        <v>0.1966</v>
      </c>
      <c r="J735">
        <v>1336.2</v>
      </c>
      <c r="K735">
        <v>-6.7400000000000003E-3</v>
      </c>
      <c r="L735">
        <v>4.3899999999999998E-3</v>
      </c>
      <c r="M735">
        <v>4.28E-3</v>
      </c>
      <c r="N735">
        <v>-2.64E-3</v>
      </c>
      <c r="O735">
        <v>5.4200000000000003E-3</v>
      </c>
      <c r="P735">
        <v>-4.0299999999999997E-3</v>
      </c>
      <c r="Q735" s="4">
        <v>-9.6482899999999995E-4</v>
      </c>
      <c r="AA735">
        <v>1336.2</v>
      </c>
      <c r="AB735" s="4">
        <f t="shared" si="188"/>
        <v>-5.6082493873684212E-3</v>
      </c>
      <c r="AC735" s="4">
        <f t="shared" si="189"/>
        <v>3.4912095715789468E-3</v>
      </c>
      <c r="AD735" s="4">
        <f t="shared" si="190"/>
        <v>2.1903486052631577E-3</v>
      </c>
      <c r="AE735" s="4">
        <f t="shared" si="191"/>
        <v>-3.1902741568421056E-3</v>
      </c>
      <c r="AF735" s="4">
        <f t="shared" si="192"/>
        <v>4.4306499157894738E-3</v>
      </c>
      <c r="AG735" s="4">
        <f t="shared" si="193"/>
        <v>-5.1664706178947365E-3</v>
      </c>
      <c r="AH735" s="4">
        <f t="shared" si="194"/>
        <v>-2.3772518284210522E-3</v>
      </c>
      <c r="AR735">
        <v>1336.2</v>
      </c>
      <c r="AS735" s="4">
        <f t="shared" si="195"/>
        <v>-0.10628896221298613</v>
      </c>
      <c r="AT735" s="4">
        <f t="shared" si="196"/>
        <v>0.15783911818056268</v>
      </c>
      <c r="AU735" s="4">
        <f t="shared" si="197"/>
        <v>5.8935957189553113E-2</v>
      </c>
      <c r="AV735" s="4">
        <f t="shared" si="198"/>
        <v>-8.2186270563725516E-2</v>
      </c>
      <c r="AW735" s="4">
        <f t="shared" si="199"/>
        <v>0.16145052899862863</v>
      </c>
      <c r="AX735" s="4">
        <f t="shared" si="200"/>
        <v>-0.18002847394127511</v>
      </c>
      <c r="AY735" s="4">
        <f t="shared" si="201"/>
        <v>-0.10880473954707497</v>
      </c>
      <c r="BA735">
        <v>1336.2</v>
      </c>
      <c r="BB735" s="4">
        <f t="shared" si="202"/>
        <v>-1.4154691699473898E-2</v>
      </c>
      <c r="BC735">
        <f t="shared" si="203"/>
        <v>0.13865488923166519</v>
      </c>
      <c r="BD735">
        <f t="shared" si="204"/>
        <v>5.2406622138599104E-2</v>
      </c>
    </row>
    <row r="736" spans="1:56" x14ac:dyDescent="0.25">
      <c r="A736">
        <v>1338.3</v>
      </c>
      <c r="B736">
        <v>3.44E-2</v>
      </c>
      <c r="C736">
        <v>-1.29E-2</v>
      </c>
      <c r="D736">
        <v>-2.41E-2</v>
      </c>
      <c r="E736">
        <v>4.41E-2</v>
      </c>
      <c r="F736">
        <v>8.4000000000000005E-2</v>
      </c>
      <c r="G736">
        <v>9.9000000000000005E-2</v>
      </c>
      <c r="H736">
        <v>0.19500000000000001</v>
      </c>
      <c r="J736">
        <v>1338.3</v>
      </c>
      <c r="K736">
        <v>-5.3699999999999998E-3</v>
      </c>
      <c r="L736">
        <v>6.9800000000000001E-3</v>
      </c>
      <c r="M736">
        <v>5.1900000000000002E-3</v>
      </c>
      <c r="N736">
        <v>-1.6100000000000001E-3</v>
      </c>
      <c r="O736">
        <v>2.2499999999999998E-3</v>
      </c>
      <c r="P736">
        <v>-2E-3</v>
      </c>
      <c r="Q736">
        <v>-2.6900000000000001E-3</v>
      </c>
      <c r="AA736">
        <v>1338.3</v>
      </c>
      <c r="AB736" s="4">
        <f t="shared" si="188"/>
        <v>-4.2382493873684207E-3</v>
      </c>
      <c r="AC736" s="4">
        <f t="shared" si="189"/>
        <v>6.0812095715789471E-3</v>
      </c>
      <c r="AD736" s="4">
        <f t="shared" si="190"/>
        <v>3.1003486052631579E-3</v>
      </c>
      <c r="AE736" s="4">
        <f t="shared" si="191"/>
        <v>-2.1602741568421059E-3</v>
      </c>
      <c r="AF736" s="4">
        <f t="shared" si="192"/>
        <v>1.2606499157894735E-3</v>
      </c>
      <c r="AG736" s="4">
        <f t="shared" si="193"/>
        <v>-3.1364706178947368E-3</v>
      </c>
      <c r="AH736" s="4">
        <f t="shared" si="194"/>
        <v>-4.1024228284210519E-3</v>
      </c>
      <c r="AR736">
        <v>1338.3</v>
      </c>
      <c r="AS736" s="4">
        <f t="shared" si="195"/>
        <v>-8.0324375374218798E-2</v>
      </c>
      <c r="AT736" s="4">
        <f t="shared" si="196"/>
        <v>0.27493415579034175</v>
      </c>
      <c r="AU736" s="4">
        <f t="shared" si="197"/>
        <v>8.3421429919155354E-2</v>
      </c>
      <c r="AV736" s="4">
        <f t="shared" si="198"/>
        <v>-5.5651918179280307E-2</v>
      </c>
      <c r="AW736" s="4">
        <f t="shared" si="199"/>
        <v>4.5937413168429211E-2</v>
      </c>
      <c r="AX736" s="4">
        <f t="shared" si="200"/>
        <v>-0.10929202170345956</v>
      </c>
      <c r="AY736" s="4">
        <f t="shared" si="201"/>
        <v>-0.18776430920017304</v>
      </c>
      <c r="BA736">
        <v>1338.3</v>
      </c>
      <c r="BB736" s="4">
        <f t="shared" si="202"/>
        <v>-4.1056607970293346E-3</v>
      </c>
      <c r="BC736">
        <f t="shared" si="203"/>
        <v>0.15345438999812994</v>
      </c>
      <c r="BD736">
        <f t="shared" si="204"/>
        <v>5.8000307646595611E-2</v>
      </c>
    </row>
    <row r="737" spans="1:56" x14ac:dyDescent="0.25">
      <c r="A737">
        <v>1340.4</v>
      </c>
      <c r="B737">
        <v>3.5900000000000001E-2</v>
      </c>
      <c r="C737">
        <v>-1.0999999999999999E-2</v>
      </c>
      <c r="D737">
        <v>-2.93E-2</v>
      </c>
      <c r="E737">
        <v>4.3799999999999999E-2</v>
      </c>
      <c r="F737">
        <v>8.4099999999999994E-2</v>
      </c>
      <c r="G737">
        <v>0.10150000000000001</v>
      </c>
      <c r="H737">
        <v>0.20150000000000001</v>
      </c>
      <c r="J737">
        <v>1340.4</v>
      </c>
      <c r="K737">
        <v>-3.8E-3</v>
      </c>
      <c r="L737">
        <v>8.8800000000000007E-3</v>
      </c>
      <c r="M737" s="4">
        <v>1.10807E-4</v>
      </c>
      <c r="N737">
        <v>-1.89E-3</v>
      </c>
      <c r="O737">
        <v>2.3700000000000001E-3</v>
      </c>
      <c r="P737" s="4">
        <v>4.2163600000000003E-4</v>
      </c>
      <c r="Q737">
        <v>3.6900000000000001E-3</v>
      </c>
      <c r="AA737">
        <v>1340.4</v>
      </c>
      <c r="AB737" s="4">
        <f t="shared" si="188"/>
        <v>-2.6682493873684213E-3</v>
      </c>
      <c r="AC737" s="4">
        <f t="shared" si="189"/>
        <v>7.9812095715789486E-3</v>
      </c>
      <c r="AD737" s="4">
        <f t="shared" si="190"/>
        <v>-1.9788443947368422E-3</v>
      </c>
      <c r="AE737" s="4">
        <f t="shared" si="191"/>
        <v>-2.4402741568421058E-3</v>
      </c>
      <c r="AF737" s="4">
        <f t="shared" si="192"/>
        <v>1.3806499157894738E-3</v>
      </c>
      <c r="AG737" s="4">
        <f t="shared" si="193"/>
        <v>-7.1483461789473702E-4</v>
      </c>
      <c r="AH737" s="4">
        <f t="shared" si="194"/>
        <v>2.2775771715789479E-3</v>
      </c>
      <c r="AR737">
        <v>1340.4</v>
      </c>
      <c r="AS737" s="4">
        <f t="shared" si="195"/>
        <v>-5.0569337902054805E-2</v>
      </c>
      <c r="AT737" s="4">
        <f t="shared" si="196"/>
        <v>0.36083399033033414</v>
      </c>
      <c r="AU737" s="4">
        <f t="shared" si="197"/>
        <v>-5.3244989520280422E-2</v>
      </c>
      <c r="AV737" s="4">
        <f t="shared" si="198"/>
        <v>-6.2865140186702306E-2</v>
      </c>
      <c r="AW737" s="4">
        <f t="shared" si="199"/>
        <v>5.0310149414367372E-2</v>
      </c>
      <c r="AX737" s="4">
        <f t="shared" si="200"/>
        <v>-2.4908800397363644E-2</v>
      </c>
      <c r="AY737" s="4">
        <f t="shared" si="201"/>
        <v>0.10424271757384868</v>
      </c>
      <c r="BA737">
        <v>1340.4</v>
      </c>
      <c r="BB737" s="4">
        <f t="shared" si="202"/>
        <v>4.6256941330307E-2</v>
      </c>
      <c r="BC737">
        <f t="shared" si="203"/>
        <v>0.15197897473177938</v>
      </c>
      <c r="BD737">
        <f t="shared" si="204"/>
        <v>5.7442653092979648E-2</v>
      </c>
    </row>
    <row r="738" spans="1:56" x14ac:dyDescent="0.25">
      <c r="A738">
        <v>1342.5</v>
      </c>
      <c r="B738">
        <v>3.7900000000000003E-2</v>
      </c>
      <c r="C738">
        <v>-1.3299999999999999E-2</v>
      </c>
      <c r="D738">
        <v>-3.44E-2</v>
      </c>
      <c r="E738">
        <v>4.6300000000000001E-2</v>
      </c>
      <c r="F738">
        <v>8.2699999999999996E-2</v>
      </c>
      <c r="G738">
        <v>0.1021</v>
      </c>
      <c r="H738">
        <v>0.1971</v>
      </c>
      <c r="J738">
        <v>1342.5</v>
      </c>
      <c r="K738">
        <v>-1.73E-3</v>
      </c>
      <c r="L738">
        <v>6.5700000000000003E-3</v>
      </c>
      <c r="M738">
        <v>-4.8700000000000002E-3</v>
      </c>
      <c r="N738" s="4">
        <v>6.4094800000000002E-4</v>
      </c>
      <c r="O738" s="4">
        <v>9.9028000000000007E-4</v>
      </c>
      <c r="P738" s="4">
        <v>9.4769400000000001E-4</v>
      </c>
      <c r="Q738" s="4">
        <v>-8.3167899999999999E-4</v>
      </c>
      <c r="AA738">
        <v>1342.5</v>
      </c>
      <c r="AB738" s="4">
        <f t="shared" si="188"/>
        <v>-5.9824938736842111E-4</v>
      </c>
      <c r="AC738" s="4">
        <f t="shared" si="189"/>
        <v>5.6712095715789473E-3</v>
      </c>
      <c r="AD738" s="4">
        <f t="shared" si="190"/>
        <v>-6.9596513947368429E-3</v>
      </c>
      <c r="AE738" s="4">
        <f t="shared" si="191"/>
        <v>9.0673843157894297E-5</v>
      </c>
      <c r="AF738" s="4">
        <f t="shared" si="192"/>
        <v>9.2991578947375884E-7</v>
      </c>
      <c r="AG738" s="4">
        <f t="shared" si="193"/>
        <v>-1.8877661789473699E-4</v>
      </c>
      <c r="AH738" s="4">
        <f t="shared" si="194"/>
        <v>-2.2441018284210523E-3</v>
      </c>
      <c r="AR738">
        <v>1342.5</v>
      </c>
      <c r="AS738" s="4">
        <f t="shared" si="195"/>
        <v>-1.1338173846399065E-2</v>
      </c>
      <c r="AT738" s="4">
        <f t="shared" si="196"/>
        <v>0.25639787570539602</v>
      </c>
      <c r="AU738" s="4">
        <f t="shared" si="197"/>
        <v>-0.18726412575095286</v>
      </c>
      <c r="AV738" s="4">
        <f t="shared" si="198"/>
        <v>2.335894860585907E-3</v>
      </c>
      <c r="AW738" s="4">
        <f t="shared" si="199"/>
        <v>3.3885637319184113E-5</v>
      </c>
      <c r="AX738" s="4">
        <f t="shared" si="200"/>
        <v>-6.5780237513928183E-3</v>
      </c>
      <c r="AY738" s="4">
        <f t="shared" si="201"/>
        <v>-0.10271058035977701</v>
      </c>
      <c r="BA738">
        <v>1342.5</v>
      </c>
      <c r="BB738" s="4">
        <f t="shared" si="202"/>
        <v>-7.0176067864600932E-3</v>
      </c>
      <c r="BC738">
        <f t="shared" si="203"/>
        <v>0.13613090591900026</v>
      </c>
      <c r="BD738">
        <f t="shared" si="204"/>
        <v>5.145264611594362E-2</v>
      </c>
    </row>
    <row r="739" spans="1:56" x14ac:dyDescent="0.25">
      <c r="A739">
        <v>1344.6</v>
      </c>
      <c r="B739">
        <v>3.8800000000000001E-2</v>
      </c>
      <c r="C739">
        <v>-2.06E-2</v>
      </c>
      <c r="D739">
        <v>-3.5200000000000002E-2</v>
      </c>
      <c r="E739">
        <v>4.5199999999999997E-2</v>
      </c>
      <c r="F739">
        <v>8.0100000000000005E-2</v>
      </c>
      <c r="G739">
        <v>0.1004</v>
      </c>
      <c r="H739">
        <v>0.20050000000000001</v>
      </c>
      <c r="J739">
        <v>1344.6</v>
      </c>
      <c r="K739" s="4">
        <v>-7.6389600000000002E-4</v>
      </c>
      <c r="L739" s="4">
        <v>-7.3559199999999997E-4</v>
      </c>
      <c r="M739">
        <v>-5.5599999999999998E-3</v>
      </c>
      <c r="N739" s="4">
        <v>-4.3128900000000001E-4</v>
      </c>
      <c r="O739">
        <v>-1.5900000000000001E-3</v>
      </c>
      <c r="P739" s="4">
        <v>-8.2624700000000001E-4</v>
      </c>
      <c r="Q739">
        <v>2.4499999999999999E-3</v>
      </c>
      <c r="AA739">
        <v>1344.6</v>
      </c>
      <c r="AB739" s="4">
        <f t="shared" si="188"/>
        <v>3.6785461263157885E-4</v>
      </c>
      <c r="AC739" s="4">
        <f t="shared" si="189"/>
        <v>-1.6343824284210527E-3</v>
      </c>
      <c r="AD739" s="4">
        <f t="shared" si="190"/>
        <v>-7.6496513947368425E-3</v>
      </c>
      <c r="AE739" s="4">
        <f t="shared" si="191"/>
        <v>-9.8156315684210568E-4</v>
      </c>
      <c r="AF739" s="4">
        <f t="shared" si="192"/>
        <v>-2.5793500842105264E-3</v>
      </c>
      <c r="AG739" s="4">
        <f t="shared" si="193"/>
        <v>-1.9627176178947372E-3</v>
      </c>
      <c r="AH739" s="4">
        <f t="shared" si="194"/>
        <v>1.0375771715789477E-3</v>
      </c>
      <c r="AR739">
        <v>1344.6</v>
      </c>
      <c r="AS739" s="4">
        <f t="shared" si="195"/>
        <v>6.9716737472363087E-3</v>
      </c>
      <c r="AT739" s="4">
        <f t="shared" si="196"/>
        <v>-7.3891147461283849E-2</v>
      </c>
      <c r="AU739" s="4">
        <f t="shared" si="197"/>
        <v>-0.20583003364482708</v>
      </c>
      <c r="AV739" s="4">
        <f t="shared" si="198"/>
        <v>-2.5286546302171749E-2</v>
      </c>
      <c r="AW739" s="4">
        <f t="shared" si="199"/>
        <v>-9.3990146701591532E-2</v>
      </c>
      <c r="AX739" s="4">
        <f t="shared" si="200"/>
        <v>-6.8391961100753795E-2</v>
      </c>
      <c r="AY739" s="4">
        <f t="shared" si="201"/>
        <v>4.7489000771374218E-2</v>
      </c>
      <c r="BA739">
        <v>1344.6</v>
      </c>
      <c r="BB739" s="4">
        <f t="shared" si="202"/>
        <v>-5.8989880098859637E-2</v>
      </c>
      <c r="BC739">
        <f t="shared" si="203"/>
        <v>8.1570102384409274E-2</v>
      </c>
      <c r="BD739">
        <f t="shared" si="204"/>
        <v>3.0830600761031959E-2</v>
      </c>
    </row>
    <row r="740" spans="1:56" x14ac:dyDescent="0.25">
      <c r="A740">
        <v>1346.7</v>
      </c>
      <c r="B740">
        <v>3.7900000000000003E-2</v>
      </c>
      <c r="C740">
        <v>-2.3099999999999999E-2</v>
      </c>
      <c r="D740">
        <v>-3.8600000000000002E-2</v>
      </c>
      <c r="E740">
        <v>4.2299999999999997E-2</v>
      </c>
      <c r="F740">
        <v>7.7399999999999997E-2</v>
      </c>
      <c r="G740">
        <v>9.8500000000000004E-2</v>
      </c>
      <c r="H740">
        <v>0.20069999999999999</v>
      </c>
      <c r="J740">
        <v>1346.7</v>
      </c>
      <c r="K740">
        <v>-1.6000000000000001E-3</v>
      </c>
      <c r="L740">
        <v>-3.2399999999999998E-3</v>
      </c>
      <c r="M740">
        <v>-8.8400000000000006E-3</v>
      </c>
      <c r="N740">
        <v>-3.3E-3</v>
      </c>
      <c r="O740">
        <v>-4.2700000000000004E-3</v>
      </c>
      <c r="P740">
        <v>-2.8E-3</v>
      </c>
      <c r="Q740">
        <v>2.5200000000000001E-3</v>
      </c>
      <c r="AA740">
        <v>1346.7</v>
      </c>
      <c r="AB740" s="4">
        <f t="shared" si="188"/>
        <v>-4.682493873684212E-4</v>
      </c>
      <c r="AC740" s="4">
        <f t="shared" si="189"/>
        <v>-4.1387904284210528E-3</v>
      </c>
      <c r="AD740" s="4">
        <f t="shared" si="190"/>
        <v>-1.0929651394736842E-2</v>
      </c>
      <c r="AE740" s="4">
        <f t="shared" si="191"/>
        <v>-3.8502741568421056E-3</v>
      </c>
      <c r="AF740" s="4">
        <f t="shared" si="192"/>
        <v>-5.2593500842105269E-3</v>
      </c>
      <c r="AG740" s="4">
        <f t="shared" si="193"/>
        <v>-3.9364706178947372E-3</v>
      </c>
      <c r="AH740" s="4">
        <f t="shared" si="194"/>
        <v>1.1075771715789479E-3</v>
      </c>
      <c r="AR740">
        <v>1346.7</v>
      </c>
      <c r="AS740" s="4">
        <f t="shared" si="195"/>
        <v>-8.8743809346912197E-3</v>
      </c>
      <c r="AT740" s="4">
        <f t="shared" si="196"/>
        <v>-0.18711653315635393</v>
      </c>
      <c r="AU740" s="4">
        <f t="shared" si="197"/>
        <v>-0.29408536392295381</v>
      </c>
      <c r="AV740" s="4">
        <f t="shared" si="198"/>
        <v>-9.918886529550594E-2</v>
      </c>
      <c r="AW740" s="4">
        <f t="shared" si="199"/>
        <v>-0.19164792286087687</v>
      </c>
      <c r="AX740" s="4">
        <f t="shared" si="200"/>
        <v>-0.13716845608289427</v>
      </c>
      <c r="AY740" s="4">
        <f t="shared" si="201"/>
        <v>5.0692839623126817E-2</v>
      </c>
      <c r="BA740">
        <v>1346.7</v>
      </c>
      <c r="BB740" s="4">
        <f t="shared" si="202"/>
        <v>-0.1239126689471642</v>
      </c>
      <c r="BC740">
        <f t="shared" si="203"/>
        <v>0.11693973724428619</v>
      </c>
      <c r="BD740">
        <f t="shared" si="204"/>
        <v>4.4199066161374131E-2</v>
      </c>
    </row>
    <row r="741" spans="1:56" x14ac:dyDescent="0.25">
      <c r="A741">
        <v>1348.8</v>
      </c>
      <c r="B741">
        <v>3.7400000000000003E-2</v>
      </c>
      <c r="C741">
        <v>-2.3699999999999999E-2</v>
      </c>
      <c r="D741">
        <v>-0.04</v>
      </c>
      <c r="E741">
        <v>4.4200000000000003E-2</v>
      </c>
      <c r="F741">
        <v>7.7700000000000005E-2</v>
      </c>
      <c r="G741">
        <v>9.9199999999999997E-2</v>
      </c>
      <c r="H741">
        <v>0.20280000000000001</v>
      </c>
      <c r="J741">
        <v>1348.8</v>
      </c>
      <c r="K741">
        <v>-2.0300000000000001E-3</v>
      </c>
      <c r="L741">
        <v>-3.8500000000000001E-3</v>
      </c>
      <c r="M741">
        <v>-1.0120000000000001E-2</v>
      </c>
      <c r="N741">
        <v>-1.3799999999999999E-3</v>
      </c>
      <c r="O741">
        <v>-3.9399999999999999E-3</v>
      </c>
      <c r="P741">
        <v>-2.1700000000000001E-3</v>
      </c>
      <c r="Q741">
        <v>4.4999999999999997E-3</v>
      </c>
      <c r="AA741">
        <v>1348.8</v>
      </c>
      <c r="AB741" s="4">
        <f t="shared" si="188"/>
        <v>-8.9824938736842125E-4</v>
      </c>
      <c r="AC741" s="4">
        <f t="shared" si="189"/>
        <v>-4.7487904284210531E-3</v>
      </c>
      <c r="AD741" s="4">
        <f t="shared" si="190"/>
        <v>-1.2209651394736842E-2</v>
      </c>
      <c r="AE741" s="4">
        <f t="shared" si="191"/>
        <v>-1.9302741568421058E-3</v>
      </c>
      <c r="AF741" s="4">
        <f t="shared" si="192"/>
        <v>-4.9293500842105265E-3</v>
      </c>
      <c r="AG741" s="4">
        <f t="shared" si="193"/>
        <v>-3.3064706178947368E-3</v>
      </c>
      <c r="AH741" s="4">
        <f t="shared" si="194"/>
        <v>3.0875771715789474E-3</v>
      </c>
      <c r="AR741">
        <v>1348.8</v>
      </c>
      <c r="AS741" s="4">
        <f t="shared" si="195"/>
        <v>-1.70238497964941E-2</v>
      </c>
      <c r="AT741" s="4">
        <f t="shared" si="196"/>
        <v>-0.21469490108761466</v>
      </c>
      <c r="AU741" s="4">
        <f t="shared" si="197"/>
        <v>-0.328526468421735</v>
      </c>
      <c r="AV741" s="4">
        <f t="shared" si="198"/>
        <v>-4.9726771530326515E-2</v>
      </c>
      <c r="AW741" s="4">
        <f t="shared" si="199"/>
        <v>-0.17962289818454694</v>
      </c>
      <c r="AX741" s="4">
        <f t="shared" si="200"/>
        <v>-0.11521576400908944</v>
      </c>
      <c r="AY741" s="4">
        <f t="shared" si="201"/>
        <v>0.14131571000127147</v>
      </c>
      <c r="BA741">
        <v>1348.8</v>
      </c>
      <c r="BB741" s="4">
        <f t="shared" si="202"/>
        <v>-0.10907070614693359</v>
      </c>
      <c r="BC741">
        <f t="shared" si="203"/>
        <v>0.15221714720602458</v>
      </c>
      <c r="BD741">
        <f t="shared" si="204"/>
        <v>5.7532673826693047E-2</v>
      </c>
    </row>
    <row r="742" spans="1:56" x14ac:dyDescent="0.25">
      <c r="A742">
        <v>1350.9</v>
      </c>
      <c r="B742">
        <v>4.02E-2</v>
      </c>
      <c r="C742">
        <v>-2.5499999999999998E-2</v>
      </c>
      <c r="D742">
        <v>-3.4500000000000003E-2</v>
      </c>
      <c r="E742">
        <v>4.36E-2</v>
      </c>
      <c r="F742">
        <v>7.85E-2</v>
      </c>
      <c r="G742">
        <v>0.10150000000000001</v>
      </c>
      <c r="H742">
        <v>0.19989999999999999</v>
      </c>
      <c r="J742">
        <v>1350.9</v>
      </c>
      <c r="K742" s="4">
        <v>8.4232800000000004E-4</v>
      </c>
      <c r="L742">
        <v>-5.6600000000000001E-3</v>
      </c>
      <c r="M742">
        <v>-4.5100000000000001E-3</v>
      </c>
      <c r="N742">
        <v>-1.9499999999999999E-3</v>
      </c>
      <c r="O742">
        <v>-3.1199999999999999E-3</v>
      </c>
      <c r="P742" s="4">
        <v>5.1928600000000003E-5</v>
      </c>
      <c r="Q742">
        <v>1.48E-3</v>
      </c>
      <c r="AA742">
        <v>1350.9</v>
      </c>
      <c r="AB742" s="4">
        <f t="shared" si="188"/>
        <v>1.9740786126315789E-3</v>
      </c>
      <c r="AC742" s="4">
        <f t="shared" si="189"/>
        <v>-6.5587904284210531E-3</v>
      </c>
      <c r="AD742" s="4">
        <f t="shared" si="190"/>
        <v>-6.599651394736842E-3</v>
      </c>
      <c r="AE742" s="4">
        <f t="shared" si="191"/>
        <v>-2.5002741568421055E-3</v>
      </c>
      <c r="AF742" s="4">
        <f t="shared" si="192"/>
        <v>-4.109350084210526E-3</v>
      </c>
      <c r="AG742" s="4">
        <f t="shared" si="193"/>
        <v>-1.0845420178947371E-3</v>
      </c>
      <c r="AH742" s="4">
        <f t="shared" si="194"/>
        <v>6.7577171578947753E-5</v>
      </c>
      <c r="AR742">
        <v>1350.9</v>
      </c>
      <c r="AS742" s="4">
        <f t="shared" si="195"/>
        <v>3.7413237638121127E-2</v>
      </c>
      <c r="AT742" s="4">
        <f t="shared" si="196"/>
        <v>-0.29652579609676527</v>
      </c>
      <c r="AU742" s="4">
        <f t="shared" si="197"/>
        <v>-0.17757756511067063</v>
      </c>
      <c r="AV742" s="4">
        <f t="shared" si="198"/>
        <v>-6.4410830616864145E-2</v>
      </c>
      <c r="AW742" s="4">
        <f t="shared" si="199"/>
        <v>-0.1497425338373029</v>
      </c>
      <c r="AX742" s="4">
        <f t="shared" si="200"/>
        <v>-3.7791455491977918E-2</v>
      </c>
      <c r="AY742" s="4">
        <f t="shared" si="201"/>
        <v>3.0929481113740527E-3</v>
      </c>
      <c r="BA742">
        <v>1350.9</v>
      </c>
      <c r="BB742" s="4">
        <f t="shared" si="202"/>
        <v>-9.7934570772012217E-2</v>
      </c>
      <c r="BC742">
        <f t="shared" si="203"/>
        <v>0.11671344584274589</v>
      </c>
      <c r="BD742">
        <f t="shared" si="204"/>
        <v>4.4113536051044427E-2</v>
      </c>
    </row>
    <row r="743" spans="1:56" x14ac:dyDescent="0.25">
      <c r="A743">
        <v>1353</v>
      </c>
      <c r="B743">
        <v>3.7999999999999999E-2</v>
      </c>
      <c r="C743">
        <v>-2.2100000000000002E-2</v>
      </c>
      <c r="D743">
        <v>-2.9100000000000001E-2</v>
      </c>
      <c r="E743">
        <v>4.2799999999999998E-2</v>
      </c>
      <c r="F743">
        <v>8.2900000000000001E-2</v>
      </c>
      <c r="G743">
        <v>0.1013</v>
      </c>
      <c r="H743">
        <v>0.1993</v>
      </c>
      <c r="J743">
        <v>1353</v>
      </c>
      <c r="K743">
        <v>-1.2899999999999999E-3</v>
      </c>
      <c r="L743">
        <v>-2.2599999999999999E-3</v>
      </c>
      <c r="M743">
        <v>1.01E-3</v>
      </c>
      <c r="N743">
        <v>-2.7200000000000002E-3</v>
      </c>
      <c r="O743">
        <v>1.2999999999999999E-3</v>
      </c>
      <c r="P743" s="4">
        <v>-2.2201299999999999E-4</v>
      </c>
      <c r="Q743" s="4">
        <v>7.5690499999999999E-4</v>
      </c>
      <c r="AA743">
        <v>1353</v>
      </c>
      <c r="AB743" s="4">
        <f t="shared" si="188"/>
        <v>-1.5824938736842104E-4</v>
      </c>
      <c r="AC743" s="4">
        <f t="shared" si="189"/>
        <v>-3.1587904284210528E-3</v>
      </c>
      <c r="AD743" s="4">
        <f t="shared" si="190"/>
        <v>-1.0796513947368422E-3</v>
      </c>
      <c r="AE743" s="4">
        <f t="shared" si="191"/>
        <v>-3.2702741568421058E-3</v>
      </c>
      <c r="AF743" s="4">
        <f t="shared" si="192"/>
        <v>3.1064991578947363E-4</v>
      </c>
      <c r="AG743" s="4">
        <f t="shared" si="193"/>
        <v>-1.3584836178947371E-3</v>
      </c>
      <c r="AH743" s="4">
        <f t="shared" si="194"/>
        <v>-6.5551782842105224E-4</v>
      </c>
      <c r="AR743">
        <v>1353</v>
      </c>
      <c r="AS743" s="4">
        <f t="shared" si="195"/>
        <v>-2.9991824529263479E-3</v>
      </c>
      <c r="AT743" s="4">
        <f t="shared" si="196"/>
        <v>-0.14281030270941053</v>
      </c>
      <c r="AU743" s="4">
        <f t="shared" si="197"/>
        <v>-2.9050301959676887E-2</v>
      </c>
      <c r="AV743" s="4">
        <f t="shared" si="198"/>
        <v>-8.4247191137274663E-2</v>
      </c>
      <c r="AW743" s="4">
        <f t="shared" si="199"/>
        <v>1.1319917888085541E-2</v>
      </c>
      <c r="AX743" s="4">
        <f t="shared" si="200"/>
        <v>-4.7337099287224606E-2</v>
      </c>
      <c r="AY743" s="4">
        <f t="shared" si="201"/>
        <v>-3.0002478381597926E-2</v>
      </c>
      <c r="BA743">
        <v>1353</v>
      </c>
      <c r="BB743" s="4">
        <f t="shared" si="202"/>
        <v>-4.6446662577146483E-2</v>
      </c>
      <c r="BC743">
        <f t="shared" si="203"/>
        <v>5.2461620703267473E-2</v>
      </c>
      <c r="BD743">
        <f t="shared" si="204"/>
        <v>1.9828628822320456E-2</v>
      </c>
    </row>
    <row r="744" spans="1:56" x14ac:dyDescent="0.25">
      <c r="A744">
        <v>1355.1</v>
      </c>
      <c r="B744">
        <v>4.0899999999999999E-2</v>
      </c>
      <c r="C744">
        <v>-2.3E-2</v>
      </c>
      <c r="D744">
        <v>-2.9399999999999999E-2</v>
      </c>
      <c r="E744">
        <v>4.2999999999999997E-2</v>
      </c>
      <c r="F744">
        <v>8.3699999999999997E-2</v>
      </c>
      <c r="G744">
        <v>0.1022</v>
      </c>
      <c r="H744">
        <v>0.19850000000000001</v>
      </c>
      <c r="J744">
        <v>1355.1</v>
      </c>
      <c r="K744">
        <v>1.6800000000000001E-3</v>
      </c>
      <c r="L744">
        <v>-3.1700000000000001E-3</v>
      </c>
      <c r="M744" s="4">
        <v>8.2367900000000001E-4</v>
      </c>
      <c r="N744">
        <v>-2.49E-3</v>
      </c>
      <c r="O744">
        <v>2.1199999999999999E-3</v>
      </c>
      <c r="P744" s="4">
        <v>6.0404600000000001E-4</v>
      </c>
      <c r="Q744" s="4">
        <v>-1.65379E-4</v>
      </c>
      <c r="AA744">
        <v>1355.1</v>
      </c>
      <c r="AB744" s="4">
        <f t="shared" si="188"/>
        <v>2.8117506126315792E-3</v>
      </c>
      <c r="AC744" s="4">
        <f t="shared" si="189"/>
        <v>-4.0687904284210531E-3</v>
      </c>
      <c r="AD744" s="4">
        <f t="shared" si="190"/>
        <v>-1.2659723947368424E-3</v>
      </c>
      <c r="AE744" s="4">
        <f t="shared" si="191"/>
        <v>-3.0402741568421056E-3</v>
      </c>
      <c r="AF744" s="4">
        <f t="shared" si="192"/>
        <v>1.1306499157894736E-3</v>
      </c>
      <c r="AG744" s="4">
        <f t="shared" si="193"/>
        <v>-5.3242461789473699E-4</v>
      </c>
      <c r="AH744" s="4">
        <f t="shared" si="194"/>
        <v>-1.5778018284210522E-3</v>
      </c>
      <c r="AR744">
        <v>1355.1</v>
      </c>
      <c r="AS744" s="4">
        <f t="shared" si="195"/>
        <v>5.3289009453014492E-2</v>
      </c>
      <c r="AT744" s="4">
        <f t="shared" si="196"/>
        <v>-0.18395180241014369</v>
      </c>
      <c r="AU744" s="4">
        <f t="shared" si="197"/>
        <v>-3.4063662140393615E-2</v>
      </c>
      <c r="AV744" s="4">
        <f t="shared" si="198"/>
        <v>-7.8322044488320877E-2</v>
      </c>
      <c r="AW744" s="4">
        <f t="shared" si="199"/>
        <v>4.1200282235329552E-2</v>
      </c>
      <c r="AX744" s="4">
        <f t="shared" si="200"/>
        <v>-1.8552624903422788E-2</v>
      </c>
      <c r="AY744" s="4">
        <f t="shared" si="201"/>
        <v>-7.2214611403737722E-2</v>
      </c>
      <c r="BA744">
        <v>1355.1</v>
      </c>
      <c r="BB744" s="4">
        <f t="shared" si="202"/>
        <v>-4.1802207665382084E-2</v>
      </c>
      <c r="BC744">
        <f t="shared" si="203"/>
        <v>8.0619787849140034E-2</v>
      </c>
      <c r="BD744">
        <f t="shared" si="204"/>
        <v>3.0471415628515911E-2</v>
      </c>
    </row>
    <row r="745" spans="1:56" x14ac:dyDescent="0.25">
      <c r="A745">
        <v>1357.2</v>
      </c>
      <c r="B745">
        <v>4.0099999999999997E-2</v>
      </c>
      <c r="C745">
        <v>-1.4200000000000001E-2</v>
      </c>
      <c r="D745">
        <v>-3.2000000000000001E-2</v>
      </c>
      <c r="E745">
        <v>4.8800000000000003E-2</v>
      </c>
      <c r="F745">
        <v>8.3400000000000002E-2</v>
      </c>
      <c r="G745">
        <v>9.9500000000000005E-2</v>
      </c>
      <c r="H745">
        <v>0.1968</v>
      </c>
      <c r="J745">
        <v>1357.2</v>
      </c>
      <c r="K745" s="4">
        <v>9.4855099999999995E-4</v>
      </c>
      <c r="L745">
        <v>5.62E-3</v>
      </c>
      <c r="M745">
        <v>-1.66E-3</v>
      </c>
      <c r="N745">
        <v>3.3400000000000001E-3</v>
      </c>
      <c r="O745">
        <v>1.8400000000000001E-3</v>
      </c>
      <c r="P745">
        <v>-2.1700000000000001E-3</v>
      </c>
      <c r="Q745">
        <v>-1.99E-3</v>
      </c>
      <c r="AA745">
        <v>1357.2</v>
      </c>
      <c r="AB745" s="4">
        <f t="shared" si="188"/>
        <v>2.0803016126315788E-3</v>
      </c>
      <c r="AC745" s="4">
        <f t="shared" si="189"/>
        <v>4.721209571578947E-3</v>
      </c>
      <c r="AD745" s="4">
        <f t="shared" si="190"/>
        <v>-3.7496513947368423E-3</v>
      </c>
      <c r="AE745" s="4">
        <f t="shared" si="191"/>
        <v>2.7897258431578945E-3</v>
      </c>
      <c r="AF745" s="4">
        <f t="shared" si="192"/>
        <v>8.5064991578947375E-4</v>
      </c>
      <c r="AG745" s="4">
        <f t="shared" si="193"/>
        <v>-3.3064706178947368E-3</v>
      </c>
      <c r="AH745" s="4">
        <f t="shared" si="194"/>
        <v>-3.4024228284210522E-3</v>
      </c>
      <c r="AR745">
        <v>1357.2</v>
      </c>
      <c r="AS745" s="4">
        <f t="shared" si="195"/>
        <v>3.9426402826277608E-2</v>
      </c>
      <c r="AT745" s="4">
        <f t="shared" si="196"/>
        <v>0.21344795843539985</v>
      </c>
      <c r="AU745" s="4">
        <f t="shared" si="197"/>
        <v>-0.10089229337510322</v>
      </c>
      <c r="AV745" s="4">
        <f t="shared" si="198"/>
        <v>7.1867542309072927E-2</v>
      </c>
      <c r="AW745" s="4">
        <f t="shared" si="199"/>
        <v>3.0997230994807213E-2</v>
      </c>
      <c r="AX745" s="4">
        <f t="shared" si="200"/>
        <v>-0.11521576400908944</v>
      </c>
      <c r="AY745" s="4">
        <f t="shared" si="201"/>
        <v>-0.15572592068264718</v>
      </c>
      <c r="BA745">
        <v>1357.2</v>
      </c>
      <c r="BB745" s="4">
        <f t="shared" si="202"/>
        <v>-2.2992633573260374E-3</v>
      </c>
      <c r="BC745">
        <f t="shared" si="203"/>
        <v>0.12968405671360925</v>
      </c>
      <c r="BD745">
        <f t="shared" si="204"/>
        <v>4.9015966153458053E-2</v>
      </c>
    </row>
    <row r="746" spans="1:56" x14ac:dyDescent="0.25">
      <c r="A746">
        <v>1359.3</v>
      </c>
      <c r="B746">
        <v>3.7199999999999997E-2</v>
      </c>
      <c r="C746">
        <v>-1.23E-2</v>
      </c>
      <c r="D746">
        <v>-2.3599999999999999E-2</v>
      </c>
      <c r="E746">
        <v>4.5900000000000003E-2</v>
      </c>
      <c r="F746">
        <v>8.1900000000000001E-2</v>
      </c>
      <c r="G746">
        <v>0.10150000000000001</v>
      </c>
      <c r="H746">
        <v>0.2</v>
      </c>
      <c r="J746">
        <v>1359.3</v>
      </c>
      <c r="K746">
        <v>-1.8799999999999999E-3</v>
      </c>
      <c r="L746">
        <v>7.5199999999999998E-3</v>
      </c>
      <c r="M746">
        <v>6.8599999999999998E-3</v>
      </c>
      <c r="N746" s="4">
        <v>4.6305000000000001E-4</v>
      </c>
      <c r="O746" s="4">
        <v>3.6606900000000001E-4</v>
      </c>
      <c r="P746" s="4">
        <v>-2.43837E-4</v>
      </c>
      <c r="Q746">
        <v>1.09E-3</v>
      </c>
      <c r="AA746">
        <v>1359.3</v>
      </c>
      <c r="AB746" s="4">
        <f t="shared" si="188"/>
        <v>-7.4824938736842107E-4</v>
      </c>
      <c r="AC746" s="4">
        <f t="shared" si="189"/>
        <v>6.6212095715789468E-3</v>
      </c>
      <c r="AD746" s="4">
        <f t="shared" si="190"/>
        <v>4.7703486052631579E-3</v>
      </c>
      <c r="AE746" s="4">
        <f t="shared" si="191"/>
        <v>-8.7224156842105713E-5</v>
      </c>
      <c r="AF746" s="4">
        <f t="shared" si="192"/>
        <v>-6.232810842105263E-4</v>
      </c>
      <c r="AG746" s="4">
        <f t="shared" si="193"/>
        <v>-1.380307617894737E-3</v>
      </c>
      <c r="AH746" s="4">
        <f t="shared" si="194"/>
        <v>-3.2242282842105219E-4</v>
      </c>
      <c r="AR746">
        <v>1359.3</v>
      </c>
      <c r="AS746" s="4">
        <f t="shared" si="195"/>
        <v>-1.4181011821446581E-2</v>
      </c>
      <c r="AT746" s="4">
        <f t="shared" si="196"/>
        <v>0.29934779297539221</v>
      </c>
      <c r="AU746" s="4">
        <f t="shared" si="197"/>
        <v>0.12835630844490889</v>
      </c>
      <c r="AV746" s="4">
        <f t="shared" si="198"/>
        <v>-2.2470257418296617E-3</v>
      </c>
      <c r="AW746" s="4">
        <f t="shared" si="199"/>
        <v>-2.2712031569458297E-2</v>
      </c>
      <c r="AX746" s="4">
        <f t="shared" si="200"/>
        <v>-4.8097568417095581E-2</v>
      </c>
      <c r="AY746" s="4">
        <f t="shared" si="201"/>
        <v>-1.4757011205533228E-2</v>
      </c>
      <c r="BA746">
        <v>1359.3</v>
      </c>
      <c r="BB746" s="4">
        <f t="shared" si="202"/>
        <v>4.6529921809276828E-2</v>
      </c>
      <c r="BC746">
        <f t="shared" si="203"/>
        <v>0.12528789498466783</v>
      </c>
      <c r="BD746">
        <f t="shared" si="204"/>
        <v>4.7354373202315378E-2</v>
      </c>
    </row>
    <row r="747" spans="1:56" x14ac:dyDescent="0.25">
      <c r="A747">
        <v>1361.4</v>
      </c>
      <c r="B747">
        <v>3.9E-2</v>
      </c>
      <c r="C747">
        <v>-1.6400000000000001E-2</v>
      </c>
      <c r="D747">
        <v>-2.0899999999999998E-2</v>
      </c>
      <c r="E747">
        <v>5.0799999999999998E-2</v>
      </c>
      <c r="F747">
        <v>8.5000000000000006E-2</v>
      </c>
      <c r="G747">
        <v>0.1012</v>
      </c>
      <c r="H747">
        <v>0.20280000000000001</v>
      </c>
      <c r="J747">
        <v>1361.4</v>
      </c>
      <c r="K747" s="4">
        <v>-1.39663E-5</v>
      </c>
      <c r="L747">
        <v>3.4099999999999998E-3</v>
      </c>
      <c r="M747">
        <v>9.6699999999999998E-3</v>
      </c>
      <c r="N747">
        <v>5.3899999999999998E-3</v>
      </c>
      <c r="O747">
        <v>3.49E-3</v>
      </c>
      <c r="P747" s="4">
        <v>-6.1777900000000005E-4</v>
      </c>
      <c r="Q747">
        <v>3.7699999999999999E-3</v>
      </c>
      <c r="AA747">
        <v>1361.4</v>
      </c>
      <c r="AB747" s="4">
        <f t="shared" si="188"/>
        <v>1.117784312631579E-3</v>
      </c>
      <c r="AC747" s="4">
        <f t="shared" si="189"/>
        <v>2.5112095715789469E-3</v>
      </c>
      <c r="AD747" s="4">
        <f t="shared" si="190"/>
        <v>7.5803486052631579E-3</v>
      </c>
      <c r="AE747" s="4">
        <f t="shared" si="191"/>
        <v>4.8397258431578938E-3</v>
      </c>
      <c r="AF747" s="4">
        <f t="shared" si="192"/>
        <v>2.5006499157894735E-3</v>
      </c>
      <c r="AG747" s="4">
        <f t="shared" si="193"/>
        <v>-1.7542496178947369E-3</v>
      </c>
      <c r="AH747" s="4">
        <f t="shared" si="194"/>
        <v>2.3575771715789477E-3</v>
      </c>
      <c r="AR747">
        <v>1361.4</v>
      </c>
      <c r="AS747" s="4">
        <f t="shared" si="195"/>
        <v>2.1184531279076258E-2</v>
      </c>
      <c r="AT747" s="4">
        <f t="shared" si="196"/>
        <v>0.11353288773361926</v>
      </c>
      <c r="AU747" s="4">
        <f t="shared" si="197"/>
        <v>0.20396529566488941</v>
      </c>
      <c r="AV747" s="4">
        <f t="shared" si="198"/>
        <v>0.1246786320062697</v>
      </c>
      <c r="AW747" s="4">
        <f t="shared" si="199"/>
        <v>9.1122354376456743E-2</v>
      </c>
      <c r="AX747" s="4">
        <f t="shared" si="200"/>
        <v>-6.1127780447988792E-2</v>
      </c>
      <c r="AY747" s="4">
        <f t="shared" si="201"/>
        <v>0.10790424769013733</v>
      </c>
      <c r="BA747">
        <v>1361.4</v>
      </c>
      <c r="BB747" s="4">
        <f t="shared" si="202"/>
        <v>8.5894309757494278E-2</v>
      </c>
      <c r="BC747">
        <f t="shared" si="203"/>
        <v>8.4185799094854546E-2</v>
      </c>
      <c r="BD747">
        <f t="shared" si="204"/>
        <v>3.1819241189747376E-2</v>
      </c>
    </row>
    <row r="748" spans="1:56" x14ac:dyDescent="0.25">
      <c r="A748">
        <v>1363.5</v>
      </c>
      <c r="B748">
        <v>4.1700000000000001E-2</v>
      </c>
      <c r="C748">
        <v>-1.5599999999999999E-2</v>
      </c>
      <c r="D748">
        <v>-1.8599999999999998E-2</v>
      </c>
      <c r="E748">
        <v>4.58E-2</v>
      </c>
      <c r="F748">
        <v>8.43E-2</v>
      </c>
      <c r="G748">
        <v>0.10290000000000001</v>
      </c>
      <c r="H748">
        <v>0.19900000000000001</v>
      </c>
      <c r="J748">
        <v>1363.5</v>
      </c>
      <c r="K748">
        <v>2.7499999999999998E-3</v>
      </c>
      <c r="L748">
        <v>4.2100000000000002E-3</v>
      </c>
      <c r="M748">
        <v>1.209E-2</v>
      </c>
      <c r="N748" s="4">
        <v>4.1857599999999998E-4</v>
      </c>
      <c r="O748">
        <v>2.81E-3</v>
      </c>
      <c r="P748">
        <v>1.01E-3</v>
      </c>
      <c r="Q748" s="4">
        <v>-1.5451199999999999E-4</v>
      </c>
      <c r="AA748">
        <v>1363.5</v>
      </c>
      <c r="AB748" s="4">
        <f t="shared" si="188"/>
        <v>3.8817506126315789E-3</v>
      </c>
      <c r="AC748" s="4">
        <f t="shared" si="189"/>
        <v>3.3112095715789472E-3</v>
      </c>
      <c r="AD748" s="4">
        <f t="shared" si="190"/>
        <v>1.0000348605263158E-2</v>
      </c>
      <c r="AE748" s="4">
        <f t="shared" si="191"/>
        <v>-1.3169815684210573E-4</v>
      </c>
      <c r="AF748" s="4">
        <f t="shared" si="192"/>
        <v>1.8206499157894737E-3</v>
      </c>
      <c r="AG748" s="4">
        <f t="shared" si="193"/>
        <v>-1.2647061789473695E-4</v>
      </c>
      <c r="AH748" s="4">
        <f t="shared" si="194"/>
        <v>-1.5669348284210521E-3</v>
      </c>
      <c r="AR748">
        <v>1363.5</v>
      </c>
      <c r="AS748" s="4">
        <f t="shared" si="195"/>
        <v>7.3567920341686771E-2</v>
      </c>
      <c r="AT748" s="4">
        <f t="shared" si="196"/>
        <v>0.14970123911887923</v>
      </c>
      <c r="AU748" s="4">
        <f t="shared" si="197"/>
        <v>0.26908050885789758</v>
      </c>
      <c r="AV748" s="4">
        <f t="shared" si="198"/>
        <v>-3.3927430116799692E-3</v>
      </c>
      <c r="AW748" s="4">
        <f t="shared" si="199"/>
        <v>6.6343515649473911E-2</v>
      </c>
      <c r="AX748" s="4">
        <f t="shared" si="200"/>
        <v>-4.4069373508364932E-3</v>
      </c>
      <c r="AY748" s="4">
        <f t="shared" si="201"/>
        <v>-7.1717238306566344E-2</v>
      </c>
      <c r="BA748">
        <v>1363.5</v>
      </c>
      <c r="BB748" s="4">
        <f t="shared" si="202"/>
        <v>6.8453752185550665E-2</v>
      </c>
      <c r="BC748">
        <f t="shared" si="203"/>
        <v>0.11328530573100125</v>
      </c>
      <c r="BD748">
        <f t="shared" si="204"/>
        <v>4.2817820880307077E-2</v>
      </c>
    </row>
    <row r="749" spans="1:56" x14ac:dyDescent="0.25">
      <c r="A749">
        <v>1365.6</v>
      </c>
      <c r="B749">
        <v>3.5400000000000001E-2</v>
      </c>
      <c r="C749">
        <v>-1.55E-2</v>
      </c>
      <c r="D749">
        <v>-2.12E-2</v>
      </c>
      <c r="E749">
        <v>4.2200000000000001E-2</v>
      </c>
      <c r="F749">
        <v>8.3400000000000002E-2</v>
      </c>
      <c r="G749">
        <v>0.1</v>
      </c>
      <c r="H749">
        <v>0.19919999999999999</v>
      </c>
      <c r="J749">
        <v>1365.6</v>
      </c>
      <c r="K749">
        <v>-3.48E-3</v>
      </c>
      <c r="L749">
        <v>4.3E-3</v>
      </c>
      <c r="M749">
        <v>9.5999999999999992E-3</v>
      </c>
      <c r="N749">
        <v>-3.15E-3</v>
      </c>
      <c r="O749">
        <v>1.9300000000000001E-3</v>
      </c>
      <c r="P749">
        <v>-1.97E-3</v>
      </c>
      <c r="Q749" s="4">
        <v>-7.6795499999999993E-5</v>
      </c>
      <c r="AA749">
        <v>1365.6</v>
      </c>
      <c r="AB749" s="4">
        <f t="shared" si="188"/>
        <v>-2.3482493873684214E-3</v>
      </c>
      <c r="AC749" s="4">
        <f t="shared" si="189"/>
        <v>3.401209571578947E-3</v>
      </c>
      <c r="AD749" s="4">
        <f t="shared" si="190"/>
        <v>7.5103486052631573E-3</v>
      </c>
      <c r="AE749" s="4">
        <f t="shared" si="191"/>
        <v>-3.7002741568421056E-3</v>
      </c>
      <c r="AF749" s="4">
        <f t="shared" si="192"/>
        <v>9.4064991578947377E-4</v>
      </c>
      <c r="AG749" s="4">
        <f t="shared" si="193"/>
        <v>-3.1064706178947372E-3</v>
      </c>
      <c r="AH749" s="4">
        <f t="shared" si="194"/>
        <v>-1.4892183284210521E-3</v>
      </c>
      <c r="AR749">
        <v>1365.6</v>
      </c>
      <c r="AS749" s="4">
        <f t="shared" si="195"/>
        <v>-4.4504616888620098E-2</v>
      </c>
      <c r="AT749" s="4">
        <f t="shared" si="196"/>
        <v>0.15377017864972095</v>
      </c>
      <c r="AU749" s="4">
        <f t="shared" si="197"/>
        <v>0.20208179776261231</v>
      </c>
      <c r="AV749" s="4">
        <f t="shared" si="198"/>
        <v>-9.5324639220101301E-2</v>
      </c>
      <c r="AW749" s="4">
        <f t="shared" si="199"/>
        <v>3.4276783179260827E-2</v>
      </c>
      <c r="AX749" s="4">
        <f t="shared" si="200"/>
        <v>-0.10824665541423077</v>
      </c>
      <c r="AY749" s="4">
        <f t="shared" si="201"/>
        <v>-6.8160221990534495E-2</v>
      </c>
      <c r="BA749">
        <v>1365.6</v>
      </c>
      <c r="BB749" s="4">
        <f t="shared" si="202"/>
        <v>1.0556089439729627E-2</v>
      </c>
      <c r="BC749">
        <f t="shared" si="203"/>
        <v>0.12403480933542337</v>
      </c>
      <c r="BD749">
        <f t="shared" si="204"/>
        <v>4.6880751345263268E-2</v>
      </c>
    </row>
    <row r="750" spans="1:56" x14ac:dyDescent="0.25">
      <c r="A750">
        <v>1367.7</v>
      </c>
      <c r="B750">
        <v>3.78E-2</v>
      </c>
      <c r="C750">
        <v>-1.9E-2</v>
      </c>
      <c r="D750">
        <v>-1.9900000000000001E-2</v>
      </c>
      <c r="E750">
        <v>4.3999999999999997E-2</v>
      </c>
      <c r="F750">
        <v>8.2400000000000001E-2</v>
      </c>
      <c r="G750">
        <v>9.8500000000000004E-2</v>
      </c>
      <c r="H750">
        <v>0.20219999999999999</v>
      </c>
      <c r="J750">
        <v>1367.7</v>
      </c>
      <c r="K750">
        <v>-1.01E-3</v>
      </c>
      <c r="L750" s="4">
        <v>7.9206899999999995E-4</v>
      </c>
      <c r="M750">
        <v>1.102E-2</v>
      </c>
      <c r="N750">
        <v>-1.33E-3</v>
      </c>
      <c r="O750" s="4">
        <v>9.5396299999999995E-4</v>
      </c>
      <c r="P750">
        <v>-3.5400000000000002E-3</v>
      </c>
      <c r="Q750">
        <v>2.8E-3</v>
      </c>
      <c r="AA750">
        <v>1367.7</v>
      </c>
      <c r="AB750" s="4">
        <f t="shared" si="188"/>
        <v>1.2175061263157883E-4</v>
      </c>
      <c r="AC750" s="4">
        <f t="shared" si="189"/>
        <v>-1.0672142842105292E-4</v>
      </c>
      <c r="AD750" s="4">
        <f t="shared" si="190"/>
        <v>8.9303486052631584E-3</v>
      </c>
      <c r="AE750" s="4">
        <f t="shared" si="191"/>
        <v>-1.8802741568421056E-3</v>
      </c>
      <c r="AF750" s="4">
        <f t="shared" si="192"/>
        <v>-3.5387084210526361E-5</v>
      </c>
      <c r="AG750" s="4">
        <f t="shared" si="193"/>
        <v>-4.6764706178947374E-3</v>
      </c>
      <c r="AH750" s="4">
        <f t="shared" si="194"/>
        <v>1.3875771715789477E-3</v>
      </c>
      <c r="AR750">
        <v>1367.7</v>
      </c>
      <c r="AS750" s="4">
        <f t="shared" si="195"/>
        <v>2.3074484338290145E-3</v>
      </c>
      <c r="AT750" s="4">
        <f t="shared" si="196"/>
        <v>-4.8249226543368856E-3</v>
      </c>
      <c r="AU750" s="4">
        <f t="shared" si="197"/>
        <v>0.24028989806594769</v>
      </c>
      <c r="AV750" s="4">
        <f t="shared" si="198"/>
        <v>-4.8438696171858295E-2</v>
      </c>
      <c r="AW750" s="4">
        <f t="shared" si="199"/>
        <v>-1.2894865480452848E-3</v>
      </c>
      <c r="AX750" s="4">
        <f t="shared" si="200"/>
        <v>-0.16295415788387138</v>
      </c>
      <c r="AY750" s="4">
        <f t="shared" si="201"/>
        <v>6.3508195030137174E-2</v>
      </c>
      <c r="BA750">
        <v>1367.7</v>
      </c>
      <c r="BB750" s="4">
        <f t="shared" si="202"/>
        <v>1.265689689597172E-2</v>
      </c>
      <c r="BC750">
        <f t="shared" si="203"/>
        <v>0.12218959210055948</v>
      </c>
      <c r="BD750">
        <f t="shared" si="204"/>
        <v>4.6183324785500392E-2</v>
      </c>
    </row>
    <row r="751" spans="1:56" x14ac:dyDescent="0.25">
      <c r="A751">
        <v>1369.8</v>
      </c>
      <c r="B751">
        <v>3.9699999999999999E-2</v>
      </c>
      <c r="C751">
        <v>-1.9900000000000001E-2</v>
      </c>
      <c r="D751">
        <v>-1.7399999999999999E-2</v>
      </c>
      <c r="E751">
        <v>4.6699999999999998E-2</v>
      </c>
      <c r="F751">
        <v>8.1900000000000001E-2</v>
      </c>
      <c r="G751">
        <v>0.1004</v>
      </c>
      <c r="H751">
        <v>0.20180000000000001</v>
      </c>
      <c r="J751">
        <v>1369.8</v>
      </c>
      <c r="K751" s="4">
        <v>9.6099900000000003E-4</v>
      </c>
      <c r="L751" s="4">
        <v>-1.14508E-4</v>
      </c>
      <c r="M751">
        <v>1.3639999999999999E-2</v>
      </c>
      <c r="N751">
        <v>1.4E-3</v>
      </c>
      <c r="O751" s="4">
        <v>4.7593700000000001E-4</v>
      </c>
      <c r="P751">
        <v>-1.7099999999999999E-3</v>
      </c>
      <c r="Q751">
        <v>2.2799999999999999E-3</v>
      </c>
      <c r="AA751">
        <v>1369.8</v>
      </c>
      <c r="AB751" s="4">
        <f t="shared" si="188"/>
        <v>2.0927496126315788E-3</v>
      </c>
      <c r="AC751" s="4">
        <f t="shared" si="189"/>
        <v>-1.0132984284210529E-3</v>
      </c>
      <c r="AD751" s="4">
        <f t="shared" si="190"/>
        <v>1.1550348605263158E-2</v>
      </c>
      <c r="AE751" s="4">
        <f t="shared" si="191"/>
        <v>8.4972584315789427E-4</v>
      </c>
      <c r="AF751" s="4">
        <f t="shared" si="192"/>
        <v>-5.1341308421052625E-4</v>
      </c>
      <c r="AG751" s="4">
        <f t="shared" si="193"/>
        <v>-2.8464706178947369E-3</v>
      </c>
      <c r="AH751" s="4">
        <f t="shared" si="194"/>
        <v>8.6757717157894768E-4</v>
      </c>
      <c r="AR751">
        <v>1369.8</v>
      </c>
      <c r="AS751" s="4">
        <f t="shared" si="195"/>
        <v>3.9662320473700219E-2</v>
      </c>
      <c r="AT751" s="4">
        <f t="shared" si="196"/>
        <v>-4.5811667021580384E-2</v>
      </c>
      <c r="AU751" s="4">
        <f t="shared" si="197"/>
        <v>0.31078653383689037</v>
      </c>
      <c r="AV751" s="4">
        <f t="shared" si="198"/>
        <v>2.1890218400506208E-2</v>
      </c>
      <c r="AW751" s="4">
        <f t="shared" si="199"/>
        <v>-1.8708500020552191E-2</v>
      </c>
      <c r="AX751" s="4">
        <f t="shared" si="200"/>
        <v>-9.9186814240914481E-2</v>
      </c>
      <c r="AY751" s="4">
        <f t="shared" si="201"/>
        <v>3.9708249274260789E-2</v>
      </c>
      <c r="BA751">
        <v>1369.8</v>
      </c>
      <c r="BB751" s="4">
        <f t="shared" si="202"/>
        <v>3.5477191528901504E-2</v>
      </c>
      <c r="BC751">
        <f t="shared" si="203"/>
        <v>0.13146204718338808</v>
      </c>
      <c r="BD751">
        <f t="shared" si="204"/>
        <v>4.968798338438344E-2</v>
      </c>
    </row>
    <row r="752" spans="1:56" x14ac:dyDescent="0.25">
      <c r="A752">
        <v>1371.9</v>
      </c>
      <c r="B752">
        <v>3.7600000000000001E-2</v>
      </c>
      <c r="C752">
        <v>-2.1700000000000001E-2</v>
      </c>
      <c r="D752">
        <v>-1.47E-2</v>
      </c>
      <c r="E752">
        <v>4.7E-2</v>
      </c>
      <c r="F752">
        <v>8.5599999999999996E-2</v>
      </c>
      <c r="G752">
        <v>0.1033</v>
      </c>
      <c r="H752">
        <v>0.20330000000000001</v>
      </c>
      <c r="J752">
        <v>1371.9</v>
      </c>
      <c r="K752">
        <v>-1.07E-3</v>
      </c>
      <c r="L752">
        <v>-1.92E-3</v>
      </c>
      <c r="M752">
        <v>1.6449999999999999E-2</v>
      </c>
      <c r="N752">
        <v>1.73E-3</v>
      </c>
      <c r="O752">
        <v>4.1999999999999997E-3</v>
      </c>
      <c r="P752">
        <v>1.1100000000000001E-3</v>
      </c>
      <c r="Q752">
        <v>3.6600000000000001E-3</v>
      </c>
      <c r="AA752">
        <v>1371.9</v>
      </c>
      <c r="AB752" s="4">
        <f t="shared" si="188"/>
        <v>6.1750612631578886E-5</v>
      </c>
      <c r="AC752" s="4">
        <f t="shared" si="189"/>
        <v>-2.8187904284210528E-3</v>
      </c>
      <c r="AD752" s="4">
        <f t="shared" si="190"/>
        <v>1.4360348605263158E-2</v>
      </c>
      <c r="AE752" s="4">
        <f t="shared" si="191"/>
        <v>1.1797258431578942E-3</v>
      </c>
      <c r="AF752" s="4">
        <f t="shared" si="192"/>
        <v>3.2106499157894732E-3</v>
      </c>
      <c r="AG752" s="4">
        <f t="shared" si="193"/>
        <v>-2.6470617894736904E-5</v>
      </c>
      <c r="AH752" s="4">
        <f t="shared" si="194"/>
        <v>2.2475771715789478E-3</v>
      </c>
      <c r="AR752">
        <v>1371.9</v>
      </c>
      <c r="AS752" s="4">
        <f t="shared" si="195"/>
        <v>1.1703132438100089E-3</v>
      </c>
      <c r="AT752" s="4">
        <f t="shared" si="196"/>
        <v>-0.12743875337067503</v>
      </c>
      <c r="AU752" s="4">
        <f t="shared" si="197"/>
        <v>0.38639552105687086</v>
      </c>
      <c r="AV752" s="4">
        <f t="shared" si="198"/>
        <v>3.0391515766396419E-2</v>
      </c>
      <c r="AW752" s="4">
        <f t="shared" si="199"/>
        <v>0.11699437716492411</v>
      </c>
      <c r="AX752" s="4">
        <f t="shared" si="200"/>
        <v>-9.2238305340715406E-4</v>
      </c>
      <c r="AY752" s="4">
        <f t="shared" si="201"/>
        <v>0.10286964378024041</v>
      </c>
      <c r="BA752">
        <v>1371.9</v>
      </c>
      <c r="BB752" s="4">
        <f t="shared" si="202"/>
        <v>7.2780033512594225E-2</v>
      </c>
      <c r="BC752">
        <f t="shared" si="203"/>
        <v>0.1600308898102015</v>
      </c>
      <c r="BD752">
        <f t="shared" si="204"/>
        <v>6.0485990932310517E-2</v>
      </c>
    </row>
    <row r="753" spans="1:56" x14ac:dyDescent="0.25">
      <c r="A753">
        <v>1374</v>
      </c>
      <c r="B753">
        <v>3.95E-2</v>
      </c>
      <c r="C753">
        <v>-2.2200000000000001E-2</v>
      </c>
      <c r="D753">
        <v>-1.9199999999999998E-2</v>
      </c>
      <c r="E753">
        <v>4.5699999999999998E-2</v>
      </c>
      <c r="F753">
        <v>8.7999999999999995E-2</v>
      </c>
      <c r="G753">
        <v>0.10440000000000001</v>
      </c>
      <c r="H753">
        <v>0.19919999999999999</v>
      </c>
      <c r="J753">
        <v>1374</v>
      </c>
      <c r="K753" s="4">
        <v>8.9848100000000002E-4</v>
      </c>
      <c r="L753">
        <v>-2.4299999999999999E-3</v>
      </c>
      <c r="M753">
        <v>1.2070000000000001E-2</v>
      </c>
      <c r="N753" s="4">
        <v>4.5739000000000001E-4</v>
      </c>
      <c r="O753">
        <v>6.62E-3</v>
      </c>
      <c r="P753">
        <v>2.14E-3</v>
      </c>
      <c r="Q753" s="4">
        <v>-5.6592899999999995E-4</v>
      </c>
      <c r="AA753">
        <v>1374</v>
      </c>
      <c r="AB753" s="4">
        <f t="shared" si="188"/>
        <v>2.0302316126315787E-3</v>
      </c>
      <c r="AC753" s="4">
        <f t="shared" si="189"/>
        <v>-3.3287904284210528E-3</v>
      </c>
      <c r="AD753" s="4">
        <f t="shared" si="190"/>
        <v>9.980348605263159E-3</v>
      </c>
      <c r="AE753" s="4">
        <f t="shared" si="191"/>
        <v>-9.288415684210571E-5</v>
      </c>
      <c r="AF753" s="4">
        <f t="shared" si="192"/>
        <v>5.6306499157894735E-3</v>
      </c>
      <c r="AG753" s="4">
        <f t="shared" si="193"/>
        <v>1.003529382105263E-3</v>
      </c>
      <c r="AH753" s="4">
        <f t="shared" si="194"/>
        <v>-1.978351828421052E-3</v>
      </c>
      <c r="AR753">
        <v>1374</v>
      </c>
      <c r="AS753" s="4">
        <f t="shared" si="195"/>
        <v>3.8477463510206748E-2</v>
      </c>
      <c r="AT753" s="4">
        <f t="shared" si="196"/>
        <v>-0.15049607737877826</v>
      </c>
      <c r="AU753" s="4">
        <f t="shared" si="197"/>
        <v>0.26854236660010411</v>
      </c>
      <c r="AV753" s="4">
        <f t="shared" si="198"/>
        <v>-2.3928358724082631E-3</v>
      </c>
      <c r="AW753" s="4">
        <f t="shared" si="199"/>
        <v>0.20517789145801013</v>
      </c>
      <c r="AX753" s="4">
        <f t="shared" si="200"/>
        <v>3.4968526210115022E-2</v>
      </c>
      <c r="AY753" s="4">
        <f t="shared" si="201"/>
        <v>-9.0547435004730559E-2</v>
      </c>
      <c r="BA753">
        <v>1374</v>
      </c>
      <c r="BB753" s="4">
        <f t="shared" si="202"/>
        <v>4.3389985646074138E-2</v>
      </c>
      <c r="BC753">
        <f t="shared" si="203"/>
        <v>0.1497726498180427</v>
      </c>
      <c r="BD753">
        <f t="shared" si="204"/>
        <v>5.6608740659672037E-2</v>
      </c>
    </row>
    <row r="754" spans="1:56" x14ac:dyDescent="0.25">
      <c r="A754">
        <v>1376.1</v>
      </c>
      <c r="B754">
        <v>3.2300000000000002E-2</v>
      </c>
      <c r="C754">
        <v>-2.2200000000000001E-2</v>
      </c>
      <c r="D754">
        <v>-2.5100000000000001E-2</v>
      </c>
      <c r="E754">
        <v>4.24E-2</v>
      </c>
      <c r="F754">
        <v>8.2900000000000001E-2</v>
      </c>
      <c r="G754">
        <v>9.9500000000000005E-2</v>
      </c>
      <c r="H754">
        <v>0.19700000000000001</v>
      </c>
      <c r="J754">
        <v>1376.1</v>
      </c>
      <c r="K754">
        <v>-6.2300000000000003E-3</v>
      </c>
      <c r="L754">
        <v>-2.4299999999999999E-3</v>
      </c>
      <c r="M754">
        <v>6.28E-3</v>
      </c>
      <c r="N754">
        <v>-2.81E-3</v>
      </c>
      <c r="O754">
        <v>1.5399999999999999E-3</v>
      </c>
      <c r="P754">
        <v>-2.8400000000000001E-3</v>
      </c>
      <c r="Q754">
        <v>-2.8900000000000002E-3</v>
      </c>
      <c r="AA754">
        <v>1376.1</v>
      </c>
      <c r="AB754" s="4">
        <f t="shared" si="188"/>
        <v>-5.0982493873684212E-3</v>
      </c>
      <c r="AC754" s="4">
        <f t="shared" si="189"/>
        <v>-3.3287904284210528E-3</v>
      </c>
      <c r="AD754" s="4">
        <f t="shared" si="190"/>
        <v>4.1903486052631573E-3</v>
      </c>
      <c r="AE754" s="4">
        <f t="shared" si="191"/>
        <v>-3.3602741568421056E-3</v>
      </c>
      <c r="AF754" s="4">
        <f t="shared" si="192"/>
        <v>5.5064991578947361E-4</v>
      </c>
      <c r="AG754" s="4">
        <f t="shared" si="193"/>
        <v>-3.9764706178947373E-3</v>
      </c>
      <c r="AH754" s="4">
        <f t="shared" si="194"/>
        <v>-4.3024228284210524E-3</v>
      </c>
      <c r="AR754">
        <v>1376.1</v>
      </c>
      <c r="AS754" s="4">
        <f t="shared" si="195"/>
        <v>-9.662331309782457E-2</v>
      </c>
      <c r="AT754" s="4">
        <f t="shared" si="196"/>
        <v>-0.15049607737877826</v>
      </c>
      <c r="AU754" s="4">
        <f t="shared" si="197"/>
        <v>0.11275018296889867</v>
      </c>
      <c r="AV754" s="4">
        <f t="shared" si="198"/>
        <v>-8.6565726782517435E-2</v>
      </c>
      <c r="AW754" s="4">
        <f t="shared" si="199"/>
        <v>2.0065390379961835E-2</v>
      </c>
      <c r="AX754" s="4">
        <f t="shared" si="200"/>
        <v>-0.138562277801866</v>
      </c>
      <c r="AY754" s="4">
        <f t="shared" si="201"/>
        <v>-0.19691813449089476</v>
      </c>
      <c r="BA754">
        <v>1376.1</v>
      </c>
      <c r="BB754" s="4">
        <f t="shared" si="202"/>
        <v>-7.6621422314717219E-2</v>
      </c>
      <c r="BC754">
        <f t="shared" si="203"/>
        <v>0.10760602729611168</v>
      </c>
      <c r="BD754">
        <f t="shared" si="204"/>
        <v>4.067125539959137E-2</v>
      </c>
    </row>
    <row r="755" spans="1:56" x14ac:dyDescent="0.25">
      <c r="A755">
        <v>1378.2</v>
      </c>
      <c r="B755">
        <v>3.6200000000000003E-2</v>
      </c>
      <c r="C755">
        <v>-2.1899999999999999E-2</v>
      </c>
      <c r="D755">
        <v>-2.8400000000000002E-2</v>
      </c>
      <c r="E755">
        <v>4.58E-2</v>
      </c>
      <c r="F755">
        <v>8.3099999999999993E-2</v>
      </c>
      <c r="G755">
        <v>0.1028</v>
      </c>
      <c r="H755">
        <v>0.1986</v>
      </c>
      <c r="J755">
        <v>1378.2</v>
      </c>
      <c r="K755">
        <v>-2.2599999999999999E-3</v>
      </c>
      <c r="L755">
        <v>-2.14E-3</v>
      </c>
      <c r="M755">
        <v>3.0999999999999999E-3</v>
      </c>
      <c r="N755" s="4">
        <v>6.1291500000000001E-4</v>
      </c>
      <c r="O755">
        <v>1.7600000000000001E-3</v>
      </c>
      <c r="P755" s="4">
        <v>3.90689E-4</v>
      </c>
      <c r="Q755">
        <v>-1.41E-3</v>
      </c>
      <c r="AA755">
        <v>1378.2</v>
      </c>
      <c r="AB755" s="4">
        <f t="shared" si="188"/>
        <v>-1.128249387368421E-3</v>
      </c>
      <c r="AC755" s="4">
        <f t="shared" si="189"/>
        <v>-3.038790428421053E-3</v>
      </c>
      <c r="AD755" s="4">
        <f t="shared" si="190"/>
        <v>1.0103486052631576E-3</v>
      </c>
      <c r="AE755" s="4">
        <f t="shared" si="191"/>
        <v>6.264084315789429E-5</v>
      </c>
      <c r="AF755" s="4">
        <f t="shared" si="192"/>
        <v>7.7064991578947376E-4</v>
      </c>
      <c r="AG755" s="4">
        <f t="shared" si="193"/>
        <v>-7.4578161789473694E-4</v>
      </c>
      <c r="AH755" s="4">
        <f t="shared" si="194"/>
        <v>-2.822422828421052E-3</v>
      </c>
      <c r="AR755">
        <v>1378.2</v>
      </c>
      <c r="AS755" s="4">
        <f t="shared" si="195"/>
        <v>-2.1382868024900289E-2</v>
      </c>
      <c r="AT755" s="4">
        <f t="shared" si="196"/>
        <v>-0.13738505000162154</v>
      </c>
      <c r="AU755" s="4">
        <f t="shared" si="197"/>
        <v>2.7185563979739227E-2</v>
      </c>
      <c r="AV755" s="4">
        <f t="shared" si="198"/>
        <v>1.6137225301071177E-3</v>
      </c>
      <c r="AW755" s="4">
        <f t="shared" si="199"/>
        <v>2.8082073497515115E-2</v>
      </c>
      <c r="AX755" s="4">
        <f t="shared" si="200"/>
        <v>-2.5987165415789101E-2</v>
      </c>
      <c r="AY755" s="4">
        <f t="shared" si="201"/>
        <v>-0.12917982733955427</v>
      </c>
      <c r="BA755">
        <v>1378.2</v>
      </c>
      <c r="BB755" s="4">
        <f t="shared" si="202"/>
        <v>-3.6721935824929108E-2</v>
      </c>
      <c r="BC755">
        <f t="shared" si="203"/>
        <v>6.9264465893236607E-2</v>
      </c>
      <c r="BD755">
        <f t="shared" si="204"/>
        <v>2.6179507349602765E-2</v>
      </c>
    </row>
    <row r="756" spans="1:56" x14ac:dyDescent="0.25">
      <c r="A756">
        <v>1380.3</v>
      </c>
      <c r="B756">
        <v>0.04</v>
      </c>
      <c r="C756">
        <v>-2.1299999999999999E-2</v>
      </c>
      <c r="D756">
        <v>-3.1899999999999998E-2</v>
      </c>
      <c r="E756">
        <v>4.8599999999999997E-2</v>
      </c>
      <c r="F756">
        <v>8.0699999999999994E-2</v>
      </c>
      <c r="G756">
        <v>0.1033</v>
      </c>
      <c r="H756">
        <v>0.19869999999999999</v>
      </c>
      <c r="J756">
        <v>1380.3</v>
      </c>
      <c r="K756">
        <v>1.6000000000000001E-3</v>
      </c>
      <c r="L756">
        <v>-1.5499999999999999E-3</v>
      </c>
      <c r="M756" s="4">
        <v>-2.8282699999999998E-4</v>
      </c>
      <c r="N756">
        <v>3.4399999999999999E-3</v>
      </c>
      <c r="O756" s="4">
        <v>-6.14195E-4</v>
      </c>
      <c r="P756" s="4">
        <v>8.1674799999999995E-4</v>
      </c>
      <c r="Q756">
        <v>-1.4300000000000001E-3</v>
      </c>
      <c r="AA756">
        <v>1380.3</v>
      </c>
      <c r="AB756" s="4">
        <f t="shared" si="188"/>
        <v>2.731750612631579E-3</v>
      </c>
      <c r="AC756" s="4">
        <f t="shared" si="189"/>
        <v>-2.4487904284210527E-3</v>
      </c>
      <c r="AD756" s="4">
        <f t="shared" si="190"/>
        <v>-2.3724783947368421E-3</v>
      </c>
      <c r="AE756" s="4">
        <f t="shared" si="191"/>
        <v>2.8897258431578943E-3</v>
      </c>
      <c r="AF756" s="4">
        <f t="shared" si="192"/>
        <v>-1.6035450842105262E-3</v>
      </c>
      <c r="AG756" s="4">
        <f t="shared" si="193"/>
        <v>-3.1972261789473704E-4</v>
      </c>
      <c r="AH756" s="4">
        <f t="shared" si="194"/>
        <v>-2.8424228284210521E-3</v>
      </c>
      <c r="AR756">
        <v>1380.3</v>
      </c>
      <c r="AS756" s="4">
        <f t="shared" si="195"/>
        <v>5.1772829199655812E-2</v>
      </c>
      <c r="AT756" s="4">
        <f t="shared" si="196"/>
        <v>-0.11071089085499232</v>
      </c>
      <c r="AU756" s="4">
        <f t="shared" si="197"/>
        <v>-6.3836543995493877E-2</v>
      </c>
      <c r="AV756" s="4">
        <f t="shared" si="198"/>
        <v>7.4443693026009353E-2</v>
      </c>
      <c r="AW756" s="4">
        <f t="shared" si="199"/>
        <v>-5.8432330931027572E-2</v>
      </c>
      <c r="AX756" s="4">
        <f t="shared" si="200"/>
        <v>-1.114090822170464E-2</v>
      </c>
      <c r="AY756" s="4">
        <f t="shared" si="201"/>
        <v>-0.13009520986862644</v>
      </c>
      <c r="BA756">
        <v>1380.3</v>
      </c>
      <c r="BB756" s="4">
        <f t="shared" si="202"/>
        <v>-3.5428480235168529E-2</v>
      </c>
      <c r="BC756">
        <f t="shared" si="203"/>
        <v>7.7708081154477887E-2</v>
      </c>
      <c r="BD756">
        <f t="shared" si="204"/>
        <v>2.9370893942110496E-2</v>
      </c>
    </row>
    <row r="757" spans="1:56" x14ac:dyDescent="0.25">
      <c r="A757">
        <v>1382.4</v>
      </c>
      <c r="B757">
        <v>4.2999999999999997E-2</v>
      </c>
      <c r="C757">
        <v>-2.5399999999999999E-2</v>
      </c>
      <c r="D757">
        <v>-3.2899999999999999E-2</v>
      </c>
      <c r="E757">
        <v>4.5999999999999999E-2</v>
      </c>
      <c r="F757">
        <v>8.0100000000000005E-2</v>
      </c>
      <c r="G757">
        <v>0.1055</v>
      </c>
      <c r="H757">
        <v>0.19939999999999999</v>
      </c>
      <c r="J757">
        <v>1382.4</v>
      </c>
      <c r="K757">
        <v>4.6699999999999997E-3</v>
      </c>
      <c r="L757">
        <v>-5.6499999999999996E-3</v>
      </c>
      <c r="M757">
        <v>-1.17E-3</v>
      </c>
      <c r="N757" s="4">
        <v>8.6844099999999996E-4</v>
      </c>
      <c r="O757">
        <v>-1.1900000000000001E-3</v>
      </c>
      <c r="P757">
        <v>2.9399999999999999E-3</v>
      </c>
      <c r="Q757" s="4">
        <v>-8.5506199999999997E-4</v>
      </c>
      <c r="AA757">
        <v>1382.4</v>
      </c>
      <c r="AB757" s="4">
        <f t="shared" si="188"/>
        <v>5.8017506126315788E-3</v>
      </c>
      <c r="AC757" s="4">
        <f t="shared" si="189"/>
        <v>-6.5487904284210526E-3</v>
      </c>
      <c r="AD757" s="4">
        <f t="shared" si="190"/>
        <v>-3.2596513947368423E-3</v>
      </c>
      <c r="AE757" s="4">
        <f t="shared" si="191"/>
        <v>3.1816684315789424E-4</v>
      </c>
      <c r="AF757" s="4">
        <f t="shared" si="192"/>
        <v>-2.1793500842105266E-3</v>
      </c>
      <c r="AG757" s="4">
        <f t="shared" si="193"/>
        <v>1.8035293821052629E-3</v>
      </c>
      <c r="AH757" s="4">
        <f t="shared" si="194"/>
        <v>-2.2674848284210524E-3</v>
      </c>
      <c r="AR757">
        <v>1382.4</v>
      </c>
      <c r="AS757" s="4">
        <f t="shared" si="195"/>
        <v>0.10995624642229498</v>
      </c>
      <c r="AT757" s="4">
        <f t="shared" si="196"/>
        <v>-0.29607369170444947</v>
      </c>
      <c r="AU757" s="4">
        <f t="shared" si="197"/>
        <v>-8.7707808059163561E-2</v>
      </c>
      <c r="AV757" s="4">
        <f t="shared" si="198"/>
        <v>8.1964574110660951E-3</v>
      </c>
      <c r="AW757" s="4">
        <f t="shared" si="199"/>
        <v>-7.9414359215131056E-2</v>
      </c>
      <c r="AX757" s="4">
        <f t="shared" si="200"/>
        <v>6.284496058954972E-2</v>
      </c>
      <c r="AY757" s="4">
        <f t="shared" si="201"/>
        <v>-0.10378079984364175</v>
      </c>
      <c r="BA757">
        <v>1382.4</v>
      </c>
      <c r="BB757" s="4">
        <f t="shared" si="202"/>
        <v>-5.5139856342782144E-2</v>
      </c>
      <c r="BC757">
        <f t="shared" si="203"/>
        <v>0.13369966728339039</v>
      </c>
      <c r="BD757">
        <f t="shared" si="204"/>
        <v>5.0533724286275665E-2</v>
      </c>
    </row>
    <row r="758" spans="1:56" x14ac:dyDescent="0.25">
      <c r="A758">
        <v>1384.5</v>
      </c>
      <c r="B758">
        <v>3.8800000000000001E-2</v>
      </c>
      <c r="C758">
        <v>-2.4299999999999999E-2</v>
      </c>
      <c r="D758">
        <v>-3.7999999999999999E-2</v>
      </c>
      <c r="E758">
        <v>4.5100000000000001E-2</v>
      </c>
      <c r="F758">
        <v>8.2000000000000003E-2</v>
      </c>
      <c r="G758">
        <v>0.1036</v>
      </c>
      <c r="H758">
        <v>0.20200000000000001</v>
      </c>
      <c r="J758">
        <v>1384.5</v>
      </c>
      <c r="K758" s="4">
        <v>5.4218699999999996E-4</v>
      </c>
      <c r="L758">
        <v>-4.5599999999999998E-3</v>
      </c>
      <c r="M758">
        <v>-6.1500000000000001E-3</v>
      </c>
      <c r="N758" s="4">
        <v>-3.7961899999999999E-6</v>
      </c>
      <c r="O758" s="4">
        <v>7.2975199999999996E-4</v>
      </c>
      <c r="P758" s="4">
        <v>9.6886499999999996E-4</v>
      </c>
      <c r="Q758">
        <v>1.6199999999999999E-3</v>
      </c>
      <c r="AA758">
        <v>1384.5</v>
      </c>
      <c r="AB758" s="4">
        <f t="shared" si="188"/>
        <v>1.6739376126315788E-3</v>
      </c>
      <c r="AC758" s="4">
        <f t="shared" si="189"/>
        <v>-5.4587904284210528E-3</v>
      </c>
      <c r="AD758" s="4">
        <f t="shared" si="190"/>
        <v>-8.2396513947368428E-3</v>
      </c>
      <c r="AE758" s="4">
        <f t="shared" si="191"/>
        <v>-5.5407034684210575E-4</v>
      </c>
      <c r="AF758" s="4">
        <f t="shared" si="192"/>
        <v>-2.5959808421052635E-4</v>
      </c>
      <c r="AG758" s="4">
        <f t="shared" si="193"/>
        <v>-1.6760561789473704E-4</v>
      </c>
      <c r="AH758" s="4">
        <f t="shared" si="194"/>
        <v>2.0757717157894769E-4</v>
      </c>
      <c r="AR758">
        <v>1384.5</v>
      </c>
      <c r="AS758" s="4">
        <f t="shared" si="195"/>
        <v>3.1724889420329548E-2</v>
      </c>
      <c r="AT758" s="4">
        <f t="shared" si="196"/>
        <v>-0.24679431294203283</v>
      </c>
      <c r="AU758" s="4">
        <f t="shared" si="197"/>
        <v>-0.22170523024973404</v>
      </c>
      <c r="AV758" s="4">
        <f t="shared" si="198"/>
        <v>-1.4273687212505066E-2</v>
      </c>
      <c r="AW758" s="4">
        <f t="shared" si="199"/>
        <v>-9.4596162683622687E-3</v>
      </c>
      <c r="AX758" s="4">
        <f t="shared" si="200"/>
        <v>-5.8403087610840549E-3</v>
      </c>
      <c r="AY758" s="4">
        <f t="shared" si="201"/>
        <v>9.5006258148792287E-3</v>
      </c>
      <c r="BA758">
        <v>1384.5</v>
      </c>
      <c r="BB758" s="4">
        <f t="shared" si="202"/>
        <v>-6.5263948599787069E-2</v>
      </c>
      <c r="BC758">
        <f t="shared" si="203"/>
        <v>0.11666834996789295</v>
      </c>
      <c r="BD758">
        <f t="shared" si="204"/>
        <v>4.4096491412470747E-2</v>
      </c>
    </row>
    <row r="759" spans="1:56" x14ac:dyDescent="0.25">
      <c r="A759">
        <v>1386.6</v>
      </c>
      <c r="B759">
        <v>3.9800000000000002E-2</v>
      </c>
      <c r="C759">
        <v>-1.9900000000000001E-2</v>
      </c>
      <c r="D759">
        <v>-3.4700000000000002E-2</v>
      </c>
      <c r="E759">
        <v>4.6300000000000001E-2</v>
      </c>
      <c r="F759">
        <v>8.3000000000000004E-2</v>
      </c>
      <c r="G759">
        <v>0.1007</v>
      </c>
      <c r="H759">
        <v>0.2044</v>
      </c>
      <c r="J759">
        <v>1386.6</v>
      </c>
      <c r="K759">
        <v>1.6100000000000001E-3</v>
      </c>
      <c r="L759" s="4">
        <v>-1.6711800000000001E-4</v>
      </c>
      <c r="M759">
        <v>-2.7299999999999998E-3</v>
      </c>
      <c r="N759">
        <v>1.2199999999999999E-3</v>
      </c>
      <c r="O759">
        <v>1.75E-3</v>
      </c>
      <c r="P759">
        <v>-2.0100000000000001E-3</v>
      </c>
      <c r="Q759">
        <v>3.8999999999999998E-3</v>
      </c>
      <c r="AA759">
        <v>1386.6</v>
      </c>
      <c r="AB759" s="4">
        <f t="shared" si="188"/>
        <v>2.741750612631579E-3</v>
      </c>
      <c r="AC759" s="4">
        <f t="shared" si="189"/>
        <v>-1.0659084284210529E-3</v>
      </c>
      <c r="AD759" s="4">
        <f t="shared" si="190"/>
        <v>-4.8196513947368416E-3</v>
      </c>
      <c r="AE759" s="4">
        <f t="shared" si="191"/>
        <v>6.6972584315789423E-4</v>
      </c>
      <c r="AF759" s="4">
        <f t="shared" si="192"/>
        <v>7.6064991578947373E-4</v>
      </c>
      <c r="AG759" s="4">
        <f t="shared" si="193"/>
        <v>-3.1464706178947373E-3</v>
      </c>
      <c r="AH759" s="4">
        <f t="shared" si="194"/>
        <v>2.4875771715789476E-3</v>
      </c>
      <c r="AR759">
        <v>1386.6</v>
      </c>
      <c r="AS759" s="4">
        <f t="shared" si="195"/>
        <v>5.1962351731325643E-2</v>
      </c>
      <c r="AT759" s="4">
        <f t="shared" si="196"/>
        <v>-4.8190188229553538E-2</v>
      </c>
      <c r="AU759" s="4">
        <f t="shared" si="197"/>
        <v>-0.12968290416705308</v>
      </c>
      <c r="AV759" s="4">
        <f t="shared" si="198"/>
        <v>1.7253147110020635E-2</v>
      </c>
      <c r="AW759" s="4">
        <f t="shared" si="199"/>
        <v>2.7717678810353603E-2</v>
      </c>
      <c r="AX759" s="4">
        <f t="shared" si="200"/>
        <v>-0.1096404771332025</v>
      </c>
      <c r="AY759" s="4">
        <f t="shared" si="201"/>
        <v>0.11385423412910642</v>
      </c>
      <c r="BA759">
        <v>1386.6</v>
      </c>
      <c r="BB759" s="4">
        <f t="shared" si="202"/>
        <v>-1.0960879678428974E-2</v>
      </c>
      <c r="BC759">
        <f t="shared" si="203"/>
        <v>8.8552066932334139E-2</v>
      </c>
      <c r="BD759">
        <f t="shared" si="204"/>
        <v>3.3469535311957489E-2</v>
      </c>
    </row>
    <row r="760" spans="1:56" x14ac:dyDescent="0.25">
      <c r="A760">
        <v>1388.7</v>
      </c>
      <c r="B760">
        <v>4.1000000000000002E-2</v>
      </c>
      <c r="C760">
        <v>-1.8599999999999998E-2</v>
      </c>
      <c r="D760">
        <v>-3.3099999999999997E-2</v>
      </c>
      <c r="E760">
        <v>4.7E-2</v>
      </c>
      <c r="F760">
        <v>8.1600000000000006E-2</v>
      </c>
      <c r="G760">
        <v>0.10009999999999999</v>
      </c>
      <c r="H760">
        <v>0.19900000000000001</v>
      </c>
      <c r="J760">
        <v>1388.7</v>
      </c>
      <c r="K760">
        <v>2.8800000000000002E-3</v>
      </c>
      <c r="L760">
        <v>1.1299999999999999E-3</v>
      </c>
      <c r="M760">
        <v>-1.0200000000000001E-3</v>
      </c>
      <c r="N760">
        <v>1.9499999999999999E-3</v>
      </c>
      <c r="O760" s="4">
        <v>3.7369900000000001E-4</v>
      </c>
      <c r="P760">
        <v>-2.6800000000000001E-3</v>
      </c>
      <c r="Q760">
        <v>-1.6199999999999999E-3</v>
      </c>
      <c r="AA760">
        <v>1388.7</v>
      </c>
      <c r="AB760" s="4">
        <f t="shared" si="188"/>
        <v>4.0117506126315788E-3</v>
      </c>
      <c r="AC760" s="4">
        <f t="shared" si="189"/>
        <v>2.3120957157894706E-4</v>
      </c>
      <c r="AD760" s="4">
        <f t="shared" si="190"/>
        <v>-3.1096513947368423E-3</v>
      </c>
      <c r="AE760" s="4">
        <f t="shared" si="191"/>
        <v>1.3997258431578943E-3</v>
      </c>
      <c r="AF760" s="4">
        <f t="shared" si="192"/>
        <v>-6.1565108421052629E-4</v>
      </c>
      <c r="AG760" s="4">
        <f t="shared" si="193"/>
        <v>-3.8164706178947369E-3</v>
      </c>
      <c r="AH760" s="4">
        <f t="shared" si="194"/>
        <v>-3.0324228284210521E-3</v>
      </c>
      <c r="AR760">
        <v>1388.7</v>
      </c>
      <c r="AS760" s="4">
        <f t="shared" si="195"/>
        <v>7.6031713253394625E-2</v>
      </c>
      <c r="AT760" s="4">
        <f t="shared" si="196"/>
        <v>1.0453086285628457E-2</v>
      </c>
      <c r="AU760" s="4">
        <f t="shared" si="197"/>
        <v>-8.3671741125712643E-2</v>
      </c>
      <c r="AV760" s="4">
        <f t="shared" si="198"/>
        <v>3.6059047343656565E-2</v>
      </c>
      <c r="AW760" s="4">
        <f t="shared" si="199"/>
        <v>-2.2433998423154064E-2</v>
      </c>
      <c r="AX760" s="4">
        <f t="shared" si="200"/>
        <v>-0.13298699092597904</v>
      </c>
      <c r="AY760" s="4">
        <f t="shared" si="201"/>
        <v>-0.13879134389481204</v>
      </c>
      <c r="BA760">
        <v>1388.7</v>
      </c>
      <c r="BB760" s="4">
        <f t="shared" si="202"/>
        <v>-3.6477175355282596E-2</v>
      </c>
      <c r="BC760">
        <f t="shared" si="203"/>
        <v>8.3993129202240696E-2</v>
      </c>
      <c r="BD760">
        <f t="shared" si="204"/>
        <v>3.1746418815320837E-2</v>
      </c>
    </row>
    <row r="761" spans="1:56" x14ac:dyDescent="0.25">
      <c r="A761">
        <v>1390.8</v>
      </c>
      <c r="B761">
        <v>4.1500000000000002E-2</v>
      </c>
      <c r="C761">
        <v>-1.9800000000000002E-2</v>
      </c>
      <c r="D761">
        <v>-3.2099999999999997E-2</v>
      </c>
      <c r="E761">
        <v>4.9099999999999998E-2</v>
      </c>
      <c r="F761">
        <v>8.3799999999999999E-2</v>
      </c>
      <c r="G761">
        <v>0.1022</v>
      </c>
      <c r="H761">
        <v>0.19869999999999999</v>
      </c>
      <c r="J761">
        <v>1390.8</v>
      </c>
      <c r="K761">
        <v>3.4499999999999999E-3</v>
      </c>
      <c r="L761" s="4">
        <v>-8.0271000000000004E-5</v>
      </c>
      <c r="M761" s="4">
        <v>9.7795100000000002E-5</v>
      </c>
      <c r="N761">
        <v>4.0800000000000003E-3</v>
      </c>
      <c r="O761">
        <v>2.5999999999999999E-3</v>
      </c>
      <c r="P761" s="4">
        <v>-6.5295900000000005E-4</v>
      </c>
      <c r="Q761">
        <v>-2.0400000000000001E-3</v>
      </c>
      <c r="AA761">
        <v>1390.8</v>
      </c>
      <c r="AB761" s="4">
        <f t="shared" si="188"/>
        <v>4.581750612631579E-3</v>
      </c>
      <c r="AC761" s="4">
        <f t="shared" si="189"/>
        <v>-9.7906142842105279E-4</v>
      </c>
      <c r="AD761" s="4">
        <f t="shared" si="190"/>
        <v>-1.9918562947368423E-3</v>
      </c>
      <c r="AE761" s="4">
        <f t="shared" si="191"/>
        <v>3.5297258431578947E-3</v>
      </c>
      <c r="AF761" s="4">
        <f t="shared" si="192"/>
        <v>1.6106499157894736E-3</v>
      </c>
      <c r="AG761" s="4">
        <f t="shared" si="193"/>
        <v>-1.789429617894737E-3</v>
      </c>
      <c r="AH761" s="4">
        <f t="shared" si="194"/>
        <v>-3.4524228284210524E-3</v>
      </c>
      <c r="AR761">
        <v>1390.8</v>
      </c>
      <c r="AS761" s="4">
        <f t="shared" si="195"/>
        <v>8.6834497558575183E-2</v>
      </c>
      <c r="AT761" s="4">
        <f t="shared" si="196"/>
        <v>-4.4263797213608944E-2</v>
      </c>
      <c r="AU761" s="4">
        <f t="shared" si="197"/>
        <v>-5.3595102182489564E-2</v>
      </c>
      <c r="AV761" s="4">
        <f t="shared" si="198"/>
        <v>9.0931057614402511E-2</v>
      </c>
      <c r="AW761" s="4">
        <f t="shared" si="199"/>
        <v>5.8691227219082147E-2</v>
      </c>
      <c r="AX761" s="4">
        <f t="shared" si="200"/>
        <v>-6.2353646649824436E-2</v>
      </c>
      <c r="AY761" s="4">
        <f t="shared" si="201"/>
        <v>-0.15801437700532758</v>
      </c>
      <c r="BA761">
        <v>1390.8</v>
      </c>
      <c r="BB761" s="4">
        <f t="shared" si="202"/>
        <v>-1.1681448665598667E-2</v>
      </c>
      <c r="BC761">
        <f t="shared" si="203"/>
        <v>9.3082752582266587E-2</v>
      </c>
      <c r="BD761">
        <f t="shared" si="204"/>
        <v>3.5181973526004676E-2</v>
      </c>
    </row>
    <row r="762" spans="1:56" x14ac:dyDescent="0.25">
      <c r="A762">
        <v>1392.9</v>
      </c>
      <c r="B762">
        <v>4.19E-2</v>
      </c>
      <c r="C762">
        <v>-2.0500000000000001E-2</v>
      </c>
      <c r="D762">
        <v>-2.8000000000000001E-2</v>
      </c>
      <c r="E762">
        <v>4.9099999999999998E-2</v>
      </c>
      <c r="F762">
        <v>7.9699999999999993E-2</v>
      </c>
      <c r="G762">
        <v>0.1043</v>
      </c>
      <c r="H762">
        <v>0.19850000000000001</v>
      </c>
      <c r="J762">
        <v>1392.9</v>
      </c>
      <c r="K762">
        <v>3.9199999999999999E-3</v>
      </c>
      <c r="L762" s="4">
        <v>-7.8684700000000002E-4</v>
      </c>
      <c r="M762">
        <v>4.3099999999999996E-3</v>
      </c>
      <c r="N762">
        <v>4.1099999999999999E-3</v>
      </c>
      <c r="O762">
        <v>-1.48E-3</v>
      </c>
      <c r="P762">
        <v>1.3699999999999999E-3</v>
      </c>
      <c r="Q762">
        <v>-2.3700000000000001E-3</v>
      </c>
      <c r="AA762">
        <v>1392.9</v>
      </c>
      <c r="AB762" s="4">
        <f t="shared" si="188"/>
        <v>5.051750612631579E-3</v>
      </c>
      <c r="AC762" s="4">
        <f t="shared" si="189"/>
        <v>-1.6856374284210528E-3</v>
      </c>
      <c r="AD762" s="4">
        <f t="shared" si="190"/>
        <v>2.2203486052631573E-3</v>
      </c>
      <c r="AE762" s="4">
        <f t="shared" si="191"/>
        <v>3.5597258431578943E-3</v>
      </c>
      <c r="AF762" s="4">
        <f t="shared" si="192"/>
        <v>-2.4693500842105261E-3</v>
      </c>
      <c r="AG762" s="4">
        <f t="shared" si="193"/>
        <v>2.3352938210526291E-4</v>
      </c>
      <c r="AH762" s="4">
        <f t="shared" si="194"/>
        <v>-3.7824228284210524E-3</v>
      </c>
      <c r="AR762">
        <v>1392.9</v>
      </c>
      <c r="AS762" s="4">
        <f t="shared" si="195"/>
        <v>9.5742056547057405E-2</v>
      </c>
      <c r="AT762" s="4">
        <f t="shared" si="196"/>
        <v>-7.6208408524098228E-2</v>
      </c>
      <c r="AU762" s="4">
        <f t="shared" si="197"/>
        <v>5.9743170576243287E-2</v>
      </c>
      <c r="AV762" s="4">
        <f t="shared" si="198"/>
        <v>9.170390282948343E-2</v>
      </c>
      <c r="AW762" s="4">
        <f t="shared" si="199"/>
        <v>-8.9981805142814883E-2</v>
      </c>
      <c r="AX762" s="4">
        <f t="shared" si="200"/>
        <v>8.1374581199091175E-3</v>
      </c>
      <c r="AY762" s="4">
        <f t="shared" si="201"/>
        <v>-0.17311818873501839</v>
      </c>
      <c r="BA762">
        <v>1392.9</v>
      </c>
      <c r="BB762" s="4">
        <f t="shared" si="202"/>
        <v>-1.1997402047034037E-2</v>
      </c>
      <c r="BC762">
        <f t="shared" si="203"/>
        <v>0.10334279712640533</v>
      </c>
      <c r="BD762">
        <f t="shared" si="204"/>
        <v>3.9059905855181272E-2</v>
      </c>
    </row>
    <row r="763" spans="1:56" x14ac:dyDescent="0.25">
      <c r="A763">
        <v>1395</v>
      </c>
      <c r="B763">
        <v>4.2900000000000001E-2</v>
      </c>
      <c r="C763">
        <v>-1.95E-2</v>
      </c>
      <c r="D763">
        <v>-2.7300000000000001E-2</v>
      </c>
      <c r="E763">
        <v>4.9399999999999999E-2</v>
      </c>
      <c r="F763">
        <v>8.1900000000000001E-2</v>
      </c>
      <c r="G763">
        <v>0.1055</v>
      </c>
      <c r="H763">
        <v>0.19620000000000001</v>
      </c>
      <c r="J763">
        <v>1395</v>
      </c>
      <c r="K763">
        <v>4.9899999999999996E-3</v>
      </c>
      <c r="L763" s="4">
        <v>2.0657600000000001E-4</v>
      </c>
      <c r="M763">
        <v>5.13E-3</v>
      </c>
      <c r="N763">
        <v>4.4400000000000004E-3</v>
      </c>
      <c r="O763" s="4">
        <v>7.3961999999999997E-4</v>
      </c>
      <c r="P763">
        <v>2.5000000000000001E-3</v>
      </c>
      <c r="Q763">
        <v>-4.79E-3</v>
      </c>
      <c r="AA763">
        <v>1395</v>
      </c>
      <c r="AB763" s="4">
        <f t="shared" si="188"/>
        <v>6.1217506126315787E-3</v>
      </c>
      <c r="AC763" s="4">
        <f t="shared" si="189"/>
        <v>-6.9221442842105289E-4</v>
      </c>
      <c r="AD763" s="4">
        <f t="shared" si="190"/>
        <v>3.0403486052631577E-3</v>
      </c>
      <c r="AE763" s="4">
        <f t="shared" si="191"/>
        <v>3.8897258431578948E-3</v>
      </c>
      <c r="AF763" s="4">
        <f t="shared" si="192"/>
        <v>-2.4973008421052634E-4</v>
      </c>
      <c r="AG763" s="4">
        <f t="shared" si="193"/>
        <v>1.3635293821052631E-3</v>
      </c>
      <c r="AH763" s="4">
        <f t="shared" si="194"/>
        <v>-6.2024228284210522E-3</v>
      </c>
      <c r="AR763">
        <v>1395</v>
      </c>
      <c r="AS763" s="4">
        <f t="shared" si="195"/>
        <v>0.11602096743572969</v>
      </c>
      <c r="AT763" s="4">
        <f t="shared" si="196"/>
        <v>-3.1295318351349383E-2</v>
      </c>
      <c r="AU763" s="4">
        <f t="shared" si="197"/>
        <v>8.1807003145774979E-2</v>
      </c>
      <c r="AV763" s="4">
        <f t="shared" si="198"/>
        <v>0.10020520019537366</v>
      </c>
      <c r="AW763" s="4">
        <f t="shared" si="199"/>
        <v>-9.1000315910712889E-3</v>
      </c>
      <c r="AX763" s="4">
        <f t="shared" si="200"/>
        <v>4.7512921680860638E-2</v>
      </c>
      <c r="AY763" s="4">
        <f t="shared" si="201"/>
        <v>-0.28387947475275072</v>
      </c>
      <c r="BA763">
        <v>1395</v>
      </c>
      <c r="BB763" s="4">
        <f t="shared" si="202"/>
        <v>3.0387525375096497E-3</v>
      </c>
      <c r="BC763">
        <f t="shared" si="203"/>
        <v>0.13786281594030403</v>
      </c>
      <c r="BD763">
        <f t="shared" si="204"/>
        <v>5.2107246574445099E-2</v>
      </c>
    </row>
    <row r="764" spans="1:56" x14ac:dyDescent="0.25">
      <c r="A764">
        <v>1397.1</v>
      </c>
      <c r="B764">
        <v>4.2000000000000003E-2</v>
      </c>
      <c r="C764">
        <v>-1.9699999999999999E-2</v>
      </c>
      <c r="D764">
        <v>-3.1600000000000003E-2</v>
      </c>
      <c r="E764">
        <v>4.9700000000000001E-2</v>
      </c>
      <c r="F764">
        <v>7.9699999999999993E-2</v>
      </c>
      <c r="G764">
        <v>0.10290000000000001</v>
      </c>
      <c r="H764">
        <v>0.19639999999999999</v>
      </c>
      <c r="J764">
        <v>1397.1</v>
      </c>
      <c r="K764">
        <v>4.15E-3</v>
      </c>
      <c r="L764">
        <v>0</v>
      </c>
      <c r="M764" s="4">
        <v>9.4616899999999996E-4</v>
      </c>
      <c r="N764">
        <v>4.7600000000000003E-3</v>
      </c>
      <c r="O764">
        <v>-1.4400000000000001E-3</v>
      </c>
      <c r="P764" s="4">
        <v>-1.7478400000000001E-4</v>
      </c>
      <c r="Q764">
        <v>-4.7099999999999998E-3</v>
      </c>
      <c r="AA764">
        <v>1397.1</v>
      </c>
      <c r="AB764" s="4">
        <f t="shared" si="188"/>
        <v>5.2817506126315791E-3</v>
      </c>
      <c r="AC764" s="4">
        <f t="shared" si="189"/>
        <v>-8.9879042842105287E-4</v>
      </c>
      <c r="AD764" s="4">
        <f t="shared" si="190"/>
        <v>-1.1434823947368423E-3</v>
      </c>
      <c r="AE764" s="4">
        <f t="shared" si="191"/>
        <v>4.2097258431578943E-3</v>
      </c>
      <c r="AF764" s="4">
        <f t="shared" si="192"/>
        <v>-2.4293500842105264E-3</v>
      </c>
      <c r="AG764" s="4">
        <f t="shared" si="193"/>
        <v>-1.3112546178947371E-3</v>
      </c>
      <c r="AH764" s="4">
        <f t="shared" si="194"/>
        <v>-6.122422828421052E-3</v>
      </c>
      <c r="AR764">
        <v>1397.1</v>
      </c>
      <c r="AS764" s="4">
        <f t="shared" si="195"/>
        <v>0.10010107477546359</v>
      </c>
      <c r="AT764" s="4">
        <f t="shared" si="196"/>
        <v>-4.0634710046051202E-2</v>
      </c>
      <c r="AU764" s="4">
        <f t="shared" si="197"/>
        <v>-3.0767809882537592E-2</v>
      </c>
      <c r="AV764" s="4">
        <f t="shared" si="198"/>
        <v>0.10844888248957021</v>
      </c>
      <c r="AW764" s="4">
        <f t="shared" si="199"/>
        <v>-8.8524226394168848E-2</v>
      </c>
      <c r="AX764" s="4">
        <f t="shared" si="200"/>
        <v>-4.5691379138091702E-2</v>
      </c>
      <c r="AY764" s="4">
        <f t="shared" si="201"/>
        <v>-0.28021794463646205</v>
      </c>
      <c r="BA764">
        <v>1397.1</v>
      </c>
      <c r="BB764" s="4">
        <f t="shared" si="202"/>
        <v>-3.9612301833182505E-2</v>
      </c>
      <c r="BC764">
        <f t="shared" si="203"/>
        <v>0.13028278164361187</v>
      </c>
      <c r="BD764">
        <f t="shared" si="204"/>
        <v>4.9242262906103978E-2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C080-448F-4AC1-9C40-FDB41C341AD8}">
  <dimension ref="A2:AS764"/>
  <sheetViews>
    <sheetView tabSelected="1" workbookViewId="0">
      <selection activeCell="AJ15" sqref="AJ15"/>
    </sheetView>
  </sheetViews>
  <sheetFormatPr defaultRowHeight="15" x14ac:dyDescent="0.25"/>
  <cols>
    <col min="15" max="15" width="12.7109375" bestFit="1" customWidth="1"/>
    <col min="38" max="39" width="9.28515625" bestFit="1" customWidth="1"/>
  </cols>
  <sheetData>
    <row r="2" spans="1:45" x14ac:dyDescent="0.25">
      <c r="A2" s="1"/>
      <c r="B2" s="1" t="s">
        <v>72</v>
      </c>
      <c r="C2" s="1"/>
      <c r="D2" s="1"/>
      <c r="E2" s="1"/>
      <c r="F2" s="1"/>
      <c r="H2" s="5" t="s">
        <v>73</v>
      </c>
      <c r="I2" s="5"/>
      <c r="J2" s="5"/>
      <c r="K2" s="5"/>
      <c r="L2" s="5"/>
      <c r="M2" s="5"/>
      <c r="O2" s="6"/>
      <c r="P2" s="6" t="s">
        <v>74</v>
      </c>
      <c r="Q2" s="6"/>
      <c r="R2" s="6"/>
      <c r="S2" s="6"/>
      <c r="U2" s="6"/>
      <c r="V2" s="6" t="s">
        <v>78</v>
      </c>
      <c r="W2" s="6"/>
      <c r="X2" s="6"/>
      <c r="Y2" s="6"/>
      <c r="Z2" s="6"/>
      <c r="AB2" s="7"/>
      <c r="AC2" s="7" t="s">
        <v>75</v>
      </c>
      <c r="AD2" s="7"/>
      <c r="AE2" s="7"/>
      <c r="AF2" s="7"/>
      <c r="AH2" s="7"/>
      <c r="AI2" s="7" t="s">
        <v>76</v>
      </c>
      <c r="AJ2" s="7"/>
      <c r="AK2" s="7"/>
      <c r="AL2" s="7"/>
      <c r="AM2" s="7"/>
      <c r="AO2" s="2"/>
      <c r="AP2" s="2" t="s">
        <v>77</v>
      </c>
      <c r="AQ2" s="2"/>
      <c r="AR2" s="2"/>
      <c r="AS2" s="2"/>
    </row>
    <row r="3" spans="1:45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H3" s="5" t="s">
        <v>64</v>
      </c>
      <c r="I3" s="5" t="s">
        <v>65</v>
      </c>
      <c r="J3" s="5" t="s">
        <v>66</v>
      </c>
      <c r="K3" s="5" t="s">
        <v>67</v>
      </c>
      <c r="L3" s="5" t="s">
        <v>68</v>
      </c>
      <c r="M3" s="5" t="s">
        <v>69</v>
      </c>
      <c r="O3" s="6" t="s">
        <v>65</v>
      </c>
      <c r="P3" s="6" t="s">
        <v>66</v>
      </c>
      <c r="Q3" s="6" t="s">
        <v>67</v>
      </c>
      <c r="R3" s="6" t="s">
        <v>68</v>
      </c>
      <c r="S3" s="6" t="s">
        <v>69</v>
      </c>
      <c r="U3" s="6" t="s">
        <v>64</v>
      </c>
      <c r="V3" s="6" t="s">
        <v>65</v>
      </c>
      <c r="W3" s="6" t="s">
        <v>66</v>
      </c>
      <c r="X3" s="6" t="s">
        <v>67</v>
      </c>
      <c r="Y3" s="6" t="s">
        <v>68</v>
      </c>
      <c r="Z3" s="6" t="s">
        <v>69</v>
      </c>
      <c r="AB3" s="7" t="s">
        <v>65</v>
      </c>
      <c r="AC3" s="7" t="s">
        <v>66</v>
      </c>
      <c r="AD3" s="7" t="s">
        <v>67</v>
      </c>
      <c r="AE3" s="7" t="s">
        <v>68</v>
      </c>
      <c r="AF3" s="7" t="s">
        <v>69</v>
      </c>
      <c r="AH3" s="7" t="s">
        <v>64</v>
      </c>
      <c r="AI3" s="7" t="s">
        <v>65</v>
      </c>
      <c r="AJ3" s="7" t="s">
        <v>66</v>
      </c>
      <c r="AK3" s="7" t="s">
        <v>67</v>
      </c>
      <c r="AL3" s="7" t="s">
        <v>68</v>
      </c>
      <c r="AM3" s="7" t="s">
        <v>69</v>
      </c>
      <c r="AO3" s="2" t="s">
        <v>64</v>
      </c>
      <c r="AP3" s="2" t="s">
        <v>50</v>
      </c>
      <c r="AQ3" s="2" t="s">
        <v>51</v>
      </c>
      <c r="AR3" s="2" t="s">
        <v>52</v>
      </c>
      <c r="AS3" s="2" t="s">
        <v>53</v>
      </c>
    </row>
    <row r="4" spans="1:45" x14ac:dyDescent="0.25">
      <c r="A4">
        <v>-198.9</v>
      </c>
      <c r="B4">
        <v>6.7900000000000002E-2</v>
      </c>
      <c r="C4">
        <v>-5.5999999999999999E-3</v>
      </c>
      <c r="D4">
        <v>4.4699999999999997E-2</v>
      </c>
      <c r="E4">
        <v>-2.0999999999999999E-3</v>
      </c>
      <c r="F4">
        <v>2.81E-2</v>
      </c>
      <c r="H4">
        <v>-198.9</v>
      </c>
      <c r="I4" s="4">
        <v>1.5348400000000001E-4</v>
      </c>
      <c r="J4" s="4">
        <v>-2.16E-3</v>
      </c>
      <c r="K4">
        <v>2.7799999999999999E-3</v>
      </c>
      <c r="L4">
        <v>0</v>
      </c>
      <c r="M4">
        <v>0</v>
      </c>
      <c r="O4" s="4">
        <f>AVERAGE(I4:I98)</f>
        <v>-1.087403788421052E-3</v>
      </c>
      <c r="P4" s="4">
        <f t="shared" ref="P4:S4" si="0">AVERAGE(J4:J98)</f>
        <v>2.8421428421052629E-4</v>
      </c>
      <c r="Q4" s="4">
        <f t="shared" si="0"/>
        <v>4.334208210526316E-4</v>
      </c>
      <c r="R4" s="4">
        <f t="shared" si="0"/>
        <v>7.0222890421052606E-4</v>
      </c>
      <c r="S4" s="4">
        <f t="shared" si="0"/>
        <v>-5.6894658947368414E-4</v>
      </c>
      <c r="U4">
        <v>-198.9</v>
      </c>
      <c r="V4" s="4">
        <f>I4-$O$4</f>
        <v>1.2408877884210519E-3</v>
      </c>
      <c r="W4" s="4">
        <f>J4-$P$4</f>
        <v>-2.4442142842105263E-3</v>
      </c>
      <c r="X4" s="4">
        <f>K4-$Q$4</f>
        <v>2.3465791789473683E-3</v>
      </c>
      <c r="Y4" s="4">
        <f>L4-$R$4</f>
        <v>-7.0222890421052606E-4</v>
      </c>
      <c r="Z4" s="4">
        <f>M4-$S$4</f>
        <v>5.6894658947368414E-4</v>
      </c>
      <c r="AB4">
        <f>AVERAGE(V109:V141)</f>
        <v>2.7928312879330137E-2</v>
      </c>
      <c r="AC4">
        <f>AVERAGE(W109:W141)</f>
        <v>2.695214935215311E-2</v>
      </c>
      <c r="AD4">
        <f>AVERAGE(X109:X141)</f>
        <v>3.4382942815311006E-2</v>
      </c>
      <c r="AE4">
        <f>AVERAGE(Y109:Y141)</f>
        <v>4.670686200488039E-2</v>
      </c>
      <c r="AF4">
        <f>AVERAGE(Z109:Z141)</f>
        <v>2.5029249619776716E-2</v>
      </c>
      <c r="AH4">
        <v>-198.9</v>
      </c>
      <c r="AI4" s="4">
        <f>V4/$AB$4</f>
        <v>4.4431176125194385E-2</v>
      </c>
      <c r="AJ4" s="4">
        <f>W4/$AC$4</f>
        <v>-9.0687174973496751E-2</v>
      </c>
      <c r="AK4" s="4">
        <f>X4/$AD$4</f>
        <v>6.8248351851442374E-2</v>
      </c>
      <c r="AL4" s="4">
        <f>Y4/$AE$4</f>
        <v>-1.5034812318094722E-2</v>
      </c>
      <c r="AM4" s="4">
        <f>Z4/$AF$4</f>
        <v>2.2731268340707038E-2</v>
      </c>
      <c r="AO4">
        <v>-198.9</v>
      </c>
      <c r="AP4" s="4">
        <f>AVERAGE(AI4:AM4)</f>
        <v>5.9377618051504651E-3</v>
      </c>
      <c r="AQ4">
        <f>STDEV(AI4:AM4)</f>
        <v>6.2093883983295774E-2</v>
      </c>
      <c r="AR4">
        <f>AQ4/(SQRT(5))</f>
        <v>2.7769229114726953E-2</v>
      </c>
      <c r="AS4">
        <v>5</v>
      </c>
    </row>
    <row r="5" spans="1:45" x14ac:dyDescent="0.25">
      <c r="A5">
        <v>-196.8</v>
      </c>
      <c r="B5">
        <v>7.1400000000000005E-2</v>
      </c>
      <c r="C5">
        <v>-8.3000000000000001E-3</v>
      </c>
      <c r="D5">
        <v>4.7E-2</v>
      </c>
      <c r="E5">
        <v>-6.9999999999999999E-4</v>
      </c>
      <c r="F5">
        <v>3.0499999999999999E-2</v>
      </c>
      <c r="H5">
        <v>-196.8</v>
      </c>
      <c r="I5">
        <v>3.7200000000000002E-3</v>
      </c>
      <c r="J5">
        <v>-4.8199999999999996E-3</v>
      </c>
      <c r="K5">
        <v>5.11E-3</v>
      </c>
      <c r="L5">
        <v>1.48E-3</v>
      </c>
      <c r="M5">
        <v>2.4399999999999999E-3</v>
      </c>
      <c r="U5">
        <v>-196.8</v>
      </c>
      <c r="V5" s="4">
        <f t="shared" ref="V5:V68" si="1">I5-$O$4</f>
        <v>4.8074037884210524E-3</v>
      </c>
      <c r="W5" s="4">
        <f t="shared" ref="W5:W68" si="2">J5-$P$4</f>
        <v>-5.1042142842105259E-3</v>
      </c>
      <c r="X5" s="4">
        <f t="shared" ref="X5:X68" si="3">K5-$Q$4</f>
        <v>4.6765791789473684E-3</v>
      </c>
      <c r="Y5" s="4">
        <f t="shared" ref="Y5:Y68" si="4">L5-$R$4</f>
        <v>7.7777109578947392E-4</v>
      </c>
      <c r="Z5" s="4">
        <f t="shared" ref="Z5:Z68" si="5">M5-$S$4</f>
        <v>3.008946589473684E-3</v>
      </c>
      <c r="AH5">
        <v>-196.8</v>
      </c>
      <c r="AI5" s="4">
        <f t="shared" ref="AI5:AI68" si="6">V5/$AB$4</f>
        <v>0.17213369848699425</v>
      </c>
      <c r="AJ5" s="4">
        <f t="shared" ref="AJ5:AJ68" si="7">W5/$AC$4</f>
        <v>-0.18938060254562847</v>
      </c>
      <c r="AK5" s="4">
        <f t="shared" ref="AK5:AK68" si="8">X5/$AD$4</f>
        <v>0.13601451173239451</v>
      </c>
      <c r="AL5" s="4">
        <f t="shared" ref="AL5:AL68" si="9">Y5/$AE$4</f>
        <v>1.6652180480636974E-2</v>
      </c>
      <c r="AM5" s="4">
        <f t="shared" ref="AM5:AM68" si="10">Z5/$AF$4</f>
        <v>0.12021721127013661</v>
      </c>
      <c r="AO5">
        <v>-196.8</v>
      </c>
      <c r="AP5" s="4">
        <f t="shared" ref="AP5:AP68" si="11">AVERAGE(AI5:AM5)</f>
        <v>5.1127399884906777E-2</v>
      </c>
      <c r="AQ5">
        <f t="shared" ref="AQ5:AQ68" si="12">STDEV(AI5:AM5)</f>
        <v>0.1463338546633442</v>
      </c>
      <c r="AR5">
        <f t="shared" ref="AR5:AR68" si="13">AQ5/(SQRT(5))</f>
        <v>6.5442489287362446E-2</v>
      </c>
    </row>
    <row r="6" spans="1:45" x14ac:dyDescent="0.25">
      <c r="A6">
        <v>-194.7</v>
      </c>
      <c r="B6">
        <v>7.0199999999999999E-2</v>
      </c>
      <c r="C6">
        <v>-8.3000000000000001E-3</v>
      </c>
      <c r="D6">
        <v>4.8099999999999997E-2</v>
      </c>
      <c r="E6">
        <v>3.0000000000000001E-3</v>
      </c>
      <c r="F6">
        <v>2.9899999999999999E-2</v>
      </c>
      <c r="H6">
        <v>-194.7</v>
      </c>
      <c r="I6">
        <v>2.5899999999999999E-3</v>
      </c>
      <c r="J6">
        <v>-4.7800000000000004E-3</v>
      </c>
      <c r="K6">
        <v>6.2399999999999999E-3</v>
      </c>
      <c r="L6">
        <v>5.2700000000000004E-3</v>
      </c>
      <c r="M6">
        <v>1.8799999999999999E-3</v>
      </c>
      <c r="U6">
        <v>-194.7</v>
      </c>
      <c r="V6" s="4">
        <f t="shared" si="1"/>
        <v>3.6774037884210516E-3</v>
      </c>
      <c r="W6" s="4">
        <f t="shared" si="2"/>
        <v>-5.0642142842105267E-3</v>
      </c>
      <c r="X6" s="4">
        <f t="shared" si="3"/>
        <v>5.8065791789473683E-3</v>
      </c>
      <c r="Y6" s="4">
        <f t="shared" si="4"/>
        <v>4.5677710957894744E-3</v>
      </c>
      <c r="Z6" s="4">
        <f t="shared" si="5"/>
        <v>2.4489465894736839E-3</v>
      </c>
      <c r="AH6">
        <v>-194.7</v>
      </c>
      <c r="AI6" s="4">
        <f t="shared" si="6"/>
        <v>0.13167296586478425</v>
      </c>
      <c r="AJ6" s="4">
        <f t="shared" si="7"/>
        <v>-0.18789649085281449</v>
      </c>
      <c r="AK6" s="4">
        <f t="shared" si="8"/>
        <v>0.1688796450652168</v>
      </c>
      <c r="AL6" s="4">
        <f t="shared" si="9"/>
        <v>9.7796574201713421E-2</v>
      </c>
      <c r="AM6" s="4">
        <f t="shared" si="10"/>
        <v>9.7843388302726542E-2</v>
      </c>
      <c r="AO6">
        <v>-194.7</v>
      </c>
      <c r="AP6" s="4">
        <f t="shared" si="11"/>
        <v>6.1659216516325312E-2</v>
      </c>
      <c r="AQ6">
        <f t="shared" si="12"/>
        <v>0.14255823317586572</v>
      </c>
      <c r="AR6">
        <f t="shared" si="13"/>
        <v>6.3753980026700297E-2</v>
      </c>
    </row>
    <row r="7" spans="1:45" x14ac:dyDescent="0.25">
      <c r="A7">
        <v>-192.6</v>
      </c>
      <c r="B7">
        <v>6.9000000000000006E-2</v>
      </c>
      <c r="C7">
        <v>-2.8E-3</v>
      </c>
      <c r="D7">
        <v>4.6300000000000001E-2</v>
      </c>
      <c r="E7">
        <v>6.9999999999999999E-4</v>
      </c>
      <c r="F7">
        <v>3.3799999999999997E-2</v>
      </c>
      <c r="H7">
        <v>-192.6</v>
      </c>
      <c r="I7" s="4">
        <v>1.4599999999999999E-3</v>
      </c>
      <c r="J7" s="4">
        <v>7.5845299999999997E-4</v>
      </c>
      <c r="K7">
        <v>4.4600000000000004E-3</v>
      </c>
      <c r="L7">
        <v>3.0500000000000002E-3</v>
      </c>
      <c r="M7">
        <v>5.8300000000000001E-3</v>
      </c>
      <c r="U7">
        <v>-192.6</v>
      </c>
      <c r="V7" s="4">
        <f t="shared" si="1"/>
        <v>2.5474037884210517E-3</v>
      </c>
      <c r="W7" s="4">
        <f t="shared" si="2"/>
        <v>4.7423871578947368E-4</v>
      </c>
      <c r="X7" s="4">
        <f t="shared" si="3"/>
        <v>4.0265791789473688E-3</v>
      </c>
      <c r="Y7" s="4">
        <f t="shared" si="4"/>
        <v>2.3477710957894742E-3</v>
      </c>
      <c r="Z7" s="4">
        <f t="shared" si="5"/>
        <v>6.3989465894736842E-3</v>
      </c>
      <c r="AH7">
        <v>-192.6</v>
      </c>
      <c r="AI7" s="4">
        <f t="shared" si="6"/>
        <v>9.1212233242574284E-2</v>
      </c>
      <c r="AJ7" s="4">
        <f t="shared" si="7"/>
        <v>1.759558058220646E-2</v>
      </c>
      <c r="AK7" s="4">
        <f t="shared" si="8"/>
        <v>0.11710978901882418</v>
      </c>
      <c r="AL7" s="4">
        <f t="shared" si="9"/>
        <v>5.0266085003615874E-2</v>
      </c>
      <c r="AM7" s="4">
        <f t="shared" si="10"/>
        <v>0.25565874673356542</v>
      </c>
      <c r="AO7">
        <v>-192.6</v>
      </c>
      <c r="AP7" s="4">
        <f t="shared" si="11"/>
        <v>0.10636848691615723</v>
      </c>
      <c r="AQ7">
        <f t="shared" si="12"/>
        <v>9.1734368793763371E-2</v>
      </c>
      <c r="AR7">
        <f t="shared" si="13"/>
        <v>4.1024856899178057E-2</v>
      </c>
    </row>
    <row r="8" spans="1:45" x14ac:dyDescent="0.25">
      <c r="A8">
        <v>-190.5</v>
      </c>
      <c r="B8">
        <v>7.1499999999999994E-2</v>
      </c>
      <c r="C8">
        <v>-2.8E-3</v>
      </c>
      <c r="D8">
        <v>4.4699999999999997E-2</v>
      </c>
      <c r="E8">
        <v>-1.1999999999999999E-3</v>
      </c>
      <c r="F8">
        <v>3.3700000000000001E-2</v>
      </c>
      <c r="H8">
        <v>-190.5</v>
      </c>
      <c r="I8">
        <v>4.0200000000000001E-3</v>
      </c>
      <c r="J8" s="4">
        <v>7.97994E-4</v>
      </c>
      <c r="K8">
        <v>2.8900000000000002E-3</v>
      </c>
      <c r="L8">
        <v>1.24E-3</v>
      </c>
      <c r="M8">
        <v>5.77E-3</v>
      </c>
      <c r="U8">
        <v>-190.5</v>
      </c>
      <c r="V8" s="4">
        <f t="shared" si="1"/>
        <v>5.1074037884210523E-3</v>
      </c>
      <c r="W8" s="4">
        <f t="shared" si="2"/>
        <v>5.1377971578947372E-4</v>
      </c>
      <c r="X8" s="4">
        <f t="shared" si="3"/>
        <v>2.4565791789473686E-3</v>
      </c>
      <c r="Y8" s="4">
        <f t="shared" si="4"/>
        <v>5.3777109578947394E-4</v>
      </c>
      <c r="Z8" s="4">
        <f t="shared" si="5"/>
        <v>6.3389465894736841E-3</v>
      </c>
      <c r="AH8">
        <v>-190.5</v>
      </c>
      <c r="AI8" s="4">
        <f t="shared" si="6"/>
        <v>0.18287548590881991</v>
      </c>
      <c r="AJ8" s="4">
        <f t="shared" si="7"/>
        <v>1.906266209334543E-2</v>
      </c>
      <c r="AK8" s="4">
        <f t="shared" si="8"/>
        <v>7.1447612618354292E-2</v>
      </c>
      <c r="AL8" s="4">
        <f t="shared" si="9"/>
        <v>1.1513749215977779E-2</v>
      </c>
      <c r="AM8" s="4">
        <f t="shared" si="10"/>
        <v>0.25326155141562862</v>
      </c>
      <c r="AO8">
        <v>-190.5</v>
      </c>
      <c r="AP8" s="4">
        <f t="shared" si="11"/>
        <v>0.10763221225042519</v>
      </c>
      <c r="AQ8">
        <f t="shared" si="12"/>
        <v>0.10637446128910728</v>
      </c>
      <c r="AR8">
        <f t="shared" si="13"/>
        <v>4.7572105302472759E-2</v>
      </c>
    </row>
    <row r="9" spans="1:45" x14ac:dyDescent="0.25">
      <c r="A9">
        <v>-188.4</v>
      </c>
      <c r="B9">
        <v>6.8599999999999994E-2</v>
      </c>
      <c r="C9">
        <v>-2.8999999999999998E-3</v>
      </c>
      <c r="D9">
        <v>4.5600000000000002E-2</v>
      </c>
      <c r="E9">
        <v>-8.9999999999999998E-4</v>
      </c>
      <c r="F9">
        <v>2.8000000000000001E-2</v>
      </c>
      <c r="H9">
        <v>-188.4</v>
      </c>
      <c r="I9" s="4">
        <v>1.1900000000000001E-3</v>
      </c>
      <c r="J9" s="4">
        <v>7.3753600000000001E-4</v>
      </c>
      <c r="K9">
        <v>3.82E-3</v>
      </c>
      <c r="L9">
        <v>1.6199999999999999E-3</v>
      </c>
      <c r="M9" s="4">
        <v>1.11369E-4</v>
      </c>
      <c r="U9">
        <v>-188.4</v>
      </c>
      <c r="V9" s="4">
        <f t="shared" si="1"/>
        <v>2.2774037884210523E-3</v>
      </c>
      <c r="W9" s="4">
        <f t="shared" si="2"/>
        <v>4.5332171578947372E-4</v>
      </c>
      <c r="X9" s="4">
        <f t="shared" si="3"/>
        <v>3.3865791789473684E-3</v>
      </c>
      <c r="Y9" s="4">
        <f t="shared" si="4"/>
        <v>9.1777109578947385E-4</v>
      </c>
      <c r="Z9" s="4">
        <f t="shared" si="5"/>
        <v>6.8031558947368419E-4</v>
      </c>
      <c r="AH9">
        <v>-188.4</v>
      </c>
      <c r="AI9" s="4">
        <f t="shared" si="6"/>
        <v>8.1544624562931212E-2</v>
      </c>
      <c r="AJ9" s="4">
        <f t="shared" si="7"/>
        <v>1.6819501475241694E-2</v>
      </c>
      <c r="AK9" s="4">
        <f t="shared" si="8"/>
        <v>9.8495908193154916E-2</v>
      </c>
      <c r="AL9" s="4">
        <f t="shared" si="9"/>
        <v>1.9649598718354835E-2</v>
      </c>
      <c r="AM9" s="4">
        <f t="shared" si="10"/>
        <v>2.7180822430095418E-2</v>
      </c>
      <c r="AO9">
        <v>-188.4</v>
      </c>
      <c r="AP9" s="4">
        <f t="shared" si="11"/>
        <v>4.8738091075955614E-2</v>
      </c>
      <c r="AQ9">
        <f t="shared" si="12"/>
        <v>3.8346321808315251E-2</v>
      </c>
      <c r="AR9">
        <f t="shared" si="13"/>
        <v>1.714899645009511E-2</v>
      </c>
    </row>
    <row r="10" spans="1:45" x14ac:dyDescent="0.25">
      <c r="A10">
        <v>-186.3</v>
      </c>
      <c r="B10">
        <v>6.6299999999999998E-2</v>
      </c>
      <c r="C10">
        <v>-3.7000000000000002E-3</v>
      </c>
      <c r="D10">
        <v>4.2299999999999997E-2</v>
      </c>
      <c r="E10">
        <v>-6.1999999999999998E-3</v>
      </c>
      <c r="F10">
        <v>2.3800000000000002E-2</v>
      </c>
      <c r="H10">
        <v>-186.3</v>
      </c>
      <c r="I10">
        <v>-1.0399999999999999E-3</v>
      </c>
      <c r="J10" s="4">
        <v>-2.2923100000000001E-5</v>
      </c>
      <c r="K10" s="4">
        <v>5.4694300000000004E-4</v>
      </c>
      <c r="L10">
        <v>-3.5899999999999999E-3</v>
      </c>
      <c r="M10">
        <v>-4.0499999999999998E-3</v>
      </c>
      <c r="U10">
        <v>-186.3</v>
      </c>
      <c r="V10" s="4">
        <f t="shared" si="1"/>
        <v>4.7403788421052084E-5</v>
      </c>
      <c r="W10" s="4">
        <f t="shared" si="2"/>
        <v>-3.0713738421052627E-4</v>
      </c>
      <c r="X10" s="4">
        <f t="shared" si="3"/>
        <v>1.1352217894736844E-4</v>
      </c>
      <c r="Y10" s="4">
        <f t="shared" si="4"/>
        <v>-4.2922289042105263E-3</v>
      </c>
      <c r="Z10" s="4">
        <f t="shared" si="5"/>
        <v>-3.4810534105263156E-3</v>
      </c>
      <c r="AH10">
        <v>-186.3</v>
      </c>
      <c r="AI10" s="4">
        <f t="shared" si="6"/>
        <v>1.6973380606938068E-3</v>
      </c>
      <c r="AJ10" s="4">
        <f t="shared" si="7"/>
        <v>-1.1395654580178785E-2</v>
      </c>
      <c r="AK10" s="4">
        <f t="shared" si="8"/>
        <v>3.3017004843697113E-3</v>
      </c>
      <c r="AL10" s="4">
        <f t="shared" si="9"/>
        <v>-9.1897179985288499E-2</v>
      </c>
      <c r="AM10" s="4">
        <f t="shared" si="10"/>
        <v>-0.13907941562002649</v>
      </c>
      <c r="AO10">
        <v>-186.3</v>
      </c>
      <c r="AP10" s="4">
        <f t="shared" si="11"/>
        <v>-4.7474642328086049E-2</v>
      </c>
      <c r="AQ10">
        <f t="shared" si="12"/>
        <v>6.4541866922660354E-2</v>
      </c>
      <c r="AR10">
        <f t="shared" si="13"/>
        <v>2.8864000366762742E-2</v>
      </c>
    </row>
    <row r="11" spans="1:45" x14ac:dyDescent="0.25">
      <c r="A11">
        <v>-184.2</v>
      </c>
      <c r="B11">
        <v>6.5799999999999997E-2</v>
      </c>
      <c r="C11">
        <v>-4.8999999999999998E-3</v>
      </c>
      <c r="D11">
        <v>3.9899999999999998E-2</v>
      </c>
      <c r="E11">
        <v>-3.7000000000000002E-3</v>
      </c>
      <c r="F11">
        <v>2.8400000000000002E-2</v>
      </c>
      <c r="H11">
        <v>-184.2</v>
      </c>
      <c r="I11">
        <v>-1.48E-3</v>
      </c>
      <c r="J11" s="4">
        <v>-1.1800000000000001E-3</v>
      </c>
      <c r="K11">
        <v>-1.83E-3</v>
      </c>
      <c r="L11" s="4">
        <v>-1.01E-3</v>
      </c>
      <c r="M11" s="4">
        <v>5.9591600000000005E-4</v>
      </c>
      <c r="U11">
        <v>-184.2</v>
      </c>
      <c r="V11" s="4">
        <f t="shared" si="1"/>
        <v>-3.9259621157894799E-4</v>
      </c>
      <c r="W11" s="4">
        <f t="shared" si="2"/>
        <v>-1.4642142842105263E-3</v>
      </c>
      <c r="X11" s="4">
        <f t="shared" si="3"/>
        <v>-2.2634208210526316E-3</v>
      </c>
      <c r="Y11" s="4">
        <f t="shared" si="4"/>
        <v>-1.712228904210526E-3</v>
      </c>
      <c r="Z11" s="4">
        <f t="shared" si="5"/>
        <v>1.1648625894736843E-3</v>
      </c>
      <c r="AH11">
        <v>-184.2</v>
      </c>
      <c r="AI11" s="4">
        <f t="shared" si="6"/>
        <v>-1.4057283491317161E-2</v>
      </c>
      <c r="AJ11" s="4">
        <f t="shared" si="7"/>
        <v>-5.4326438499553487E-2</v>
      </c>
      <c r="AK11" s="4">
        <f t="shared" si="8"/>
        <v>-6.582975847095647E-2</v>
      </c>
      <c r="AL11" s="4">
        <f t="shared" si="9"/>
        <v>-3.6659043890202164E-2</v>
      </c>
      <c r="AM11" s="4">
        <f t="shared" si="10"/>
        <v>4.6540052425434075E-2</v>
      </c>
      <c r="AO11">
        <v>-184.2</v>
      </c>
      <c r="AP11" s="4">
        <f t="shared" si="11"/>
        <v>-2.4866494385319043E-2</v>
      </c>
      <c r="AQ11">
        <f t="shared" si="12"/>
        <v>4.4442872047089542E-2</v>
      </c>
      <c r="AR11">
        <f t="shared" si="13"/>
        <v>1.9875456602523489E-2</v>
      </c>
    </row>
    <row r="12" spans="1:45" x14ac:dyDescent="0.25">
      <c r="A12">
        <v>-182.1</v>
      </c>
      <c r="B12">
        <v>6.83E-2</v>
      </c>
      <c r="C12">
        <v>-3.8E-3</v>
      </c>
      <c r="D12">
        <v>4.2799999999999998E-2</v>
      </c>
      <c r="E12">
        <v>-3.0000000000000001E-3</v>
      </c>
      <c r="F12">
        <v>3.27E-2</v>
      </c>
      <c r="H12">
        <v>-182.1</v>
      </c>
      <c r="I12" s="4">
        <v>1.09E-3</v>
      </c>
      <c r="J12" s="4">
        <v>-4.3840700000000002E-5</v>
      </c>
      <c r="K12" s="4">
        <v>1.1000000000000001E-3</v>
      </c>
      <c r="L12" s="4">
        <v>-2.23444E-4</v>
      </c>
      <c r="M12">
        <v>4.9399999999999999E-3</v>
      </c>
      <c r="U12">
        <v>-182.1</v>
      </c>
      <c r="V12" s="4">
        <f t="shared" si="1"/>
        <v>2.177403788421052E-3</v>
      </c>
      <c r="W12" s="4">
        <f t="shared" si="2"/>
        <v>-3.2805498421052627E-4</v>
      </c>
      <c r="X12" s="4">
        <f t="shared" si="3"/>
        <v>6.6657917894736847E-4</v>
      </c>
      <c r="Y12" s="4">
        <f t="shared" si="4"/>
        <v>-9.2567290421052611E-4</v>
      </c>
      <c r="Z12" s="4">
        <f t="shared" si="5"/>
        <v>5.5089465894736841E-3</v>
      </c>
      <c r="AH12">
        <v>-182.1</v>
      </c>
      <c r="AI12" s="4">
        <f t="shared" si="6"/>
        <v>7.7964028755655973E-2</v>
      </c>
      <c r="AJ12" s="4">
        <f t="shared" si="7"/>
        <v>-1.2171755948818945E-2</v>
      </c>
      <c r="AK12" s="4">
        <f t="shared" si="8"/>
        <v>1.9386914684060588E-2</v>
      </c>
      <c r="AL12" s="4">
        <f t="shared" si="9"/>
        <v>-1.9818777466013512E-2</v>
      </c>
      <c r="AM12" s="4">
        <f t="shared" si="10"/>
        <v>0.22010034951750299</v>
      </c>
      <c r="AO12">
        <v>-182.1</v>
      </c>
      <c r="AP12" s="4">
        <f t="shared" si="11"/>
        <v>5.7092151908477419E-2</v>
      </c>
      <c r="AQ12">
        <f t="shared" si="12"/>
        <v>9.8921398890645051E-2</v>
      </c>
      <c r="AR12">
        <f t="shared" si="13"/>
        <v>4.423899446977092E-2</v>
      </c>
    </row>
    <row r="13" spans="1:45" x14ac:dyDescent="0.25">
      <c r="A13">
        <v>-180</v>
      </c>
      <c r="B13">
        <v>6.8000000000000005E-2</v>
      </c>
      <c r="C13">
        <v>-6.4999999999999997E-3</v>
      </c>
      <c r="D13">
        <v>4.0899999999999999E-2</v>
      </c>
      <c r="E13">
        <v>-1.2999999999999999E-3</v>
      </c>
      <c r="F13">
        <v>3.04E-2</v>
      </c>
      <c r="H13">
        <v>-180</v>
      </c>
      <c r="I13" s="4">
        <v>8.5963100000000002E-4</v>
      </c>
      <c r="J13" s="4">
        <v>-2.7000000000000001E-3</v>
      </c>
      <c r="K13" s="4">
        <v>-7.6960899999999998E-4</v>
      </c>
      <c r="L13">
        <v>1.56E-3</v>
      </c>
      <c r="M13">
        <v>2.6800000000000001E-3</v>
      </c>
      <c r="U13">
        <v>-180</v>
      </c>
      <c r="V13" s="4">
        <f t="shared" si="1"/>
        <v>1.947034788421052E-3</v>
      </c>
      <c r="W13" s="4">
        <f t="shared" si="2"/>
        <v>-2.9842142842105264E-3</v>
      </c>
      <c r="X13" s="4">
        <f t="shared" si="3"/>
        <v>-1.2030298210526317E-3</v>
      </c>
      <c r="Y13" s="4">
        <f t="shared" si="4"/>
        <v>8.5777109578947391E-4</v>
      </c>
      <c r="Z13" s="4">
        <f t="shared" si="5"/>
        <v>3.2489465894736842E-3</v>
      </c>
      <c r="AH13">
        <v>-180</v>
      </c>
      <c r="AI13" s="4">
        <f t="shared" si="6"/>
        <v>6.971544600039413E-2</v>
      </c>
      <c r="AJ13" s="4">
        <f t="shared" si="7"/>
        <v>-0.11072268282648591</v>
      </c>
      <c r="AK13" s="4">
        <f t="shared" si="8"/>
        <v>-3.4989146435624841E-2</v>
      </c>
      <c r="AL13" s="4">
        <f t="shared" si="9"/>
        <v>1.8364990902190039E-2</v>
      </c>
      <c r="AM13" s="4">
        <f t="shared" si="10"/>
        <v>0.1298059925418838</v>
      </c>
      <c r="AO13">
        <v>-180</v>
      </c>
      <c r="AP13" s="4">
        <f t="shared" si="11"/>
        <v>1.4434920036471444E-2</v>
      </c>
      <c r="AQ13">
        <f t="shared" si="12"/>
        <v>9.2856112184317927E-2</v>
      </c>
      <c r="AR13">
        <f t="shared" si="13"/>
        <v>4.1526515794096268E-2</v>
      </c>
    </row>
    <row r="14" spans="1:45" x14ac:dyDescent="0.25">
      <c r="A14">
        <v>-177.9</v>
      </c>
      <c r="B14">
        <v>6.3700000000000007E-2</v>
      </c>
      <c r="C14">
        <v>-7.4000000000000003E-3</v>
      </c>
      <c r="D14">
        <v>4.19E-2</v>
      </c>
      <c r="E14">
        <v>-1.6000000000000001E-3</v>
      </c>
      <c r="F14">
        <v>3.1E-2</v>
      </c>
      <c r="H14">
        <v>-177.9</v>
      </c>
      <c r="I14">
        <v>-3.3700000000000002E-3</v>
      </c>
      <c r="J14">
        <v>-3.5599999999999998E-3</v>
      </c>
      <c r="K14" s="4">
        <v>2.5820699999999999E-4</v>
      </c>
      <c r="L14">
        <v>1.3500000000000001E-3</v>
      </c>
      <c r="M14">
        <v>3.32E-3</v>
      </c>
      <c r="U14">
        <v>-177.9</v>
      </c>
      <c r="V14" s="4">
        <f t="shared" si="1"/>
        <v>-2.2825962115789484E-3</v>
      </c>
      <c r="W14" s="4">
        <f t="shared" si="2"/>
        <v>-3.8442142842105261E-3</v>
      </c>
      <c r="X14" s="4">
        <f t="shared" si="3"/>
        <v>-1.7521382105263161E-4</v>
      </c>
      <c r="Y14" s="4">
        <f t="shared" si="4"/>
        <v>6.4777109578947401E-4</v>
      </c>
      <c r="Z14" s="4">
        <f t="shared" si="5"/>
        <v>3.8889465894736842E-3</v>
      </c>
      <c r="AH14">
        <v>-177.9</v>
      </c>
      <c r="AI14" s="4">
        <f t="shared" si="6"/>
        <v>-8.1730544248818829E-2</v>
      </c>
      <c r="AJ14" s="4">
        <f t="shared" si="7"/>
        <v>-0.14263108422198711</v>
      </c>
      <c r="AK14" s="4">
        <f t="shared" si="8"/>
        <v>-5.0959518501309739E-3</v>
      </c>
      <c r="AL14" s="4">
        <f t="shared" si="9"/>
        <v>1.3868863545613246E-2</v>
      </c>
      <c r="AM14" s="4">
        <f t="shared" si="10"/>
        <v>0.1553760759332096</v>
      </c>
      <c r="AO14">
        <v>-177.9</v>
      </c>
      <c r="AP14" s="4">
        <f t="shared" si="11"/>
        <v>-1.2042528168422811E-2</v>
      </c>
      <c r="AQ14">
        <f t="shared" si="12"/>
        <v>0.11253714353472327</v>
      </c>
      <c r="AR14">
        <f t="shared" si="13"/>
        <v>5.0328140587458436E-2</v>
      </c>
    </row>
    <row r="15" spans="1:45" x14ac:dyDescent="0.25">
      <c r="A15">
        <v>-175.8</v>
      </c>
      <c r="B15">
        <v>6.2799999999999995E-2</v>
      </c>
      <c r="C15">
        <v>-9.4999999999999998E-3</v>
      </c>
      <c r="D15">
        <v>4.0899999999999999E-2</v>
      </c>
      <c r="E15">
        <v>2E-3</v>
      </c>
      <c r="F15">
        <v>2.98E-2</v>
      </c>
      <c r="H15">
        <v>-175.8</v>
      </c>
      <c r="I15">
        <v>-4.2100000000000002E-3</v>
      </c>
      <c r="J15">
        <v>-5.6299999999999996E-3</v>
      </c>
      <c r="K15" s="4">
        <v>-7.1397799999999999E-4</v>
      </c>
      <c r="L15">
        <v>5.0299999999999997E-3</v>
      </c>
      <c r="M15">
        <v>2.1700000000000001E-3</v>
      </c>
      <c r="U15">
        <v>-175.8</v>
      </c>
      <c r="V15" s="4">
        <f t="shared" si="1"/>
        <v>-3.122596211578948E-3</v>
      </c>
      <c r="W15" s="4">
        <f t="shared" si="2"/>
        <v>-5.9142142842105259E-3</v>
      </c>
      <c r="X15" s="4">
        <f t="shared" si="3"/>
        <v>-1.1473988210526317E-3</v>
      </c>
      <c r="Y15" s="4">
        <f t="shared" si="4"/>
        <v>4.3277710957894738E-3</v>
      </c>
      <c r="Z15" s="4">
        <f t="shared" si="5"/>
        <v>2.7389465894736842E-3</v>
      </c>
      <c r="AH15">
        <v>-175.8</v>
      </c>
      <c r="AI15" s="4">
        <f t="shared" si="6"/>
        <v>-0.11180754902993065</v>
      </c>
      <c r="AJ15" s="4">
        <f t="shared" si="7"/>
        <v>-0.21943386432511219</v>
      </c>
      <c r="AK15" s="4">
        <f t="shared" si="8"/>
        <v>-3.3371163929042325E-2</v>
      </c>
      <c r="AL15" s="4">
        <f t="shared" si="9"/>
        <v>9.2658142937054211E-2</v>
      </c>
      <c r="AM15" s="4">
        <f t="shared" si="10"/>
        <v>0.10942983233942105</v>
      </c>
      <c r="AO15">
        <v>-175.8</v>
      </c>
      <c r="AP15" s="4">
        <f t="shared" si="11"/>
        <v>-3.2504920401521989E-2</v>
      </c>
      <c r="AQ15">
        <f t="shared" si="12"/>
        <v>0.13878342284071798</v>
      </c>
      <c r="AR15">
        <f t="shared" si="13"/>
        <v>6.2065833524388471E-2</v>
      </c>
    </row>
    <row r="16" spans="1:45" x14ac:dyDescent="0.25">
      <c r="A16">
        <v>-173.7</v>
      </c>
      <c r="B16">
        <v>6.3700000000000007E-2</v>
      </c>
      <c r="C16">
        <v>-5.3E-3</v>
      </c>
      <c r="D16">
        <v>3.9199999999999999E-2</v>
      </c>
      <c r="E16">
        <v>7.1000000000000004E-3</v>
      </c>
      <c r="F16">
        <v>2.8000000000000001E-2</v>
      </c>
      <c r="H16">
        <v>-173.7</v>
      </c>
      <c r="I16">
        <v>-3.2399999999999998E-3</v>
      </c>
      <c r="J16" s="4">
        <v>-1.39E-3</v>
      </c>
      <c r="K16">
        <v>-2.3900000000000002E-3</v>
      </c>
      <c r="L16">
        <v>1.021E-2</v>
      </c>
      <c r="M16" s="4">
        <v>4.0728500000000001E-4</v>
      </c>
      <c r="U16">
        <v>-173.7</v>
      </c>
      <c r="V16" s="4">
        <f t="shared" si="1"/>
        <v>-2.1525962115789476E-3</v>
      </c>
      <c r="W16" s="4">
        <f t="shared" si="2"/>
        <v>-1.6742142842105262E-3</v>
      </c>
      <c r="X16" s="4">
        <f t="shared" si="3"/>
        <v>-2.8234208210526318E-3</v>
      </c>
      <c r="Y16" s="4">
        <f t="shared" si="4"/>
        <v>9.5077710957894735E-3</v>
      </c>
      <c r="Z16" s="4">
        <f t="shared" si="5"/>
        <v>9.7623158947368421E-4</v>
      </c>
      <c r="AH16">
        <v>-173.7</v>
      </c>
      <c r="AI16" s="4">
        <f t="shared" si="6"/>
        <v>-7.7075769699361016E-2</v>
      </c>
      <c r="AJ16" s="4">
        <f t="shared" si="7"/>
        <v>-6.2118024886827043E-2</v>
      </c>
      <c r="AK16" s="4">
        <f t="shared" si="8"/>
        <v>-8.2116904193417078E-2</v>
      </c>
      <c r="AL16" s="4">
        <f t="shared" si="9"/>
        <v>0.20356261773261514</v>
      </c>
      <c r="AM16" s="4">
        <f t="shared" si="10"/>
        <v>3.9003629925138485E-2</v>
      </c>
      <c r="AO16">
        <v>-173.7</v>
      </c>
      <c r="AP16" s="4">
        <f t="shared" si="11"/>
        <v>4.2511097756296979E-3</v>
      </c>
      <c r="AQ16">
        <f t="shared" si="12"/>
        <v>0.12187203540883562</v>
      </c>
      <c r="AR16">
        <f t="shared" si="13"/>
        <v>5.4502831146083563E-2</v>
      </c>
    </row>
    <row r="17" spans="1:44" x14ac:dyDescent="0.25">
      <c r="A17">
        <v>-171.6</v>
      </c>
      <c r="B17">
        <v>6.6500000000000004E-2</v>
      </c>
      <c r="C17">
        <v>-3.3E-3</v>
      </c>
      <c r="D17">
        <v>3.5700000000000003E-2</v>
      </c>
      <c r="E17">
        <v>3.5000000000000001E-3</v>
      </c>
      <c r="F17">
        <v>2.6200000000000001E-2</v>
      </c>
      <c r="H17">
        <v>-171.6</v>
      </c>
      <c r="I17" s="4">
        <v>-3.70971E-4</v>
      </c>
      <c r="J17" s="4">
        <v>6.53865E-4</v>
      </c>
      <c r="K17">
        <v>-5.8599999999999998E-3</v>
      </c>
      <c r="L17">
        <v>6.7000000000000002E-3</v>
      </c>
      <c r="M17">
        <v>-1.3500000000000001E-3</v>
      </c>
      <c r="U17">
        <v>-171.6</v>
      </c>
      <c r="V17" s="4">
        <f t="shared" si="1"/>
        <v>7.16432788421052E-4</v>
      </c>
      <c r="W17" s="4">
        <f t="shared" si="2"/>
        <v>3.6965071578947371E-4</v>
      </c>
      <c r="X17" s="4">
        <f t="shared" si="3"/>
        <v>-6.2934208210526314E-3</v>
      </c>
      <c r="Y17" s="4">
        <f t="shared" si="4"/>
        <v>5.9977710957894743E-3</v>
      </c>
      <c r="Z17" s="4">
        <f t="shared" si="5"/>
        <v>-7.8105341052631594E-4</v>
      </c>
      <c r="AH17">
        <v>-171.6</v>
      </c>
      <c r="AI17" s="4">
        <f t="shared" si="6"/>
        <v>2.5652562384149133E-2</v>
      </c>
      <c r="AJ17" s="4">
        <f t="shared" si="7"/>
        <v>1.3715073739005667E-2</v>
      </c>
      <c r="AK17" s="4">
        <f t="shared" si="8"/>
        <v>-0.18303903929509255</v>
      </c>
      <c r="AL17" s="4">
        <f t="shared" si="9"/>
        <v>0.12841306048697446</v>
      </c>
      <c r="AM17" s="4">
        <f t="shared" si="10"/>
        <v>-3.1205626312870806E-2</v>
      </c>
      <c r="AO17">
        <v>-171.6</v>
      </c>
      <c r="AP17" s="4">
        <f t="shared" si="11"/>
        <v>-9.2927937995668196E-3</v>
      </c>
      <c r="AQ17">
        <f t="shared" si="12"/>
        <v>0.11333729774969604</v>
      </c>
      <c r="AR17">
        <f t="shared" si="13"/>
        <v>5.0685980430890856E-2</v>
      </c>
    </row>
    <row r="18" spans="1:44" x14ac:dyDescent="0.25">
      <c r="A18">
        <v>-169.5</v>
      </c>
      <c r="B18">
        <v>6.5500000000000003E-2</v>
      </c>
      <c r="C18">
        <v>1.5E-3</v>
      </c>
      <c r="D18">
        <v>3.8800000000000001E-2</v>
      </c>
      <c r="E18">
        <v>-2.8E-3</v>
      </c>
      <c r="F18">
        <v>1.67E-2</v>
      </c>
      <c r="H18">
        <v>-169.5</v>
      </c>
      <c r="I18">
        <v>-1.2999999999999999E-3</v>
      </c>
      <c r="J18">
        <v>5.4900000000000001E-3</v>
      </c>
      <c r="K18">
        <v>-2.7299999999999998E-3</v>
      </c>
      <c r="L18" s="4">
        <v>4.8397400000000003E-4</v>
      </c>
      <c r="M18">
        <v>-1.081E-2</v>
      </c>
      <c r="U18">
        <v>-169.5</v>
      </c>
      <c r="V18" s="4">
        <f t="shared" si="1"/>
        <v>-2.1259621157894795E-4</v>
      </c>
      <c r="W18" s="4">
        <f t="shared" si="2"/>
        <v>5.2057857157894738E-3</v>
      </c>
      <c r="X18" s="4">
        <f t="shared" si="3"/>
        <v>-3.1634208210526314E-3</v>
      </c>
      <c r="Y18" s="4">
        <f t="shared" si="4"/>
        <v>-2.1825490421052603E-4</v>
      </c>
      <c r="Z18" s="4">
        <f t="shared" si="5"/>
        <v>-1.0241053410526316E-2</v>
      </c>
      <c r="AH18">
        <v>-169.5</v>
      </c>
      <c r="AI18" s="4">
        <f t="shared" si="6"/>
        <v>-7.612211038221765E-3</v>
      </c>
      <c r="AJ18" s="4">
        <f t="shared" si="7"/>
        <v>0.19314918627718283</v>
      </c>
      <c r="AK18" s="4">
        <f t="shared" si="8"/>
        <v>-9.200552838205385E-2</v>
      </c>
      <c r="AL18" s="4">
        <f t="shared" si="9"/>
        <v>-4.672865931085686E-3</v>
      </c>
      <c r="AM18" s="4">
        <f t="shared" si="10"/>
        <v>-0.40916342144090517</v>
      </c>
      <c r="AO18">
        <v>-169.5</v>
      </c>
      <c r="AP18" s="4">
        <f t="shared" si="11"/>
        <v>-6.406096810301673E-2</v>
      </c>
      <c r="AQ18">
        <f t="shared" si="12"/>
        <v>0.21951484808495772</v>
      </c>
      <c r="AR18">
        <f t="shared" si="13"/>
        <v>9.8170024477700998E-2</v>
      </c>
    </row>
    <row r="19" spans="1:44" x14ac:dyDescent="0.25">
      <c r="A19">
        <v>-167.4</v>
      </c>
      <c r="B19">
        <v>6.4699999999999994E-2</v>
      </c>
      <c r="C19">
        <v>-2.5999999999999999E-3</v>
      </c>
      <c r="D19">
        <v>4.0500000000000001E-2</v>
      </c>
      <c r="E19">
        <v>-4.1000000000000003E-3</v>
      </c>
      <c r="F19">
        <v>1.6E-2</v>
      </c>
      <c r="H19">
        <v>-167.4</v>
      </c>
      <c r="I19">
        <v>-2.0400000000000001E-3</v>
      </c>
      <c r="J19">
        <v>1.4300000000000001E-3</v>
      </c>
      <c r="K19">
        <v>-1E-3</v>
      </c>
      <c r="L19" s="4">
        <v>-7.3145700000000003E-4</v>
      </c>
      <c r="M19">
        <v>-1.1469999999999999E-2</v>
      </c>
      <c r="U19">
        <v>-167.4</v>
      </c>
      <c r="V19" s="4">
        <f t="shared" si="1"/>
        <v>-9.5259621157894815E-4</v>
      </c>
      <c r="W19" s="4">
        <f t="shared" si="2"/>
        <v>1.1457857157894738E-3</v>
      </c>
      <c r="X19" s="4">
        <f t="shared" si="3"/>
        <v>-1.4334208210526316E-3</v>
      </c>
      <c r="Y19" s="4">
        <f t="shared" si="4"/>
        <v>-1.433685904210526E-3</v>
      </c>
      <c r="Z19" s="4">
        <f t="shared" si="5"/>
        <v>-1.0901053410526315E-2</v>
      </c>
      <c r="AH19">
        <v>-167.4</v>
      </c>
      <c r="AI19" s="4">
        <f t="shared" si="6"/>
        <v>-3.4108620012058395E-2</v>
      </c>
      <c r="AJ19" s="4">
        <f t="shared" si="7"/>
        <v>4.2511849456560731E-2</v>
      </c>
      <c r="AK19" s="4">
        <f t="shared" si="8"/>
        <v>-4.1689881775166658E-2</v>
      </c>
      <c r="AL19" s="4">
        <f t="shared" si="9"/>
        <v>-3.0695401974568971E-2</v>
      </c>
      <c r="AM19" s="4">
        <f t="shared" si="10"/>
        <v>-0.43553256993820988</v>
      </c>
      <c r="AO19">
        <v>-167.4</v>
      </c>
      <c r="AP19" s="4">
        <f t="shared" si="11"/>
        <v>-9.9902924848688637E-2</v>
      </c>
      <c r="AQ19">
        <f t="shared" si="12"/>
        <v>0.19068072579479556</v>
      </c>
      <c r="AR19">
        <f t="shared" si="13"/>
        <v>8.5275012975232087E-2</v>
      </c>
    </row>
    <row r="20" spans="1:44" x14ac:dyDescent="0.25">
      <c r="A20">
        <v>-165.3</v>
      </c>
      <c r="B20">
        <v>6.3500000000000001E-2</v>
      </c>
      <c r="C20">
        <v>-5.7999999999999996E-3</v>
      </c>
      <c r="D20">
        <v>3.95E-2</v>
      </c>
      <c r="E20">
        <v>-4.1000000000000003E-3</v>
      </c>
      <c r="F20">
        <v>1.77E-2</v>
      </c>
      <c r="H20">
        <v>-165.3</v>
      </c>
      <c r="I20">
        <v>-3.1700000000000001E-3</v>
      </c>
      <c r="J20" s="4">
        <v>-1.73E-3</v>
      </c>
      <c r="K20">
        <v>-1.97E-3</v>
      </c>
      <c r="L20" s="4">
        <v>-6.4688699999999996E-4</v>
      </c>
      <c r="M20">
        <v>-9.7199999999999995E-3</v>
      </c>
      <c r="U20">
        <v>-165.3</v>
      </c>
      <c r="V20" s="4">
        <f t="shared" si="1"/>
        <v>-2.0825962115789479E-3</v>
      </c>
      <c r="W20" s="4">
        <f t="shared" si="2"/>
        <v>-2.0142142842105261E-3</v>
      </c>
      <c r="X20" s="4">
        <f t="shared" si="3"/>
        <v>-2.4034208210526316E-3</v>
      </c>
      <c r="Y20" s="4">
        <f t="shared" si="4"/>
        <v>-1.349115904210526E-3</v>
      </c>
      <c r="Z20" s="4">
        <f t="shared" si="5"/>
        <v>-9.1510534105263153E-3</v>
      </c>
      <c r="AH20">
        <v>-165.3</v>
      </c>
      <c r="AI20" s="4">
        <f t="shared" si="6"/>
        <v>-7.4569352634268365E-2</v>
      </c>
      <c r="AJ20" s="4">
        <f t="shared" si="7"/>
        <v>-7.4732974275746128E-2</v>
      </c>
      <c r="AK20" s="4">
        <f t="shared" si="8"/>
        <v>-6.9901544901571619E-2</v>
      </c>
      <c r="AL20" s="4">
        <f t="shared" si="9"/>
        <v>-2.8884747257684688E-2</v>
      </c>
      <c r="AM20" s="4">
        <f t="shared" si="10"/>
        <v>-0.36561437316505341</v>
      </c>
      <c r="AO20">
        <v>-165.3</v>
      </c>
      <c r="AP20" s="4">
        <f t="shared" si="11"/>
        <v>-0.12274059844686484</v>
      </c>
      <c r="AQ20">
        <f t="shared" si="12"/>
        <v>0.1371256337538338</v>
      </c>
      <c r="AR20">
        <f t="shared" si="13"/>
        <v>6.1324447706262407E-2</v>
      </c>
    </row>
    <row r="21" spans="1:44" x14ac:dyDescent="0.25">
      <c r="A21">
        <v>-163.19999999999999</v>
      </c>
      <c r="B21">
        <v>6.4699999999999994E-2</v>
      </c>
      <c r="C21">
        <v>-2.8999999999999998E-3</v>
      </c>
      <c r="D21">
        <v>4.3999999999999997E-2</v>
      </c>
      <c r="E21">
        <v>-4.7000000000000002E-3</v>
      </c>
      <c r="F21">
        <v>2.4E-2</v>
      </c>
      <c r="H21">
        <v>-163.19999999999999</v>
      </c>
      <c r="I21">
        <v>-1.9E-3</v>
      </c>
      <c r="J21">
        <v>1.2099999999999999E-3</v>
      </c>
      <c r="K21">
        <v>2.5500000000000002E-3</v>
      </c>
      <c r="L21" s="4">
        <v>-1.16E-3</v>
      </c>
      <c r="M21">
        <v>-3.3800000000000002E-3</v>
      </c>
      <c r="U21">
        <v>-163.19999999999999</v>
      </c>
      <c r="V21" s="4">
        <f t="shared" si="1"/>
        <v>-8.12596211578948E-4</v>
      </c>
      <c r="W21" s="4">
        <f t="shared" si="2"/>
        <v>9.2578571578947363E-4</v>
      </c>
      <c r="X21" s="4">
        <f t="shared" si="3"/>
        <v>2.1165791789473686E-3</v>
      </c>
      <c r="Y21" s="4">
        <f t="shared" si="4"/>
        <v>-1.862228904210526E-3</v>
      </c>
      <c r="Z21" s="4">
        <f t="shared" si="5"/>
        <v>-2.8110534105263161E-3</v>
      </c>
      <c r="AH21">
        <v>-163.19999999999999</v>
      </c>
      <c r="AI21" s="4">
        <f t="shared" si="6"/>
        <v>-2.9095785881873084E-2</v>
      </c>
      <c r="AJ21" s="4">
        <f t="shared" si="7"/>
        <v>3.4349235146083665E-2</v>
      </c>
      <c r="AK21" s="4">
        <f t="shared" si="8"/>
        <v>6.15589884297175E-2</v>
      </c>
      <c r="AL21" s="4">
        <f t="shared" si="9"/>
        <v>-3.987056343061416E-2</v>
      </c>
      <c r="AM21" s="4">
        <f t="shared" si="10"/>
        <v>-0.11231073456973231</v>
      </c>
      <c r="AO21">
        <v>-163.19999999999999</v>
      </c>
      <c r="AP21" s="4">
        <f t="shared" si="11"/>
        <v>-1.7073772061283677E-2</v>
      </c>
      <c r="AQ21">
        <f t="shared" si="12"/>
        <v>6.8120735157437537E-2</v>
      </c>
      <c r="AR21">
        <f t="shared" si="13"/>
        <v>3.0464518897858034E-2</v>
      </c>
    </row>
    <row r="22" spans="1:44" x14ac:dyDescent="0.25">
      <c r="A22">
        <v>-161.1</v>
      </c>
      <c r="B22">
        <v>6.6199999999999995E-2</v>
      </c>
      <c r="C22">
        <v>2.9999999999999997E-4</v>
      </c>
      <c r="D22">
        <v>4.2799999999999998E-2</v>
      </c>
      <c r="E22">
        <v>-4.1000000000000003E-3</v>
      </c>
      <c r="F22">
        <v>3.4000000000000002E-2</v>
      </c>
      <c r="H22">
        <v>-161.1</v>
      </c>
      <c r="I22" s="4">
        <v>-3.3422200000000001E-4</v>
      </c>
      <c r="J22">
        <v>4.45E-3</v>
      </c>
      <c r="K22">
        <v>1.3799999999999999E-3</v>
      </c>
      <c r="L22" s="4">
        <v>-4.7774800000000001E-4</v>
      </c>
      <c r="M22">
        <v>6.6600000000000001E-3</v>
      </c>
      <c r="U22">
        <v>-161.1</v>
      </c>
      <c r="V22" s="4">
        <f t="shared" si="1"/>
        <v>7.5318178842105198E-4</v>
      </c>
      <c r="W22" s="4">
        <f t="shared" si="2"/>
        <v>4.1657857157894737E-3</v>
      </c>
      <c r="X22" s="4">
        <f t="shared" si="3"/>
        <v>9.4657917894736834E-4</v>
      </c>
      <c r="Y22" s="4">
        <f t="shared" si="4"/>
        <v>-1.179976904210526E-3</v>
      </c>
      <c r="Z22" s="4">
        <f t="shared" si="5"/>
        <v>7.2289465894736843E-3</v>
      </c>
      <c r="AH22">
        <v>-161.1</v>
      </c>
      <c r="AI22" s="4">
        <f t="shared" si="6"/>
        <v>2.6968395537364701E-2</v>
      </c>
      <c r="AJ22" s="4">
        <f t="shared" si="7"/>
        <v>0.15456228226401855</v>
      </c>
      <c r="AK22" s="4">
        <f t="shared" si="8"/>
        <v>2.7530487545290885E-2</v>
      </c>
      <c r="AL22" s="4">
        <f t="shared" si="9"/>
        <v>-2.5263459234046392E-2</v>
      </c>
      <c r="AM22" s="4">
        <f t="shared" si="10"/>
        <v>0.28881994863169108</v>
      </c>
      <c r="AO22">
        <v>-161.1</v>
      </c>
      <c r="AP22" s="4">
        <f t="shared" si="11"/>
        <v>9.452353094886376E-2</v>
      </c>
      <c r="AQ22">
        <f t="shared" si="12"/>
        <v>0.12723643030386608</v>
      </c>
      <c r="AR22">
        <f t="shared" si="13"/>
        <v>5.6901861474771755E-2</v>
      </c>
    </row>
    <row r="23" spans="1:44" x14ac:dyDescent="0.25">
      <c r="A23">
        <v>-159</v>
      </c>
      <c r="B23">
        <v>6.4899999999999999E-2</v>
      </c>
      <c r="C23">
        <v>-2.3E-3</v>
      </c>
      <c r="D23">
        <v>4.3799999999999999E-2</v>
      </c>
      <c r="E23">
        <v>-5.0000000000000001E-3</v>
      </c>
      <c r="F23">
        <v>3.6200000000000003E-2</v>
      </c>
      <c r="H23">
        <v>-159</v>
      </c>
      <c r="I23">
        <v>-1.57E-3</v>
      </c>
      <c r="J23">
        <v>1.89E-3</v>
      </c>
      <c r="K23">
        <v>2.4099999999999998E-3</v>
      </c>
      <c r="L23">
        <v>-1.2899999999999999E-3</v>
      </c>
      <c r="M23">
        <v>8.8999999999999999E-3</v>
      </c>
      <c r="U23">
        <v>-159</v>
      </c>
      <c r="V23" s="4">
        <f t="shared" si="1"/>
        <v>-4.82596211578948E-4</v>
      </c>
      <c r="W23" s="4">
        <f t="shared" si="2"/>
        <v>1.6057857157894737E-3</v>
      </c>
      <c r="X23" s="4">
        <f t="shared" si="3"/>
        <v>1.9765791789473682E-3</v>
      </c>
      <c r="Y23" s="4">
        <f t="shared" si="4"/>
        <v>-1.9922289042105259E-3</v>
      </c>
      <c r="Z23" s="4">
        <f t="shared" si="5"/>
        <v>9.4689465894736841E-3</v>
      </c>
      <c r="AH23">
        <v>-159</v>
      </c>
      <c r="AI23" s="4">
        <f t="shared" si="6"/>
        <v>-1.727981971786486E-2</v>
      </c>
      <c r="AJ23" s="4">
        <f t="shared" si="7"/>
        <v>5.9579133923921848E-2</v>
      </c>
      <c r="AK23" s="4">
        <f t="shared" si="8"/>
        <v>5.7487201999102337E-2</v>
      </c>
      <c r="AL23" s="4">
        <f t="shared" si="9"/>
        <v>-4.2653880365637886E-2</v>
      </c>
      <c r="AM23" s="4">
        <f t="shared" si="10"/>
        <v>0.37831524050133131</v>
      </c>
      <c r="AO23">
        <v>-159</v>
      </c>
      <c r="AP23" s="4">
        <f t="shared" si="11"/>
        <v>8.7089575268170544E-2</v>
      </c>
      <c r="AQ23">
        <f t="shared" si="12"/>
        <v>0.16894662460831134</v>
      </c>
      <c r="AR23">
        <f t="shared" si="13"/>
        <v>7.5555227438664579E-2</v>
      </c>
    </row>
    <row r="24" spans="1:44" x14ac:dyDescent="0.25">
      <c r="A24">
        <v>-156.9</v>
      </c>
      <c r="B24">
        <v>6.2199999999999998E-2</v>
      </c>
      <c r="C24">
        <v>-5.7999999999999996E-3</v>
      </c>
      <c r="D24">
        <v>4.9200000000000001E-2</v>
      </c>
      <c r="E24">
        <v>-3.5000000000000001E-3</v>
      </c>
      <c r="F24">
        <v>3.6400000000000002E-2</v>
      </c>
      <c r="H24">
        <v>-156.9</v>
      </c>
      <c r="I24">
        <v>-4.1999999999999997E-3</v>
      </c>
      <c r="J24" s="4">
        <v>-1.57E-3</v>
      </c>
      <c r="K24">
        <v>7.8399999999999997E-3</v>
      </c>
      <c r="L24" s="4">
        <v>2.91391E-4</v>
      </c>
      <c r="M24">
        <v>9.1500000000000001E-3</v>
      </c>
      <c r="U24">
        <v>-156.9</v>
      </c>
      <c r="V24" s="4">
        <f t="shared" si="1"/>
        <v>-3.1125962115789475E-3</v>
      </c>
      <c r="W24" s="4">
        <f t="shared" si="2"/>
        <v>-1.8542142842105263E-3</v>
      </c>
      <c r="X24" s="4">
        <f t="shared" si="3"/>
        <v>7.4065791789473681E-3</v>
      </c>
      <c r="Y24" s="4">
        <f t="shared" si="4"/>
        <v>-4.1083790421052606E-4</v>
      </c>
      <c r="Z24" s="4">
        <f t="shared" si="5"/>
        <v>9.7189465894736843E-3</v>
      </c>
      <c r="AH24">
        <v>-156.9</v>
      </c>
      <c r="AI24" s="4">
        <f t="shared" si="6"/>
        <v>-0.11144948944920312</v>
      </c>
      <c r="AJ24" s="4">
        <f t="shared" si="7"/>
        <v>-6.8796527504490099E-2</v>
      </c>
      <c r="AK24" s="4">
        <f t="shared" si="8"/>
        <v>0.21541434712938992</v>
      </c>
      <c r="AL24" s="4">
        <f t="shared" si="9"/>
        <v>-8.7960930487601102E-3</v>
      </c>
      <c r="AM24" s="4">
        <f t="shared" si="10"/>
        <v>0.388303554326068</v>
      </c>
      <c r="AO24">
        <v>-156.9</v>
      </c>
      <c r="AP24" s="4">
        <f t="shared" si="11"/>
        <v>8.2935158290600913E-2</v>
      </c>
      <c r="AQ24">
        <f t="shared" si="12"/>
        <v>0.21214565220391057</v>
      </c>
      <c r="AR24">
        <f t="shared" si="13"/>
        <v>9.4874419891794418E-2</v>
      </c>
    </row>
    <row r="25" spans="1:44" x14ac:dyDescent="0.25">
      <c r="A25">
        <v>-154.80000000000001</v>
      </c>
      <c r="B25">
        <v>6.2600000000000003E-2</v>
      </c>
      <c r="C25">
        <v>-3.3E-3</v>
      </c>
      <c r="D25">
        <v>4.9299999999999997E-2</v>
      </c>
      <c r="E25">
        <v>1E-3</v>
      </c>
      <c r="F25">
        <v>3.4700000000000002E-2</v>
      </c>
      <c r="H25">
        <v>-154.80000000000001</v>
      </c>
      <c r="I25">
        <v>-3.7299999999999998E-3</v>
      </c>
      <c r="J25" s="4">
        <v>9.7019499999999998E-4</v>
      </c>
      <c r="K25">
        <v>7.9600000000000001E-3</v>
      </c>
      <c r="L25">
        <v>4.8799999999999998E-3</v>
      </c>
      <c r="M25">
        <v>7.4900000000000001E-3</v>
      </c>
      <c r="U25">
        <v>-154.80000000000001</v>
      </c>
      <c r="V25" s="4">
        <f t="shared" si="1"/>
        <v>-2.6425962115789476E-3</v>
      </c>
      <c r="W25" s="4">
        <f t="shared" si="2"/>
        <v>6.8598071578947369E-4</v>
      </c>
      <c r="X25" s="4">
        <f t="shared" si="3"/>
        <v>7.5265791789473685E-3</v>
      </c>
      <c r="Y25" s="4">
        <f t="shared" si="4"/>
        <v>4.1777710957894738E-3</v>
      </c>
      <c r="Z25" s="4">
        <f t="shared" si="5"/>
        <v>8.0589465894736843E-3</v>
      </c>
      <c r="AH25">
        <v>-154.80000000000001</v>
      </c>
      <c r="AI25" s="4">
        <f t="shared" si="6"/>
        <v>-9.4620689155009582E-2</v>
      </c>
      <c r="AJ25" s="4">
        <f t="shared" si="7"/>
        <v>2.5451800033702069E-2</v>
      </c>
      <c r="AK25" s="4">
        <f t="shared" si="8"/>
        <v>0.21890444978420293</v>
      </c>
      <c r="AL25" s="4">
        <f t="shared" si="9"/>
        <v>8.9446623396642222E-2</v>
      </c>
      <c r="AM25" s="4">
        <f t="shared" si="10"/>
        <v>0.32198115052981668</v>
      </c>
      <c r="AO25">
        <v>-154.80000000000001</v>
      </c>
      <c r="AP25" s="4">
        <f t="shared" si="11"/>
        <v>0.11223266691787086</v>
      </c>
      <c r="AQ25">
        <f t="shared" si="12"/>
        <v>0.16295070511701204</v>
      </c>
      <c r="AR25">
        <f t="shared" si="13"/>
        <v>7.2873770724632345E-2</v>
      </c>
    </row>
    <row r="26" spans="1:44" x14ac:dyDescent="0.25">
      <c r="A26">
        <v>-152.69999999999999</v>
      </c>
      <c r="B26">
        <v>6.1600000000000002E-2</v>
      </c>
      <c r="C26">
        <v>-2.3E-3</v>
      </c>
      <c r="D26">
        <v>4.8500000000000001E-2</v>
      </c>
      <c r="E26">
        <v>4.3E-3</v>
      </c>
      <c r="F26">
        <v>3.4700000000000002E-2</v>
      </c>
      <c r="H26">
        <v>-152.69999999999999</v>
      </c>
      <c r="I26">
        <v>-4.6600000000000001E-3</v>
      </c>
      <c r="J26">
        <v>2.0100000000000001E-3</v>
      </c>
      <c r="K26">
        <v>7.1900000000000002E-3</v>
      </c>
      <c r="L26">
        <v>8.26E-3</v>
      </c>
      <c r="M26">
        <v>7.5300000000000002E-3</v>
      </c>
      <c r="U26">
        <v>-152.69999999999999</v>
      </c>
      <c r="V26" s="4">
        <f t="shared" si="1"/>
        <v>-3.5725962115789479E-3</v>
      </c>
      <c r="W26" s="4">
        <f t="shared" si="2"/>
        <v>1.7257857157894738E-3</v>
      </c>
      <c r="X26" s="4">
        <f t="shared" si="3"/>
        <v>6.7565791789473686E-3</v>
      </c>
      <c r="Y26" s="4">
        <f t="shared" si="4"/>
        <v>7.557771095789474E-3</v>
      </c>
      <c r="Z26" s="4">
        <f t="shared" si="5"/>
        <v>8.0989465894736844E-3</v>
      </c>
      <c r="AH26">
        <v>-152.69999999999999</v>
      </c>
      <c r="AI26" s="4">
        <f t="shared" si="6"/>
        <v>-0.12792023016266912</v>
      </c>
      <c r="AJ26" s="4">
        <f t="shared" si="7"/>
        <v>6.4031469002363881E-2</v>
      </c>
      <c r="AK26" s="4">
        <f t="shared" si="8"/>
        <v>0.19650962441581959</v>
      </c>
      <c r="AL26" s="4">
        <f t="shared" si="9"/>
        <v>0.1618128637072592</v>
      </c>
      <c r="AM26" s="4">
        <f t="shared" si="10"/>
        <v>0.32357928074177456</v>
      </c>
      <c r="AO26">
        <v>-152.69999999999999</v>
      </c>
      <c r="AP26" s="4">
        <f t="shared" si="11"/>
        <v>0.12360260154090963</v>
      </c>
      <c r="AQ26">
        <f t="shared" si="12"/>
        <v>0.1685071104164608</v>
      </c>
      <c r="AR26">
        <f t="shared" si="13"/>
        <v>7.535867071665385E-2</v>
      </c>
    </row>
    <row r="27" spans="1:44" x14ac:dyDescent="0.25">
      <c r="A27">
        <v>-150.6</v>
      </c>
      <c r="B27">
        <v>6.2E-2</v>
      </c>
      <c r="C27">
        <v>-3.0000000000000001E-3</v>
      </c>
      <c r="D27">
        <v>4.24E-2</v>
      </c>
      <c r="E27">
        <v>1.9E-3</v>
      </c>
      <c r="F27">
        <v>2.8400000000000002E-2</v>
      </c>
      <c r="H27">
        <v>-150.6</v>
      </c>
      <c r="I27">
        <v>-4.1999999999999997E-3</v>
      </c>
      <c r="J27">
        <v>1.3500000000000001E-3</v>
      </c>
      <c r="K27">
        <v>1.1199999999999999E-3</v>
      </c>
      <c r="L27">
        <v>5.9500000000000004E-3</v>
      </c>
      <c r="M27">
        <v>1.2700000000000001E-3</v>
      </c>
      <c r="U27">
        <v>-150.6</v>
      </c>
      <c r="V27" s="4">
        <f t="shared" si="1"/>
        <v>-3.1125962115789475E-3</v>
      </c>
      <c r="W27" s="4">
        <f t="shared" si="2"/>
        <v>1.0657857157894738E-3</v>
      </c>
      <c r="X27" s="4">
        <f t="shared" si="3"/>
        <v>6.865791789473683E-4</v>
      </c>
      <c r="Y27" s="4">
        <f t="shared" si="4"/>
        <v>5.2477710957894745E-3</v>
      </c>
      <c r="Z27" s="4">
        <f t="shared" si="5"/>
        <v>1.8389465894736842E-3</v>
      </c>
      <c r="AH27">
        <v>-150.6</v>
      </c>
      <c r="AI27" s="4">
        <f t="shared" si="6"/>
        <v>-0.11144948944920312</v>
      </c>
      <c r="AJ27" s="4">
        <f t="shared" si="7"/>
        <v>3.9543626070932709E-2</v>
      </c>
      <c r="AK27" s="4">
        <f t="shared" si="8"/>
        <v>1.9968598459862749E-2</v>
      </c>
      <c r="AL27" s="4">
        <f t="shared" si="9"/>
        <v>0.11235546278491447</v>
      </c>
      <c r="AM27" s="4">
        <f t="shared" si="10"/>
        <v>7.347190257036916E-2</v>
      </c>
      <c r="AO27">
        <v>-150.6</v>
      </c>
      <c r="AP27" s="4">
        <f t="shared" si="11"/>
        <v>2.6778020087375197E-2</v>
      </c>
      <c r="AQ27">
        <f t="shared" si="12"/>
        <v>8.4882257674527894E-2</v>
      </c>
      <c r="AR27">
        <f t="shared" si="13"/>
        <v>3.7960499648779518E-2</v>
      </c>
    </row>
    <row r="28" spans="1:44" x14ac:dyDescent="0.25">
      <c r="A28">
        <v>-148.5</v>
      </c>
      <c r="B28">
        <v>6.5100000000000005E-2</v>
      </c>
      <c r="C28">
        <v>5.9999999999999995E-4</v>
      </c>
      <c r="D28">
        <v>4.5199999999999997E-2</v>
      </c>
      <c r="E28">
        <v>-3.3999999999999998E-3</v>
      </c>
      <c r="F28">
        <v>2.3400000000000001E-2</v>
      </c>
      <c r="H28">
        <v>-148.5</v>
      </c>
      <c r="I28">
        <v>-1.0300000000000001E-3</v>
      </c>
      <c r="J28">
        <v>4.9899999999999996E-3</v>
      </c>
      <c r="K28">
        <v>3.9500000000000004E-3</v>
      </c>
      <c r="L28" s="4">
        <v>7.2966899999999996E-4</v>
      </c>
      <c r="M28">
        <v>-3.6900000000000001E-3</v>
      </c>
      <c r="U28">
        <v>-148.5</v>
      </c>
      <c r="V28" s="4">
        <f t="shared" si="1"/>
        <v>5.7403788421051894E-5</v>
      </c>
      <c r="W28" s="4">
        <f t="shared" si="2"/>
        <v>4.7057857157894734E-3</v>
      </c>
      <c r="X28" s="4">
        <f t="shared" si="3"/>
        <v>3.5165791789473688E-3</v>
      </c>
      <c r="Y28" s="4">
        <f t="shared" si="4"/>
        <v>2.7440095789473895E-5</v>
      </c>
      <c r="Z28" s="4">
        <f t="shared" si="5"/>
        <v>-3.121053410526316E-3</v>
      </c>
      <c r="AH28">
        <v>-148.5</v>
      </c>
      <c r="AI28" s="4">
        <f t="shared" si="6"/>
        <v>2.0553976414213219E-3</v>
      </c>
      <c r="AJ28" s="4">
        <f t="shared" si="7"/>
        <v>0.17459779011700768</v>
      </c>
      <c r="AK28" s="4">
        <f t="shared" si="8"/>
        <v>0.10227685273586899</v>
      </c>
      <c r="AL28" s="4">
        <f t="shared" si="9"/>
        <v>5.8749602545781572E-4</v>
      </c>
      <c r="AM28" s="4">
        <f t="shared" si="10"/>
        <v>-0.12469624371240573</v>
      </c>
      <c r="AO28">
        <v>-148.5</v>
      </c>
      <c r="AP28" s="4">
        <f t="shared" si="11"/>
        <v>3.0964258561470014E-2</v>
      </c>
      <c r="AQ28">
        <f t="shared" si="12"/>
        <v>0.11369338083747162</v>
      </c>
      <c r="AR28">
        <f t="shared" si="13"/>
        <v>5.0845225628871699E-2</v>
      </c>
    </row>
    <row r="29" spans="1:44" x14ac:dyDescent="0.25">
      <c r="A29">
        <v>-146.4</v>
      </c>
      <c r="B29">
        <v>6.6299999999999998E-2</v>
      </c>
      <c r="C29">
        <v>-1.4E-3</v>
      </c>
      <c r="D29">
        <v>4.58E-2</v>
      </c>
      <c r="E29">
        <v>-2.3E-3</v>
      </c>
      <c r="F29">
        <v>2.2200000000000001E-2</v>
      </c>
      <c r="H29">
        <v>-146.4</v>
      </c>
      <c r="I29" s="4">
        <v>2.3722500000000001E-4</v>
      </c>
      <c r="J29">
        <v>3.0300000000000001E-3</v>
      </c>
      <c r="K29">
        <v>4.5799999999999999E-3</v>
      </c>
      <c r="L29">
        <v>1.91E-3</v>
      </c>
      <c r="M29">
        <v>-4.8399999999999997E-3</v>
      </c>
      <c r="U29">
        <v>-146.4</v>
      </c>
      <c r="V29" s="4">
        <f t="shared" si="1"/>
        <v>1.324628788421052E-3</v>
      </c>
      <c r="W29" s="4">
        <f t="shared" si="2"/>
        <v>2.7457857157894739E-3</v>
      </c>
      <c r="X29" s="4">
        <f t="shared" si="3"/>
        <v>4.1465791789473683E-3</v>
      </c>
      <c r="Y29" s="4">
        <f t="shared" si="4"/>
        <v>1.2077710957894739E-3</v>
      </c>
      <c r="Z29" s="4">
        <f t="shared" si="5"/>
        <v>-4.2710534105263155E-3</v>
      </c>
      <c r="AH29">
        <v>-146.4</v>
      </c>
      <c r="AI29" s="4">
        <f t="shared" si="6"/>
        <v>4.7429602860164725E-2</v>
      </c>
      <c r="AJ29" s="4">
        <f t="shared" si="7"/>
        <v>0.10187631716912117</v>
      </c>
      <c r="AK29" s="4">
        <f t="shared" si="8"/>
        <v>0.12059989167363716</v>
      </c>
      <c r="AL29" s="4">
        <f t="shared" si="9"/>
        <v>2.5858536496484695E-2</v>
      </c>
      <c r="AM29" s="4">
        <f t="shared" si="10"/>
        <v>-0.17064248730619425</v>
      </c>
      <c r="AO29">
        <v>-146.4</v>
      </c>
      <c r="AP29" s="4">
        <f t="shared" si="11"/>
        <v>2.5024372178642694E-2</v>
      </c>
      <c r="AQ29">
        <f t="shared" si="12"/>
        <v>0.11600550791688502</v>
      </c>
      <c r="AR29">
        <f t="shared" si="13"/>
        <v>5.1879240293308981E-2</v>
      </c>
    </row>
    <row r="30" spans="1:44" x14ac:dyDescent="0.25">
      <c r="A30">
        <v>-144.30000000000001</v>
      </c>
      <c r="B30">
        <v>6.4199999999999993E-2</v>
      </c>
      <c r="C30">
        <v>-3.3E-3</v>
      </c>
      <c r="D30">
        <v>4.4400000000000002E-2</v>
      </c>
      <c r="E30">
        <v>-2.7000000000000001E-3</v>
      </c>
      <c r="F30">
        <v>2.58E-2</v>
      </c>
      <c r="H30">
        <v>-144.30000000000001</v>
      </c>
      <c r="I30">
        <v>-1.8E-3</v>
      </c>
      <c r="J30">
        <v>1.17E-3</v>
      </c>
      <c r="K30">
        <v>3.2000000000000002E-3</v>
      </c>
      <c r="L30">
        <v>1.6000000000000001E-3</v>
      </c>
      <c r="M30" s="4">
        <v>-1.1999999999999999E-3</v>
      </c>
      <c r="U30">
        <v>-144.30000000000001</v>
      </c>
      <c r="V30" s="4">
        <f t="shared" si="1"/>
        <v>-7.1259621157894796E-4</v>
      </c>
      <c r="W30" s="4">
        <f t="shared" si="2"/>
        <v>8.8578571578947374E-4</v>
      </c>
      <c r="X30" s="4">
        <f t="shared" si="3"/>
        <v>2.7665791789473686E-3</v>
      </c>
      <c r="Y30" s="4">
        <f t="shared" si="4"/>
        <v>8.9777109578947402E-4</v>
      </c>
      <c r="Z30" s="4">
        <f t="shared" si="5"/>
        <v>-6.3105341052631576E-4</v>
      </c>
      <c r="AH30">
        <v>-144.30000000000001</v>
      </c>
      <c r="AI30" s="4">
        <f t="shared" si="6"/>
        <v>-2.5515190074597863E-2</v>
      </c>
      <c r="AJ30" s="4">
        <f t="shared" si="7"/>
        <v>3.2865123453269654E-2</v>
      </c>
      <c r="AK30" s="4">
        <f t="shared" si="8"/>
        <v>8.0463711143287833E-2</v>
      </c>
      <c r="AL30" s="4">
        <f t="shared" si="9"/>
        <v>1.9221396112966572E-2</v>
      </c>
      <c r="AM30" s="4">
        <f t="shared" si="10"/>
        <v>-2.5212638018028817E-2</v>
      </c>
      <c r="AO30">
        <v>-144.30000000000001</v>
      </c>
      <c r="AP30" s="4">
        <f t="shared" si="11"/>
        <v>1.6364480523379476E-2</v>
      </c>
      <c r="AQ30">
        <f t="shared" si="12"/>
        <v>4.4361323654314472E-2</v>
      </c>
      <c r="AR30">
        <f t="shared" si="13"/>
        <v>1.9838987052583308E-2</v>
      </c>
    </row>
    <row r="31" spans="1:44" x14ac:dyDescent="0.25">
      <c r="A31">
        <v>-142.19999999999999</v>
      </c>
      <c r="B31">
        <v>6.4199999999999993E-2</v>
      </c>
      <c r="C31">
        <v>-5.9999999999999995E-4</v>
      </c>
      <c r="D31">
        <v>4.2599999999999999E-2</v>
      </c>
      <c r="E31">
        <v>-1.6999999999999999E-3</v>
      </c>
      <c r="F31">
        <v>2.81E-2</v>
      </c>
      <c r="H31">
        <v>-142.19999999999999</v>
      </c>
      <c r="I31">
        <v>-1.73E-3</v>
      </c>
      <c r="J31">
        <v>3.9100000000000003E-3</v>
      </c>
      <c r="K31">
        <v>1.4300000000000001E-3</v>
      </c>
      <c r="L31">
        <v>2.6800000000000001E-3</v>
      </c>
      <c r="M31">
        <v>1.14E-3</v>
      </c>
      <c r="U31">
        <v>-142.19999999999999</v>
      </c>
      <c r="V31" s="4">
        <f t="shared" si="1"/>
        <v>-6.4259621157894799E-4</v>
      </c>
      <c r="W31" s="4">
        <f t="shared" si="2"/>
        <v>3.625785715789474E-3</v>
      </c>
      <c r="X31" s="4">
        <f t="shared" si="3"/>
        <v>9.9657917894736847E-4</v>
      </c>
      <c r="Y31" s="4">
        <f t="shared" si="4"/>
        <v>1.9777710957894741E-3</v>
      </c>
      <c r="Z31" s="4">
        <f t="shared" si="5"/>
        <v>1.7089465894736841E-3</v>
      </c>
      <c r="AH31">
        <v>-142.19999999999999</v>
      </c>
      <c r="AI31" s="4">
        <f t="shared" si="6"/>
        <v>-2.3008773009505209E-2</v>
      </c>
      <c r="AJ31" s="4">
        <f t="shared" si="7"/>
        <v>0.13452677441102942</v>
      </c>
      <c r="AK31" s="4">
        <f t="shared" si="8"/>
        <v>2.8984696984796297E-2</v>
      </c>
      <c r="AL31" s="4">
        <f t="shared" si="9"/>
        <v>4.2344336803932951E-2</v>
      </c>
      <c r="AM31" s="4">
        <f t="shared" si="10"/>
        <v>6.8277979381506107E-2</v>
      </c>
      <c r="AO31">
        <v>-142.19999999999999</v>
      </c>
      <c r="AP31" s="4">
        <f t="shared" si="11"/>
        <v>5.0225002914351911E-2</v>
      </c>
      <c r="AQ31">
        <f t="shared" si="12"/>
        <v>5.7682623178892417E-2</v>
      </c>
      <c r="AR31">
        <f t="shared" si="13"/>
        <v>2.5796453309701692E-2</v>
      </c>
    </row>
    <row r="32" spans="1:44" x14ac:dyDescent="0.25">
      <c r="A32">
        <v>-140.1</v>
      </c>
      <c r="B32">
        <v>6.3100000000000003E-2</v>
      </c>
      <c r="C32">
        <v>-3.0000000000000001E-3</v>
      </c>
      <c r="D32">
        <v>4.4499999999999998E-2</v>
      </c>
      <c r="E32">
        <v>-6.4000000000000003E-3</v>
      </c>
      <c r="F32">
        <v>3.4000000000000002E-2</v>
      </c>
      <c r="H32">
        <v>-140.1</v>
      </c>
      <c r="I32">
        <v>-2.7599999999999999E-3</v>
      </c>
      <c r="J32">
        <v>1.5499999999999999E-3</v>
      </c>
      <c r="K32">
        <v>3.3600000000000001E-3</v>
      </c>
      <c r="L32">
        <v>-1.9300000000000001E-3</v>
      </c>
      <c r="M32">
        <v>7.0800000000000004E-3</v>
      </c>
      <c r="U32">
        <v>-140.1</v>
      </c>
      <c r="V32" s="4">
        <f t="shared" si="1"/>
        <v>-1.6725962115789479E-3</v>
      </c>
      <c r="W32" s="4">
        <f t="shared" si="2"/>
        <v>1.2657857157894737E-3</v>
      </c>
      <c r="X32" s="4">
        <f t="shared" si="3"/>
        <v>2.9265791789473685E-3</v>
      </c>
      <c r="Y32" s="4">
        <f t="shared" si="4"/>
        <v>-2.6322289042105262E-3</v>
      </c>
      <c r="Z32" s="4">
        <f t="shared" si="5"/>
        <v>7.6489465894736845E-3</v>
      </c>
      <c r="AH32">
        <v>-140.1</v>
      </c>
      <c r="AI32" s="4">
        <f t="shared" si="6"/>
        <v>-5.9888909824439965E-2</v>
      </c>
      <c r="AJ32" s="4">
        <f t="shared" si="7"/>
        <v>4.6964184535002756E-2</v>
      </c>
      <c r="AK32" s="4">
        <f t="shared" si="8"/>
        <v>8.5117181349705154E-2</v>
      </c>
      <c r="AL32" s="4">
        <f t="shared" si="9"/>
        <v>-5.6356363738062409E-2</v>
      </c>
      <c r="AM32" s="4">
        <f t="shared" si="10"/>
        <v>0.30560031585724862</v>
      </c>
      <c r="AO32">
        <v>-140.1</v>
      </c>
      <c r="AP32" s="4">
        <f t="shared" si="11"/>
        <v>6.4287281635890842E-2</v>
      </c>
      <c r="AQ32">
        <f t="shared" si="12"/>
        <v>0.14911452863074867</v>
      </c>
      <c r="AR32">
        <f t="shared" si="13"/>
        <v>6.668604449023853E-2</v>
      </c>
    </row>
    <row r="33" spans="1:44" x14ac:dyDescent="0.25">
      <c r="A33">
        <v>-138</v>
      </c>
      <c r="B33">
        <v>6.1499999999999999E-2</v>
      </c>
      <c r="C33">
        <v>-2.3999999999999998E-3</v>
      </c>
      <c r="D33">
        <v>0.04</v>
      </c>
      <c r="E33">
        <v>-8.6999999999999994E-3</v>
      </c>
      <c r="F33">
        <v>3.49E-2</v>
      </c>
      <c r="H33">
        <v>-138</v>
      </c>
      <c r="I33">
        <v>-4.2900000000000004E-3</v>
      </c>
      <c r="J33">
        <v>2.1900000000000001E-3</v>
      </c>
      <c r="K33" s="4">
        <v>-1.1100000000000001E-3</v>
      </c>
      <c r="L33">
        <v>-4.15E-3</v>
      </c>
      <c r="M33">
        <v>8.0300000000000007E-3</v>
      </c>
      <c r="U33">
        <v>-138</v>
      </c>
      <c r="V33" s="4">
        <f t="shared" si="1"/>
        <v>-3.2025962115789482E-3</v>
      </c>
      <c r="W33" s="4">
        <f t="shared" si="2"/>
        <v>1.9057857157894738E-3</v>
      </c>
      <c r="X33" s="4">
        <f t="shared" si="3"/>
        <v>-1.5434208210526317E-3</v>
      </c>
      <c r="Y33" s="4">
        <f t="shared" si="4"/>
        <v>-4.852228904210526E-3</v>
      </c>
      <c r="Z33" s="4">
        <f t="shared" si="5"/>
        <v>8.5989465894736848E-3</v>
      </c>
      <c r="AH33">
        <v>-138</v>
      </c>
      <c r="AI33" s="4">
        <f t="shared" si="6"/>
        <v>-0.11467202567575084</v>
      </c>
      <c r="AJ33" s="4">
        <f t="shared" si="7"/>
        <v>7.0709971620026943E-2</v>
      </c>
      <c r="AK33" s="4">
        <f t="shared" si="8"/>
        <v>-4.4889142542078563E-2</v>
      </c>
      <c r="AL33" s="4">
        <f t="shared" si="9"/>
        <v>-0.10388685293615996</v>
      </c>
      <c r="AM33" s="4">
        <f t="shared" si="10"/>
        <v>0.34355590839124789</v>
      </c>
      <c r="AO33">
        <v>-138</v>
      </c>
      <c r="AP33" s="4">
        <f t="shared" si="11"/>
        <v>3.0163571771457093E-2</v>
      </c>
      <c r="AQ33">
        <f t="shared" si="12"/>
        <v>0.19002535605196463</v>
      </c>
      <c r="AR33">
        <f t="shared" si="13"/>
        <v>8.4981922716158786E-2</v>
      </c>
    </row>
    <row r="34" spans="1:44" x14ac:dyDescent="0.25">
      <c r="A34">
        <v>-135.9</v>
      </c>
      <c r="B34">
        <v>6.0100000000000001E-2</v>
      </c>
      <c r="C34">
        <v>-3.3999999999999998E-3</v>
      </c>
      <c r="D34">
        <v>3.9800000000000002E-2</v>
      </c>
      <c r="E34">
        <v>-1.0800000000000001E-2</v>
      </c>
      <c r="F34">
        <v>2.8000000000000001E-2</v>
      </c>
      <c r="H34">
        <v>-135.9</v>
      </c>
      <c r="I34">
        <v>-5.6299999999999996E-3</v>
      </c>
      <c r="J34">
        <v>1.23E-3</v>
      </c>
      <c r="K34" s="4">
        <v>-1.2899999999999999E-3</v>
      </c>
      <c r="L34">
        <v>-6.1599999999999997E-3</v>
      </c>
      <c r="M34">
        <v>1.17E-3</v>
      </c>
      <c r="U34">
        <v>-135.9</v>
      </c>
      <c r="V34" s="4">
        <f t="shared" si="1"/>
        <v>-4.5425962115789474E-3</v>
      </c>
      <c r="W34" s="4">
        <f t="shared" si="2"/>
        <v>9.4578571578947369E-4</v>
      </c>
      <c r="X34" s="4">
        <f t="shared" si="3"/>
        <v>-1.7234208210526315E-3</v>
      </c>
      <c r="Y34" s="4">
        <f t="shared" si="4"/>
        <v>-6.8622289042105256E-3</v>
      </c>
      <c r="Z34" s="4">
        <f t="shared" si="5"/>
        <v>1.7389465894736842E-3</v>
      </c>
      <c r="AH34">
        <v>-135.9</v>
      </c>
      <c r="AI34" s="4">
        <f t="shared" si="6"/>
        <v>-0.16265200949323874</v>
      </c>
      <c r="AJ34" s="4">
        <f t="shared" si="7"/>
        <v>3.509129099249067E-2</v>
      </c>
      <c r="AK34" s="4">
        <f t="shared" si="8"/>
        <v>-5.0124296524298034E-2</v>
      </c>
      <c r="AL34" s="4">
        <f t="shared" si="9"/>
        <v>-0.14692121477768069</v>
      </c>
      <c r="AM34" s="4">
        <f t="shared" si="10"/>
        <v>6.9476577040474496E-2</v>
      </c>
      <c r="AO34">
        <v>-135.9</v>
      </c>
      <c r="AP34" s="4">
        <f t="shared" si="11"/>
        <v>-5.1025930552450458E-2</v>
      </c>
      <c r="AQ34">
        <f t="shared" si="12"/>
        <v>0.10439603699740825</v>
      </c>
      <c r="AR34">
        <f t="shared" si="13"/>
        <v>4.6687327061557572E-2</v>
      </c>
    </row>
    <row r="35" spans="1:44" x14ac:dyDescent="0.25">
      <c r="A35">
        <v>-133.80000000000001</v>
      </c>
      <c r="B35">
        <v>6.4000000000000001E-2</v>
      </c>
      <c r="C35">
        <v>-2.3E-3</v>
      </c>
      <c r="D35">
        <v>3.8699999999999998E-2</v>
      </c>
      <c r="E35">
        <v>-7.0000000000000001E-3</v>
      </c>
      <c r="F35">
        <v>2.2700000000000001E-2</v>
      </c>
      <c r="H35">
        <v>-133.80000000000001</v>
      </c>
      <c r="I35">
        <v>-1.66E-3</v>
      </c>
      <c r="J35">
        <v>2.3700000000000001E-3</v>
      </c>
      <c r="K35">
        <v>-2.3600000000000001E-3</v>
      </c>
      <c r="L35">
        <v>-2.2799999999999999E-3</v>
      </c>
      <c r="M35">
        <v>-4.0899999999999999E-3</v>
      </c>
      <c r="U35">
        <v>-133.80000000000001</v>
      </c>
      <c r="V35" s="4">
        <f t="shared" si="1"/>
        <v>-5.7259621157894802E-4</v>
      </c>
      <c r="W35" s="4">
        <f t="shared" si="2"/>
        <v>2.0857857157894739E-3</v>
      </c>
      <c r="X35" s="4">
        <f t="shared" si="3"/>
        <v>-2.7934208210526317E-3</v>
      </c>
      <c r="Y35" s="4">
        <f t="shared" si="4"/>
        <v>-2.9822289042105259E-3</v>
      </c>
      <c r="Z35" s="4">
        <f t="shared" si="5"/>
        <v>-3.5210534105263157E-3</v>
      </c>
      <c r="AH35">
        <v>-133.80000000000001</v>
      </c>
      <c r="AI35" s="4">
        <f t="shared" si="6"/>
        <v>-2.0502355944412558E-2</v>
      </c>
      <c r="AJ35" s="4">
        <f t="shared" si="7"/>
        <v>7.7388474237689991E-2</v>
      </c>
      <c r="AK35" s="4">
        <f t="shared" si="8"/>
        <v>-8.124437852971382E-2</v>
      </c>
      <c r="AL35" s="4">
        <f t="shared" si="9"/>
        <v>-6.3849909332357069E-2</v>
      </c>
      <c r="AM35" s="4">
        <f t="shared" si="10"/>
        <v>-0.14067754583198436</v>
      </c>
      <c r="AO35">
        <v>-133.80000000000001</v>
      </c>
      <c r="AP35" s="4">
        <f t="shared" si="11"/>
        <v>-4.5777143080155562E-2</v>
      </c>
      <c r="AQ35">
        <f t="shared" si="12"/>
        <v>8.123918430619477E-2</v>
      </c>
      <c r="AR35">
        <f t="shared" si="13"/>
        <v>3.6331267709057119E-2</v>
      </c>
    </row>
    <row r="36" spans="1:44" x14ac:dyDescent="0.25">
      <c r="A36">
        <v>-131.69999999999999</v>
      </c>
      <c r="B36">
        <v>6.4199999999999993E-2</v>
      </c>
      <c r="C36">
        <v>-1.2999999999999999E-3</v>
      </c>
      <c r="D36">
        <v>3.7600000000000001E-2</v>
      </c>
      <c r="E36">
        <v>-2.2000000000000001E-3</v>
      </c>
      <c r="F36">
        <v>1.9E-2</v>
      </c>
      <c r="H36">
        <v>-131.69999999999999</v>
      </c>
      <c r="I36">
        <v>-1.39E-3</v>
      </c>
      <c r="J36">
        <v>3.4099999999999998E-3</v>
      </c>
      <c r="K36">
        <v>-3.4299999999999999E-3</v>
      </c>
      <c r="L36">
        <v>2.6099999999999999E-3</v>
      </c>
      <c r="M36">
        <v>-7.7499999999999999E-3</v>
      </c>
      <c r="U36">
        <v>-131.69999999999999</v>
      </c>
      <c r="V36" s="4">
        <f t="shared" si="1"/>
        <v>-3.0259621157894797E-4</v>
      </c>
      <c r="W36" s="4">
        <f t="shared" si="2"/>
        <v>3.1257857157894735E-3</v>
      </c>
      <c r="X36" s="4">
        <f t="shared" si="3"/>
        <v>-3.8634208210526315E-3</v>
      </c>
      <c r="Y36" s="4">
        <f t="shared" si="4"/>
        <v>1.907771095789474E-3</v>
      </c>
      <c r="Z36" s="4">
        <f t="shared" si="5"/>
        <v>-7.1810534105263158E-3</v>
      </c>
      <c r="AH36">
        <v>-131.69999999999999</v>
      </c>
      <c r="AI36" s="4">
        <f t="shared" si="6"/>
        <v>-1.0834747264769464E-2</v>
      </c>
      <c r="AJ36" s="4">
        <f t="shared" si="7"/>
        <v>0.11597537825085426</v>
      </c>
      <c r="AK36" s="4">
        <f t="shared" si="8"/>
        <v>-0.11236446053512961</v>
      </c>
      <c r="AL36" s="4">
        <f t="shared" si="9"/>
        <v>4.0845627685074014E-2</v>
      </c>
      <c r="AM36" s="4">
        <f t="shared" si="10"/>
        <v>-0.2869064602261287</v>
      </c>
      <c r="AO36">
        <v>-131.69999999999999</v>
      </c>
      <c r="AP36" s="4">
        <f t="shared" si="11"/>
        <v>-5.0656932418019898E-2</v>
      </c>
      <c r="AQ36">
        <f t="shared" si="12"/>
        <v>0.15600201145380027</v>
      </c>
      <c r="AR36">
        <f t="shared" si="13"/>
        <v>6.976622044747964E-2</v>
      </c>
    </row>
    <row r="37" spans="1:44" x14ac:dyDescent="0.25">
      <c r="A37">
        <v>-129.6</v>
      </c>
      <c r="B37">
        <v>6.4799999999999996E-2</v>
      </c>
      <c r="C37">
        <v>0</v>
      </c>
      <c r="D37">
        <v>3.7600000000000001E-2</v>
      </c>
      <c r="E37">
        <v>-5.1000000000000004E-3</v>
      </c>
      <c r="F37">
        <v>1.7399999999999999E-2</v>
      </c>
      <c r="H37">
        <v>-129.6</v>
      </c>
      <c r="I37" s="4">
        <v>-7.23977E-4</v>
      </c>
      <c r="J37">
        <v>4.7400000000000003E-3</v>
      </c>
      <c r="K37">
        <v>-3.3999999999999998E-3</v>
      </c>
      <c r="L37" s="4">
        <v>-2.0920499999999999E-4</v>
      </c>
      <c r="M37">
        <v>-9.2999999999999992E-3</v>
      </c>
      <c r="U37">
        <v>-129.6</v>
      </c>
      <c r="V37" s="4">
        <f t="shared" si="1"/>
        <v>3.63426788421052E-4</v>
      </c>
      <c r="W37" s="4">
        <f t="shared" si="2"/>
        <v>4.455785715789474E-3</v>
      </c>
      <c r="X37" s="4">
        <f t="shared" si="3"/>
        <v>-3.8334208210526314E-3</v>
      </c>
      <c r="Y37" s="4">
        <f t="shared" si="4"/>
        <v>-9.1143390421052602E-4</v>
      </c>
      <c r="Z37" s="4">
        <f t="shared" si="5"/>
        <v>-8.7310534105263151E-3</v>
      </c>
      <c r="AH37">
        <v>-129.6</v>
      </c>
      <c r="AI37" s="4">
        <f t="shared" si="6"/>
        <v>1.3012844348719171E-2</v>
      </c>
      <c r="AJ37" s="4">
        <f t="shared" si="7"/>
        <v>0.16532209203692014</v>
      </c>
      <c r="AK37" s="4">
        <f t="shared" si="8"/>
        <v>-0.11149193487142636</v>
      </c>
      <c r="AL37" s="4">
        <f t="shared" si="9"/>
        <v>-1.9513918621107334E-2</v>
      </c>
      <c r="AM37" s="4">
        <f t="shared" si="10"/>
        <v>-0.34883400593949587</v>
      </c>
      <c r="AO37">
        <v>-129.6</v>
      </c>
      <c r="AP37" s="4">
        <f t="shared" si="11"/>
        <v>-6.0300984609278054E-2</v>
      </c>
      <c r="AQ37">
        <f t="shared" si="12"/>
        <v>0.1896154613753766</v>
      </c>
      <c r="AR37">
        <f t="shared" si="13"/>
        <v>8.4798612244065569E-2</v>
      </c>
    </row>
    <row r="38" spans="1:44" x14ac:dyDescent="0.25">
      <c r="A38">
        <v>-127.5</v>
      </c>
      <c r="B38">
        <v>6.4799999999999996E-2</v>
      </c>
      <c r="C38">
        <v>-4.1000000000000003E-3</v>
      </c>
      <c r="D38">
        <v>3.9699999999999999E-2</v>
      </c>
      <c r="E38">
        <v>-6.3E-3</v>
      </c>
      <c r="F38">
        <v>1.4500000000000001E-2</v>
      </c>
      <c r="H38">
        <v>-127.5</v>
      </c>
      <c r="I38" s="4">
        <v>-6.5662800000000003E-4</v>
      </c>
      <c r="J38" s="4">
        <v>6.8423099999999999E-4</v>
      </c>
      <c r="K38" s="4">
        <v>-1.2700000000000001E-3</v>
      </c>
      <c r="L38" s="4">
        <v>-1.32E-3</v>
      </c>
      <c r="M38">
        <v>-1.2160000000000001E-2</v>
      </c>
      <c r="U38">
        <v>-127.5</v>
      </c>
      <c r="V38" s="4">
        <f t="shared" si="1"/>
        <v>4.3077578842105196E-4</v>
      </c>
      <c r="W38" s="4">
        <f t="shared" si="2"/>
        <v>4.000167157894737E-4</v>
      </c>
      <c r="X38" s="4">
        <f t="shared" si="3"/>
        <v>-1.7034208210526317E-3</v>
      </c>
      <c r="Y38" s="4">
        <f t="shared" si="4"/>
        <v>-2.0222289042105259E-3</v>
      </c>
      <c r="Z38" s="4">
        <f t="shared" si="5"/>
        <v>-1.1591053410526317E-2</v>
      </c>
      <c r="AH38">
        <v>-127.5</v>
      </c>
      <c r="AI38" s="4">
        <f t="shared" si="6"/>
        <v>1.5424339818960957E-2</v>
      </c>
      <c r="AJ38" s="4">
        <f t="shared" si="7"/>
        <v>1.4841737130605423E-2</v>
      </c>
      <c r="AK38" s="4">
        <f t="shared" si="8"/>
        <v>-4.9542612748495876E-2</v>
      </c>
      <c r="AL38" s="4">
        <f t="shared" si="9"/>
        <v>-4.3296184273720291E-2</v>
      </c>
      <c r="AM38" s="4">
        <f t="shared" si="10"/>
        <v>-0.46310031609448304</v>
      </c>
      <c r="AO38">
        <v>-127.5</v>
      </c>
      <c r="AP38" s="4">
        <f t="shared" si="11"/>
        <v>-0.10513460723342656</v>
      </c>
      <c r="AQ38">
        <f t="shared" si="12"/>
        <v>0.20247388229515673</v>
      </c>
      <c r="AR38">
        <f t="shared" si="13"/>
        <v>9.054907289605231E-2</v>
      </c>
    </row>
    <row r="39" spans="1:44" x14ac:dyDescent="0.25">
      <c r="A39">
        <v>-125.4</v>
      </c>
      <c r="B39">
        <v>6.1699999999999998E-2</v>
      </c>
      <c r="C39">
        <v>-4.7999999999999996E-3</v>
      </c>
      <c r="D39">
        <v>4.2299999999999997E-2</v>
      </c>
      <c r="E39">
        <v>-4.0000000000000001E-3</v>
      </c>
      <c r="F39">
        <v>1.66E-2</v>
      </c>
      <c r="H39">
        <v>-125.4</v>
      </c>
      <c r="I39">
        <v>-3.6900000000000001E-3</v>
      </c>
      <c r="J39" s="4">
        <v>2.3771800000000002E-5</v>
      </c>
      <c r="K39">
        <v>1.3500000000000001E-3</v>
      </c>
      <c r="L39">
        <v>1.06E-3</v>
      </c>
      <c r="M39">
        <v>-1.0019999999999999E-2</v>
      </c>
      <c r="U39">
        <v>-125.4</v>
      </c>
      <c r="V39" s="4">
        <f t="shared" si="1"/>
        <v>-2.6025962115789484E-3</v>
      </c>
      <c r="W39" s="4">
        <f t="shared" si="2"/>
        <v>-2.6044248421052627E-4</v>
      </c>
      <c r="X39" s="4">
        <f t="shared" si="3"/>
        <v>9.1657917894736847E-4</v>
      </c>
      <c r="Y39" s="4">
        <f t="shared" si="4"/>
        <v>3.577710957894739E-4</v>
      </c>
      <c r="Z39" s="4">
        <f t="shared" si="5"/>
        <v>-9.4510534105263153E-3</v>
      </c>
      <c r="AH39">
        <v>-125.4</v>
      </c>
      <c r="AI39" s="4">
        <f t="shared" si="6"/>
        <v>-9.318845083209952E-2</v>
      </c>
      <c r="AJ39" s="4">
        <f t="shared" si="7"/>
        <v>-9.6631434030592621E-3</v>
      </c>
      <c r="AK39" s="4">
        <f t="shared" si="8"/>
        <v>2.6657961881587641E-2</v>
      </c>
      <c r="AL39" s="4">
        <f t="shared" si="9"/>
        <v>7.6599257674833839E-3</v>
      </c>
      <c r="AM39" s="4">
        <f t="shared" si="10"/>
        <v>-0.37760034975473739</v>
      </c>
      <c r="AO39">
        <v>-125.4</v>
      </c>
      <c r="AP39" s="4">
        <f t="shared" si="11"/>
        <v>-8.9226811268165035E-2</v>
      </c>
      <c r="AQ39">
        <f t="shared" si="12"/>
        <v>0.16757214117569971</v>
      </c>
      <c r="AR39">
        <f t="shared" si="13"/>
        <v>7.494053976081122E-2</v>
      </c>
    </row>
    <row r="40" spans="1:44" x14ac:dyDescent="0.25">
      <c r="A40">
        <v>-123.3</v>
      </c>
      <c r="B40">
        <v>6.5500000000000003E-2</v>
      </c>
      <c r="C40">
        <v>-5.4999999999999997E-3</v>
      </c>
      <c r="D40">
        <v>3.9399999999999998E-2</v>
      </c>
      <c r="E40">
        <v>-4.7999999999999996E-3</v>
      </c>
      <c r="F40">
        <v>2.2800000000000001E-2</v>
      </c>
      <c r="H40">
        <v>-123.3</v>
      </c>
      <c r="I40" s="4">
        <v>1.7807200000000001E-4</v>
      </c>
      <c r="J40" s="4">
        <v>-6.3668700000000004E-4</v>
      </c>
      <c r="K40" s="4">
        <v>-1.5200000000000001E-3</v>
      </c>
      <c r="L40" s="4">
        <v>3.4450399999999998E-4</v>
      </c>
      <c r="M40">
        <v>-3.7799999999999999E-3</v>
      </c>
      <c r="U40">
        <v>-123.3</v>
      </c>
      <c r="V40" s="4">
        <f t="shared" si="1"/>
        <v>1.265475788421052E-3</v>
      </c>
      <c r="W40" s="4">
        <f t="shared" si="2"/>
        <v>-9.2090128421052633E-4</v>
      </c>
      <c r="X40" s="4">
        <f t="shared" si="3"/>
        <v>-1.9534208210526317E-3</v>
      </c>
      <c r="Y40" s="4">
        <f t="shared" si="4"/>
        <v>-3.5772490421052608E-4</v>
      </c>
      <c r="Z40" s="4">
        <f t="shared" si="5"/>
        <v>-3.2110534105263158E-3</v>
      </c>
      <c r="AH40">
        <v>-123.3</v>
      </c>
      <c r="AI40" s="4">
        <f t="shared" si="6"/>
        <v>4.5311573022287215E-2</v>
      </c>
      <c r="AJ40" s="4">
        <f t="shared" si="7"/>
        <v>-3.4168009095607021E-2</v>
      </c>
      <c r="AK40" s="4">
        <f t="shared" si="8"/>
        <v>-5.6813659946022929E-2</v>
      </c>
      <c r="AL40" s="4">
        <f t="shared" si="9"/>
        <v>-7.658936799760761E-3</v>
      </c>
      <c r="AM40" s="4">
        <f t="shared" si="10"/>
        <v>-0.12829203668931091</v>
      </c>
      <c r="AO40">
        <v>-123.3</v>
      </c>
      <c r="AP40" s="4">
        <f t="shared" si="11"/>
        <v>-3.6324213901682882E-2</v>
      </c>
      <c r="AQ40">
        <f t="shared" si="12"/>
        <v>6.3970006379341651E-2</v>
      </c>
      <c r="AR40">
        <f t="shared" si="13"/>
        <v>2.8608256557060625E-2</v>
      </c>
    </row>
    <row r="41" spans="1:44" x14ac:dyDescent="0.25">
      <c r="A41">
        <v>-121.2</v>
      </c>
      <c r="B41">
        <v>6.59E-2</v>
      </c>
      <c r="C41">
        <v>-4.3E-3</v>
      </c>
      <c r="D41">
        <v>3.8699999999999998E-2</v>
      </c>
      <c r="E41">
        <v>-7.1999999999999998E-3</v>
      </c>
      <c r="F41">
        <v>3.15E-2</v>
      </c>
      <c r="H41">
        <v>-121.2</v>
      </c>
      <c r="I41" s="4">
        <v>6.4542099999999997E-4</v>
      </c>
      <c r="J41" s="4">
        <v>6.02854E-4</v>
      </c>
      <c r="K41">
        <v>-2.1900000000000001E-3</v>
      </c>
      <c r="L41">
        <v>-1.97E-3</v>
      </c>
      <c r="M41">
        <v>4.96E-3</v>
      </c>
      <c r="U41">
        <v>-121.2</v>
      </c>
      <c r="V41" s="4">
        <f t="shared" si="1"/>
        <v>1.732824788421052E-3</v>
      </c>
      <c r="W41" s="4">
        <f t="shared" si="2"/>
        <v>3.1863971578947371E-4</v>
      </c>
      <c r="X41" s="4">
        <f t="shared" si="3"/>
        <v>-2.6234208210526317E-3</v>
      </c>
      <c r="Y41" s="4">
        <f t="shared" si="4"/>
        <v>-2.6722289042105259E-3</v>
      </c>
      <c r="Z41" s="4">
        <f t="shared" si="5"/>
        <v>5.5289465894736841E-3</v>
      </c>
      <c r="AH41">
        <v>-121.2</v>
      </c>
      <c r="AI41" s="4">
        <f t="shared" si="6"/>
        <v>6.2045451721629882E-2</v>
      </c>
      <c r="AJ41" s="4">
        <f t="shared" si="7"/>
        <v>1.1822423199952279E-2</v>
      </c>
      <c r="AK41" s="4">
        <f t="shared" si="8"/>
        <v>-7.6300066435395428E-2</v>
      </c>
      <c r="AL41" s="4">
        <f t="shared" si="9"/>
        <v>-5.7212768948838935E-2</v>
      </c>
      <c r="AM41" s="4">
        <f t="shared" si="10"/>
        <v>0.22089941462348192</v>
      </c>
      <c r="AO41">
        <v>-121.2</v>
      </c>
      <c r="AP41" s="4">
        <f t="shared" si="11"/>
        <v>3.2250890832165945E-2</v>
      </c>
      <c r="AQ41">
        <f t="shared" si="12"/>
        <v>0.11903818759347187</v>
      </c>
      <c r="AR41">
        <f t="shared" si="13"/>
        <v>5.323549587547504E-2</v>
      </c>
    </row>
    <row r="42" spans="1:44" x14ac:dyDescent="0.25">
      <c r="A42">
        <v>-119.1</v>
      </c>
      <c r="B42">
        <v>6.1199999999999997E-2</v>
      </c>
      <c r="C42">
        <v>-7.7000000000000002E-3</v>
      </c>
      <c r="D42">
        <v>4.2200000000000001E-2</v>
      </c>
      <c r="E42">
        <v>-9.2999999999999992E-3</v>
      </c>
      <c r="F42">
        <v>2.9399999999999999E-2</v>
      </c>
      <c r="H42">
        <v>-119.1</v>
      </c>
      <c r="I42">
        <v>-3.9899999999999996E-3</v>
      </c>
      <c r="J42">
        <v>-2.7599999999999999E-3</v>
      </c>
      <c r="K42">
        <v>1.34E-3</v>
      </c>
      <c r="L42">
        <v>-3.9899999999999996E-3</v>
      </c>
      <c r="M42">
        <v>2.9099999999999998E-3</v>
      </c>
      <c r="U42">
        <v>-119.1</v>
      </c>
      <c r="V42" s="4">
        <f t="shared" si="1"/>
        <v>-2.9025962115789474E-3</v>
      </c>
      <c r="W42" s="4">
        <f t="shared" si="2"/>
        <v>-3.0442142842105262E-3</v>
      </c>
      <c r="X42" s="4">
        <f t="shared" si="3"/>
        <v>9.0657917894736845E-4</v>
      </c>
      <c r="Y42" s="4">
        <f t="shared" si="4"/>
        <v>-4.6922289042105256E-3</v>
      </c>
      <c r="Z42" s="4">
        <f t="shared" si="5"/>
        <v>3.478946589473684E-3</v>
      </c>
      <c r="AH42">
        <v>-119.1</v>
      </c>
      <c r="AI42" s="4">
        <f t="shared" si="6"/>
        <v>-0.10393023825392515</v>
      </c>
      <c r="AJ42" s="4">
        <f t="shared" si="7"/>
        <v>-0.11294885036570691</v>
      </c>
      <c r="AK42" s="4">
        <f t="shared" si="8"/>
        <v>2.6367119993686558E-2</v>
      </c>
      <c r="AL42" s="4">
        <f t="shared" si="9"/>
        <v>-0.10046123209305381</v>
      </c>
      <c r="AM42" s="4">
        <f t="shared" si="10"/>
        <v>0.1389952412606415</v>
      </c>
      <c r="AO42">
        <v>-119.1</v>
      </c>
      <c r="AP42" s="4">
        <f t="shared" si="11"/>
        <v>-3.0395591891671559E-2</v>
      </c>
      <c r="AQ42">
        <f t="shared" si="12"/>
        <v>0.11073260411205352</v>
      </c>
      <c r="AR42">
        <f t="shared" si="13"/>
        <v>4.9521126024024878E-2</v>
      </c>
    </row>
    <row r="43" spans="1:44" x14ac:dyDescent="0.25">
      <c r="A43">
        <v>-117</v>
      </c>
      <c r="B43">
        <v>6.2600000000000003E-2</v>
      </c>
      <c r="C43">
        <v>-6.3E-3</v>
      </c>
      <c r="D43">
        <v>4.3099999999999999E-2</v>
      </c>
      <c r="E43">
        <v>-1.1299999999999999E-2</v>
      </c>
      <c r="F43">
        <v>2.7799999999999998E-2</v>
      </c>
      <c r="H43">
        <v>-117</v>
      </c>
      <c r="I43">
        <v>-2.5200000000000001E-3</v>
      </c>
      <c r="J43" s="4">
        <v>-1.32E-3</v>
      </c>
      <c r="K43">
        <v>2.2599999999999999E-3</v>
      </c>
      <c r="L43">
        <v>-5.8999999999999999E-3</v>
      </c>
      <c r="M43">
        <v>1.3500000000000001E-3</v>
      </c>
      <c r="U43">
        <v>-117</v>
      </c>
      <c r="V43" s="4">
        <f t="shared" si="1"/>
        <v>-1.4325962115789481E-3</v>
      </c>
      <c r="W43" s="4">
        <f t="shared" si="2"/>
        <v>-1.6042142842105263E-3</v>
      </c>
      <c r="X43" s="4">
        <f t="shared" si="3"/>
        <v>1.8265791789473683E-3</v>
      </c>
      <c r="Y43" s="4">
        <f t="shared" si="4"/>
        <v>-6.6022289042105258E-3</v>
      </c>
      <c r="Z43" s="4">
        <f t="shared" si="5"/>
        <v>1.9189465894736842E-3</v>
      </c>
      <c r="AH43">
        <v>-117</v>
      </c>
      <c r="AI43" s="4">
        <f t="shared" si="6"/>
        <v>-5.1295479886979446E-2</v>
      </c>
      <c r="AJ43" s="4">
        <f t="shared" si="7"/>
        <v>-5.9520829424402524E-2</v>
      </c>
      <c r="AK43" s="4">
        <f t="shared" si="8"/>
        <v>5.312457368058611E-2</v>
      </c>
      <c r="AL43" s="4">
        <f t="shared" si="9"/>
        <v>-0.14135458090763323</v>
      </c>
      <c r="AM43" s="4">
        <f t="shared" si="10"/>
        <v>7.6668162994284889E-2</v>
      </c>
      <c r="AO43">
        <v>-117</v>
      </c>
      <c r="AP43" s="4">
        <f t="shared" si="11"/>
        <v>-2.4475630708828838E-2</v>
      </c>
      <c r="AQ43">
        <f t="shared" si="12"/>
        <v>8.9246873878674859E-2</v>
      </c>
      <c r="AR43">
        <f t="shared" si="13"/>
        <v>3.9912415354413457E-2</v>
      </c>
    </row>
    <row r="44" spans="1:44" x14ac:dyDescent="0.25">
      <c r="A44">
        <v>-114.9</v>
      </c>
      <c r="B44">
        <v>6.3799999999999996E-2</v>
      </c>
      <c r="C44">
        <v>-7.1000000000000004E-3</v>
      </c>
      <c r="D44">
        <v>4.2700000000000002E-2</v>
      </c>
      <c r="E44">
        <v>-4.4999999999999997E-3</v>
      </c>
      <c r="F44">
        <v>2.41E-2</v>
      </c>
      <c r="H44">
        <v>-114.9</v>
      </c>
      <c r="I44">
        <v>-1.25E-3</v>
      </c>
      <c r="J44" s="4">
        <v>-2.0799999999999998E-3</v>
      </c>
      <c r="K44">
        <v>1.89E-3</v>
      </c>
      <c r="L44" s="4">
        <v>9.8278199999999997E-4</v>
      </c>
      <c r="M44">
        <v>-2.31E-3</v>
      </c>
      <c r="U44">
        <v>-114.9</v>
      </c>
      <c r="V44" s="4">
        <f t="shared" si="1"/>
        <v>-1.6259621157894803E-4</v>
      </c>
      <c r="W44" s="4">
        <f t="shared" si="2"/>
        <v>-2.3642142842105261E-3</v>
      </c>
      <c r="X44" s="4">
        <f t="shared" si="3"/>
        <v>1.4565791789473684E-3</v>
      </c>
      <c r="Y44" s="4">
        <f t="shared" si="4"/>
        <v>2.8055309578947391E-4</v>
      </c>
      <c r="Z44" s="4">
        <f t="shared" si="5"/>
        <v>-1.7410534105263159E-3</v>
      </c>
      <c r="AH44">
        <v>-114.9</v>
      </c>
      <c r="AI44" s="4">
        <f t="shared" si="6"/>
        <v>-5.8219131345841578E-3</v>
      </c>
      <c r="AJ44" s="4">
        <f t="shared" si="7"/>
        <v>-8.7718951587868729E-2</v>
      </c>
      <c r="AK44" s="4">
        <f t="shared" si="8"/>
        <v>4.2363423828246073E-2</v>
      </c>
      <c r="AL44" s="4">
        <f t="shared" si="9"/>
        <v>6.0066783283398272E-3</v>
      </c>
      <c r="AM44" s="4">
        <f t="shared" si="10"/>
        <v>-6.9560751399859497E-2</v>
      </c>
      <c r="AO44">
        <v>-114.9</v>
      </c>
      <c r="AP44" s="4">
        <f t="shared" si="11"/>
        <v>-2.2946302793145294E-2</v>
      </c>
      <c r="AQ44">
        <f t="shared" si="12"/>
        <v>5.4233944811236008E-2</v>
      </c>
      <c r="AR44">
        <f t="shared" si="13"/>
        <v>2.425415745717914E-2</v>
      </c>
    </row>
    <row r="45" spans="1:44" x14ac:dyDescent="0.25">
      <c r="A45">
        <v>-112.8</v>
      </c>
      <c r="B45">
        <v>6.5199999999999994E-2</v>
      </c>
      <c r="C45">
        <v>-3.0999999999999999E-3</v>
      </c>
      <c r="D45">
        <v>4.2700000000000002E-2</v>
      </c>
      <c r="E45">
        <v>-5.8999999999999999E-3</v>
      </c>
      <c r="F45">
        <v>2.1000000000000001E-2</v>
      </c>
      <c r="H45">
        <v>-112.8</v>
      </c>
      <c r="I45" s="4">
        <v>2.1482000000000001E-4</v>
      </c>
      <c r="J45">
        <v>1.9599999999999999E-3</v>
      </c>
      <c r="K45">
        <v>1.92E-3</v>
      </c>
      <c r="L45" s="4">
        <v>-3.32648E-4</v>
      </c>
      <c r="M45">
        <v>-5.3699999999999998E-3</v>
      </c>
      <c r="U45">
        <v>-112.8</v>
      </c>
      <c r="V45" s="4">
        <f t="shared" si="1"/>
        <v>1.3022237884210519E-3</v>
      </c>
      <c r="W45" s="4">
        <f t="shared" si="2"/>
        <v>1.6757857157894736E-3</v>
      </c>
      <c r="X45" s="4">
        <f t="shared" si="3"/>
        <v>1.4865791789473685E-3</v>
      </c>
      <c r="Y45" s="4">
        <f t="shared" si="4"/>
        <v>-1.034876904210526E-3</v>
      </c>
      <c r="Z45" s="4">
        <f t="shared" si="5"/>
        <v>-4.8010534105263156E-3</v>
      </c>
      <c r="AH45">
        <v>-112.8</v>
      </c>
      <c r="AI45" s="4">
        <f t="shared" si="6"/>
        <v>4.6627370369544709E-2</v>
      </c>
      <c r="AJ45" s="4">
        <f t="shared" si="7"/>
        <v>6.2176329386346367E-2</v>
      </c>
      <c r="AK45" s="4">
        <f t="shared" si="8"/>
        <v>4.3235949491949324E-2</v>
      </c>
      <c r="AL45" s="4">
        <f t="shared" si="9"/>
        <v>-2.2156849331954519E-2</v>
      </c>
      <c r="AM45" s="4">
        <f t="shared" si="10"/>
        <v>-0.19181771261463593</v>
      </c>
      <c r="AO45">
        <v>-112.8</v>
      </c>
      <c r="AP45" s="4">
        <f t="shared" si="11"/>
        <v>-1.2386982539750008E-2</v>
      </c>
      <c r="AQ45">
        <f t="shared" si="12"/>
        <v>0.10538871985990504</v>
      </c>
      <c r="AR45">
        <f t="shared" si="13"/>
        <v>4.7131268333685958E-2</v>
      </c>
    </row>
    <row r="46" spans="1:44" x14ac:dyDescent="0.25">
      <c r="A46">
        <v>-110.7</v>
      </c>
      <c r="B46">
        <v>6.6100000000000006E-2</v>
      </c>
      <c r="C46">
        <v>5.0000000000000001E-4</v>
      </c>
      <c r="D46">
        <v>4.2299999999999997E-2</v>
      </c>
      <c r="E46">
        <v>-4.7000000000000002E-3</v>
      </c>
      <c r="F46">
        <v>2.2700000000000001E-2</v>
      </c>
      <c r="H46">
        <v>-110.7</v>
      </c>
      <c r="I46">
        <v>1.1800000000000001E-3</v>
      </c>
      <c r="J46">
        <v>5.5999999999999999E-3</v>
      </c>
      <c r="K46">
        <v>1.5499999999999999E-3</v>
      </c>
      <c r="L46" s="4">
        <v>9.51921E-4</v>
      </c>
      <c r="M46">
        <v>-3.62E-3</v>
      </c>
      <c r="U46">
        <v>-110.7</v>
      </c>
      <c r="V46" s="4">
        <f t="shared" si="1"/>
        <v>2.2674037884210518E-3</v>
      </c>
      <c r="W46" s="4">
        <f t="shared" si="2"/>
        <v>5.3157857157894737E-3</v>
      </c>
      <c r="X46" s="4">
        <f t="shared" si="3"/>
        <v>1.1165791789473683E-3</v>
      </c>
      <c r="Y46" s="4">
        <f t="shared" si="4"/>
        <v>2.4969209578947394E-4</v>
      </c>
      <c r="Z46" s="4">
        <f t="shared" si="5"/>
        <v>-3.0510534105263158E-3</v>
      </c>
      <c r="AH46">
        <v>-110.7</v>
      </c>
      <c r="AI46" s="4">
        <f t="shared" si="6"/>
        <v>8.1186564982203668E-2</v>
      </c>
      <c r="AJ46" s="4">
        <f t="shared" si="7"/>
        <v>0.19723049343242136</v>
      </c>
      <c r="AK46" s="4">
        <f t="shared" si="8"/>
        <v>3.2474799639609281E-2</v>
      </c>
      <c r="AL46" s="4">
        <f t="shared" si="9"/>
        <v>5.3459402980954637E-3</v>
      </c>
      <c r="AM46" s="4">
        <f t="shared" si="10"/>
        <v>-0.12189951584147947</v>
      </c>
      <c r="AO46">
        <v>-110.7</v>
      </c>
      <c r="AP46" s="4">
        <f t="shared" si="11"/>
        <v>3.8867656502170077E-2</v>
      </c>
      <c r="AQ46">
        <f t="shared" si="12"/>
        <v>0.1160606909283277</v>
      </c>
      <c r="AR46">
        <f t="shared" si="13"/>
        <v>5.1903918886266782E-2</v>
      </c>
    </row>
    <row r="47" spans="1:44" x14ac:dyDescent="0.25">
      <c r="A47">
        <v>-108.6</v>
      </c>
      <c r="B47">
        <v>6.8400000000000002E-2</v>
      </c>
      <c r="C47">
        <v>-2.0999999999999999E-3</v>
      </c>
      <c r="D47">
        <v>4.2999999999999997E-2</v>
      </c>
      <c r="E47">
        <v>-5.0000000000000001E-3</v>
      </c>
      <c r="F47">
        <v>2.41E-2</v>
      </c>
      <c r="H47">
        <v>-108.6</v>
      </c>
      <c r="I47">
        <v>3.5500000000000002E-3</v>
      </c>
      <c r="J47">
        <v>3.0400000000000002E-3</v>
      </c>
      <c r="K47">
        <v>2.2799999999999999E-3</v>
      </c>
      <c r="L47" s="4">
        <v>7.3649100000000003E-4</v>
      </c>
      <c r="M47">
        <v>-2.1800000000000001E-3</v>
      </c>
      <c r="U47">
        <v>-108.6</v>
      </c>
      <c r="V47" s="4">
        <f t="shared" si="1"/>
        <v>4.6374037884210524E-3</v>
      </c>
      <c r="W47" s="4">
        <f t="shared" si="2"/>
        <v>2.7557857157894739E-3</v>
      </c>
      <c r="X47" s="4">
        <f t="shared" si="3"/>
        <v>1.8465791789473683E-3</v>
      </c>
      <c r="Y47" s="4">
        <f t="shared" si="4"/>
        <v>3.4262095789473973E-5</v>
      </c>
      <c r="Z47" s="4">
        <f t="shared" si="5"/>
        <v>-1.6110534105263159E-3</v>
      </c>
      <c r="AH47">
        <v>-108.6</v>
      </c>
      <c r="AI47" s="4">
        <f t="shared" si="6"/>
        <v>0.1660466856146264</v>
      </c>
      <c r="AJ47" s="4">
        <f t="shared" si="7"/>
        <v>0.10224734509232467</v>
      </c>
      <c r="AK47" s="4">
        <f t="shared" si="8"/>
        <v>5.3706257456388275E-2</v>
      </c>
      <c r="AL47" s="4">
        <f t="shared" si="9"/>
        <v>7.3355593415575502E-4</v>
      </c>
      <c r="AM47" s="4">
        <f t="shared" si="10"/>
        <v>-6.4366828210996443E-2</v>
      </c>
      <c r="AO47">
        <v>-108.6</v>
      </c>
      <c r="AP47" s="4">
        <f t="shared" si="11"/>
        <v>5.1673403177299737E-2</v>
      </c>
      <c r="AQ47">
        <f t="shared" si="12"/>
        <v>8.9027112682930745E-2</v>
      </c>
      <c r="AR47">
        <f t="shared" si="13"/>
        <v>3.9814135159913361E-2</v>
      </c>
    </row>
    <row r="48" spans="1:44" x14ac:dyDescent="0.25">
      <c r="A48">
        <v>-106.5</v>
      </c>
      <c r="B48">
        <v>6.3600000000000004E-2</v>
      </c>
      <c r="C48">
        <v>-5.4999999999999997E-3</v>
      </c>
      <c r="D48">
        <v>4.58E-2</v>
      </c>
      <c r="E48">
        <v>-3.7000000000000002E-3</v>
      </c>
      <c r="F48">
        <v>2.1600000000000001E-2</v>
      </c>
      <c r="H48">
        <v>-106.5</v>
      </c>
      <c r="I48">
        <v>-1.1800000000000001E-3</v>
      </c>
      <c r="J48" s="4">
        <v>-3.2035700000000001E-4</v>
      </c>
      <c r="K48">
        <v>5.1000000000000004E-3</v>
      </c>
      <c r="L48">
        <v>2.1199999999999999E-3</v>
      </c>
      <c r="M48">
        <v>-4.64E-3</v>
      </c>
      <c r="U48">
        <v>-106.5</v>
      </c>
      <c r="V48" s="4">
        <f t="shared" si="1"/>
        <v>-9.2596211578948066E-5</v>
      </c>
      <c r="W48" s="4">
        <f t="shared" si="2"/>
        <v>-6.0457128421052635E-4</v>
      </c>
      <c r="X48" s="4">
        <f t="shared" si="3"/>
        <v>4.6665791789473688E-3</v>
      </c>
      <c r="Y48" s="4">
        <f t="shared" si="4"/>
        <v>1.417771095789474E-3</v>
      </c>
      <c r="Z48" s="4">
        <f t="shared" si="5"/>
        <v>-4.0710534105263159E-3</v>
      </c>
      <c r="AH48">
        <v>-106.5</v>
      </c>
      <c r="AI48" s="4">
        <f t="shared" si="6"/>
        <v>-3.3154960694915057E-3</v>
      </c>
      <c r="AJ48" s="4">
        <f t="shared" si="7"/>
        <v>-2.2431282800910619E-2</v>
      </c>
      <c r="AK48" s="4">
        <f t="shared" si="8"/>
        <v>0.13572366984449344</v>
      </c>
      <c r="AL48" s="4">
        <f t="shared" si="9"/>
        <v>3.0354663853061493E-2</v>
      </c>
      <c r="AM48" s="4">
        <f t="shared" si="10"/>
        <v>-0.16265183624640495</v>
      </c>
      <c r="AO48">
        <v>-106.5</v>
      </c>
      <c r="AP48" s="4">
        <f t="shared" si="11"/>
        <v>-4.4640562838504259E-3</v>
      </c>
      <c r="AQ48">
        <f t="shared" si="12"/>
        <v>0.1074854129379553</v>
      </c>
      <c r="AR48">
        <f t="shared" si="13"/>
        <v>4.8068937983780688E-2</v>
      </c>
    </row>
    <row r="49" spans="1:44" x14ac:dyDescent="0.25">
      <c r="A49">
        <v>-104.4</v>
      </c>
      <c r="B49">
        <v>6.1899999999999997E-2</v>
      </c>
      <c r="C49">
        <v>-5.4999999999999997E-3</v>
      </c>
      <c r="D49">
        <v>4.5999999999999999E-2</v>
      </c>
      <c r="E49">
        <v>1E-4</v>
      </c>
      <c r="F49">
        <v>2.2800000000000001E-2</v>
      </c>
      <c r="H49">
        <v>-104.4</v>
      </c>
      <c r="I49">
        <v>-2.82E-3</v>
      </c>
      <c r="J49" s="4">
        <v>-2.8081599999999998E-4</v>
      </c>
      <c r="K49">
        <v>5.3299999999999997E-3</v>
      </c>
      <c r="L49">
        <v>6.0099999999999997E-3</v>
      </c>
      <c r="M49">
        <v>-3.3999999999999998E-3</v>
      </c>
      <c r="U49">
        <v>-104.4</v>
      </c>
      <c r="V49" s="4">
        <f t="shared" si="1"/>
        <v>-1.732596211578948E-3</v>
      </c>
      <c r="W49" s="4">
        <f t="shared" si="2"/>
        <v>-5.6503028421052621E-4</v>
      </c>
      <c r="X49" s="4">
        <f t="shared" si="3"/>
        <v>4.8965791789473681E-3</v>
      </c>
      <c r="Y49" s="4">
        <f t="shared" si="4"/>
        <v>5.3077710957894738E-3</v>
      </c>
      <c r="Z49" s="4">
        <f t="shared" si="5"/>
        <v>-2.8310534105263157E-3</v>
      </c>
      <c r="AH49">
        <v>-104.4</v>
      </c>
      <c r="AI49" s="4">
        <f t="shared" si="6"/>
        <v>-6.2037267308805107E-2</v>
      </c>
      <c r="AJ49" s="4">
        <f t="shared" si="7"/>
        <v>-2.0964201289771642E-2</v>
      </c>
      <c r="AK49" s="4">
        <f t="shared" si="8"/>
        <v>0.14241303326621832</v>
      </c>
      <c r="AL49" s="4">
        <f t="shared" si="9"/>
        <v>0.11364007060107925</v>
      </c>
      <c r="AM49" s="4">
        <f t="shared" si="10"/>
        <v>-0.11310979967571122</v>
      </c>
      <c r="AO49">
        <v>-104.4</v>
      </c>
      <c r="AP49" s="4">
        <f t="shared" si="11"/>
        <v>1.1988367118601916E-2</v>
      </c>
      <c r="AQ49">
        <f t="shared" si="12"/>
        <v>0.11130911913786885</v>
      </c>
      <c r="AR49">
        <f t="shared" si="13"/>
        <v>4.9778951381579506E-2</v>
      </c>
    </row>
    <row r="50" spans="1:44" x14ac:dyDescent="0.25">
      <c r="A50">
        <v>-102.3</v>
      </c>
      <c r="B50">
        <v>6.4500000000000002E-2</v>
      </c>
      <c r="C50">
        <v>-5.9999999999999995E-4</v>
      </c>
      <c r="D50">
        <v>3.7699999999999997E-2</v>
      </c>
      <c r="E50">
        <v>-5.9999999999999995E-4</v>
      </c>
      <c r="F50">
        <v>3.44E-2</v>
      </c>
      <c r="H50">
        <v>-102.3</v>
      </c>
      <c r="I50" s="4">
        <v>-1.4843199999999999E-4</v>
      </c>
      <c r="J50">
        <v>4.6600000000000001E-3</v>
      </c>
      <c r="K50">
        <v>-2.9399999999999999E-3</v>
      </c>
      <c r="L50">
        <v>5.3899999999999998E-3</v>
      </c>
      <c r="M50">
        <v>8.2400000000000008E-3</v>
      </c>
      <c r="U50">
        <v>-102.3</v>
      </c>
      <c r="V50" s="4">
        <f t="shared" si="1"/>
        <v>9.38971788421052E-4</v>
      </c>
      <c r="W50" s="4">
        <f t="shared" si="2"/>
        <v>4.3757857157894738E-3</v>
      </c>
      <c r="X50" s="4">
        <f t="shared" si="3"/>
        <v>-3.3734208210526315E-3</v>
      </c>
      <c r="Y50" s="4">
        <f t="shared" si="4"/>
        <v>4.6877710957894739E-3</v>
      </c>
      <c r="Z50" s="4">
        <f t="shared" si="5"/>
        <v>8.8089465894736849E-3</v>
      </c>
      <c r="AH50">
        <v>-102.3</v>
      </c>
      <c r="AI50" s="4">
        <f t="shared" si="6"/>
        <v>3.3620784487701331E-2</v>
      </c>
      <c r="AJ50" s="4">
        <f t="shared" si="7"/>
        <v>0.16235386865129212</v>
      </c>
      <c r="AK50" s="4">
        <f t="shared" si="8"/>
        <v>-9.8113208027976587E-2</v>
      </c>
      <c r="AL50" s="4">
        <f t="shared" si="9"/>
        <v>0.10036578983404301</v>
      </c>
      <c r="AM50" s="4">
        <f t="shared" si="10"/>
        <v>0.35194609200402666</v>
      </c>
      <c r="AO50">
        <v>-102.3</v>
      </c>
      <c r="AP50" s="4">
        <f t="shared" si="11"/>
        <v>0.11003466538981729</v>
      </c>
      <c r="AQ50">
        <f t="shared" si="12"/>
        <v>0.16622014236684982</v>
      </c>
      <c r="AR50">
        <f t="shared" si="13"/>
        <v>7.4335907512393787E-2</v>
      </c>
    </row>
    <row r="51" spans="1:44" x14ac:dyDescent="0.25">
      <c r="A51">
        <v>-100.2</v>
      </c>
      <c r="B51">
        <v>6.3700000000000007E-2</v>
      </c>
      <c r="C51">
        <v>-2E-3</v>
      </c>
      <c r="D51">
        <v>4.0899999999999999E-2</v>
      </c>
      <c r="E51">
        <v>-4.3E-3</v>
      </c>
      <c r="F51">
        <v>3.4099999999999998E-2</v>
      </c>
      <c r="H51">
        <v>-100.2</v>
      </c>
      <c r="I51" s="4">
        <v>-8.8108200000000005E-4</v>
      </c>
      <c r="J51">
        <v>3.3E-3</v>
      </c>
      <c r="K51" s="4">
        <v>2.8739100000000001E-4</v>
      </c>
      <c r="L51">
        <v>1.7700000000000001E-3</v>
      </c>
      <c r="M51">
        <v>7.9900000000000006E-3</v>
      </c>
      <c r="U51">
        <v>-100.2</v>
      </c>
      <c r="V51" s="4">
        <f t="shared" si="1"/>
        <v>2.0632178842105195E-4</v>
      </c>
      <c r="W51" s="4">
        <f t="shared" si="2"/>
        <v>3.0157857157894737E-3</v>
      </c>
      <c r="X51" s="4">
        <f t="shared" si="3"/>
        <v>-1.4602982105263158E-4</v>
      </c>
      <c r="Y51" s="4">
        <f t="shared" si="4"/>
        <v>1.0677710957894739E-3</v>
      </c>
      <c r="Z51" s="4">
        <f t="shared" si="5"/>
        <v>8.5589465894736847E-3</v>
      </c>
      <c r="AH51">
        <v>-100.2</v>
      </c>
      <c r="AI51" s="4">
        <f t="shared" si="6"/>
        <v>7.3875493056994356E-3</v>
      </c>
      <c r="AJ51" s="4">
        <f t="shared" si="7"/>
        <v>0.11189407109561574</v>
      </c>
      <c r="AK51" s="4">
        <f t="shared" si="8"/>
        <v>-4.2471588844804559E-3</v>
      </c>
      <c r="AL51" s="4">
        <f t="shared" si="9"/>
        <v>2.2861118258766834E-2</v>
      </c>
      <c r="AM51" s="4">
        <f t="shared" si="10"/>
        <v>0.34195777817929002</v>
      </c>
      <c r="AO51">
        <v>-100.2</v>
      </c>
      <c r="AP51" s="4">
        <f t="shared" si="11"/>
        <v>9.5970671590978315E-2</v>
      </c>
      <c r="AQ51">
        <f t="shared" si="12"/>
        <v>0.144912733349183</v>
      </c>
      <c r="AR51">
        <f t="shared" si="13"/>
        <v>6.4806944514814793E-2</v>
      </c>
    </row>
    <row r="52" spans="1:44" x14ac:dyDescent="0.25">
      <c r="A52">
        <v>-98.1</v>
      </c>
      <c r="B52">
        <v>5.9900000000000002E-2</v>
      </c>
      <c r="C52">
        <v>-4.1999999999999997E-3</v>
      </c>
      <c r="D52">
        <v>4.0800000000000003E-2</v>
      </c>
      <c r="E52">
        <v>-9.2999999999999992E-3</v>
      </c>
      <c r="F52">
        <v>2.9100000000000001E-2</v>
      </c>
      <c r="H52">
        <v>-98.1</v>
      </c>
      <c r="I52">
        <v>-4.6100000000000004E-3</v>
      </c>
      <c r="J52">
        <v>1.14E-3</v>
      </c>
      <c r="K52" s="4">
        <v>2.15207E-4</v>
      </c>
      <c r="L52">
        <v>-3.14E-3</v>
      </c>
      <c r="M52">
        <v>3.0300000000000001E-3</v>
      </c>
      <c r="U52">
        <v>-98.1</v>
      </c>
      <c r="V52" s="4">
        <f t="shared" si="1"/>
        <v>-3.5225962115789482E-3</v>
      </c>
      <c r="W52" s="4">
        <f t="shared" si="2"/>
        <v>8.5578571578947367E-4</v>
      </c>
      <c r="X52" s="4">
        <f t="shared" si="3"/>
        <v>-2.182138210526316E-4</v>
      </c>
      <c r="Y52" s="4">
        <f t="shared" si="4"/>
        <v>-3.8422289042105259E-3</v>
      </c>
      <c r="Z52" s="4">
        <f t="shared" si="5"/>
        <v>3.5989465894736843E-3</v>
      </c>
      <c r="AH52">
        <v>-98.1</v>
      </c>
      <c r="AI52" s="4">
        <f t="shared" si="6"/>
        <v>-0.12612993225903155</v>
      </c>
      <c r="AJ52" s="4">
        <f t="shared" si="7"/>
        <v>3.1752039683659146E-2</v>
      </c>
      <c r="AK52" s="4">
        <f t="shared" si="8"/>
        <v>-6.3465719681056266E-3</v>
      </c>
      <c r="AL52" s="4">
        <f t="shared" si="9"/>
        <v>-8.2262621364052504E-2</v>
      </c>
      <c r="AM52" s="4">
        <f t="shared" si="10"/>
        <v>0.14378963189651509</v>
      </c>
      <c r="AO52">
        <v>-98.1</v>
      </c>
      <c r="AP52" s="4">
        <f t="shared" si="11"/>
        <v>-7.8394908022030915E-3</v>
      </c>
      <c r="AQ52">
        <f t="shared" si="12"/>
        <v>0.10499111848856375</v>
      </c>
      <c r="AR52">
        <f t="shared" si="13"/>
        <v>4.6953455594832702E-2</v>
      </c>
    </row>
    <row r="53" spans="1:44" x14ac:dyDescent="0.25">
      <c r="A53">
        <v>-96</v>
      </c>
      <c r="B53">
        <v>6.2799999999999995E-2</v>
      </c>
      <c r="C53">
        <v>-5.7999999999999996E-3</v>
      </c>
      <c r="D53">
        <v>4.0099999999999997E-2</v>
      </c>
      <c r="E53">
        <v>-8.6999999999999994E-3</v>
      </c>
      <c r="F53">
        <v>2.4899999999999999E-2</v>
      </c>
      <c r="H53">
        <v>-96</v>
      </c>
      <c r="I53">
        <v>-1.65E-3</v>
      </c>
      <c r="J53" s="4">
        <v>-4.2265100000000002E-4</v>
      </c>
      <c r="K53" s="4">
        <v>-4.5697700000000001E-4</v>
      </c>
      <c r="L53">
        <v>-2.4599999999999999E-3</v>
      </c>
      <c r="M53" s="4">
        <v>-1.1299999999999999E-3</v>
      </c>
      <c r="U53">
        <v>-96</v>
      </c>
      <c r="V53" s="4">
        <f t="shared" si="1"/>
        <v>-5.62596211578948E-4</v>
      </c>
      <c r="W53" s="4">
        <f t="shared" si="2"/>
        <v>-7.068652842105263E-4</v>
      </c>
      <c r="X53" s="4">
        <f t="shared" si="3"/>
        <v>-8.9039782105263161E-4</v>
      </c>
      <c r="Y53" s="4">
        <f t="shared" si="4"/>
        <v>-3.1622289042105259E-3</v>
      </c>
      <c r="Z53" s="4">
        <f t="shared" si="5"/>
        <v>-5.6105341052631579E-4</v>
      </c>
      <c r="AH53">
        <v>-96</v>
      </c>
      <c r="AI53" s="4">
        <f t="shared" si="6"/>
        <v>-2.0144296363685036E-2</v>
      </c>
      <c r="AJ53" s="4">
        <f t="shared" si="7"/>
        <v>-2.6226675838528529E-2</v>
      </c>
      <c r="AK53" s="4">
        <f t="shared" si="8"/>
        <v>-2.5896498325795724E-2</v>
      </c>
      <c r="AL53" s="4">
        <f t="shared" si="9"/>
        <v>-6.7703732780851456E-2</v>
      </c>
      <c r="AM53" s="4">
        <f t="shared" si="10"/>
        <v>-2.241591014710256E-2</v>
      </c>
      <c r="AO53">
        <v>-96</v>
      </c>
      <c r="AP53" s="4">
        <f t="shared" si="11"/>
        <v>-3.2477422691192664E-2</v>
      </c>
      <c r="AQ53">
        <f t="shared" si="12"/>
        <v>1.9853295469122408E-2</v>
      </c>
      <c r="AR53">
        <f t="shared" si="13"/>
        <v>8.8786636492692549E-3</v>
      </c>
    </row>
    <row r="54" spans="1:44" x14ac:dyDescent="0.25">
      <c r="A54">
        <v>-93.9</v>
      </c>
      <c r="B54">
        <v>6.4100000000000004E-2</v>
      </c>
      <c r="C54">
        <v>-4.1999999999999997E-3</v>
      </c>
      <c r="D54">
        <v>4.1599999999999998E-2</v>
      </c>
      <c r="E54">
        <v>-2.3E-3</v>
      </c>
      <c r="F54">
        <v>2.0899999999999998E-2</v>
      </c>
      <c r="H54">
        <v>-93.9</v>
      </c>
      <c r="I54" s="4">
        <v>-2.7903299999999998E-4</v>
      </c>
      <c r="J54">
        <v>1.2199999999999999E-3</v>
      </c>
      <c r="K54">
        <v>1.07E-3</v>
      </c>
      <c r="L54">
        <v>4.0299999999999997E-3</v>
      </c>
      <c r="M54">
        <v>-5.0899999999999999E-3</v>
      </c>
      <c r="U54">
        <v>-93.9</v>
      </c>
      <c r="V54" s="4">
        <f t="shared" si="1"/>
        <v>8.0837078842105206E-4</v>
      </c>
      <c r="W54" s="4">
        <f t="shared" si="2"/>
        <v>9.3578571578947366E-4</v>
      </c>
      <c r="X54" s="4">
        <f t="shared" si="3"/>
        <v>6.3657917894736839E-4</v>
      </c>
      <c r="Y54" s="4">
        <f t="shared" si="4"/>
        <v>3.3277710957894738E-3</v>
      </c>
      <c r="Z54" s="4">
        <f t="shared" si="5"/>
        <v>-4.5210534105263158E-3</v>
      </c>
      <c r="AH54">
        <v>-93.9</v>
      </c>
      <c r="AI54" s="4">
        <f t="shared" si="6"/>
        <v>2.8944490557441825E-2</v>
      </c>
      <c r="AJ54" s="4">
        <f t="shared" si="7"/>
        <v>3.4720263069287167E-2</v>
      </c>
      <c r="AK54" s="4">
        <f t="shared" si="8"/>
        <v>1.851438902035734E-2</v>
      </c>
      <c r="AL54" s="4">
        <f t="shared" si="9"/>
        <v>7.12480126676409E-2</v>
      </c>
      <c r="AM54" s="4">
        <f t="shared" si="10"/>
        <v>-0.18063080113093088</v>
      </c>
      <c r="AO54">
        <v>-93.9</v>
      </c>
      <c r="AP54" s="4">
        <f t="shared" si="11"/>
        <v>-5.4407291632407317E-3</v>
      </c>
      <c r="AQ54">
        <f t="shared" si="12"/>
        <v>9.992724948578717E-2</v>
      </c>
      <c r="AR54">
        <f t="shared" si="13"/>
        <v>4.4688824530960201E-2</v>
      </c>
    </row>
    <row r="55" spans="1:44" x14ac:dyDescent="0.25">
      <c r="A55">
        <v>-91.8</v>
      </c>
      <c r="B55">
        <v>6.4500000000000002E-2</v>
      </c>
      <c r="C55">
        <v>-1.9E-3</v>
      </c>
      <c r="D55">
        <v>3.8800000000000001E-2</v>
      </c>
      <c r="E55">
        <v>-4.7000000000000002E-3</v>
      </c>
      <c r="F55">
        <v>2.29E-2</v>
      </c>
      <c r="H55">
        <v>-91.8</v>
      </c>
      <c r="I55" s="4">
        <v>1.8831699999999999E-4</v>
      </c>
      <c r="J55">
        <v>3.5599999999999998E-3</v>
      </c>
      <c r="K55" s="4">
        <v>-1.6999999999999999E-3</v>
      </c>
      <c r="L55">
        <v>1.7099999999999999E-3</v>
      </c>
      <c r="M55">
        <v>-3.0400000000000002E-3</v>
      </c>
      <c r="U55">
        <v>-91.8</v>
      </c>
      <c r="V55" s="4">
        <f t="shared" si="1"/>
        <v>1.2757207884210519E-3</v>
      </c>
      <c r="W55" s="4">
        <f t="shared" si="2"/>
        <v>3.2757857157894735E-3</v>
      </c>
      <c r="X55" s="4">
        <f t="shared" si="3"/>
        <v>-2.1334208210526317E-3</v>
      </c>
      <c r="Y55" s="4">
        <f t="shared" si="4"/>
        <v>1.0077710957894738E-3</v>
      </c>
      <c r="Z55" s="4">
        <f t="shared" si="5"/>
        <v>-2.471053410526316E-3</v>
      </c>
      <c r="AH55">
        <v>-91.8</v>
      </c>
      <c r="AI55" s="4">
        <f t="shared" si="6"/>
        <v>4.5678405062742559E-2</v>
      </c>
      <c r="AJ55" s="4">
        <f t="shared" si="7"/>
        <v>0.12154079709890681</v>
      </c>
      <c r="AK55" s="4">
        <f t="shared" si="8"/>
        <v>-6.2048813928242408E-2</v>
      </c>
      <c r="AL55" s="4">
        <f t="shared" si="9"/>
        <v>2.1576510442602032E-2</v>
      </c>
      <c r="AM55" s="4">
        <f t="shared" si="10"/>
        <v>-9.8726627768090477E-2</v>
      </c>
      <c r="AO55">
        <v>-91.8</v>
      </c>
      <c r="AP55" s="4">
        <f t="shared" si="11"/>
        <v>5.6040541815837036E-3</v>
      </c>
      <c r="AQ55">
        <f t="shared" si="12"/>
        <v>8.7698636071781993E-2</v>
      </c>
      <c r="AR55">
        <f t="shared" si="13"/>
        <v>3.9220022358103929E-2</v>
      </c>
    </row>
    <row r="56" spans="1:44" x14ac:dyDescent="0.25">
      <c r="A56">
        <v>-89.7</v>
      </c>
      <c r="B56">
        <v>6.4500000000000002E-2</v>
      </c>
      <c r="C56">
        <v>-1.4E-3</v>
      </c>
      <c r="D56">
        <v>3.8699999999999998E-2</v>
      </c>
      <c r="E56">
        <v>-5.4999999999999997E-3</v>
      </c>
      <c r="F56">
        <v>2.3599999999999999E-2</v>
      </c>
      <c r="H56">
        <v>-89.7</v>
      </c>
      <c r="I56" s="4">
        <v>2.5566599999999999E-4</v>
      </c>
      <c r="J56">
        <v>4.1000000000000003E-3</v>
      </c>
      <c r="K56" s="4">
        <v>-1.7700000000000001E-3</v>
      </c>
      <c r="L56" s="4">
        <v>9.976169999999999E-4</v>
      </c>
      <c r="M56">
        <v>-2.3E-3</v>
      </c>
      <c r="U56">
        <v>-89.7</v>
      </c>
      <c r="V56" s="4">
        <f t="shared" si="1"/>
        <v>1.3430697884210521E-3</v>
      </c>
      <c r="W56" s="4">
        <f t="shared" si="2"/>
        <v>3.8157857157894741E-3</v>
      </c>
      <c r="X56" s="4">
        <f t="shared" si="3"/>
        <v>-2.2034208210526315E-3</v>
      </c>
      <c r="Y56" s="4">
        <f t="shared" si="4"/>
        <v>2.9538809578947384E-4</v>
      </c>
      <c r="Z56" s="4">
        <f t="shared" si="5"/>
        <v>-1.7310534105263158E-3</v>
      </c>
      <c r="AH56">
        <v>-89.7</v>
      </c>
      <c r="AI56" s="4">
        <f t="shared" si="6"/>
        <v>4.8089900532984349E-2</v>
      </c>
      <c r="AJ56" s="4">
        <f t="shared" si="7"/>
        <v>0.14157630495189596</v>
      </c>
      <c r="AK56" s="4">
        <f t="shared" si="8"/>
        <v>-6.4084707143549968E-2</v>
      </c>
      <c r="AL56" s="4">
        <f t="shared" si="9"/>
        <v>6.3242976108865718E-3</v>
      </c>
      <c r="AM56" s="4">
        <f t="shared" si="10"/>
        <v>-6.9161218846870029E-2</v>
      </c>
      <c r="AO56">
        <v>-89.7</v>
      </c>
      <c r="AP56" s="4">
        <f t="shared" si="11"/>
        <v>1.2548915421069376E-2</v>
      </c>
      <c r="AQ56">
        <f t="shared" si="12"/>
        <v>8.7320147858625796E-2</v>
      </c>
      <c r="AR56">
        <f t="shared" si="13"/>
        <v>3.9050757283443996E-2</v>
      </c>
    </row>
    <row r="57" spans="1:44" x14ac:dyDescent="0.25">
      <c r="A57">
        <v>-87.6</v>
      </c>
      <c r="B57">
        <v>6.3299999999999995E-2</v>
      </c>
      <c r="C57">
        <v>-1.6000000000000001E-3</v>
      </c>
      <c r="D57">
        <v>4.2700000000000002E-2</v>
      </c>
      <c r="E57">
        <v>2.0000000000000001E-4</v>
      </c>
      <c r="F57">
        <v>2.3400000000000001E-2</v>
      </c>
      <c r="H57">
        <v>-87.6</v>
      </c>
      <c r="I57" s="4">
        <v>-8.7698400000000003E-4</v>
      </c>
      <c r="J57">
        <v>3.9399999999999999E-3</v>
      </c>
      <c r="K57">
        <v>2.2499999999999998E-3</v>
      </c>
      <c r="L57">
        <v>6.7799999999999996E-3</v>
      </c>
      <c r="M57">
        <v>-2.4599999999999999E-3</v>
      </c>
      <c r="U57">
        <v>-87.6</v>
      </c>
      <c r="V57" s="4">
        <f t="shared" si="1"/>
        <v>2.1041978842105196E-4</v>
      </c>
      <c r="W57" s="4">
        <f t="shared" si="2"/>
        <v>3.6557857157894736E-3</v>
      </c>
      <c r="X57" s="4">
        <f t="shared" si="3"/>
        <v>1.8165791789473682E-3</v>
      </c>
      <c r="Y57" s="4">
        <f t="shared" si="4"/>
        <v>6.0777710957894736E-3</v>
      </c>
      <c r="Z57" s="4">
        <f t="shared" si="5"/>
        <v>-1.8910534105263158E-3</v>
      </c>
      <c r="AH57">
        <v>-87.6</v>
      </c>
      <c r="AI57" s="4">
        <f t="shared" si="6"/>
        <v>7.5342821218815741E-3</v>
      </c>
      <c r="AJ57" s="4">
        <f t="shared" si="7"/>
        <v>0.13563985818063989</v>
      </c>
      <c r="AK57" s="4">
        <f t="shared" si="8"/>
        <v>5.2833731792685024E-2</v>
      </c>
      <c r="AL57" s="4">
        <f t="shared" si="9"/>
        <v>0.13012587090852751</v>
      </c>
      <c r="AM57" s="4">
        <f t="shared" si="10"/>
        <v>-7.5553739694701472E-2</v>
      </c>
      <c r="AO57">
        <v>-87.6</v>
      </c>
      <c r="AP57" s="4">
        <f t="shared" si="11"/>
        <v>5.0116000661806506E-2</v>
      </c>
      <c r="AQ57">
        <f t="shared" si="12"/>
        <v>8.8500539545508003E-2</v>
      </c>
      <c r="AR57">
        <f t="shared" si="13"/>
        <v>3.9578644493832846E-2</v>
      </c>
    </row>
    <row r="58" spans="1:44" x14ac:dyDescent="0.25">
      <c r="A58">
        <v>-85.5</v>
      </c>
      <c r="B58">
        <v>6.0600000000000001E-2</v>
      </c>
      <c r="C58">
        <v>-9.4000000000000004E-3</v>
      </c>
      <c r="D58">
        <v>4.19E-2</v>
      </c>
      <c r="E58">
        <v>6.9999999999999999E-4</v>
      </c>
      <c r="F58">
        <v>2.1399999999999999E-2</v>
      </c>
      <c r="H58">
        <v>-85.5</v>
      </c>
      <c r="I58">
        <v>-3.5100000000000001E-3</v>
      </c>
      <c r="J58">
        <v>-3.82E-3</v>
      </c>
      <c r="K58">
        <v>1.48E-3</v>
      </c>
      <c r="L58">
        <v>7.3699999999999998E-3</v>
      </c>
      <c r="M58">
        <v>-4.4200000000000003E-3</v>
      </c>
      <c r="U58">
        <v>-85.5</v>
      </c>
      <c r="V58" s="4">
        <f t="shared" si="1"/>
        <v>-2.4225962115789479E-3</v>
      </c>
      <c r="W58" s="4">
        <f t="shared" si="2"/>
        <v>-4.1042142842105268E-3</v>
      </c>
      <c r="X58" s="4">
        <f t="shared" si="3"/>
        <v>1.0465791789473684E-3</v>
      </c>
      <c r="Y58" s="4">
        <f t="shared" si="4"/>
        <v>6.6677710957894739E-3</v>
      </c>
      <c r="Z58" s="4">
        <f t="shared" si="5"/>
        <v>-3.8510534105263162E-3</v>
      </c>
      <c r="AH58">
        <v>-85.5</v>
      </c>
      <c r="AI58" s="4">
        <f t="shared" si="6"/>
        <v>-8.6743378379004116E-2</v>
      </c>
      <c r="AJ58" s="4">
        <f t="shared" si="7"/>
        <v>-0.15227781022527823</v>
      </c>
      <c r="AK58" s="4">
        <f t="shared" si="8"/>
        <v>3.0438906424301707E-2</v>
      </c>
      <c r="AL58" s="4">
        <f t="shared" si="9"/>
        <v>0.14275784776748135</v>
      </c>
      <c r="AM58" s="4">
        <f t="shared" si="10"/>
        <v>-0.15386212008063674</v>
      </c>
      <c r="AO58">
        <v>-85.5</v>
      </c>
      <c r="AP58" s="4">
        <f t="shared" si="11"/>
        <v>-4.3937310898627208E-2</v>
      </c>
      <c r="AQ58">
        <f t="shared" si="12"/>
        <v>0.1284916250712618</v>
      </c>
      <c r="AR58">
        <f t="shared" si="13"/>
        <v>5.7463201639751528E-2</v>
      </c>
    </row>
    <row r="59" spans="1:44" x14ac:dyDescent="0.25">
      <c r="A59">
        <v>-83.4</v>
      </c>
      <c r="B59">
        <v>6.2700000000000006E-2</v>
      </c>
      <c r="C59">
        <v>-9.9000000000000008E-3</v>
      </c>
      <c r="D59">
        <v>3.9699999999999999E-2</v>
      </c>
      <c r="E59">
        <v>-1E-3</v>
      </c>
      <c r="F59">
        <v>2.5499999999999998E-2</v>
      </c>
      <c r="H59">
        <v>-83.4</v>
      </c>
      <c r="I59">
        <v>-1.34E-3</v>
      </c>
      <c r="J59">
        <v>-4.2900000000000004E-3</v>
      </c>
      <c r="K59" s="4">
        <v>-6.9008199999999996E-4</v>
      </c>
      <c r="L59">
        <v>5.7499999999999999E-3</v>
      </c>
      <c r="M59" s="4">
        <v>-2.74944E-4</v>
      </c>
      <c r="U59">
        <v>-83.4</v>
      </c>
      <c r="V59" s="4">
        <f t="shared" si="1"/>
        <v>-2.5259621157894805E-4</v>
      </c>
      <c r="W59" s="4">
        <f t="shared" si="2"/>
        <v>-4.5742142842105267E-3</v>
      </c>
      <c r="X59" s="4">
        <f t="shared" si="3"/>
        <v>-1.1235028210526314E-3</v>
      </c>
      <c r="Y59" s="4">
        <f t="shared" si="4"/>
        <v>5.047771095789474E-3</v>
      </c>
      <c r="Z59" s="4">
        <f t="shared" si="5"/>
        <v>2.9400258947368413E-4</v>
      </c>
      <c r="AH59">
        <v>-83.4</v>
      </c>
      <c r="AI59" s="4">
        <f t="shared" si="6"/>
        <v>-9.0444493611318566E-3</v>
      </c>
      <c r="AJ59" s="4">
        <f t="shared" si="7"/>
        <v>-0.16971612261584285</v>
      </c>
      <c r="AK59" s="4">
        <f t="shared" si="8"/>
        <v>-3.2676168153713894E-2</v>
      </c>
      <c r="AL59" s="4">
        <f t="shared" si="9"/>
        <v>0.1080734367310318</v>
      </c>
      <c r="AM59" s="4">
        <f t="shared" si="10"/>
        <v>1.1746360515793478E-2</v>
      </c>
      <c r="AO59">
        <v>-83.4</v>
      </c>
      <c r="AP59" s="4">
        <f t="shared" si="11"/>
        <v>-1.832338857677266E-2</v>
      </c>
      <c r="AQ59">
        <f t="shared" si="12"/>
        <v>0.10011519386781158</v>
      </c>
      <c r="AR59">
        <f t="shared" si="13"/>
        <v>4.4772875813799351E-2</v>
      </c>
    </row>
    <row r="60" spans="1:44" x14ac:dyDescent="0.25">
      <c r="A60">
        <v>-81.3</v>
      </c>
      <c r="B60">
        <v>6.0100000000000001E-2</v>
      </c>
      <c r="C60">
        <v>-4.7000000000000002E-3</v>
      </c>
      <c r="D60">
        <v>3.9100000000000003E-2</v>
      </c>
      <c r="E60">
        <v>-9.1999999999999998E-3</v>
      </c>
      <c r="F60">
        <v>2.5000000000000001E-2</v>
      </c>
      <c r="H60">
        <v>-81.3</v>
      </c>
      <c r="I60">
        <v>-3.8700000000000002E-3</v>
      </c>
      <c r="J60" s="4">
        <v>9.5413699999999998E-4</v>
      </c>
      <c r="K60" s="4">
        <v>-1.2600000000000001E-3</v>
      </c>
      <c r="L60">
        <v>-2.3600000000000001E-3</v>
      </c>
      <c r="M60" s="4">
        <v>-7.3267000000000004E-4</v>
      </c>
      <c r="U60">
        <v>-81.3</v>
      </c>
      <c r="V60" s="4">
        <f t="shared" si="1"/>
        <v>-2.782596211578948E-3</v>
      </c>
      <c r="W60" s="4">
        <f t="shared" si="2"/>
        <v>6.6992271578947369E-4</v>
      </c>
      <c r="X60" s="4">
        <f t="shared" si="3"/>
        <v>-1.6934208210526317E-3</v>
      </c>
      <c r="Y60" s="4">
        <f t="shared" si="4"/>
        <v>-3.0622289042105261E-3</v>
      </c>
      <c r="Z60" s="4">
        <f t="shared" si="5"/>
        <v>-1.6372341052631591E-4</v>
      </c>
      <c r="AH60">
        <v>-81.3</v>
      </c>
      <c r="AI60" s="4">
        <f t="shared" si="6"/>
        <v>-9.9633523285194911E-2</v>
      </c>
      <c r="AJ60" s="4">
        <f t="shared" si="7"/>
        <v>2.4856003394621882E-2</v>
      </c>
      <c r="AK60" s="4">
        <f t="shared" si="8"/>
        <v>-4.925177086059479E-2</v>
      </c>
      <c r="AL60" s="4">
        <f t="shared" si="9"/>
        <v>-6.5562719753910134E-2</v>
      </c>
      <c r="AM60" s="4">
        <f t="shared" si="10"/>
        <v>-6.541283219172132E-3</v>
      </c>
      <c r="AO60">
        <v>-81.3</v>
      </c>
      <c r="AP60" s="4">
        <f t="shared" si="11"/>
        <v>-3.922665874485002E-2</v>
      </c>
      <c r="AQ60">
        <f t="shared" si="12"/>
        <v>4.9035705425072795E-2</v>
      </c>
      <c r="AR60">
        <f t="shared" si="13"/>
        <v>2.1929434131023596E-2</v>
      </c>
    </row>
    <row r="61" spans="1:44" x14ac:dyDescent="0.25">
      <c r="A61">
        <v>-79.2</v>
      </c>
      <c r="B61">
        <v>6.2600000000000003E-2</v>
      </c>
      <c r="C61">
        <v>-5.8999999999999999E-3</v>
      </c>
      <c r="D61">
        <v>3.8399999999999997E-2</v>
      </c>
      <c r="E61">
        <v>-1.6199999999999999E-2</v>
      </c>
      <c r="F61">
        <v>2.35E-2</v>
      </c>
      <c r="H61">
        <v>-79.2</v>
      </c>
      <c r="I61">
        <v>-1.31E-3</v>
      </c>
      <c r="J61" s="4">
        <v>-2.0632199999999999E-4</v>
      </c>
      <c r="K61" s="4">
        <v>-1.9300000000000001E-3</v>
      </c>
      <c r="L61">
        <v>-9.2800000000000001E-3</v>
      </c>
      <c r="M61" s="4">
        <v>-2.1900000000000001E-3</v>
      </c>
      <c r="U61">
        <v>-79.2</v>
      </c>
      <c r="V61" s="4">
        <f t="shared" si="1"/>
        <v>-2.2259621157894797E-4</v>
      </c>
      <c r="W61" s="4">
        <f t="shared" si="2"/>
        <v>-4.9053628421052628E-4</v>
      </c>
      <c r="X61" s="4">
        <f t="shared" si="3"/>
        <v>-2.3634208210526319E-3</v>
      </c>
      <c r="Y61" s="4">
        <f t="shared" si="4"/>
        <v>-9.9822289042105269E-3</v>
      </c>
      <c r="Z61" s="4">
        <f t="shared" si="5"/>
        <v>-1.621053410526316E-3</v>
      </c>
      <c r="AH61">
        <v>-79.2</v>
      </c>
      <c r="AI61" s="4">
        <f t="shared" si="6"/>
        <v>-7.9702706189492874E-3</v>
      </c>
      <c r="AJ61" s="4">
        <f t="shared" si="7"/>
        <v>-1.8200265878659472E-2</v>
      </c>
      <c r="AK61" s="4">
        <f t="shared" si="8"/>
        <v>-6.8738177349967303E-2</v>
      </c>
      <c r="AL61" s="4">
        <f t="shared" si="9"/>
        <v>-0.21372082121825026</v>
      </c>
      <c r="AM61" s="4">
        <f t="shared" si="10"/>
        <v>-6.4766360763985911E-2</v>
      </c>
      <c r="AO61">
        <v>-79.2</v>
      </c>
      <c r="AP61" s="4">
        <f t="shared" si="11"/>
        <v>-7.467917916596245E-2</v>
      </c>
      <c r="AQ61">
        <f t="shared" si="12"/>
        <v>8.2319626793209533E-2</v>
      </c>
      <c r="AR61">
        <f t="shared" si="13"/>
        <v>3.6814456278405905E-2</v>
      </c>
    </row>
    <row r="62" spans="1:44" x14ac:dyDescent="0.25">
      <c r="A62">
        <v>-77.099999999999994</v>
      </c>
      <c r="B62">
        <v>6.1400000000000003E-2</v>
      </c>
      <c r="C62">
        <v>-4.4000000000000003E-3</v>
      </c>
      <c r="D62">
        <v>4.07E-2</v>
      </c>
      <c r="E62">
        <v>-1.2999999999999999E-2</v>
      </c>
      <c r="F62">
        <v>1.84E-2</v>
      </c>
      <c r="H62">
        <v>-77.099999999999994</v>
      </c>
      <c r="I62">
        <v>-2.4399999999999999E-3</v>
      </c>
      <c r="J62">
        <v>1.33E-3</v>
      </c>
      <c r="K62" s="4">
        <v>3.9336500000000001E-4</v>
      </c>
      <c r="L62">
        <v>-5.9899999999999997E-3</v>
      </c>
      <c r="M62">
        <v>-7.2500000000000004E-3</v>
      </c>
      <c r="U62">
        <v>-77.099999999999994</v>
      </c>
      <c r="V62" s="4">
        <f t="shared" si="1"/>
        <v>-1.3525962115789479E-3</v>
      </c>
      <c r="W62" s="4">
        <f t="shared" si="2"/>
        <v>1.0457857157894737E-3</v>
      </c>
      <c r="X62" s="4">
        <f t="shared" si="3"/>
        <v>-4.0055821052631586E-5</v>
      </c>
      <c r="Y62" s="4">
        <f t="shared" si="4"/>
        <v>-6.6922289042105256E-3</v>
      </c>
      <c r="Z62" s="4">
        <f t="shared" si="5"/>
        <v>-6.6810534105263162E-3</v>
      </c>
      <c r="AH62">
        <v>-77.099999999999994</v>
      </c>
      <c r="AI62" s="4">
        <f t="shared" si="6"/>
        <v>-4.8431003241159266E-2</v>
      </c>
      <c r="AJ62" s="4">
        <f t="shared" si="7"/>
        <v>3.8801570224525697E-2</v>
      </c>
      <c r="AK62" s="4">
        <f t="shared" si="8"/>
        <v>-1.164991061637528E-3</v>
      </c>
      <c r="AL62" s="4">
        <f t="shared" si="9"/>
        <v>-0.14328149263188042</v>
      </c>
      <c r="AM62" s="4">
        <f t="shared" si="10"/>
        <v>-0.26692983257665548</v>
      </c>
      <c r="AO62">
        <v>-77.099999999999994</v>
      </c>
      <c r="AP62" s="4">
        <f t="shared" si="11"/>
        <v>-8.4201149857361407E-2</v>
      </c>
      <c r="AQ62">
        <f t="shared" si="12"/>
        <v>0.12266258047456795</v>
      </c>
      <c r="AR62">
        <f t="shared" si="13"/>
        <v>5.4856373647334464E-2</v>
      </c>
    </row>
    <row r="63" spans="1:44" x14ac:dyDescent="0.25">
      <c r="A63">
        <v>-75</v>
      </c>
      <c r="B63">
        <v>6.0199999999999997E-2</v>
      </c>
      <c r="C63">
        <v>-7.6E-3</v>
      </c>
      <c r="D63">
        <v>4.0599999999999997E-2</v>
      </c>
      <c r="E63">
        <v>-1.06E-2</v>
      </c>
      <c r="F63">
        <v>1.6899999999999998E-2</v>
      </c>
      <c r="H63">
        <v>-75</v>
      </c>
      <c r="I63">
        <v>-3.5699999999999998E-3</v>
      </c>
      <c r="J63" s="4">
        <v>-1.83E-3</v>
      </c>
      <c r="K63" s="4">
        <v>3.2118099999999997E-4</v>
      </c>
      <c r="L63">
        <v>-3.5100000000000001E-3</v>
      </c>
      <c r="M63">
        <v>-8.7100000000000007E-3</v>
      </c>
      <c r="U63">
        <v>-75</v>
      </c>
      <c r="V63" s="4">
        <f t="shared" si="1"/>
        <v>-2.482596211578948E-3</v>
      </c>
      <c r="W63" s="4">
        <f t="shared" si="2"/>
        <v>-2.1142142842105263E-3</v>
      </c>
      <c r="X63" s="4">
        <f t="shared" si="3"/>
        <v>-1.1223982105263163E-4</v>
      </c>
      <c r="Y63" s="4">
        <f t="shared" si="4"/>
        <v>-4.2122289042105261E-3</v>
      </c>
      <c r="Z63" s="4">
        <f t="shared" si="5"/>
        <v>-8.1410534105263166E-3</v>
      </c>
      <c r="AH63">
        <v>-75</v>
      </c>
      <c r="AI63" s="4">
        <f t="shared" si="6"/>
        <v>-8.8891735863369251E-2</v>
      </c>
      <c r="AJ63" s="4">
        <f t="shared" si="7"/>
        <v>-7.8443253507781169E-2</v>
      </c>
      <c r="AK63" s="4">
        <f t="shared" si="8"/>
        <v>-3.2644041452627001E-3</v>
      </c>
      <c r="AL63" s="4">
        <f t="shared" si="9"/>
        <v>-9.0184369563735434E-2</v>
      </c>
      <c r="AM63" s="4">
        <f t="shared" si="10"/>
        <v>-0.32526158531311744</v>
      </c>
      <c r="AO63">
        <v>-75</v>
      </c>
      <c r="AP63" s="4">
        <f t="shared" si="11"/>
        <v>-0.11720906967865319</v>
      </c>
      <c r="AQ63">
        <f t="shared" si="12"/>
        <v>0.12176229956296666</v>
      </c>
      <c r="AR63">
        <f t="shared" si="13"/>
        <v>5.4453755783897273E-2</v>
      </c>
    </row>
    <row r="64" spans="1:44" x14ac:dyDescent="0.25">
      <c r="A64">
        <v>-72.900000000000006</v>
      </c>
      <c r="B64">
        <v>6.2100000000000002E-2</v>
      </c>
      <c r="C64">
        <v>-8.0000000000000002E-3</v>
      </c>
      <c r="D64">
        <v>4.2599999999999999E-2</v>
      </c>
      <c r="E64">
        <v>-7.7999999999999996E-3</v>
      </c>
      <c r="F64">
        <v>2.2599999999999999E-2</v>
      </c>
      <c r="H64">
        <v>-72.900000000000006</v>
      </c>
      <c r="I64">
        <v>-1.6100000000000001E-3</v>
      </c>
      <c r="J64">
        <v>-2.1900000000000001E-3</v>
      </c>
      <c r="K64">
        <v>2.3500000000000001E-3</v>
      </c>
      <c r="L64" s="4">
        <v>-6.2582700000000002E-4</v>
      </c>
      <c r="M64">
        <v>-2.96E-3</v>
      </c>
      <c r="U64">
        <v>-72.900000000000006</v>
      </c>
      <c r="V64" s="4">
        <f t="shared" si="1"/>
        <v>-5.2259621157894811E-4</v>
      </c>
      <c r="W64" s="4">
        <f t="shared" si="2"/>
        <v>-2.4742142842105264E-3</v>
      </c>
      <c r="X64" s="4">
        <f t="shared" si="3"/>
        <v>1.9165791789473685E-3</v>
      </c>
      <c r="Y64" s="4">
        <f t="shared" si="4"/>
        <v>-1.3280559042105262E-3</v>
      </c>
      <c r="Z64" s="4">
        <f t="shared" si="5"/>
        <v>-2.3910534105263158E-3</v>
      </c>
      <c r="AH64">
        <v>-72.900000000000006</v>
      </c>
      <c r="AI64" s="4">
        <f t="shared" si="6"/>
        <v>-1.871205804077495E-2</v>
      </c>
      <c r="AJ64" s="4">
        <f t="shared" si="7"/>
        <v>-9.1800258743107266E-2</v>
      </c>
      <c r="AK64" s="4">
        <f t="shared" si="8"/>
        <v>5.5742150671695856E-2</v>
      </c>
      <c r="AL64" s="4">
        <f t="shared" si="9"/>
        <v>-2.843384991421085E-2</v>
      </c>
      <c r="AM64" s="4">
        <f t="shared" si="10"/>
        <v>-9.5530367344174749E-2</v>
      </c>
      <c r="AO64">
        <v>-72.900000000000006</v>
      </c>
      <c r="AP64" s="4">
        <f t="shared" si="11"/>
        <v>-3.5746876674114393E-2</v>
      </c>
      <c r="AQ64">
        <f t="shared" si="12"/>
        <v>6.210868483757713E-2</v>
      </c>
      <c r="AR64">
        <f t="shared" si="13"/>
        <v>2.7775848257986589E-2</v>
      </c>
    </row>
    <row r="65" spans="1:44" x14ac:dyDescent="0.25">
      <c r="A65">
        <v>-70.8</v>
      </c>
      <c r="B65">
        <v>5.9499999999999997E-2</v>
      </c>
      <c r="C65">
        <v>-2.5999999999999999E-3</v>
      </c>
      <c r="D65">
        <v>4.0099999999999997E-2</v>
      </c>
      <c r="E65">
        <v>-6.0000000000000001E-3</v>
      </c>
      <c r="F65">
        <v>2.92E-2</v>
      </c>
      <c r="H65">
        <v>-70.8</v>
      </c>
      <c r="I65">
        <v>-4.1399999999999996E-3</v>
      </c>
      <c r="J65">
        <v>3.2499999999999999E-3</v>
      </c>
      <c r="K65" s="4">
        <v>-1.23187E-4</v>
      </c>
      <c r="L65">
        <v>1.2600000000000001E-3</v>
      </c>
      <c r="M65">
        <v>3.6800000000000001E-3</v>
      </c>
      <c r="U65">
        <v>-70.8</v>
      </c>
      <c r="V65" s="4">
        <f t="shared" si="1"/>
        <v>-3.0525962115789474E-3</v>
      </c>
      <c r="W65" s="4">
        <f t="shared" si="2"/>
        <v>2.9657857157894736E-3</v>
      </c>
      <c r="X65" s="4">
        <f t="shared" si="3"/>
        <v>-5.5660782105263157E-4</v>
      </c>
      <c r="Y65" s="4">
        <f t="shared" si="4"/>
        <v>5.5777109578947399E-4</v>
      </c>
      <c r="Z65" s="4">
        <f t="shared" si="5"/>
        <v>4.2489465894736842E-3</v>
      </c>
      <c r="AH65">
        <v>-70.8</v>
      </c>
      <c r="AI65" s="4">
        <f t="shared" si="6"/>
        <v>-0.10930113196483798</v>
      </c>
      <c r="AJ65" s="4">
        <f t="shared" si="7"/>
        <v>0.11003893147959821</v>
      </c>
      <c r="AK65" s="4">
        <f t="shared" si="8"/>
        <v>-1.6188486949545503E-2</v>
      </c>
      <c r="AL65" s="4">
        <f t="shared" si="9"/>
        <v>1.1941951821366047E-2</v>
      </c>
      <c r="AM65" s="4">
        <f t="shared" si="10"/>
        <v>0.16975924784083035</v>
      </c>
      <c r="AO65">
        <v>-70.8</v>
      </c>
      <c r="AP65" s="4">
        <f t="shared" si="11"/>
        <v>3.3250102445482224E-2</v>
      </c>
      <c r="AQ65">
        <f t="shared" si="12"/>
        <v>0.10925925232822987</v>
      </c>
      <c r="AR65">
        <f t="shared" si="13"/>
        <v>4.8862223075344831E-2</v>
      </c>
    </row>
    <row r="66" spans="1:44" x14ac:dyDescent="0.25">
      <c r="A66">
        <v>-68.7</v>
      </c>
      <c r="B66">
        <v>6.1400000000000003E-2</v>
      </c>
      <c r="C66">
        <v>-4.1999999999999997E-3</v>
      </c>
      <c r="D66">
        <v>4.36E-2</v>
      </c>
      <c r="E66">
        <v>-6.7000000000000002E-3</v>
      </c>
      <c r="F66">
        <v>2.92E-2</v>
      </c>
      <c r="H66">
        <v>-68.7</v>
      </c>
      <c r="I66">
        <v>-2.1700000000000001E-3</v>
      </c>
      <c r="J66">
        <v>1.6900000000000001E-3</v>
      </c>
      <c r="K66">
        <v>3.3999999999999998E-3</v>
      </c>
      <c r="L66" s="4">
        <v>6.4331200000000005E-4</v>
      </c>
      <c r="M66">
        <v>3.7200000000000002E-3</v>
      </c>
      <c r="U66">
        <v>-68.7</v>
      </c>
      <c r="V66" s="4">
        <f t="shared" si="1"/>
        <v>-1.0825962115789481E-3</v>
      </c>
      <c r="W66" s="4">
        <f t="shared" si="2"/>
        <v>1.4057857157894738E-3</v>
      </c>
      <c r="X66" s="4">
        <f t="shared" si="3"/>
        <v>2.9665791789473682E-3</v>
      </c>
      <c r="Y66" s="4">
        <f t="shared" si="4"/>
        <v>-5.891690421052601E-5</v>
      </c>
      <c r="Z66" s="4">
        <f t="shared" si="5"/>
        <v>4.2889465894736844E-3</v>
      </c>
      <c r="AH66">
        <v>-68.7</v>
      </c>
      <c r="AI66" s="4">
        <f t="shared" si="6"/>
        <v>-3.876339456151618E-2</v>
      </c>
      <c r="AJ66" s="4">
        <f t="shared" si="7"/>
        <v>5.2158575459851801E-2</v>
      </c>
      <c r="AK66" s="4">
        <f t="shared" si="8"/>
        <v>8.628054890130947E-2</v>
      </c>
      <c r="AL66" s="4">
        <f t="shared" si="9"/>
        <v>-1.2614185942179073E-3</v>
      </c>
      <c r="AM66" s="4">
        <f t="shared" si="10"/>
        <v>0.17135737805278822</v>
      </c>
      <c r="AO66">
        <v>-68.7</v>
      </c>
      <c r="AP66" s="4">
        <f t="shared" si="11"/>
        <v>5.3954337851643074E-2</v>
      </c>
      <c r="AQ66">
        <f t="shared" si="12"/>
        <v>8.1358835100427004E-2</v>
      </c>
      <c r="AR66">
        <f t="shared" si="13"/>
        <v>3.6384777170950143E-2</v>
      </c>
    </row>
    <row r="67" spans="1:44" x14ac:dyDescent="0.25">
      <c r="A67">
        <v>-66.599999999999994</v>
      </c>
      <c r="B67">
        <v>6.1499999999999999E-2</v>
      </c>
      <c r="C67">
        <v>-3.8E-3</v>
      </c>
      <c r="D67">
        <v>4.24E-2</v>
      </c>
      <c r="E67">
        <v>-5.0000000000000001E-3</v>
      </c>
      <c r="F67">
        <v>3.0099999999999998E-2</v>
      </c>
      <c r="H67">
        <v>-66.599999999999994</v>
      </c>
      <c r="I67">
        <v>-2E-3</v>
      </c>
      <c r="J67">
        <v>2.1299999999999999E-3</v>
      </c>
      <c r="K67">
        <v>2.2300000000000002E-3</v>
      </c>
      <c r="L67">
        <v>2.4299999999999999E-3</v>
      </c>
      <c r="M67">
        <v>4.6600000000000001E-3</v>
      </c>
      <c r="U67">
        <v>-66.599999999999994</v>
      </c>
      <c r="V67" s="4">
        <f t="shared" si="1"/>
        <v>-9.1259621157894805E-4</v>
      </c>
      <c r="W67" s="4">
        <f t="shared" si="2"/>
        <v>1.8457857157894737E-3</v>
      </c>
      <c r="X67" s="4">
        <f t="shared" si="3"/>
        <v>1.7965791789473686E-3</v>
      </c>
      <c r="Y67" s="4">
        <f t="shared" si="4"/>
        <v>1.7277710957894739E-3</v>
      </c>
      <c r="Z67" s="4">
        <f t="shared" si="5"/>
        <v>5.2289465894736842E-3</v>
      </c>
      <c r="AH67">
        <v>-66.599999999999994</v>
      </c>
      <c r="AI67" s="4">
        <f t="shared" si="6"/>
        <v>-3.2676381689148305E-2</v>
      </c>
      <c r="AJ67" s="4">
        <f t="shared" si="7"/>
        <v>6.8483804080805913E-2</v>
      </c>
      <c r="AK67" s="4">
        <f t="shared" si="8"/>
        <v>5.2252048016882872E-2</v>
      </c>
      <c r="AL67" s="4">
        <f t="shared" si="9"/>
        <v>3.6991804236579613E-2</v>
      </c>
      <c r="AM67" s="4">
        <f t="shared" si="10"/>
        <v>0.20891343803379797</v>
      </c>
      <c r="AO67">
        <v>-66.599999999999994</v>
      </c>
      <c r="AP67" s="4">
        <f t="shared" si="11"/>
        <v>6.6792942535783606E-2</v>
      </c>
      <c r="AQ67">
        <f t="shared" si="12"/>
        <v>8.8310228983493555E-2</v>
      </c>
      <c r="AR67">
        <f t="shared" si="13"/>
        <v>3.9493535023132749E-2</v>
      </c>
    </row>
    <row r="68" spans="1:44" x14ac:dyDescent="0.25">
      <c r="A68">
        <v>-64.5</v>
      </c>
      <c r="B68">
        <v>6.1600000000000002E-2</v>
      </c>
      <c r="C68">
        <v>-0.01</v>
      </c>
      <c r="D68">
        <v>4.2299999999999997E-2</v>
      </c>
      <c r="E68">
        <v>-2.8E-3</v>
      </c>
      <c r="F68">
        <v>3.1899999999999998E-2</v>
      </c>
      <c r="H68">
        <v>-64.5</v>
      </c>
      <c r="I68">
        <v>-1.8400000000000001E-3</v>
      </c>
      <c r="J68">
        <v>-4.0299999999999997E-3</v>
      </c>
      <c r="K68">
        <v>2.16E-3</v>
      </c>
      <c r="L68">
        <v>4.7099999999999998E-3</v>
      </c>
      <c r="M68">
        <v>6.5100000000000002E-3</v>
      </c>
      <c r="U68">
        <v>-64.5</v>
      </c>
      <c r="V68" s="4">
        <f t="shared" si="1"/>
        <v>-7.5259621157894806E-4</v>
      </c>
      <c r="W68" s="4">
        <f t="shared" si="2"/>
        <v>-4.314214284210526E-3</v>
      </c>
      <c r="X68" s="4">
        <f t="shared" si="3"/>
        <v>1.7265791789473684E-3</v>
      </c>
      <c r="Y68" s="4">
        <f t="shared" si="4"/>
        <v>4.0077710957894738E-3</v>
      </c>
      <c r="Z68" s="4">
        <f t="shared" si="5"/>
        <v>7.0789465894736843E-3</v>
      </c>
      <c r="AH68">
        <v>-64.5</v>
      </c>
      <c r="AI68" s="4">
        <f t="shared" si="6"/>
        <v>-2.6947428397507953E-2</v>
      </c>
      <c r="AJ68" s="4">
        <f t="shared" si="7"/>
        <v>-0.16006939661255176</v>
      </c>
      <c r="AK68" s="4">
        <f t="shared" si="8"/>
        <v>5.0216154801575291E-2</v>
      </c>
      <c r="AL68" s="4">
        <f t="shared" si="9"/>
        <v>8.5806901250841963E-2</v>
      </c>
      <c r="AM68" s="4">
        <f t="shared" si="10"/>
        <v>0.28282696033684906</v>
      </c>
      <c r="AO68">
        <v>-64.5</v>
      </c>
      <c r="AP68" s="4">
        <f t="shared" si="11"/>
        <v>4.6366638275841324E-2</v>
      </c>
      <c r="AQ68">
        <f t="shared" si="12"/>
        <v>0.16238428641869937</v>
      </c>
      <c r="AR68">
        <f t="shared" si="13"/>
        <v>7.2620460582001528E-2</v>
      </c>
    </row>
    <row r="69" spans="1:44" x14ac:dyDescent="0.25">
      <c r="A69">
        <v>-62.4</v>
      </c>
      <c r="B69">
        <v>6.13E-2</v>
      </c>
      <c r="C69">
        <v>-9.1999999999999998E-3</v>
      </c>
      <c r="D69">
        <v>3.8600000000000002E-2</v>
      </c>
      <c r="E69">
        <v>-5.7000000000000002E-3</v>
      </c>
      <c r="F69">
        <v>3.1899999999999998E-2</v>
      </c>
      <c r="H69">
        <v>-62.4</v>
      </c>
      <c r="I69">
        <v>-2.0699999999999998E-3</v>
      </c>
      <c r="J69">
        <v>-3.1900000000000001E-3</v>
      </c>
      <c r="K69" s="4">
        <v>-1.5100000000000001E-3</v>
      </c>
      <c r="L69">
        <v>1.9E-3</v>
      </c>
      <c r="M69">
        <v>6.5500000000000003E-3</v>
      </c>
      <c r="U69">
        <v>-62.4</v>
      </c>
      <c r="V69" s="4">
        <f t="shared" ref="V69:V132" si="14">I69-$O$4</f>
        <v>-9.825962115789478E-4</v>
      </c>
      <c r="W69" s="4">
        <f t="shared" ref="W69:W132" si="15">J69-$P$4</f>
        <v>-3.4742142842105264E-3</v>
      </c>
      <c r="X69" s="4">
        <f t="shared" ref="X69:X132" si="16">K69-$Q$4</f>
        <v>-1.9434208210526317E-3</v>
      </c>
      <c r="Y69" s="4">
        <f t="shared" ref="Y69:Y132" si="17">L69-$R$4</f>
        <v>1.1977710957894738E-3</v>
      </c>
      <c r="Z69" s="4">
        <f t="shared" ref="Z69:Z132" si="18">M69-$S$4</f>
        <v>7.1189465894736844E-3</v>
      </c>
      <c r="AH69">
        <v>-62.4</v>
      </c>
      <c r="AI69" s="4">
        <f t="shared" ref="AI69:AI132" si="19">V69/$AB$4</f>
        <v>-3.5182798754240949E-2</v>
      </c>
      <c r="AJ69" s="4">
        <f t="shared" ref="AJ69:AJ132" si="20">W69/$AC$4</f>
        <v>-0.12890305106345754</v>
      </c>
      <c r="AK69" s="4">
        <f t="shared" ref="AK69:AK132" si="21">X69/$AD$4</f>
        <v>-5.6522818058121843E-2</v>
      </c>
      <c r="AL69" s="4">
        <f t="shared" ref="AL69:AL132" si="22">Y69/$AE$4</f>
        <v>2.564443519379056E-2</v>
      </c>
      <c r="AM69" s="4">
        <f t="shared" ref="AM69:AM132" si="23">Z69/$AF$4</f>
        <v>0.28442509054880694</v>
      </c>
      <c r="AO69">
        <v>-62.4</v>
      </c>
      <c r="AP69" s="4">
        <f t="shared" ref="AP69:AP132" si="24">AVERAGE(AI69:AM69)</f>
        <v>1.7892171573355438E-2</v>
      </c>
      <c r="AQ69">
        <f t="shared" ref="AQ69:AQ132" si="25">STDEV(AI69:AM69)</f>
        <v>0.15890506209285382</v>
      </c>
      <c r="AR69">
        <f t="shared" ref="AR69:AR132" si="26">AQ69/(SQRT(5))</f>
        <v>7.1064504161689232E-2</v>
      </c>
    </row>
    <row r="70" spans="1:44" x14ac:dyDescent="0.25">
      <c r="A70">
        <v>-60.3</v>
      </c>
      <c r="B70">
        <v>6.5199999999999994E-2</v>
      </c>
      <c r="C70">
        <v>-8.3000000000000001E-3</v>
      </c>
      <c r="D70">
        <v>3.5499999999999997E-2</v>
      </c>
      <c r="E70">
        <v>-7.7999999999999996E-3</v>
      </c>
      <c r="F70">
        <v>2.86E-2</v>
      </c>
      <c r="H70">
        <v>-60.3</v>
      </c>
      <c r="I70">
        <v>1.9E-3</v>
      </c>
      <c r="J70">
        <v>-2.2499999999999998E-3</v>
      </c>
      <c r="K70">
        <v>-4.5799999999999999E-3</v>
      </c>
      <c r="L70" s="4">
        <v>-1.1841E-4</v>
      </c>
      <c r="M70">
        <v>3.29E-3</v>
      </c>
      <c r="U70">
        <v>-60.3</v>
      </c>
      <c r="V70" s="4">
        <f t="shared" si="14"/>
        <v>2.987403788421052E-3</v>
      </c>
      <c r="W70" s="4">
        <f t="shared" si="15"/>
        <v>-2.5342142842105261E-3</v>
      </c>
      <c r="X70" s="4">
        <f t="shared" si="16"/>
        <v>-5.0134208210526315E-3</v>
      </c>
      <c r="Y70" s="4">
        <f t="shared" si="17"/>
        <v>-8.2063890421052606E-4</v>
      </c>
      <c r="Z70" s="4">
        <f t="shared" si="18"/>
        <v>3.8589465894736841E-3</v>
      </c>
      <c r="AH70">
        <v>-60.3</v>
      </c>
      <c r="AI70" s="4">
        <f t="shared" si="19"/>
        <v>0.10696685479458526</v>
      </c>
      <c r="AJ70" s="4">
        <f t="shared" si="20"/>
        <v>-9.4026426282328268E-2</v>
      </c>
      <c r="AK70" s="4">
        <f t="shared" si="21"/>
        <v>-0.14581127764375404</v>
      </c>
      <c r="AL70" s="4">
        <f t="shared" si="22"/>
        <v>-1.7569985843295954E-2</v>
      </c>
      <c r="AM70" s="4">
        <f t="shared" si="23"/>
        <v>0.15417747827424119</v>
      </c>
      <c r="AO70">
        <v>-60.3</v>
      </c>
      <c r="AP70" s="4">
        <f t="shared" si="24"/>
        <v>7.4732865988964001E-4</v>
      </c>
      <c r="AQ70">
        <f t="shared" si="25"/>
        <v>0.12808240732150161</v>
      </c>
      <c r="AR70">
        <f t="shared" si="26"/>
        <v>5.7280193898538868E-2</v>
      </c>
    </row>
    <row r="71" spans="1:44" x14ac:dyDescent="0.25">
      <c r="A71">
        <v>-58.2</v>
      </c>
      <c r="B71">
        <v>6.54E-2</v>
      </c>
      <c r="C71">
        <v>-5.7000000000000002E-3</v>
      </c>
      <c r="D71">
        <v>3.73E-2</v>
      </c>
      <c r="E71">
        <v>-8.8000000000000005E-3</v>
      </c>
      <c r="F71">
        <v>2.4299999999999999E-2</v>
      </c>
      <c r="H71">
        <v>-58.2</v>
      </c>
      <c r="I71">
        <v>2.1700000000000001E-3</v>
      </c>
      <c r="J71" s="4">
        <v>3.8908999999999998E-4</v>
      </c>
      <c r="K71">
        <v>-2.7599999999999999E-3</v>
      </c>
      <c r="L71" s="4">
        <v>-1.0300000000000001E-3</v>
      </c>
      <c r="M71" s="4">
        <v>-9.6765900000000005E-4</v>
      </c>
      <c r="U71">
        <v>-58.2</v>
      </c>
      <c r="V71" s="4">
        <f t="shared" si="14"/>
        <v>3.2574037884210523E-3</v>
      </c>
      <c r="W71" s="4">
        <f t="shared" si="15"/>
        <v>1.0487571578947369E-4</v>
      </c>
      <c r="X71" s="4">
        <f t="shared" si="16"/>
        <v>-3.1934208210526315E-3</v>
      </c>
      <c r="Y71" s="4">
        <f t="shared" si="17"/>
        <v>-1.7322289042105261E-3</v>
      </c>
      <c r="Z71" s="4">
        <f t="shared" si="18"/>
        <v>-3.9871241052631592E-4</v>
      </c>
      <c r="AH71">
        <v>-58.2</v>
      </c>
      <c r="AI71" s="4">
        <f t="shared" si="19"/>
        <v>0.11663446347422836</v>
      </c>
      <c r="AJ71" s="4">
        <f t="shared" si="20"/>
        <v>3.8911819023849221E-3</v>
      </c>
      <c r="AK71" s="4">
        <f t="shared" si="21"/>
        <v>-9.2878054045757108E-2</v>
      </c>
      <c r="AL71" s="4">
        <f t="shared" si="22"/>
        <v>-3.7087246495590427E-2</v>
      </c>
      <c r="AM71" s="4">
        <f t="shared" si="23"/>
        <v>-1.5929858728616283E-2</v>
      </c>
      <c r="AO71">
        <v>-58.2</v>
      </c>
      <c r="AP71" s="4">
        <f t="shared" si="24"/>
        <v>-5.0739027786701075E-3</v>
      </c>
      <c r="AQ71">
        <f t="shared" si="25"/>
        <v>7.7047994935862063E-2</v>
      </c>
      <c r="AR71">
        <f t="shared" si="26"/>
        <v>3.4456910841329423E-2</v>
      </c>
    </row>
    <row r="72" spans="1:44" x14ac:dyDescent="0.25">
      <c r="A72">
        <v>-56.1</v>
      </c>
      <c r="B72">
        <v>6.2199999999999998E-2</v>
      </c>
      <c r="C72">
        <v>-9.1999999999999998E-3</v>
      </c>
      <c r="D72">
        <v>3.5099999999999999E-2</v>
      </c>
      <c r="E72">
        <v>-8.0999999999999996E-3</v>
      </c>
      <c r="F72">
        <v>2.1999999999999999E-2</v>
      </c>
      <c r="H72">
        <v>-56.1</v>
      </c>
      <c r="I72" s="4">
        <v>-9.6673899999999999E-4</v>
      </c>
      <c r="J72">
        <v>-3.0699999999999998E-3</v>
      </c>
      <c r="K72">
        <v>-4.9300000000000004E-3</v>
      </c>
      <c r="L72" s="4">
        <v>-2.4927100000000002E-4</v>
      </c>
      <c r="M72">
        <v>-3.2299999999999998E-3</v>
      </c>
      <c r="U72">
        <v>-56.1</v>
      </c>
      <c r="V72" s="4">
        <f t="shared" si="14"/>
        <v>1.2066478842105201E-4</v>
      </c>
      <c r="W72" s="4">
        <f t="shared" si="15"/>
        <v>-3.3542142842105261E-3</v>
      </c>
      <c r="X72" s="4">
        <f t="shared" si="16"/>
        <v>-5.363420821052632E-3</v>
      </c>
      <c r="Y72" s="4">
        <f t="shared" si="17"/>
        <v>-9.5149990421052608E-4</v>
      </c>
      <c r="Z72" s="4">
        <f t="shared" si="18"/>
        <v>-2.6610534105263157E-3</v>
      </c>
      <c r="AH72">
        <v>-56.1</v>
      </c>
      <c r="AI72" s="4">
        <f t="shared" si="19"/>
        <v>4.3205183550617029E-3</v>
      </c>
      <c r="AJ72" s="4">
        <f t="shared" si="20"/>
        <v>-0.12445071598501549</v>
      </c>
      <c r="AK72" s="4">
        <f t="shared" si="21"/>
        <v>-0.15599074372029192</v>
      </c>
      <c r="AL72" s="4">
        <f t="shared" si="22"/>
        <v>-2.0371736900481649E-2</v>
      </c>
      <c r="AM72" s="4">
        <f t="shared" si="23"/>
        <v>-0.10631774627489031</v>
      </c>
      <c r="AO72">
        <v>-56.1</v>
      </c>
      <c r="AP72" s="4">
        <f t="shared" si="24"/>
        <v>-8.0562084905123538E-2</v>
      </c>
      <c r="AQ72">
        <f t="shared" si="25"/>
        <v>6.9114005328988731E-2</v>
      </c>
      <c r="AR72">
        <f t="shared" si="26"/>
        <v>3.0908722822580302E-2</v>
      </c>
    </row>
    <row r="73" spans="1:44" x14ac:dyDescent="0.25">
      <c r="A73">
        <v>-54</v>
      </c>
      <c r="B73">
        <v>6.4500000000000002E-2</v>
      </c>
      <c r="C73">
        <v>-6.4999999999999997E-3</v>
      </c>
      <c r="D73">
        <v>3.6600000000000001E-2</v>
      </c>
      <c r="E73">
        <v>-7.7999999999999996E-3</v>
      </c>
      <c r="F73">
        <v>1.95E-2</v>
      </c>
      <c r="H73">
        <v>-54</v>
      </c>
      <c r="I73">
        <v>1.4E-3</v>
      </c>
      <c r="J73" s="4">
        <v>-3.3182699999999998E-4</v>
      </c>
      <c r="K73">
        <v>-3.3999999999999998E-3</v>
      </c>
      <c r="L73" s="4">
        <v>1.3529899999999999E-4</v>
      </c>
      <c r="M73">
        <v>-5.6800000000000002E-3</v>
      </c>
      <c r="U73">
        <v>-54</v>
      </c>
      <c r="V73" s="4">
        <f t="shared" si="14"/>
        <v>2.487403788421052E-3</v>
      </c>
      <c r="W73" s="4">
        <f t="shared" si="15"/>
        <v>-6.1604128421052632E-4</v>
      </c>
      <c r="X73" s="4">
        <f t="shared" si="16"/>
        <v>-3.8334208210526314E-3</v>
      </c>
      <c r="Y73" s="4">
        <f t="shared" si="17"/>
        <v>-5.6692990421052609E-4</v>
      </c>
      <c r="Z73" s="4">
        <f t="shared" si="18"/>
        <v>-5.111053410526316E-3</v>
      </c>
      <c r="AH73">
        <v>-54</v>
      </c>
      <c r="AI73" s="4">
        <f t="shared" si="19"/>
        <v>8.9063875758209163E-2</v>
      </c>
      <c r="AJ73" s="4">
        <f t="shared" si="20"/>
        <v>-2.2856851828825037E-2</v>
      </c>
      <c r="AK73" s="4">
        <f t="shared" si="21"/>
        <v>-0.11149193487142636</v>
      </c>
      <c r="AL73" s="4">
        <f t="shared" si="22"/>
        <v>-1.2138043102773373E-2</v>
      </c>
      <c r="AM73" s="4">
        <f t="shared" si="23"/>
        <v>-0.20420322175730937</v>
      </c>
      <c r="AO73">
        <v>-54</v>
      </c>
      <c r="AP73" s="4">
        <f t="shared" si="24"/>
        <v>-5.2325235160424997E-2</v>
      </c>
      <c r="AQ73">
        <f t="shared" si="25"/>
        <v>0.11072702682208364</v>
      </c>
      <c r="AR73">
        <f t="shared" si="26"/>
        <v>4.9518631784124308E-2</v>
      </c>
    </row>
    <row r="74" spans="1:44" x14ac:dyDescent="0.25">
      <c r="A74">
        <v>-51.9</v>
      </c>
      <c r="B74">
        <v>6.5699999999999995E-2</v>
      </c>
      <c r="C74">
        <v>-4.4000000000000003E-3</v>
      </c>
      <c r="D74">
        <v>3.4799999999999998E-2</v>
      </c>
      <c r="E74">
        <v>-6.7000000000000002E-3</v>
      </c>
      <c r="F74">
        <v>2.4400000000000002E-2</v>
      </c>
      <c r="H74">
        <v>-51.9</v>
      </c>
      <c r="I74">
        <v>2.6700000000000001E-3</v>
      </c>
      <c r="J74">
        <v>1.81E-3</v>
      </c>
      <c r="K74">
        <v>-5.1700000000000001E-3</v>
      </c>
      <c r="L74">
        <v>1.32E-3</v>
      </c>
      <c r="M74" s="4">
        <v>-7.4083799999999996E-4</v>
      </c>
      <c r="U74">
        <v>-51.9</v>
      </c>
      <c r="V74" s="4">
        <f t="shared" si="14"/>
        <v>3.7574037884210518E-3</v>
      </c>
      <c r="W74" s="4">
        <f t="shared" si="15"/>
        <v>1.5257857157894737E-3</v>
      </c>
      <c r="X74" s="4">
        <f t="shared" si="16"/>
        <v>-5.6034208210526317E-3</v>
      </c>
      <c r="Y74" s="4">
        <f t="shared" si="17"/>
        <v>6.1777109578947393E-4</v>
      </c>
      <c r="Z74" s="4">
        <f t="shared" si="18"/>
        <v>-1.7189141052631582E-4</v>
      </c>
      <c r="AH74">
        <v>-51.9</v>
      </c>
      <c r="AI74" s="4">
        <f t="shared" si="19"/>
        <v>0.13453744251060443</v>
      </c>
      <c r="AJ74" s="4">
        <f t="shared" si="20"/>
        <v>5.6610910538293827E-2</v>
      </c>
      <c r="AK74" s="4">
        <f t="shared" si="21"/>
        <v>-0.16297094902991791</v>
      </c>
      <c r="AL74" s="4">
        <f t="shared" si="22"/>
        <v>1.3226559637530845E-2</v>
      </c>
      <c r="AM74" s="4">
        <f t="shared" si="23"/>
        <v>-6.8676214084539243E-3</v>
      </c>
      <c r="AO74">
        <v>-51.9</v>
      </c>
      <c r="AP74" s="4">
        <f t="shared" si="24"/>
        <v>6.907268449611456E-3</v>
      </c>
      <c r="AQ74">
        <f t="shared" si="25"/>
        <v>0.10937116070228593</v>
      </c>
      <c r="AR74">
        <f t="shared" si="26"/>
        <v>4.8912270021672997E-2</v>
      </c>
    </row>
    <row r="75" spans="1:44" x14ac:dyDescent="0.25">
      <c r="A75">
        <v>-49.8</v>
      </c>
      <c r="B75">
        <v>6.3799999999999996E-2</v>
      </c>
      <c r="C75">
        <v>-2.2000000000000001E-3</v>
      </c>
      <c r="D75">
        <v>3.4299999999999997E-2</v>
      </c>
      <c r="E75">
        <v>-9.1999999999999998E-3</v>
      </c>
      <c r="F75">
        <v>2.8299999999999999E-2</v>
      </c>
      <c r="H75">
        <v>-49.8</v>
      </c>
      <c r="I75" s="4">
        <v>8.3531000000000002E-4</v>
      </c>
      <c r="J75">
        <v>4.0499999999999998E-3</v>
      </c>
      <c r="K75">
        <v>-5.6499999999999996E-3</v>
      </c>
      <c r="L75" s="4">
        <v>-1.1000000000000001E-3</v>
      </c>
      <c r="M75">
        <v>3.2000000000000002E-3</v>
      </c>
      <c r="U75">
        <v>-49.8</v>
      </c>
      <c r="V75" s="4">
        <f t="shared" si="14"/>
        <v>1.9227137884210519E-3</v>
      </c>
      <c r="W75" s="4">
        <f t="shared" si="15"/>
        <v>3.7657857157894735E-3</v>
      </c>
      <c r="X75" s="4">
        <f t="shared" si="16"/>
        <v>-6.0834208210526312E-3</v>
      </c>
      <c r="Y75" s="4">
        <f t="shared" si="17"/>
        <v>-1.8022289042105262E-3</v>
      </c>
      <c r="Z75" s="4">
        <f t="shared" si="18"/>
        <v>3.7689465894736843E-3</v>
      </c>
      <c r="AH75">
        <v>-49.8</v>
      </c>
      <c r="AI75" s="4">
        <f t="shared" si="19"/>
        <v>6.8844609294106712E-2</v>
      </c>
      <c r="AJ75" s="4">
        <f t="shared" si="20"/>
        <v>0.13972116533587844</v>
      </c>
      <c r="AK75" s="4">
        <f t="shared" si="21"/>
        <v>-0.17693135964916981</v>
      </c>
      <c r="AL75" s="4">
        <f t="shared" si="22"/>
        <v>-3.8585955614449365E-2</v>
      </c>
      <c r="AM75" s="4">
        <f t="shared" si="23"/>
        <v>0.15058168529733601</v>
      </c>
      <c r="AO75">
        <v>-49.8</v>
      </c>
      <c r="AP75" s="4">
        <f t="shared" si="24"/>
        <v>2.8726028932740399E-2</v>
      </c>
      <c r="AQ75">
        <f t="shared" si="25"/>
        <v>0.13748098643578044</v>
      </c>
      <c r="AR75">
        <f t="shared" si="26"/>
        <v>6.1483366256826315E-2</v>
      </c>
    </row>
    <row r="76" spans="1:44" x14ac:dyDescent="0.25">
      <c r="A76">
        <v>-47.7</v>
      </c>
      <c r="B76">
        <v>6.3399999999999998E-2</v>
      </c>
      <c r="C76">
        <v>-3.5999999999999999E-3</v>
      </c>
      <c r="D76">
        <v>3.5799999999999998E-2</v>
      </c>
      <c r="E76">
        <v>-8.5000000000000006E-3</v>
      </c>
      <c r="F76">
        <v>2.5899999999999999E-2</v>
      </c>
      <c r="H76">
        <v>-47.7</v>
      </c>
      <c r="I76" s="4">
        <v>5.0266000000000004E-4</v>
      </c>
      <c r="J76">
        <v>2.6900000000000001E-3</v>
      </c>
      <c r="K76">
        <v>-4.1200000000000004E-3</v>
      </c>
      <c r="L76" s="4">
        <v>-3.1099200000000001E-4</v>
      </c>
      <c r="M76" s="4">
        <v>8.4371000000000001E-4</v>
      </c>
      <c r="U76">
        <v>-47.7</v>
      </c>
      <c r="V76" s="4">
        <f t="shared" si="14"/>
        <v>1.590063788421052E-3</v>
      </c>
      <c r="W76" s="4">
        <f t="shared" si="15"/>
        <v>2.4057857157894738E-3</v>
      </c>
      <c r="X76" s="4">
        <f t="shared" si="16"/>
        <v>-4.553420821052632E-3</v>
      </c>
      <c r="Y76" s="4">
        <f t="shared" si="17"/>
        <v>-1.0132209042105261E-3</v>
      </c>
      <c r="Z76" s="4">
        <f t="shared" si="18"/>
        <v>1.4126565894736843E-3</v>
      </c>
      <c r="AH76">
        <v>-47.7</v>
      </c>
      <c r="AI76" s="4">
        <f t="shared" si="19"/>
        <v>5.6933757341205704E-2</v>
      </c>
      <c r="AJ76" s="4">
        <f t="shared" si="20"/>
        <v>8.9261367780202078E-2</v>
      </c>
      <c r="AK76" s="4">
        <f t="shared" si="21"/>
        <v>-0.13243255080030428</v>
      </c>
      <c r="AL76" s="4">
        <f t="shared" si="22"/>
        <v>-2.1693191550840107E-2</v>
      </c>
      <c r="AM76" s="4">
        <f t="shared" si="23"/>
        <v>5.6440229368981236E-2</v>
      </c>
      <c r="AO76">
        <v>-47.7</v>
      </c>
      <c r="AP76" s="4">
        <f t="shared" si="24"/>
        <v>9.7019224278489281E-3</v>
      </c>
      <c r="AQ76">
        <f t="shared" si="25"/>
        <v>8.9348870406065609E-2</v>
      </c>
      <c r="AR76">
        <f t="shared" si="26"/>
        <v>3.9958029588156384E-2</v>
      </c>
    </row>
    <row r="77" spans="1:44" x14ac:dyDescent="0.25">
      <c r="A77">
        <v>-45.6</v>
      </c>
      <c r="B77">
        <v>5.8700000000000002E-2</v>
      </c>
      <c r="C77">
        <v>-5.7999999999999996E-3</v>
      </c>
      <c r="D77">
        <v>3.6700000000000003E-2</v>
      </c>
      <c r="E77">
        <v>-7.3000000000000001E-3</v>
      </c>
      <c r="F77">
        <v>1.7399999999999999E-2</v>
      </c>
      <c r="H77">
        <v>-45.6</v>
      </c>
      <c r="I77">
        <v>-4.13E-3</v>
      </c>
      <c r="J77" s="4">
        <v>5.26338E-4</v>
      </c>
      <c r="K77">
        <v>-3.1900000000000001E-3</v>
      </c>
      <c r="L77" s="4">
        <v>9.7357699999999999E-4</v>
      </c>
      <c r="M77">
        <v>-7.6099999999999996E-3</v>
      </c>
      <c r="U77">
        <v>-45.6</v>
      </c>
      <c r="V77" s="4">
        <f t="shared" si="14"/>
        <v>-3.0425962115789478E-3</v>
      </c>
      <c r="W77" s="4">
        <f t="shared" si="15"/>
        <v>2.4212371578947371E-4</v>
      </c>
      <c r="X77" s="4">
        <f t="shared" si="16"/>
        <v>-3.6234208210526317E-3</v>
      </c>
      <c r="Y77" s="4">
        <f t="shared" si="17"/>
        <v>2.7134809578947393E-4</v>
      </c>
      <c r="Z77" s="4">
        <f t="shared" si="18"/>
        <v>-7.0410534105263154E-3</v>
      </c>
      <c r="AH77">
        <v>-45.6</v>
      </c>
      <c r="AI77" s="4">
        <f t="shared" si="19"/>
        <v>-0.10894307238411047</v>
      </c>
      <c r="AJ77" s="4">
        <f t="shared" si="20"/>
        <v>8.9834659427683577E-3</v>
      </c>
      <c r="AK77" s="4">
        <f t="shared" si="21"/>
        <v>-0.10538425522550364</v>
      </c>
      <c r="AL77" s="4">
        <f t="shared" si="22"/>
        <v>5.8095980792098774E-3</v>
      </c>
      <c r="AM77" s="4">
        <f t="shared" si="23"/>
        <v>-0.28131300448427621</v>
      </c>
      <c r="AO77">
        <v>-45.6</v>
      </c>
      <c r="AP77" s="4">
        <f t="shared" si="24"/>
        <v>-9.6169453614382422E-2</v>
      </c>
      <c r="AQ77">
        <f t="shared" si="25"/>
        <v>0.11830371487155064</v>
      </c>
      <c r="AR77">
        <f t="shared" si="26"/>
        <v>5.2907029688708002E-2</v>
      </c>
    </row>
    <row r="78" spans="1:44" x14ac:dyDescent="0.25">
      <c r="A78">
        <v>-43.5</v>
      </c>
      <c r="B78">
        <v>6.2E-2</v>
      </c>
      <c r="C78">
        <v>-7.7000000000000002E-3</v>
      </c>
      <c r="D78">
        <v>4.0399999999999998E-2</v>
      </c>
      <c r="E78">
        <v>-8.6999999999999994E-3</v>
      </c>
      <c r="F78">
        <v>1.6500000000000001E-2</v>
      </c>
      <c r="H78">
        <v>-43.5</v>
      </c>
      <c r="I78" s="4">
        <v>-7.6264099999999999E-4</v>
      </c>
      <c r="J78" s="4">
        <v>-1.33E-3</v>
      </c>
      <c r="K78" s="4">
        <v>5.3841800000000003E-4</v>
      </c>
      <c r="L78" s="4">
        <v>-3.4185299999999998E-4</v>
      </c>
      <c r="M78">
        <v>-8.4700000000000001E-3</v>
      </c>
      <c r="U78">
        <v>-43.5</v>
      </c>
      <c r="V78" s="4">
        <f t="shared" si="14"/>
        <v>3.24762788421052E-4</v>
      </c>
      <c r="W78" s="4">
        <f t="shared" si="15"/>
        <v>-1.6142142842105263E-3</v>
      </c>
      <c r="X78" s="4">
        <f t="shared" si="16"/>
        <v>1.0499717894736844E-4</v>
      </c>
      <c r="Y78" s="4">
        <f t="shared" si="17"/>
        <v>-1.044081904210526E-3</v>
      </c>
      <c r="Z78" s="4">
        <f t="shared" si="18"/>
        <v>-7.901053410526316E-3</v>
      </c>
      <c r="AH78">
        <v>-43.5</v>
      </c>
      <c r="AI78" s="4">
        <f t="shared" si="19"/>
        <v>1.162844278579428E-2</v>
      </c>
      <c r="AJ78" s="4">
        <f t="shared" si="20"/>
        <v>-5.9891857347606027E-2</v>
      </c>
      <c r="AK78" s="4">
        <f t="shared" si="21"/>
        <v>3.0537577749340391E-3</v>
      </c>
      <c r="AL78" s="4">
        <f t="shared" si="22"/>
        <v>-2.235392958108447E-2</v>
      </c>
      <c r="AM78" s="4">
        <f t="shared" si="23"/>
        <v>-0.31567280404137027</v>
      </c>
      <c r="AO78">
        <v>-43.5</v>
      </c>
      <c r="AP78" s="4">
        <f t="shared" si="24"/>
        <v>-7.6647278081866485E-2</v>
      </c>
      <c r="AQ78">
        <f t="shared" si="25"/>
        <v>0.13647945988955537</v>
      </c>
      <c r="AR78">
        <f t="shared" si="26"/>
        <v>6.103546996910035E-2</v>
      </c>
    </row>
    <row r="79" spans="1:44" x14ac:dyDescent="0.25">
      <c r="A79">
        <v>-41.4</v>
      </c>
      <c r="B79">
        <v>6.4699999999999994E-2</v>
      </c>
      <c r="C79">
        <v>-8.8000000000000005E-3</v>
      </c>
      <c r="D79">
        <v>4.1200000000000001E-2</v>
      </c>
      <c r="E79">
        <v>-9.9000000000000008E-3</v>
      </c>
      <c r="F79">
        <v>1.8499999999999999E-2</v>
      </c>
      <c r="H79">
        <v>-41.4</v>
      </c>
      <c r="I79">
        <v>2E-3</v>
      </c>
      <c r="J79">
        <v>-2.3900000000000002E-3</v>
      </c>
      <c r="K79">
        <v>1.3699999999999999E-3</v>
      </c>
      <c r="L79" s="4">
        <v>-1.4599999999999999E-3</v>
      </c>
      <c r="M79">
        <v>-6.43E-3</v>
      </c>
      <c r="U79">
        <v>-41.4</v>
      </c>
      <c r="V79" s="4">
        <f t="shared" si="14"/>
        <v>3.0874037884210523E-3</v>
      </c>
      <c r="W79" s="4">
        <f t="shared" si="15"/>
        <v>-2.6742142842105265E-3</v>
      </c>
      <c r="X79" s="4">
        <f t="shared" si="16"/>
        <v>9.3657917894736831E-4</v>
      </c>
      <c r="Y79" s="4">
        <f t="shared" si="17"/>
        <v>-2.1622289042105259E-3</v>
      </c>
      <c r="Z79" s="4">
        <f t="shared" si="18"/>
        <v>-5.8610534105263158E-3</v>
      </c>
      <c r="AH79">
        <v>-41.4</v>
      </c>
      <c r="AI79" s="4">
        <f t="shared" si="19"/>
        <v>0.11054745060186048</v>
      </c>
      <c r="AJ79" s="4">
        <f t="shared" si="20"/>
        <v>-9.922081720717732E-2</v>
      </c>
      <c r="AK79" s="4">
        <f t="shared" si="21"/>
        <v>2.7239645657389802E-2</v>
      </c>
      <c r="AL79" s="4">
        <f t="shared" si="22"/>
        <v>-4.6293602511438152E-2</v>
      </c>
      <c r="AM79" s="4">
        <f t="shared" si="23"/>
        <v>-0.23416816323151929</v>
      </c>
      <c r="AO79">
        <v>-41.4</v>
      </c>
      <c r="AP79" s="4">
        <f t="shared" si="24"/>
        <v>-4.8379097338176899E-2</v>
      </c>
      <c r="AQ79">
        <f t="shared" si="25"/>
        <v>0.13046325987207813</v>
      </c>
      <c r="AR79">
        <f t="shared" si="26"/>
        <v>5.8344943528037443E-2</v>
      </c>
    </row>
    <row r="80" spans="1:44" x14ac:dyDescent="0.25">
      <c r="A80">
        <v>-39.299999999999997</v>
      </c>
      <c r="B80">
        <v>6.0900000000000003E-2</v>
      </c>
      <c r="C80">
        <v>-7.3000000000000001E-3</v>
      </c>
      <c r="D80">
        <v>4.1200000000000001E-2</v>
      </c>
      <c r="E80">
        <v>-1.37E-2</v>
      </c>
      <c r="F80">
        <v>1.8700000000000001E-2</v>
      </c>
      <c r="H80">
        <v>-39.299999999999997</v>
      </c>
      <c r="I80">
        <v>-1.73E-3</v>
      </c>
      <c r="J80" s="4">
        <v>-8.5503900000000004E-4</v>
      </c>
      <c r="K80">
        <v>1.39E-3</v>
      </c>
      <c r="L80">
        <v>-5.1700000000000001E-3</v>
      </c>
      <c r="M80">
        <v>-6.1900000000000002E-3</v>
      </c>
      <c r="U80">
        <v>-39.299999999999997</v>
      </c>
      <c r="V80" s="4">
        <f t="shared" si="14"/>
        <v>-6.4259621157894799E-4</v>
      </c>
      <c r="W80" s="4">
        <f t="shared" si="15"/>
        <v>-1.1392532842105264E-3</v>
      </c>
      <c r="X80" s="4">
        <f t="shared" si="16"/>
        <v>9.5657917894736836E-4</v>
      </c>
      <c r="Y80" s="4">
        <f t="shared" si="17"/>
        <v>-5.8722289042105261E-3</v>
      </c>
      <c r="Z80" s="4">
        <f t="shared" si="18"/>
        <v>-5.6210534105263161E-3</v>
      </c>
      <c r="AH80">
        <v>-39.299999999999997</v>
      </c>
      <c r="AI80" s="4">
        <f t="shared" si="19"/>
        <v>-2.3008773009505209E-2</v>
      </c>
      <c r="AJ80" s="4">
        <f t="shared" si="20"/>
        <v>-4.2269478004340146E-2</v>
      </c>
      <c r="AK80" s="4">
        <f t="shared" si="21"/>
        <v>2.7821329433191967E-2</v>
      </c>
      <c r="AL80" s="4">
        <f t="shared" si="22"/>
        <v>-0.12572518581096154</v>
      </c>
      <c r="AM80" s="4">
        <f t="shared" si="23"/>
        <v>-0.22457938195977212</v>
      </c>
      <c r="AO80">
        <v>-39.299999999999997</v>
      </c>
      <c r="AP80" s="4">
        <f t="shared" si="24"/>
        <v>-7.7552297870277412E-2</v>
      </c>
      <c r="AQ80">
        <f t="shared" si="25"/>
        <v>9.9072026073742658E-2</v>
      </c>
      <c r="AR80">
        <f t="shared" si="26"/>
        <v>4.4306356993904034E-2</v>
      </c>
    </row>
    <row r="81" spans="1:44" x14ac:dyDescent="0.25">
      <c r="A81">
        <v>-37.200000000000003</v>
      </c>
      <c r="B81">
        <v>5.8799999999999998E-2</v>
      </c>
      <c r="C81">
        <v>-1.0800000000000001E-2</v>
      </c>
      <c r="D81">
        <v>4.2000000000000003E-2</v>
      </c>
      <c r="E81">
        <v>-1.5100000000000001E-2</v>
      </c>
      <c r="F81">
        <v>1.5800000000000002E-2</v>
      </c>
      <c r="H81">
        <v>-37.200000000000003</v>
      </c>
      <c r="I81">
        <v>-3.7599999999999999E-3</v>
      </c>
      <c r="J81">
        <v>-4.3200000000000001E-3</v>
      </c>
      <c r="K81">
        <v>2.2200000000000002E-3</v>
      </c>
      <c r="L81">
        <v>-6.4900000000000001E-3</v>
      </c>
      <c r="M81">
        <v>-9.0399999999999994E-3</v>
      </c>
      <c r="U81">
        <v>-37.200000000000003</v>
      </c>
      <c r="V81" s="4">
        <f t="shared" si="14"/>
        <v>-2.6725962115789481E-3</v>
      </c>
      <c r="W81" s="4">
        <f t="shared" si="15"/>
        <v>-4.6042142842105263E-3</v>
      </c>
      <c r="X81" s="4">
        <f t="shared" si="16"/>
        <v>1.7865791789473686E-3</v>
      </c>
      <c r="Y81" s="4">
        <f t="shared" si="17"/>
        <v>-7.1922289042105261E-3</v>
      </c>
      <c r="Z81" s="4">
        <f t="shared" si="18"/>
        <v>-8.4710534105263153E-3</v>
      </c>
      <c r="AH81">
        <v>-37.200000000000003</v>
      </c>
      <c r="AI81" s="4">
        <f t="shared" si="19"/>
        <v>-9.5694867897192171E-2</v>
      </c>
      <c r="AJ81" s="4">
        <f t="shared" si="20"/>
        <v>-0.17082920638545335</v>
      </c>
      <c r="AK81" s="4">
        <f t="shared" si="21"/>
        <v>5.1961206128981786E-2</v>
      </c>
      <c r="AL81" s="4">
        <f t="shared" si="22"/>
        <v>-0.1539865577665871</v>
      </c>
      <c r="AM81" s="4">
        <f t="shared" si="23"/>
        <v>-0.33844615956176977</v>
      </c>
      <c r="AO81">
        <v>-37.200000000000003</v>
      </c>
      <c r="AP81" s="4">
        <f t="shared" si="24"/>
        <v>-0.14139911709640413</v>
      </c>
      <c r="AQ81">
        <f t="shared" si="25"/>
        <v>0.14082720241063493</v>
      </c>
      <c r="AR81">
        <f t="shared" si="26"/>
        <v>6.2979839534260382E-2</v>
      </c>
    </row>
    <row r="82" spans="1:44" x14ac:dyDescent="0.25">
      <c r="A82">
        <v>-35.1</v>
      </c>
      <c r="B82">
        <v>5.8400000000000001E-2</v>
      </c>
      <c r="C82">
        <v>-0.01</v>
      </c>
      <c r="D82">
        <v>4.1500000000000002E-2</v>
      </c>
      <c r="E82">
        <v>-9.1000000000000004E-3</v>
      </c>
      <c r="F82">
        <v>2.12E-2</v>
      </c>
      <c r="H82">
        <v>-35.1</v>
      </c>
      <c r="I82">
        <v>-4.0899999999999999E-3</v>
      </c>
      <c r="J82">
        <v>-3.48E-3</v>
      </c>
      <c r="K82">
        <v>1.75E-3</v>
      </c>
      <c r="L82" s="4">
        <v>-4.0357499999999998E-4</v>
      </c>
      <c r="M82">
        <v>-3.5999999999999999E-3</v>
      </c>
      <c r="U82">
        <v>-35.1</v>
      </c>
      <c r="V82" s="4">
        <f t="shared" si="14"/>
        <v>-3.0025962115789477E-3</v>
      </c>
      <c r="W82" s="4">
        <f t="shared" si="15"/>
        <v>-3.7642142842105263E-3</v>
      </c>
      <c r="X82" s="4">
        <f t="shared" si="16"/>
        <v>1.3165791789473684E-3</v>
      </c>
      <c r="Y82" s="4">
        <f t="shared" si="17"/>
        <v>-1.1058039042105262E-3</v>
      </c>
      <c r="Z82" s="4">
        <f t="shared" si="18"/>
        <v>-3.0310534105263158E-3</v>
      </c>
      <c r="AH82">
        <v>-35.1</v>
      </c>
      <c r="AI82" s="4">
        <f t="shared" si="19"/>
        <v>-0.10751083406120038</v>
      </c>
      <c r="AJ82" s="4">
        <f t="shared" si="20"/>
        <v>-0.13966286083635912</v>
      </c>
      <c r="AK82" s="4">
        <f t="shared" si="21"/>
        <v>3.8291637397630925E-2</v>
      </c>
      <c r="AL82" s="4">
        <f t="shared" si="22"/>
        <v>-2.3675405641573201E-2</v>
      </c>
      <c r="AM82" s="4">
        <f t="shared" si="23"/>
        <v>-0.12110045073550053</v>
      </c>
      <c r="AO82">
        <v>-35.1</v>
      </c>
      <c r="AP82" s="4">
        <f t="shared" si="24"/>
        <v>-7.0731582775400453E-2</v>
      </c>
      <c r="AQ82">
        <f t="shared" si="25"/>
        <v>7.5401597501628947E-2</v>
      </c>
      <c r="AR82">
        <f t="shared" si="26"/>
        <v>3.3720619525144123E-2</v>
      </c>
    </row>
    <row r="83" spans="1:44" x14ac:dyDescent="0.25">
      <c r="A83">
        <v>-33</v>
      </c>
      <c r="B83">
        <v>6.1699999999999998E-2</v>
      </c>
      <c r="C83">
        <v>-8.0999999999999996E-3</v>
      </c>
      <c r="D83">
        <v>4.0599999999999997E-2</v>
      </c>
      <c r="E83">
        <v>-5.7999999999999996E-3</v>
      </c>
      <c r="F83">
        <v>2.5999999999999999E-2</v>
      </c>
      <c r="H83">
        <v>-33</v>
      </c>
      <c r="I83" s="4">
        <v>-7.2589300000000002E-4</v>
      </c>
      <c r="J83" s="4">
        <v>-1.5399999999999999E-3</v>
      </c>
      <c r="K83" s="4">
        <v>8.7749699999999998E-4</v>
      </c>
      <c r="L83">
        <v>2.98E-3</v>
      </c>
      <c r="M83">
        <v>1.24E-3</v>
      </c>
      <c r="U83">
        <v>-33</v>
      </c>
      <c r="V83" s="4">
        <f t="shared" si="14"/>
        <v>3.6151078842105197E-4</v>
      </c>
      <c r="W83" s="4">
        <f t="shared" si="15"/>
        <v>-1.8242142842105262E-3</v>
      </c>
      <c r="X83" s="4">
        <f t="shared" si="16"/>
        <v>4.4407617894736838E-4</v>
      </c>
      <c r="Y83" s="4">
        <f t="shared" si="17"/>
        <v>2.2777710957894741E-3</v>
      </c>
      <c r="Z83" s="4">
        <f t="shared" si="18"/>
        <v>1.8089465894736841E-3</v>
      </c>
      <c r="AH83">
        <v>-33</v>
      </c>
      <c r="AI83" s="4">
        <f t="shared" si="19"/>
        <v>1.2944240133051777E-2</v>
      </c>
      <c r="AJ83" s="4">
        <f t="shared" si="20"/>
        <v>-6.7683443734879584E-2</v>
      </c>
      <c r="AK83" s="4">
        <f t="shared" si="21"/>
        <v>1.2915595425695139E-2</v>
      </c>
      <c r="AL83" s="4">
        <f t="shared" si="22"/>
        <v>4.8767375884756936E-2</v>
      </c>
      <c r="AM83" s="4">
        <f t="shared" si="23"/>
        <v>7.2273304911400757E-2</v>
      </c>
      <c r="AO83">
        <v>-33</v>
      </c>
      <c r="AP83" s="4">
        <f t="shared" si="24"/>
        <v>1.5843414524005006E-2</v>
      </c>
      <c r="AQ83">
        <f t="shared" si="25"/>
        <v>5.3061363411241069E-2</v>
      </c>
      <c r="AR83">
        <f t="shared" si="26"/>
        <v>2.3729763113271032E-2</v>
      </c>
    </row>
    <row r="84" spans="1:44" x14ac:dyDescent="0.25">
      <c r="A84">
        <v>-30.9</v>
      </c>
      <c r="B84">
        <v>6.2399999999999997E-2</v>
      </c>
      <c r="C84">
        <v>-6.4999999999999997E-3</v>
      </c>
      <c r="D84">
        <v>4.19E-2</v>
      </c>
      <c r="E84">
        <v>-6.4000000000000003E-3</v>
      </c>
      <c r="F84">
        <v>3.4099999999999998E-2</v>
      </c>
      <c r="H84">
        <v>-30.9</v>
      </c>
      <c r="I84" s="4">
        <v>4.14571E-5</v>
      </c>
      <c r="J84" s="4">
        <v>1.03126E-4</v>
      </c>
      <c r="K84">
        <v>2.2100000000000002E-3</v>
      </c>
      <c r="L84">
        <v>2.47E-3</v>
      </c>
      <c r="M84">
        <v>9.3799999999999994E-3</v>
      </c>
      <c r="U84">
        <v>-30.9</v>
      </c>
      <c r="V84" s="4">
        <f t="shared" si="14"/>
        <v>1.128860888421052E-3</v>
      </c>
      <c r="W84" s="4">
        <f t="shared" si="15"/>
        <v>-1.810882842105263E-4</v>
      </c>
      <c r="X84" s="4">
        <f t="shared" si="16"/>
        <v>1.7765791789473686E-3</v>
      </c>
      <c r="Y84" s="4">
        <f t="shared" si="17"/>
        <v>1.767771095789474E-3</v>
      </c>
      <c r="Z84" s="4">
        <f t="shared" si="18"/>
        <v>9.9489465894736836E-3</v>
      </c>
      <c r="AH84">
        <v>-30.9</v>
      </c>
      <c r="AI84" s="4">
        <f t="shared" si="19"/>
        <v>4.0419945640773981E-2</v>
      </c>
      <c r="AJ84" s="4">
        <f t="shared" si="20"/>
        <v>-6.7188810007117227E-3</v>
      </c>
      <c r="AK84" s="4">
        <f t="shared" si="21"/>
        <v>5.1670364241080707E-2</v>
      </c>
      <c r="AL84" s="4">
        <f t="shared" si="22"/>
        <v>3.7848209447356153E-2</v>
      </c>
      <c r="AM84" s="4">
        <f t="shared" si="23"/>
        <v>0.39749280304482565</v>
      </c>
      <c r="AO84">
        <v>-30.9</v>
      </c>
      <c r="AP84" s="4">
        <f t="shared" si="24"/>
        <v>0.10414248827466495</v>
      </c>
      <c r="AQ84">
        <f t="shared" si="25"/>
        <v>0.16549431109476292</v>
      </c>
      <c r="AR84">
        <f t="shared" si="26"/>
        <v>7.4011305899477506E-2</v>
      </c>
    </row>
    <row r="85" spans="1:44" x14ac:dyDescent="0.25">
      <c r="A85">
        <v>-28.8</v>
      </c>
      <c r="B85">
        <v>5.9799999999999999E-2</v>
      </c>
      <c r="C85">
        <v>-5.7000000000000002E-3</v>
      </c>
      <c r="D85">
        <v>4.2599999999999999E-2</v>
      </c>
      <c r="E85">
        <v>-5.8999999999999999E-3</v>
      </c>
      <c r="F85">
        <v>2.93E-2</v>
      </c>
      <c r="H85">
        <v>-28.8</v>
      </c>
      <c r="I85">
        <v>-2.49E-3</v>
      </c>
      <c r="J85" s="4">
        <v>9.4266700000000001E-4</v>
      </c>
      <c r="K85">
        <v>2.9299999999999999E-3</v>
      </c>
      <c r="L85">
        <v>3.0500000000000002E-3</v>
      </c>
      <c r="M85">
        <v>4.62E-3</v>
      </c>
      <c r="U85">
        <v>-28.8</v>
      </c>
      <c r="V85" s="4">
        <f t="shared" si="14"/>
        <v>-1.402596211578948E-3</v>
      </c>
      <c r="W85" s="4">
        <f t="shared" si="15"/>
        <v>6.5845271578947372E-4</v>
      </c>
      <c r="X85" s="4">
        <f t="shared" si="16"/>
        <v>2.4965791789473683E-3</v>
      </c>
      <c r="Y85" s="4">
        <f t="shared" si="17"/>
        <v>2.3477710957894742E-3</v>
      </c>
      <c r="Z85" s="4">
        <f t="shared" si="18"/>
        <v>5.1889465894736841E-3</v>
      </c>
      <c r="AH85">
        <v>-28.8</v>
      </c>
      <c r="AI85" s="4">
        <f t="shared" si="19"/>
        <v>-5.0221301144796879E-2</v>
      </c>
      <c r="AJ85" s="4">
        <f t="shared" si="20"/>
        <v>2.4430434366707467E-2</v>
      </c>
      <c r="AK85" s="4">
        <f t="shared" si="21"/>
        <v>7.2610980169958608E-2</v>
      </c>
      <c r="AL85" s="4">
        <f t="shared" si="22"/>
        <v>5.0266085003615874E-2</v>
      </c>
      <c r="AM85" s="4">
        <f t="shared" si="23"/>
        <v>0.2073153078218401</v>
      </c>
      <c r="AO85">
        <v>-28.8</v>
      </c>
      <c r="AP85" s="4">
        <f t="shared" si="24"/>
        <v>6.0880301243465038E-2</v>
      </c>
      <c r="AQ85">
        <f t="shared" si="25"/>
        <v>9.4028772743565428E-2</v>
      </c>
      <c r="AR85">
        <f t="shared" si="26"/>
        <v>4.2050945539098335E-2</v>
      </c>
    </row>
    <row r="86" spans="1:44" x14ac:dyDescent="0.25">
      <c r="A86">
        <v>-26.7</v>
      </c>
      <c r="B86">
        <v>6.08E-2</v>
      </c>
      <c r="C86">
        <v>-7.7999999999999996E-3</v>
      </c>
      <c r="D86">
        <v>4.19E-2</v>
      </c>
      <c r="E86">
        <v>-6.7000000000000002E-3</v>
      </c>
      <c r="F86">
        <v>2.8799999999999999E-2</v>
      </c>
      <c r="H86">
        <v>-26.7</v>
      </c>
      <c r="I86" s="4">
        <v>-1.42E-3</v>
      </c>
      <c r="J86" s="4">
        <v>-1.1199999999999999E-3</v>
      </c>
      <c r="K86">
        <v>2.2599999999999999E-3</v>
      </c>
      <c r="L86">
        <v>2.33E-3</v>
      </c>
      <c r="M86">
        <v>4.1700000000000001E-3</v>
      </c>
      <c r="U86">
        <v>-26.7</v>
      </c>
      <c r="V86" s="4">
        <f t="shared" si="14"/>
        <v>-3.3259621157894804E-4</v>
      </c>
      <c r="W86" s="4">
        <f t="shared" si="15"/>
        <v>-1.4042142842105262E-3</v>
      </c>
      <c r="X86" s="4">
        <f t="shared" si="16"/>
        <v>1.8265791789473683E-3</v>
      </c>
      <c r="Y86" s="4">
        <f t="shared" si="17"/>
        <v>1.6277710957894741E-3</v>
      </c>
      <c r="Z86" s="4">
        <f t="shared" si="18"/>
        <v>4.7389465894736842E-3</v>
      </c>
      <c r="AH86">
        <v>-26.7</v>
      </c>
      <c r="AI86" s="4">
        <f t="shared" si="19"/>
        <v>-1.1908926006952031E-2</v>
      </c>
      <c r="AJ86" s="4">
        <f t="shared" si="20"/>
        <v>-5.2100270960332463E-2</v>
      </c>
      <c r="AK86" s="4">
        <f t="shared" si="21"/>
        <v>5.312457368058611E-2</v>
      </c>
      <c r="AL86" s="4">
        <f t="shared" si="22"/>
        <v>3.4850791209638292E-2</v>
      </c>
      <c r="AM86" s="4">
        <f t="shared" si="23"/>
        <v>0.18933634293731416</v>
      </c>
      <c r="AO86">
        <v>-26.7</v>
      </c>
      <c r="AP86" s="4">
        <f t="shared" si="24"/>
        <v>4.2660502172050814E-2</v>
      </c>
      <c r="AQ86">
        <f t="shared" si="25"/>
        <v>9.1708392825410781E-2</v>
      </c>
      <c r="AR86">
        <f t="shared" si="26"/>
        <v>4.1013240092974503E-2</v>
      </c>
    </row>
    <row r="87" spans="1:44" x14ac:dyDescent="0.25">
      <c r="A87">
        <v>-24.6</v>
      </c>
      <c r="B87">
        <v>6.1400000000000003E-2</v>
      </c>
      <c r="C87">
        <v>-5.5999999999999999E-3</v>
      </c>
      <c r="D87">
        <v>4.2000000000000003E-2</v>
      </c>
      <c r="E87">
        <v>-2.3E-3</v>
      </c>
      <c r="F87">
        <v>2.5399999999999999E-2</v>
      </c>
      <c r="H87">
        <v>-24.6</v>
      </c>
      <c r="I87" s="4">
        <v>-7.5649400000000002E-4</v>
      </c>
      <c r="J87">
        <v>1.1199999999999999E-3</v>
      </c>
      <c r="K87">
        <v>2.3900000000000002E-3</v>
      </c>
      <c r="L87">
        <v>6.8199999999999997E-3</v>
      </c>
      <c r="M87" s="4">
        <v>8.0872099999999998E-4</v>
      </c>
      <c r="U87">
        <v>-24.6</v>
      </c>
      <c r="V87" s="4">
        <f t="shared" si="14"/>
        <v>3.3090978842105197E-4</v>
      </c>
      <c r="W87" s="4">
        <f t="shared" si="15"/>
        <v>8.3578571578947361E-4</v>
      </c>
      <c r="X87" s="4">
        <f t="shared" si="16"/>
        <v>1.9565791789473686E-3</v>
      </c>
      <c r="Y87" s="4">
        <f t="shared" si="17"/>
        <v>6.1177710957894737E-3</v>
      </c>
      <c r="Z87" s="4">
        <f t="shared" si="18"/>
        <v>1.3776675894736842E-3</v>
      </c>
      <c r="AH87">
        <v>-24.6</v>
      </c>
      <c r="AI87" s="4">
        <f t="shared" si="19"/>
        <v>1.1848542010067487E-2</v>
      </c>
      <c r="AJ87" s="4">
        <f t="shared" si="20"/>
        <v>3.1009983837252137E-2</v>
      </c>
      <c r="AK87" s="4">
        <f t="shared" si="21"/>
        <v>5.6905518223300186E-2</v>
      </c>
      <c r="AL87" s="4">
        <f t="shared" si="22"/>
        <v>0.13098227611930405</v>
      </c>
      <c r="AM87" s="4">
        <f t="shared" si="23"/>
        <v>5.5042304919326393E-2</v>
      </c>
      <c r="AO87">
        <v>-24.6</v>
      </c>
      <c r="AP87" s="4">
        <f t="shared" si="24"/>
        <v>5.7157725021850049E-2</v>
      </c>
      <c r="AQ87">
        <f t="shared" si="25"/>
        <v>4.5252705414902866E-2</v>
      </c>
      <c r="AR87">
        <f t="shared" si="26"/>
        <v>2.0237625094699126E-2</v>
      </c>
    </row>
    <row r="88" spans="1:44" x14ac:dyDescent="0.25">
      <c r="A88">
        <v>-22.5</v>
      </c>
      <c r="B88">
        <v>6.4399999999999999E-2</v>
      </c>
      <c r="C88">
        <v>-7.3000000000000001E-3</v>
      </c>
      <c r="D88">
        <v>3.8300000000000001E-2</v>
      </c>
      <c r="E88">
        <v>-3.5999999999999999E-3</v>
      </c>
      <c r="F88">
        <v>2.6200000000000001E-2</v>
      </c>
      <c r="H88">
        <v>-22.5</v>
      </c>
      <c r="I88">
        <v>2.31E-3</v>
      </c>
      <c r="J88" s="4">
        <v>-5.3870899999999995E-4</v>
      </c>
      <c r="K88" s="4">
        <v>-1.2800000000000001E-3</v>
      </c>
      <c r="L88">
        <v>5.5999999999999999E-3</v>
      </c>
      <c r="M88">
        <v>1.65E-3</v>
      </c>
      <c r="U88">
        <v>-22.5</v>
      </c>
      <c r="V88" s="4">
        <f t="shared" si="14"/>
        <v>3.3974037884210518E-3</v>
      </c>
      <c r="W88" s="4">
        <f t="shared" si="15"/>
        <v>-8.2292328421052624E-4</v>
      </c>
      <c r="X88" s="4">
        <f t="shared" si="16"/>
        <v>-1.7134208210526317E-3</v>
      </c>
      <c r="Y88" s="4">
        <f t="shared" si="17"/>
        <v>4.897771095789474E-3</v>
      </c>
      <c r="Z88" s="4">
        <f t="shared" si="18"/>
        <v>2.2189465894736841E-3</v>
      </c>
      <c r="AH88">
        <v>-22.5</v>
      </c>
      <c r="AI88" s="4">
        <f t="shared" si="19"/>
        <v>0.12164729760441365</v>
      </c>
      <c r="AJ88" s="4">
        <f t="shared" si="20"/>
        <v>-3.0532751709643736E-2</v>
      </c>
      <c r="AK88" s="4">
        <f t="shared" si="21"/>
        <v>-4.9833454636396955E-2</v>
      </c>
      <c r="AL88" s="4">
        <f t="shared" si="22"/>
        <v>0.10486191719061981</v>
      </c>
      <c r="AM88" s="4">
        <f t="shared" si="23"/>
        <v>8.8654139583968838E-2</v>
      </c>
      <c r="AO88">
        <v>-22.5</v>
      </c>
      <c r="AP88" s="4">
        <f t="shared" si="24"/>
        <v>4.6959429606592322E-2</v>
      </c>
      <c r="AQ88">
        <f t="shared" si="25"/>
        <v>8.0689722300614442E-2</v>
      </c>
      <c r="AR88">
        <f t="shared" si="26"/>
        <v>3.608554082995092E-2</v>
      </c>
    </row>
    <row r="89" spans="1:44" x14ac:dyDescent="0.25">
      <c r="A89">
        <v>-20.399999999999999</v>
      </c>
      <c r="B89">
        <v>6.0499999999999998E-2</v>
      </c>
      <c r="C89">
        <v>-6.7000000000000002E-3</v>
      </c>
      <c r="D89">
        <v>3.7400000000000003E-2</v>
      </c>
      <c r="E89">
        <v>-5.4999999999999997E-3</v>
      </c>
      <c r="F89">
        <v>2.2700000000000001E-2</v>
      </c>
      <c r="H89">
        <v>-20.399999999999999</v>
      </c>
      <c r="I89" s="4">
        <v>-1.5200000000000001E-3</v>
      </c>
      <c r="J89" s="4">
        <v>1.00832E-4</v>
      </c>
      <c r="K89" s="4">
        <v>-2.16E-3</v>
      </c>
      <c r="L89">
        <v>3.79E-3</v>
      </c>
      <c r="M89" s="4">
        <v>-1.81E-3</v>
      </c>
      <c r="U89">
        <v>-20.399999999999999</v>
      </c>
      <c r="V89" s="4">
        <f t="shared" si="14"/>
        <v>-4.3259621157894809E-4</v>
      </c>
      <c r="W89" s="4">
        <f t="shared" si="15"/>
        <v>-1.8338228421052629E-4</v>
      </c>
      <c r="X89" s="4">
        <f t="shared" si="16"/>
        <v>-2.5934208210526316E-3</v>
      </c>
      <c r="Y89" s="4">
        <f t="shared" si="17"/>
        <v>3.087771095789474E-3</v>
      </c>
      <c r="Z89" s="4">
        <f t="shared" si="18"/>
        <v>-1.2410534105263158E-3</v>
      </c>
      <c r="AH89">
        <v>-20.399999999999999</v>
      </c>
      <c r="AI89" s="4">
        <f t="shared" si="19"/>
        <v>-1.5489521814227252E-2</v>
      </c>
      <c r="AJ89" s="4">
        <f t="shared" si="20"/>
        <v>-6.8039948062946056E-3</v>
      </c>
      <c r="AK89" s="4">
        <f t="shared" si="21"/>
        <v>-7.5427540771692184E-2</v>
      </c>
      <c r="AL89" s="4">
        <f t="shared" si="22"/>
        <v>6.6109581402981718E-2</v>
      </c>
      <c r="AM89" s="4">
        <f t="shared" si="23"/>
        <v>-4.9584123750386219E-2</v>
      </c>
      <c r="AO89">
        <v>-20.399999999999999</v>
      </c>
      <c r="AP89" s="4">
        <f t="shared" si="24"/>
        <v>-1.6239119947923708E-2</v>
      </c>
      <c r="AQ89">
        <f t="shared" si="25"/>
        <v>5.3586496750997366E-2</v>
      </c>
      <c r="AR89">
        <f t="shared" si="26"/>
        <v>2.3964609882260346E-2</v>
      </c>
    </row>
    <row r="90" spans="1:44" x14ac:dyDescent="0.25">
      <c r="A90">
        <v>-18.3</v>
      </c>
      <c r="B90">
        <v>5.9799999999999999E-2</v>
      </c>
      <c r="C90">
        <v>-8.6999999999999994E-3</v>
      </c>
      <c r="D90">
        <v>4.0599999999999997E-2</v>
      </c>
      <c r="E90">
        <v>-9.2999999999999992E-3</v>
      </c>
      <c r="F90">
        <v>1.8499999999999999E-2</v>
      </c>
      <c r="H90">
        <v>-18.3</v>
      </c>
      <c r="I90">
        <v>-2.15E-3</v>
      </c>
      <c r="J90">
        <v>-1.8600000000000001E-3</v>
      </c>
      <c r="K90">
        <v>1.07E-3</v>
      </c>
      <c r="L90" s="4">
        <v>7.2981399999999999E-5</v>
      </c>
      <c r="M90">
        <v>-5.96E-3</v>
      </c>
      <c r="U90">
        <v>-18.3</v>
      </c>
      <c r="V90" s="4">
        <f t="shared" si="14"/>
        <v>-1.062596211578948E-3</v>
      </c>
      <c r="W90" s="4">
        <f t="shared" si="15"/>
        <v>-2.1442142842105264E-3</v>
      </c>
      <c r="X90" s="4">
        <f t="shared" si="16"/>
        <v>6.3657917894736839E-4</v>
      </c>
      <c r="Y90" s="4">
        <f t="shared" si="17"/>
        <v>-6.2924750421052607E-4</v>
      </c>
      <c r="Z90" s="4">
        <f t="shared" si="18"/>
        <v>-5.3910534105263159E-3</v>
      </c>
      <c r="AH90">
        <v>-18.3</v>
      </c>
      <c r="AI90" s="4">
        <f t="shared" si="19"/>
        <v>-3.8047275400061135E-2</v>
      </c>
      <c r="AJ90" s="4">
        <f t="shared" si="20"/>
        <v>-7.955633727739167E-2</v>
      </c>
      <c r="AK90" s="4">
        <f t="shared" si="21"/>
        <v>1.851438902035734E-2</v>
      </c>
      <c r="AL90" s="4">
        <f t="shared" si="22"/>
        <v>-1.3472271036850563E-2</v>
      </c>
      <c r="AM90" s="4">
        <f t="shared" si="23"/>
        <v>-0.21539013324101441</v>
      </c>
      <c r="AO90">
        <v>-18.3</v>
      </c>
      <c r="AP90" s="4">
        <f t="shared" si="24"/>
        <v>-6.5590325586992099E-2</v>
      </c>
      <c r="AQ90">
        <f t="shared" si="25"/>
        <v>9.108175736473452E-2</v>
      </c>
      <c r="AR90">
        <f t="shared" si="26"/>
        <v>4.0733000195537696E-2</v>
      </c>
    </row>
    <row r="91" spans="1:44" x14ac:dyDescent="0.25">
      <c r="A91">
        <v>-16.2</v>
      </c>
      <c r="B91">
        <v>6.1199999999999997E-2</v>
      </c>
      <c r="C91">
        <v>-5.7999999999999996E-3</v>
      </c>
      <c r="D91">
        <v>3.8699999999999998E-2</v>
      </c>
      <c r="E91">
        <v>-1.2699999999999999E-2</v>
      </c>
      <c r="F91">
        <v>1.7100000000000001E-2</v>
      </c>
      <c r="H91">
        <v>-16.2</v>
      </c>
      <c r="I91" s="4">
        <v>-6.8709499999999998E-4</v>
      </c>
      <c r="J91">
        <v>1.08E-3</v>
      </c>
      <c r="K91" s="4">
        <v>-7.9997599999999999E-4</v>
      </c>
      <c r="L91">
        <v>-3.2399999999999998E-3</v>
      </c>
      <c r="M91">
        <v>-7.3200000000000001E-3</v>
      </c>
      <c r="U91">
        <v>-16.2</v>
      </c>
      <c r="V91" s="4">
        <f t="shared" si="14"/>
        <v>4.0030878842105201E-4</v>
      </c>
      <c r="W91" s="4">
        <f t="shared" si="15"/>
        <v>7.9578571578947373E-4</v>
      </c>
      <c r="X91" s="4">
        <f t="shared" si="16"/>
        <v>-1.2333968210526316E-3</v>
      </c>
      <c r="Y91" s="4">
        <f t="shared" si="17"/>
        <v>-3.9422289042105258E-3</v>
      </c>
      <c r="Z91" s="4">
        <f t="shared" si="18"/>
        <v>-6.751053410526316E-3</v>
      </c>
      <c r="AH91">
        <v>-16.2</v>
      </c>
      <c r="AI91" s="4">
        <f t="shared" si="19"/>
        <v>1.4333439694358418E-2</v>
      </c>
      <c r="AJ91" s="4">
        <f t="shared" si="20"/>
        <v>2.952587214443813E-2</v>
      </c>
      <c r="AK91" s="4">
        <f t="shared" si="21"/>
        <v>-3.5872345996614048E-2</v>
      </c>
      <c r="AL91" s="4">
        <f t="shared" si="22"/>
        <v>-8.440363439099384E-2</v>
      </c>
      <c r="AM91" s="4">
        <f t="shared" si="23"/>
        <v>-0.2697265604475817</v>
      </c>
      <c r="AO91">
        <v>-16.2</v>
      </c>
      <c r="AP91" s="4">
        <f t="shared" si="24"/>
        <v>-6.9228645799278607E-2</v>
      </c>
      <c r="AQ91">
        <f t="shared" si="25"/>
        <v>0.12070357672822286</v>
      </c>
      <c r="AR91">
        <f t="shared" si="26"/>
        <v>5.3980280538333592E-2</v>
      </c>
    </row>
    <row r="92" spans="1:44" x14ac:dyDescent="0.25">
      <c r="A92">
        <v>-14.1</v>
      </c>
      <c r="B92">
        <v>6.2399999999999997E-2</v>
      </c>
      <c r="C92">
        <v>-7.1000000000000004E-3</v>
      </c>
      <c r="D92">
        <v>3.7900000000000003E-2</v>
      </c>
      <c r="E92">
        <v>-9.1000000000000004E-3</v>
      </c>
      <c r="F92">
        <v>2.01E-2</v>
      </c>
      <c r="H92">
        <v>-14.1</v>
      </c>
      <c r="I92" s="4">
        <v>5.8025399999999999E-4</v>
      </c>
      <c r="J92" s="4">
        <v>-1.8054400000000001E-4</v>
      </c>
      <c r="K92" s="4">
        <v>-1.57E-3</v>
      </c>
      <c r="L92" s="4">
        <v>4.4212100000000002E-4</v>
      </c>
      <c r="M92">
        <v>-4.28E-3</v>
      </c>
      <c r="U92">
        <v>-14.1</v>
      </c>
      <c r="V92" s="4">
        <f t="shared" si="14"/>
        <v>1.6676577884210519E-3</v>
      </c>
      <c r="W92" s="4">
        <f t="shared" si="15"/>
        <v>-4.6475828421052633E-4</v>
      </c>
      <c r="X92" s="4">
        <f t="shared" si="16"/>
        <v>-2.0034208210526318E-3</v>
      </c>
      <c r="Y92" s="4">
        <f t="shared" si="17"/>
        <v>-2.6010790421052604E-4</v>
      </c>
      <c r="Z92" s="4">
        <f t="shared" si="18"/>
        <v>-3.7110534105263158E-3</v>
      </c>
      <c r="AH92">
        <v>-14.1</v>
      </c>
      <c r="AI92" s="4">
        <f t="shared" si="19"/>
        <v>5.9712084851902832E-2</v>
      </c>
      <c r="AJ92" s="4">
        <f t="shared" si="20"/>
        <v>-1.7243830098225485E-2</v>
      </c>
      <c r="AK92" s="4">
        <f t="shared" si="21"/>
        <v>-5.8267869385528338E-2</v>
      </c>
      <c r="AL92" s="4">
        <f t="shared" si="22"/>
        <v>-5.5689441132514414E-3</v>
      </c>
      <c r="AM92" s="4">
        <f t="shared" si="23"/>
        <v>-0.14826866433878419</v>
      </c>
      <c r="AO92">
        <v>-14.1</v>
      </c>
      <c r="AP92" s="4">
        <f t="shared" si="24"/>
        <v>-3.3927444616777325E-2</v>
      </c>
      <c r="AQ92">
        <f t="shared" si="25"/>
        <v>7.6676723698863483E-2</v>
      </c>
      <c r="AR92">
        <f t="shared" si="26"/>
        <v>3.4290873296525567E-2</v>
      </c>
    </row>
    <row r="93" spans="1:44" x14ac:dyDescent="0.25">
      <c r="A93">
        <v>-12</v>
      </c>
      <c r="B93">
        <v>6.2600000000000003E-2</v>
      </c>
      <c r="C93">
        <v>-7.6E-3</v>
      </c>
      <c r="D93">
        <v>3.6600000000000001E-2</v>
      </c>
      <c r="E93">
        <v>-9.4999999999999998E-3</v>
      </c>
      <c r="F93">
        <v>2.5600000000000001E-2</v>
      </c>
      <c r="H93">
        <v>-12</v>
      </c>
      <c r="I93" s="4">
        <v>8.4760399999999996E-4</v>
      </c>
      <c r="J93" s="4">
        <v>-6.4100300000000002E-4</v>
      </c>
      <c r="K93" s="4">
        <v>-2.8400000000000001E-3</v>
      </c>
      <c r="L93" s="4">
        <v>1.2668999999999999E-4</v>
      </c>
      <c r="M93">
        <v>1.2600000000000001E-3</v>
      </c>
      <c r="U93">
        <v>-12</v>
      </c>
      <c r="V93" s="4">
        <f t="shared" si="14"/>
        <v>1.9350077884210518E-3</v>
      </c>
      <c r="W93" s="4">
        <f t="shared" si="15"/>
        <v>-9.252172842105263E-4</v>
      </c>
      <c r="X93" s="4">
        <f t="shared" si="16"/>
        <v>-3.2734208210526317E-3</v>
      </c>
      <c r="Y93" s="4">
        <f t="shared" si="17"/>
        <v>-5.7553890421052612E-4</v>
      </c>
      <c r="Z93" s="4">
        <f t="shared" si="18"/>
        <v>1.8289465894736842E-3</v>
      </c>
      <c r="AH93">
        <v>-12</v>
      </c>
      <c r="AI93" s="4">
        <f t="shared" si="19"/>
        <v>6.9284807742653137E-2</v>
      </c>
      <c r="AJ93" s="4">
        <f t="shared" si="20"/>
        <v>-3.4328144747261653E-2</v>
      </c>
      <c r="AK93" s="4">
        <f t="shared" si="21"/>
        <v>-9.5204789148965768E-2</v>
      </c>
      <c r="AL93" s="4">
        <f t="shared" si="22"/>
        <v>-1.2322362914262752E-2</v>
      </c>
      <c r="AM93" s="4">
        <f t="shared" si="23"/>
        <v>7.3072370017379693E-2</v>
      </c>
      <c r="AO93">
        <v>-12</v>
      </c>
      <c r="AP93" s="4">
        <f t="shared" si="24"/>
        <v>1.0037618990853259E-4</v>
      </c>
      <c r="AQ93">
        <f t="shared" si="25"/>
        <v>7.1648655768050754E-2</v>
      </c>
      <c r="AR93">
        <f t="shared" si="26"/>
        <v>3.2042252958768773E-2</v>
      </c>
    </row>
    <row r="94" spans="1:44" x14ac:dyDescent="0.25">
      <c r="A94">
        <v>-9.9</v>
      </c>
      <c r="B94">
        <v>6.0900000000000003E-2</v>
      </c>
      <c r="C94">
        <v>-4.0000000000000001E-3</v>
      </c>
      <c r="D94">
        <v>3.6400000000000002E-2</v>
      </c>
      <c r="E94">
        <v>-1.2E-2</v>
      </c>
      <c r="F94">
        <v>3.0200000000000001E-2</v>
      </c>
      <c r="H94">
        <v>-9.9</v>
      </c>
      <c r="I94" s="4">
        <v>-7.8504599999999996E-4</v>
      </c>
      <c r="J94">
        <v>3.0000000000000001E-3</v>
      </c>
      <c r="K94">
        <v>-3.0200000000000001E-3</v>
      </c>
      <c r="L94">
        <v>-2.2899999999999999E-3</v>
      </c>
      <c r="M94">
        <v>5.8999999999999999E-3</v>
      </c>
      <c r="U94">
        <v>-9.9</v>
      </c>
      <c r="V94" s="4">
        <f t="shared" si="14"/>
        <v>3.0235778842105203E-4</v>
      </c>
      <c r="W94" s="4">
        <f t="shared" si="15"/>
        <v>2.7157857157894738E-3</v>
      </c>
      <c r="X94" s="4">
        <f t="shared" si="16"/>
        <v>-3.4534208210526317E-3</v>
      </c>
      <c r="Y94" s="4">
        <f t="shared" si="17"/>
        <v>-2.9922289042105259E-3</v>
      </c>
      <c r="Z94" s="4">
        <f t="shared" si="18"/>
        <v>6.468946589473684E-3</v>
      </c>
      <c r="AH94">
        <v>-9.9</v>
      </c>
      <c r="AI94" s="4">
        <f t="shared" si="19"/>
        <v>1.0826210295174268E-2</v>
      </c>
      <c r="AJ94" s="4">
        <f t="shared" si="20"/>
        <v>0.10076323339951065</v>
      </c>
      <c r="AK94" s="4">
        <f t="shared" si="21"/>
        <v>-0.10043994313118525</v>
      </c>
      <c r="AL94" s="4">
        <f t="shared" si="22"/>
        <v>-6.4064010635051197E-2</v>
      </c>
      <c r="AM94" s="4">
        <f t="shared" si="23"/>
        <v>0.2584554746044917</v>
      </c>
      <c r="AO94">
        <v>-9.9</v>
      </c>
      <c r="AP94" s="4">
        <f t="shared" si="24"/>
        <v>4.1108192906588036E-2</v>
      </c>
      <c r="AQ94">
        <f t="shared" si="25"/>
        <v>0.1438859187013535</v>
      </c>
      <c r="AR94">
        <f t="shared" si="26"/>
        <v>6.434773904424694E-2</v>
      </c>
    </row>
    <row r="95" spans="1:44" x14ac:dyDescent="0.25">
      <c r="A95">
        <v>-7.8</v>
      </c>
      <c r="B95">
        <v>6.2600000000000003E-2</v>
      </c>
      <c r="C95">
        <v>-3.5999999999999999E-3</v>
      </c>
      <c r="D95">
        <v>3.7199999999999997E-2</v>
      </c>
      <c r="E95">
        <v>-1.0699999999999999E-2</v>
      </c>
      <c r="F95">
        <v>2.69E-2</v>
      </c>
      <c r="H95">
        <v>-7.8</v>
      </c>
      <c r="I95" s="4">
        <v>9.8230299999999991E-4</v>
      </c>
      <c r="J95">
        <v>3.4299999999999999E-3</v>
      </c>
      <c r="K95" s="4">
        <v>-2.1900000000000001E-3</v>
      </c>
      <c r="L95" s="4">
        <v>-9.0417099999999995E-4</v>
      </c>
      <c r="M95">
        <v>2.65E-3</v>
      </c>
      <c r="U95">
        <v>-7.8</v>
      </c>
      <c r="V95" s="4">
        <f t="shared" si="14"/>
        <v>2.0697067884210517E-3</v>
      </c>
      <c r="W95" s="4">
        <f t="shared" si="15"/>
        <v>3.1457857157894736E-3</v>
      </c>
      <c r="X95" s="4">
        <f t="shared" si="16"/>
        <v>-2.6234208210526317E-3</v>
      </c>
      <c r="Y95" s="4">
        <f t="shared" si="17"/>
        <v>-1.606399904210526E-3</v>
      </c>
      <c r="Z95" s="4">
        <f t="shared" si="18"/>
        <v>3.2189465894736841E-3</v>
      </c>
      <c r="AH95">
        <v>-7.8</v>
      </c>
      <c r="AI95" s="4">
        <f t="shared" si="19"/>
        <v>7.4107834489094776E-2</v>
      </c>
      <c r="AJ95" s="4">
        <f t="shared" si="20"/>
        <v>0.11671743409726126</v>
      </c>
      <c r="AK95" s="4">
        <f t="shared" si="21"/>
        <v>-7.6300066435395428E-2</v>
      </c>
      <c r="AL95" s="4">
        <f t="shared" si="22"/>
        <v>-3.4393231213920419E-2</v>
      </c>
      <c r="AM95" s="4">
        <f t="shared" si="23"/>
        <v>0.12860739488291539</v>
      </c>
      <c r="AO95">
        <v>-7.8</v>
      </c>
      <c r="AP95" s="4">
        <f t="shared" si="24"/>
        <v>4.1747873163991117E-2</v>
      </c>
      <c r="AQ95">
        <f t="shared" si="25"/>
        <v>9.2120793657401556E-2</v>
      </c>
      <c r="AR95">
        <f t="shared" si="26"/>
        <v>4.1197671351836267E-2</v>
      </c>
    </row>
    <row r="96" spans="1:44" x14ac:dyDescent="0.25">
      <c r="A96">
        <v>-5.7</v>
      </c>
      <c r="B96">
        <v>6.1899999999999997E-2</v>
      </c>
      <c r="C96">
        <v>-1.0500000000000001E-2</v>
      </c>
      <c r="D96">
        <v>3.9699999999999999E-2</v>
      </c>
      <c r="E96">
        <v>-9.9000000000000008E-3</v>
      </c>
      <c r="F96">
        <v>2.4899999999999999E-2</v>
      </c>
      <c r="H96">
        <v>-5.7</v>
      </c>
      <c r="I96" s="4">
        <v>3.4965300000000001E-4</v>
      </c>
      <c r="J96">
        <v>-3.4499999999999999E-3</v>
      </c>
      <c r="K96" s="4">
        <v>3.3700800000000002E-4</v>
      </c>
      <c r="L96" s="4">
        <v>-1.9601300000000002E-5</v>
      </c>
      <c r="M96" s="4">
        <v>6.8918400000000002E-4</v>
      </c>
      <c r="U96">
        <v>-5.7</v>
      </c>
      <c r="V96" s="4">
        <f t="shared" si="14"/>
        <v>1.4370567884210519E-3</v>
      </c>
      <c r="W96" s="4">
        <f t="shared" si="15"/>
        <v>-3.7342142842105262E-3</v>
      </c>
      <c r="X96" s="4">
        <f t="shared" si="16"/>
        <v>-9.6412821052631575E-5</v>
      </c>
      <c r="Y96" s="4">
        <f t="shared" si="17"/>
        <v>-7.2183020421052611E-4</v>
      </c>
      <c r="Z96" s="4">
        <f t="shared" si="18"/>
        <v>1.2581305894736842E-3</v>
      </c>
      <c r="AH96">
        <v>-5.7</v>
      </c>
      <c r="AI96" s="4">
        <f t="shared" si="19"/>
        <v>5.1455195114368107E-2</v>
      </c>
      <c r="AJ96" s="4">
        <f t="shared" si="20"/>
        <v>-0.13854977706674859</v>
      </c>
      <c r="AK96" s="4">
        <f t="shared" si="21"/>
        <v>-2.8040886892816562E-3</v>
      </c>
      <c r="AL96" s="4">
        <f t="shared" si="22"/>
        <v>-1.5454478704544574E-2</v>
      </c>
      <c r="AM96" s="4">
        <f t="shared" si="23"/>
        <v>5.0266412640656219E-2</v>
      </c>
      <c r="AO96">
        <v>-5.7</v>
      </c>
      <c r="AP96" s="4">
        <f t="shared" si="24"/>
        <v>-1.1017347341110099E-2</v>
      </c>
      <c r="AQ96">
        <f t="shared" si="25"/>
        <v>7.7476099834880352E-2</v>
      </c>
      <c r="AR96">
        <f t="shared" si="26"/>
        <v>3.4648365172470538E-2</v>
      </c>
    </row>
    <row r="97" spans="1:44" x14ac:dyDescent="0.25">
      <c r="A97">
        <v>-3.6</v>
      </c>
      <c r="B97">
        <v>5.9499999999999997E-2</v>
      </c>
      <c r="C97">
        <v>-9.4000000000000004E-3</v>
      </c>
      <c r="D97">
        <v>4.02E-2</v>
      </c>
      <c r="E97">
        <v>-9.2999999999999992E-3</v>
      </c>
      <c r="F97">
        <v>2.06E-2</v>
      </c>
      <c r="H97">
        <v>-3.6</v>
      </c>
      <c r="I97">
        <v>-1.98E-3</v>
      </c>
      <c r="J97">
        <v>-2.33E-3</v>
      </c>
      <c r="K97" s="4">
        <v>8.6357000000000003E-4</v>
      </c>
      <c r="L97" s="4">
        <v>6.6496800000000005E-4</v>
      </c>
      <c r="M97">
        <v>-3.5699999999999998E-3</v>
      </c>
      <c r="U97">
        <v>-3.6</v>
      </c>
      <c r="V97" s="4">
        <f t="shared" si="14"/>
        <v>-8.92596211578948E-4</v>
      </c>
      <c r="W97" s="4">
        <f t="shared" si="15"/>
        <v>-2.6142142842105263E-3</v>
      </c>
      <c r="X97" s="4">
        <f t="shared" si="16"/>
        <v>4.3014917894736843E-4</v>
      </c>
      <c r="Y97" s="4">
        <f t="shared" si="17"/>
        <v>-3.7260904210526012E-5</v>
      </c>
      <c r="Z97" s="4">
        <f t="shared" si="18"/>
        <v>-3.0010534105263157E-3</v>
      </c>
      <c r="AH97">
        <v>-3.6</v>
      </c>
      <c r="AI97" s="4">
        <f t="shared" si="19"/>
        <v>-3.196026252769326E-2</v>
      </c>
      <c r="AJ97" s="4">
        <f t="shared" si="20"/>
        <v>-9.6994649667956304E-2</v>
      </c>
      <c r="AK97" s="4">
        <f t="shared" si="21"/>
        <v>1.2510539928415304E-2</v>
      </c>
      <c r="AL97" s="4">
        <f t="shared" si="22"/>
        <v>-7.9776081310349274E-4</v>
      </c>
      <c r="AM97" s="4">
        <f t="shared" si="23"/>
        <v>-0.11990185307653214</v>
      </c>
      <c r="AO97">
        <v>-3.6</v>
      </c>
      <c r="AP97" s="4">
        <f t="shared" si="24"/>
        <v>-4.7428797231373977E-2</v>
      </c>
      <c r="AQ97">
        <f t="shared" si="25"/>
        <v>5.8556747719149344E-2</v>
      </c>
      <c r="AR97">
        <f t="shared" si="26"/>
        <v>2.6187373688264737E-2</v>
      </c>
    </row>
    <row r="98" spans="1:44" x14ac:dyDescent="0.25">
      <c r="A98">
        <v>-1.5</v>
      </c>
      <c r="B98">
        <v>6.4199999999999993E-2</v>
      </c>
      <c r="C98">
        <v>-6.1999999999999998E-3</v>
      </c>
      <c r="D98">
        <v>4.0800000000000003E-2</v>
      </c>
      <c r="E98">
        <v>-1.01E-2</v>
      </c>
      <c r="F98">
        <v>2.2800000000000001E-2</v>
      </c>
      <c r="H98">
        <v>-1.5</v>
      </c>
      <c r="I98">
        <v>2.7799999999999999E-3</v>
      </c>
      <c r="J98" s="4">
        <v>8.8598599999999996E-4</v>
      </c>
      <c r="K98">
        <v>1.49E-3</v>
      </c>
      <c r="L98" s="4">
        <v>-5.0462199999999999E-5</v>
      </c>
      <c r="M98" s="4">
        <v>-1.33E-3</v>
      </c>
      <c r="U98">
        <v>-1.5</v>
      </c>
      <c r="V98" s="4">
        <f t="shared" si="14"/>
        <v>3.8674037884210517E-3</v>
      </c>
      <c r="W98" s="4">
        <f t="shared" si="15"/>
        <v>6.0177171578947367E-4</v>
      </c>
      <c r="X98" s="4">
        <f t="shared" si="16"/>
        <v>1.0565791789473684E-3</v>
      </c>
      <c r="Y98" s="4">
        <f t="shared" si="17"/>
        <v>-7.5269110421052605E-4</v>
      </c>
      <c r="Z98" s="4">
        <f t="shared" si="18"/>
        <v>-7.6105341052631588E-4</v>
      </c>
      <c r="AH98">
        <v>-1.5</v>
      </c>
      <c r="AI98" s="4">
        <f t="shared" si="19"/>
        <v>0.13847609789860718</v>
      </c>
      <c r="AJ98" s="4">
        <f t="shared" si="20"/>
        <v>2.2327410995197691E-2</v>
      </c>
      <c r="AK98" s="4">
        <f t="shared" si="21"/>
        <v>3.0729748312202789E-2</v>
      </c>
      <c r="AL98" s="4">
        <f t="shared" si="22"/>
        <v>-1.611521459377591E-2</v>
      </c>
      <c r="AM98" s="4">
        <f t="shared" si="23"/>
        <v>-3.0406561206891874E-2</v>
      </c>
      <c r="AO98">
        <v>-1.5</v>
      </c>
      <c r="AP98" s="4">
        <f t="shared" si="24"/>
        <v>2.9002296281067978E-2</v>
      </c>
      <c r="AQ98">
        <f t="shared" si="25"/>
        <v>6.6326943168410285E-2</v>
      </c>
      <c r="AR98">
        <f t="shared" si="26"/>
        <v>2.9662310732866133E-2</v>
      </c>
    </row>
    <row r="99" spans="1:44" x14ac:dyDescent="0.25">
      <c r="A99">
        <v>0.6</v>
      </c>
      <c r="B99">
        <v>7.7600000000000002E-2</v>
      </c>
      <c r="C99">
        <v>8.3000000000000001E-3</v>
      </c>
      <c r="D99">
        <v>5.8700000000000002E-2</v>
      </c>
      <c r="E99">
        <v>1.0999999999999999E-2</v>
      </c>
      <c r="F99">
        <v>3.8600000000000002E-2</v>
      </c>
      <c r="H99">
        <v>0.6</v>
      </c>
      <c r="I99">
        <v>1.6230000000000001E-2</v>
      </c>
      <c r="J99">
        <v>1.541E-2</v>
      </c>
      <c r="K99">
        <v>1.942E-2</v>
      </c>
      <c r="L99">
        <v>2.111E-2</v>
      </c>
      <c r="M99">
        <v>1.438E-2</v>
      </c>
      <c r="U99">
        <v>0.6</v>
      </c>
      <c r="V99" s="4">
        <f t="shared" si="14"/>
        <v>1.7317403788421053E-2</v>
      </c>
      <c r="W99" s="4">
        <f t="shared" si="15"/>
        <v>1.5125785715789474E-2</v>
      </c>
      <c r="X99" s="4">
        <f t="shared" si="16"/>
        <v>1.8986579178947367E-2</v>
      </c>
      <c r="Y99" s="4">
        <f t="shared" si="17"/>
        <v>2.0407771095789475E-2</v>
      </c>
      <c r="Z99" s="4">
        <f t="shared" si="18"/>
        <v>1.4948946589473685E-2</v>
      </c>
      <c r="AH99">
        <v>0.6</v>
      </c>
      <c r="AI99" s="4">
        <f t="shared" si="19"/>
        <v>0.62006623397712424</v>
      </c>
      <c r="AJ99" s="4">
        <f t="shared" si="20"/>
        <v>0.56120888609505759</v>
      </c>
      <c r="AK99" s="4">
        <f t="shared" si="21"/>
        <v>0.55220925331884296</v>
      </c>
      <c r="AL99" s="4">
        <f t="shared" si="22"/>
        <v>0.43693303766922026</v>
      </c>
      <c r="AM99" s="4">
        <f t="shared" si="23"/>
        <v>0.59725907953955848</v>
      </c>
      <c r="AO99">
        <v>0.6</v>
      </c>
      <c r="AP99" s="4">
        <f t="shared" si="24"/>
        <v>0.55353529811996061</v>
      </c>
      <c r="AQ99">
        <f t="shared" si="25"/>
        <v>7.0701598244147706E-2</v>
      </c>
      <c r="AR99">
        <f t="shared" si="26"/>
        <v>3.1618715958358808E-2</v>
      </c>
    </row>
    <row r="100" spans="1:44" x14ac:dyDescent="0.25">
      <c r="A100">
        <v>2.7</v>
      </c>
      <c r="B100">
        <v>8.2400000000000001E-2</v>
      </c>
      <c r="C100">
        <v>1.5599999999999999E-2</v>
      </c>
      <c r="D100">
        <v>7.0599999999999996E-2</v>
      </c>
      <c r="E100">
        <v>2.5499999999999998E-2</v>
      </c>
      <c r="F100">
        <v>4.1700000000000001E-2</v>
      </c>
      <c r="H100">
        <v>2.7</v>
      </c>
      <c r="I100">
        <v>2.1069999999999998E-2</v>
      </c>
      <c r="J100">
        <v>2.2720000000000001E-2</v>
      </c>
      <c r="K100">
        <v>3.134E-2</v>
      </c>
      <c r="L100">
        <v>3.5680000000000003E-2</v>
      </c>
      <c r="M100">
        <v>1.737E-2</v>
      </c>
      <c r="U100">
        <v>2.7</v>
      </c>
      <c r="V100" s="4">
        <f t="shared" si="14"/>
        <v>2.215740378842105E-2</v>
      </c>
      <c r="W100" s="4">
        <f t="shared" si="15"/>
        <v>2.2435785715789476E-2</v>
      </c>
      <c r="X100" s="4">
        <f t="shared" si="16"/>
        <v>3.0906579178947367E-2</v>
      </c>
      <c r="Y100" s="4">
        <f t="shared" si="17"/>
        <v>3.4977771095789478E-2</v>
      </c>
      <c r="Z100" s="4">
        <f t="shared" si="18"/>
        <v>1.7938946589473682E-2</v>
      </c>
      <c r="AH100">
        <v>2.7</v>
      </c>
      <c r="AI100" s="4">
        <f t="shared" si="19"/>
        <v>0.79336707104924475</v>
      </c>
      <c r="AJ100" s="4">
        <f t="shared" si="20"/>
        <v>0.83243029795681811</v>
      </c>
      <c r="AK100" s="4">
        <f t="shared" si="21"/>
        <v>0.89889278369693282</v>
      </c>
      <c r="AL100" s="4">
        <f t="shared" si="22"/>
        <v>0.74887863569457225</v>
      </c>
      <c r="AM100" s="4">
        <f t="shared" si="23"/>
        <v>0.71671931288340851</v>
      </c>
      <c r="AO100">
        <v>2.7</v>
      </c>
      <c r="AP100" s="4">
        <f t="shared" si="24"/>
        <v>0.7980576202561952</v>
      </c>
      <c r="AQ100">
        <f t="shared" si="25"/>
        <v>7.1424269648131977E-2</v>
      </c>
      <c r="AR100">
        <f t="shared" si="26"/>
        <v>3.1941904435299616E-2</v>
      </c>
    </row>
    <row r="101" spans="1:44" x14ac:dyDescent="0.25">
      <c r="A101">
        <v>4.8</v>
      </c>
      <c r="B101">
        <v>8.3400000000000002E-2</v>
      </c>
      <c r="C101">
        <v>1.5900000000000001E-2</v>
      </c>
      <c r="D101">
        <v>7.1300000000000002E-2</v>
      </c>
      <c r="E101">
        <v>2.87E-2</v>
      </c>
      <c r="F101">
        <v>4.5600000000000002E-2</v>
      </c>
      <c r="H101">
        <v>4.8</v>
      </c>
      <c r="I101">
        <v>2.2110000000000001E-2</v>
      </c>
      <c r="J101">
        <v>2.3040000000000001E-2</v>
      </c>
      <c r="K101">
        <v>3.2070000000000001E-2</v>
      </c>
      <c r="L101">
        <v>3.8940000000000002E-2</v>
      </c>
      <c r="M101">
        <v>2.1160000000000002E-2</v>
      </c>
      <c r="U101">
        <v>4.8</v>
      </c>
      <c r="V101" s="4">
        <f t="shared" si="14"/>
        <v>2.3197403788421053E-2</v>
      </c>
      <c r="W101" s="4">
        <f t="shared" si="15"/>
        <v>2.2755785715789477E-2</v>
      </c>
      <c r="X101" s="4">
        <f t="shared" si="16"/>
        <v>3.1636579178947369E-2</v>
      </c>
      <c r="Y101" s="4">
        <f t="shared" si="17"/>
        <v>3.8237771095789477E-2</v>
      </c>
      <c r="Z101" s="4">
        <f t="shared" si="18"/>
        <v>2.1728946589473684E-2</v>
      </c>
      <c r="AH101">
        <v>4.8</v>
      </c>
      <c r="AI101" s="4">
        <f t="shared" si="19"/>
        <v>0.83060526744490715</v>
      </c>
      <c r="AJ101" s="4">
        <f t="shared" si="20"/>
        <v>0.8443031914993302</v>
      </c>
      <c r="AK101" s="4">
        <f t="shared" si="21"/>
        <v>0.92012424151371186</v>
      </c>
      <c r="AL101" s="4">
        <f t="shared" si="22"/>
        <v>0.81867566037285955</v>
      </c>
      <c r="AM101" s="4">
        <f t="shared" si="23"/>
        <v>0.86814215046641607</v>
      </c>
      <c r="AO101">
        <v>4.8</v>
      </c>
      <c r="AP101" s="4">
        <f t="shared" si="24"/>
        <v>0.85637010225944488</v>
      </c>
      <c r="AQ101">
        <f t="shared" si="25"/>
        <v>4.0104486620869073E-2</v>
      </c>
      <c r="AR101">
        <f t="shared" si="26"/>
        <v>1.7935271657398815E-2</v>
      </c>
    </row>
    <row r="102" spans="1:44" x14ac:dyDescent="0.25">
      <c r="A102">
        <v>6.9</v>
      </c>
      <c r="B102">
        <v>8.7300000000000003E-2</v>
      </c>
      <c r="C102">
        <v>2.29E-2</v>
      </c>
      <c r="D102">
        <v>7.5200000000000003E-2</v>
      </c>
      <c r="E102">
        <v>3.3599999999999998E-2</v>
      </c>
      <c r="F102">
        <v>4.7899999999999998E-2</v>
      </c>
      <c r="H102">
        <v>6.9</v>
      </c>
      <c r="I102">
        <v>2.605E-2</v>
      </c>
      <c r="J102">
        <v>3.006E-2</v>
      </c>
      <c r="K102">
        <v>3.5999999999999997E-2</v>
      </c>
      <c r="L102">
        <v>4.3900000000000002E-2</v>
      </c>
      <c r="M102">
        <v>2.3359999999999999E-2</v>
      </c>
      <c r="U102">
        <v>6.9</v>
      </c>
      <c r="V102" s="4">
        <f t="shared" si="14"/>
        <v>2.7137403788421052E-2</v>
      </c>
      <c r="W102" s="4">
        <f t="shared" si="15"/>
        <v>2.9775785715789475E-2</v>
      </c>
      <c r="X102" s="4">
        <f t="shared" si="16"/>
        <v>3.5566579178947365E-2</v>
      </c>
      <c r="Y102" s="4">
        <f t="shared" si="17"/>
        <v>4.3197771095789476E-2</v>
      </c>
      <c r="Z102" s="4">
        <f t="shared" si="18"/>
        <v>2.3928946589473685E-2</v>
      </c>
      <c r="AH102">
        <v>6.9</v>
      </c>
      <c r="AI102" s="4">
        <f t="shared" si="19"/>
        <v>0.97168074225155077</v>
      </c>
      <c r="AJ102" s="4">
        <f t="shared" si="20"/>
        <v>1.104764793588189</v>
      </c>
      <c r="AK102" s="4">
        <f t="shared" si="21"/>
        <v>1.034425103458837</v>
      </c>
      <c r="AL102" s="4">
        <f t="shared" si="22"/>
        <v>0.92486990650914958</v>
      </c>
      <c r="AM102" s="4">
        <f t="shared" si="23"/>
        <v>0.95603931212409843</v>
      </c>
      <c r="AO102">
        <v>6.9</v>
      </c>
      <c r="AP102" s="4">
        <f t="shared" si="24"/>
        <v>0.99835597158636502</v>
      </c>
      <c r="AQ102">
        <f t="shared" si="25"/>
        <v>7.1634993129218547E-2</v>
      </c>
      <c r="AR102">
        <f t="shared" si="26"/>
        <v>3.2036142840932605E-2</v>
      </c>
    </row>
    <row r="103" spans="1:44" x14ac:dyDescent="0.25">
      <c r="A103">
        <v>9</v>
      </c>
      <c r="B103">
        <v>8.2799999999999999E-2</v>
      </c>
      <c r="C103">
        <v>2.4E-2</v>
      </c>
      <c r="D103">
        <v>7.6399999999999996E-2</v>
      </c>
      <c r="E103">
        <v>3.7199999999999997E-2</v>
      </c>
      <c r="F103">
        <v>5.3999999999999999E-2</v>
      </c>
      <c r="H103">
        <v>9</v>
      </c>
      <c r="I103">
        <v>2.1600000000000001E-2</v>
      </c>
      <c r="J103">
        <v>3.1179999999999999E-2</v>
      </c>
      <c r="K103">
        <v>3.7220000000000003E-2</v>
      </c>
      <c r="L103">
        <v>4.7559999999999998E-2</v>
      </c>
      <c r="M103">
        <v>2.9350000000000001E-2</v>
      </c>
      <c r="U103">
        <v>9</v>
      </c>
      <c r="V103" s="4">
        <f t="shared" si="14"/>
        <v>2.2687403788421052E-2</v>
      </c>
      <c r="W103" s="4">
        <f t="shared" si="15"/>
        <v>3.0895785715789471E-2</v>
      </c>
      <c r="X103" s="4">
        <f t="shared" si="16"/>
        <v>3.6786579178947371E-2</v>
      </c>
      <c r="Y103" s="4">
        <f t="shared" si="17"/>
        <v>4.6857771095789473E-2</v>
      </c>
      <c r="Z103" s="4">
        <f t="shared" si="18"/>
        <v>2.9918946589473687E-2</v>
      </c>
      <c r="AH103">
        <v>9</v>
      </c>
      <c r="AI103" s="4">
        <f t="shared" si="19"/>
        <v>0.81234422882780355</v>
      </c>
      <c r="AJ103" s="4">
        <f t="shared" si="20"/>
        <v>1.1463199209869812</v>
      </c>
      <c r="AK103" s="4">
        <f t="shared" si="21"/>
        <v>1.0699078137827691</v>
      </c>
      <c r="AL103" s="4">
        <f t="shared" si="22"/>
        <v>1.0032309832952022</v>
      </c>
      <c r="AM103" s="4">
        <f t="shared" si="23"/>
        <v>1.1953593113647885</v>
      </c>
      <c r="AO103">
        <v>9</v>
      </c>
      <c r="AP103" s="4">
        <f t="shared" si="24"/>
        <v>1.045432451651509</v>
      </c>
      <c r="AQ103">
        <f t="shared" si="25"/>
        <v>0.14947112734103313</v>
      </c>
      <c r="AR103">
        <f t="shared" si="26"/>
        <v>6.6845520281615486E-2</v>
      </c>
    </row>
    <row r="104" spans="1:44" x14ac:dyDescent="0.25">
      <c r="A104">
        <v>11.1</v>
      </c>
      <c r="B104">
        <v>8.5400000000000004E-2</v>
      </c>
      <c r="C104">
        <v>2.6200000000000001E-2</v>
      </c>
      <c r="D104">
        <v>7.9100000000000004E-2</v>
      </c>
      <c r="E104">
        <v>4.0500000000000001E-2</v>
      </c>
      <c r="F104">
        <v>5.6300000000000003E-2</v>
      </c>
      <c r="H104">
        <v>11.1</v>
      </c>
      <c r="I104">
        <v>2.4240000000000001E-2</v>
      </c>
      <c r="J104">
        <v>3.3399999999999999E-2</v>
      </c>
      <c r="K104">
        <v>3.9949999999999999E-2</v>
      </c>
      <c r="L104">
        <v>5.092E-2</v>
      </c>
      <c r="M104">
        <v>3.1539999999999999E-2</v>
      </c>
      <c r="U104">
        <v>11.1</v>
      </c>
      <c r="V104" s="4">
        <f t="shared" si="14"/>
        <v>2.5327403788421052E-2</v>
      </c>
      <c r="W104" s="4">
        <f t="shared" si="15"/>
        <v>3.3115785715789471E-2</v>
      </c>
      <c r="X104" s="4">
        <f t="shared" si="16"/>
        <v>3.9516579178947367E-2</v>
      </c>
      <c r="Y104" s="4">
        <f t="shared" si="17"/>
        <v>5.0217771095789475E-2</v>
      </c>
      <c r="Z104" s="4">
        <f t="shared" si="18"/>
        <v>3.2108946589473684E-2</v>
      </c>
      <c r="AH104">
        <v>11.1</v>
      </c>
      <c r="AI104" s="4">
        <f t="shared" si="19"/>
        <v>0.90687195813986932</v>
      </c>
      <c r="AJ104" s="4">
        <f t="shared" si="20"/>
        <v>1.2286881199381587</v>
      </c>
      <c r="AK104" s="4">
        <f t="shared" si="21"/>
        <v>1.1493076491797645</v>
      </c>
      <c r="AL104" s="4">
        <f t="shared" si="22"/>
        <v>1.075169021000431</v>
      </c>
      <c r="AM104" s="4">
        <f t="shared" si="23"/>
        <v>1.2828569404694812</v>
      </c>
      <c r="AO104">
        <v>11.1</v>
      </c>
      <c r="AP104" s="4">
        <f t="shared" si="24"/>
        <v>1.128578737745541</v>
      </c>
      <c r="AQ104">
        <f t="shared" si="25"/>
        <v>0.14685012255176613</v>
      </c>
      <c r="AR104">
        <f t="shared" si="26"/>
        <v>6.5673371305984787E-2</v>
      </c>
    </row>
    <row r="105" spans="1:44" x14ac:dyDescent="0.25">
      <c r="A105">
        <v>13.2</v>
      </c>
      <c r="B105">
        <v>8.1500000000000003E-2</v>
      </c>
      <c r="C105">
        <v>2.2700000000000001E-2</v>
      </c>
      <c r="D105">
        <v>7.9000000000000001E-2</v>
      </c>
      <c r="E105">
        <v>3.8100000000000002E-2</v>
      </c>
      <c r="F105">
        <v>5.5899999999999998E-2</v>
      </c>
      <c r="H105">
        <v>13.2</v>
      </c>
      <c r="I105">
        <v>2.0379999999999999E-2</v>
      </c>
      <c r="J105">
        <v>2.9919999999999999E-2</v>
      </c>
      <c r="K105">
        <v>3.9879999999999999E-2</v>
      </c>
      <c r="L105">
        <v>4.8590000000000001E-2</v>
      </c>
      <c r="M105">
        <v>3.1029999999999999E-2</v>
      </c>
      <c r="U105">
        <v>13.2</v>
      </c>
      <c r="V105" s="4">
        <f t="shared" si="14"/>
        <v>2.146740378842105E-2</v>
      </c>
      <c r="W105" s="4">
        <f t="shared" si="15"/>
        <v>2.9635785715789474E-2</v>
      </c>
      <c r="X105" s="4">
        <f t="shared" si="16"/>
        <v>3.9446579178947366E-2</v>
      </c>
      <c r="Y105" s="4">
        <f t="shared" si="17"/>
        <v>4.7887771095789476E-2</v>
      </c>
      <c r="Z105" s="4">
        <f t="shared" si="18"/>
        <v>3.1598946589473681E-2</v>
      </c>
      <c r="AH105">
        <v>13.2</v>
      </c>
      <c r="AI105" s="4">
        <f t="shared" si="19"/>
        <v>0.76866095997904571</v>
      </c>
      <c r="AJ105" s="4">
        <f t="shared" si="20"/>
        <v>1.0995704026633399</v>
      </c>
      <c r="AK105" s="4">
        <f t="shared" si="21"/>
        <v>1.147271755964457</v>
      </c>
      <c r="AL105" s="4">
        <f t="shared" si="22"/>
        <v>1.0252834174726979</v>
      </c>
      <c r="AM105" s="4">
        <f t="shared" si="23"/>
        <v>1.2624807802670184</v>
      </c>
      <c r="AO105">
        <v>13.2</v>
      </c>
      <c r="AP105" s="4">
        <f t="shared" si="24"/>
        <v>1.0606534632693116</v>
      </c>
      <c r="AQ105">
        <f t="shared" si="25"/>
        <v>0.18456854065975298</v>
      </c>
      <c r="AR105">
        <f t="shared" si="26"/>
        <v>8.2541560684628298E-2</v>
      </c>
    </row>
    <row r="106" spans="1:44" x14ac:dyDescent="0.25">
      <c r="A106">
        <v>15.3</v>
      </c>
      <c r="B106">
        <v>8.4199999999999997E-2</v>
      </c>
      <c r="C106">
        <v>1.8599999999999998E-2</v>
      </c>
      <c r="D106">
        <v>7.9100000000000004E-2</v>
      </c>
      <c r="E106">
        <v>4.1200000000000001E-2</v>
      </c>
      <c r="F106">
        <v>5.4399999999999997E-2</v>
      </c>
      <c r="H106">
        <v>15.3</v>
      </c>
      <c r="I106">
        <v>2.3120000000000002E-2</v>
      </c>
      <c r="J106">
        <v>2.5839999999999998E-2</v>
      </c>
      <c r="K106">
        <v>0.04</v>
      </c>
      <c r="L106">
        <v>5.1749999999999997E-2</v>
      </c>
      <c r="M106">
        <v>2.9430000000000001E-2</v>
      </c>
      <c r="U106">
        <v>15.3</v>
      </c>
      <c r="V106" s="4">
        <f t="shared" si="14"/>
        <v>2.4207403788421053E-2</v>
      </c>
      <c r="W106" s="4">
        <f t="shared" si="15"/>
        <v>2.5555785715789474E-2</v>
      </c>
      <c r="X106" s="4">
        <f t="shared" si="16"/>
        <v>3.9566579178947368E-2</v>
      </c>
      <c r="Y106" s="4">
        <f t="shared" si="17"/>
        <v>5.1047771095789472E-2</v>
      </c>
      <c r="Z106" s="4">
        <f t="shared" si="18"/>
        <v>2.9998946589473684E-2</v>
      </c>
      <c r="AH106">
        <v>15.3</v>
      </c>
      <c r="AI106" s="4">
        <f t="shared" si="19"/>
        <v>0.86676928509838691</v>
      </c>
      <c r="AJ106" s="4">
        <f t="shared" si="20"/>
        <v>0.9481910099963109</v>
      </c>
      <c r="AK106" s="4">
        <f t="shared" si="21"/>
        <v>1.1507618586192701</v>
      </c>
      <c r="AL106" s="4">
        <f t="shared" si="22"/>
        <v>1.092939429124044</v>
      </c>
      <c r="AM106" s="4">
        <f t="shared" si="23"/>
        <v>1.198555571788704</v>
      </c>
      <c r="AO106">
        <v>15.3</v>
      </c>
      <c r="AP106" s="4">
        <f t="shared" si="24"/>
        <v>1.0514434309253431</v>
      </c>
      <c r="AQ106">
        <f t="shared" si="25"/>
        <v>0.13963671839824612</v>
      </c>
      <c r="AR106">
        <f t="shared" si="26"/>
        <v>6.2447438898694772E-2</v>
      </c>
    </row>
    <row r="107" spans="1:44" x14ac:dyDescent="0.25">
      <c r="A107">
        <v>17.399999999999999</v>
      </c>
      <c r="B107">
        <v>8.6099999999999996E-2</v>
      </c>
      <c r="C107">
        <v>1.9900000000000001E-2</v>
      </c>
      <c r="D107">
        <v>7.7200000000000005E-2</v>
      </c>
      <c r="E107">
        <v>4.0500000000000001E-2</v>
      </c>
      <c r="F107">
        <v>5.6899999999999999E-2</v>
      </c>
      <c r="H107">
        <v>17.399999999999999</v>
      </c>
      <c r="I107">
        <v>2.5059999999999999E-2</v>
      </c>
      <c r="J107">
        <v>2.716E-2</v>
      </c>
      <c r="K107">
        <v>3.8129999999999997E-2</v>
      </c>
      <c r="L107">
        <v>5.1110000000000003E-2</v>
      </c>
      <c r="M107">
        <v>3.1820000000000001E-2</v>
      </c>
      <c r="U107">
        <v>17.399999999999999</v>
      </c>
      <c r="V107" s="4">
        <f t="shared" si="14"/>
        <v>2.614740378842105E-2</v>
      </c>
      <c r="W107" s="4">
        <f t="shared" si="15"/>
        <v>2.6875785715789476E-2</v>
      </c>
      <c r="X107" s="4">
        <f t="shared" si="16"/>
        <v>3.7696579178947365E-2</v>
      </c>
      <c r="Y107" s="4">
        <f t="shared" si="17"/>
        <v>5.0407771095789478E-2</v>
      </c>
      <c r="Z107" s="4">
        <f t="shared" si="18"/>
        <v>3.2388946589473687E-2</v>
      </c>
      <c r="AH107">
        <v>17.399999999999999</v>
      </c>
      <c r="AI107" s="4">
        <f t="shared" si="19"/>
        <v>0.93623284375952598</v>
      </c>
      <c r="AJ107" s="4">
        <f t="shared" si="20"/>
        <v>0.99716669585917328</v>
      </c>
      <c r="AK107" s="4">
        <f t="shared" si="21"/>
        <v>1.0963744255817676</v>
      </c>
      <c r="AL107" s="4">
        <f t="shared" si="22"/>
        <v>1.0792369457516195</v>
      </c>
      <c r="AM107" s="4">
        <f t="shared" si="23"/>
        <v>1.2940438519531863</v>
      </c>
      <c r="AO107">
        <v>17.399999999999999</v>
      </c>
      <c r="AP107" s="4">
        <f t="shared" si="24"/>
        <v>1.0806109525810546</v>
      </c>
      <c r="AQ107">
        <f t="shared" si="25"/>
        <v>0.13565762031393</v>
      </c>
      <c r="AR107">
        <f t="shared" si="26"/>
        <v>6.0667932137560762E-2</v>
      </c>
    </row>
    <row r="108" spans="1:44" x14ac:dyDescent="0.25">
      <c r="A108">
        <v>19.5</v>
      </c>
      <c r="B108">
        <v>8.5699999999999998E-2</v>
      </c>
      <c r="C108">
        <v>1.5900000000000001E-2</v>
      </c>
      <c r="D108">
        <v>7.8E-2</v>
      </c>
      <c r="E108">
        <v>3.8100000000000002E-2</v>
      </c>
      <c r="F108">
        <v>5.5199999999999999E-2</v>
      </c>
      <c r="H108">
        <v>19.5</v>
      </c>
      <c r="I108">
        <v>2.47E-2</v>
      </c>
      <c r="J108">
        <v>2.3179999999999999E-2</v>
      </c>
      <c r="K108">
        <v>3.8960000000000002E-2</v>
      </c>
      <c r="L108">
        <v>4.8770000000000001E-2</v>
      </c>
      <c r="M108">
        <v>3.0009999999999998E-2</v>
      </c>
      <c r="U108">
        <v>19.5</v>
      </c>
      <c r="V108" s="4">
        <f t="shared" si="14"/>
        <v>2.5787403788421051E-2</v>
      </c>
      <c r="W108" s="4">
        <f t="shared" si="15"/>
        <v>2.2895785715789471E-2</v>
      </c>
      <c r="X108" s="4">
        <f t="shared" si="16"/>
        <v>3.8526579178947369E-2</v>
      </c>
      <c r="Y108" s="4">
        <f t="shared" si="17"/>
        <v>4.8067771095789476E-2</v>
      </c>
      <c r="Z108" s="4">
        <f t="shared" si="18"/>
        <v>3.0578946589473681E-2</v>
      </c>
      <c r="AH108">
        <v>19.5</v>
      </c>
      <c r="AI108" s="4">
        <f t="shared" si="19"/>
        <v>0.92334269885333531</v>
      </c>
      <c r="AJ108" s="4">
        <f t="shared" si="20"/>
        <v>0.84949758242417905</v>
      </c>
      <c r="AK108" s="4">
        <f t="shared" si="21"/>
        <v>1.1205143022775574</v>
      </c>
      <c r="AL108" s="4">
        <f t="shared" si="22"/>
        <v>1.0291372409211923</v>
      </c>
      <c r="AM108" s="4">
        <f t="shared" si="23"/>
        <v>1.2217284598620928</v>
      </c>
      <c r="AO108">
        <v>19.5</v>
      </c>
      <c r="AP108" s="4">
        <f t="shared" si="24"/>
        <v>1.0288440568676713</v>
      </c>
      <c r="AQ108">
        <f t="shared" si="25"/>
        <v>0.14908353967414628</v>
      </c>
      <c r="AR108">
        <f t="shared" si="26"/>
        <v>6.6672185807535589E-2</v>
      </c>
    </row>
    <row r="109" spans="1:44" x14ac:dyDescent="0.25">
      <c r="A109">
        <v>21.6</v>
      </c>
      <c r="B109">
        <v>8.3500000000000005E-2</v>
      </c>
      <c r="C109">
        <v>1.14E-2</v>
      </c>
      <c r="D109">
        <v>7.6600000000000001E-2</v>
      </c>
      <c r="E109">
        <v>3.1199999999999999E-2</v>
      </c>
      <c r="F109">
        <v>5.5500000000000001E-2</v>
      </c>
      <c r="H109">
        <v>21.6</v>
      </c>
      <c r="I109">
        <v>2.2540000000000001E-2</v>
      </c>
      <c r="J109">
        <v>1.8700000000000001E-2</v>
      </c>
      <c r="K109">
        <v>3.7580000000000002E-2</v>
      </c>
      <c r="L109">
        <v>4.1930000000000002E-2</v>
      </c>
      <c r="M109">
        <v>3.0210000000000001E-2</v>
      </c>
      <c r="U109">
        <v>21.6</v>
      </c>
      <c r="V109" s="4">
        <f t="shared" si="14"/>
        <v>2.3627403788421052E-2</v>
      </c>
      <c r="W109" s="4">
        <f t="shared" si="15"/>
        <v>1.8415785715789473E-2</v>
      </c>
      <c r="X109" s="4">
        <f t="shared" si="16"/>
        <v>3.714657917894737E-2</v>
      </c>
      <c r="Y109" s="4">
        <f t="shared" si="17"/>
        <v>4.1227771095789477E-2</v>
      </c>
      <c r="Z109" s="4">
        <f t="shared" si="18"/>
        <v>3.0778946589473687E-2</v>
      </c>
      <c r="AH109">
        <v>21.6</v>
      </c>
      <c r="AI109" s="4">
        <f t="shared" si="19"/>
        <v>0.84600182941619062</v>
      </c>
      <c r="AJ109" s="4">
        <f t="shared" si="20"/>
        <v>0.68327707282900996</v>
      </c>
      <c r="AK109" s="4">
        <f t="shared" si="21"/>
        <v>1.0803781217472082</v>
      </c>
      <c r="AL109" s="4">
        <f t="shared" si="22"/>
        <v>0.88269194987840538</v>
      </c>
      <c r="AM109" s="4">
        <f t="shared" si="23"/>
        <v>1.2297191109218824</v>
      </c>
      <c r="AO109">
        <v>21.6</v>
      </c>
      <c r="AP109" s="4">
        <f t="shared" si="24"/>
        <v>0.94441361695853931</v>
      </c>
      <c r="AQ109">
        <f t="shared" si="25"/>
        <v>0.21305651259844224</v>
      </c>
      <c r="AR109">
        <f t="shared" si="26"/>
        <v>9.5281769043831441E-2</v>
      </c>
    </row>
    <row r="110" spans="1:44" x14ac:dyDescent="0.25">
      <c r="A110">
        <v>23.7</v>
      </c>
      <c r="B110">
        <v>8.5099999999999995E-2</v>
      </c>
      <c r="C110">
        <v>1.83E-2</v>
      </c>
      <c r="D110">
        <v>7.5899999999999995E-2</v>
      </c>
      <c r="E110">
        <v>3.4700000000000002E-2</v>
      </c>
      <c r="F110">
        <v>5.2699999999999997E-2</v>
      </c>
      <c r="H110">
        <v>23.7</v>
      </c>
      <c r="I110">
        <v>2.418E-2</v>
      </c>
      <c r="J110">
        <v>2.562E-2</v>
      </c>
      <c r="K110">
        <v>3.6909999999999998E-2</v>
      </c>
      <c r="L110">
        <v>4.5499999999999999E-2</v>
      </c>
      <c r="M110">
        <v>2.7300000000000001E-2</v>
      </c>
      <c r="U110">
        <v>23.7</v>
      </c>
      <c r="V110" s="4">
        <f t="shared" si="14"/>
        <v>2.5267403788421051E-2</v>
      </c>
      <c r="W110" s="4">
        <f t="shared" si="15"/>
        <v>2.5335785715789476E-2</v>
      </c>
      <c r="X110" s="4">
        <f t="shared" si="16"/>
        <v>3.6476579178947366E-2</v>
      </c>
      <c r="Y110" s="4">
        <f t="shared" si="17"/>
        <v>4.4797771095789474E-2</v>
      </c>
      <c r="Z110" s="4">
        <f t="shared" si="18"/>
        <v>2.7868946589473684E-2</v>
      </c>
      <c r="AH110">
        <v>23.7</v>
      </c>
      <c r="AI110" s="4">
        <f t="shared" si="19"/>
        <v>0.90472360065550417</v>
      </c>
      <c r="AJ110" s="4">
        <f t="shared" si="20"/>
        <v>0.94002839568583385</v>
      </c>
      <c r="AK110" s="4">
        <f t="shared" si="21"/>
        <v>1.0608917152578354</v>
      </c>
      <c r="AL110" s="4">
        <f t="shared" si="22"/>
        <v>0.95912611494021083</v>
      </c>
      <c r="AM110" s="4">
        <f t="shared" si="23"/>
        <v>1.1134551380019477</v>
      </c>
      <c r="AO110">
        <v>23.7</v>
      </c>
      <c r="AP110" s="4">
        <f t="shared" si="24"/>
        <v>0.99564499290826647</v>
      </c>
      <c r="AQ110">
        <f t="shared" si="25"/>
        <v>8.7792224838229099E-2</v>
      </c>
      <c r="AR110">
        <f t="shared" si="26"/>
        <v>3.9261876526845145E-2</v>
      </c>
    </row>
    <row r="111" spans="1:44" x14ac:dyDescent="0.25">
      <c r="A111">
        <v>25.8</v>
      </c>
      <c r="B111">
        <v>8.9399999999999993E-2</v>
      </c>
      <c r="C111">
        <v>2.4500000000000001E-2</v>
      </c>
      <c r="D111">
        <v>7.3800000000000004E-2</v>
      </c>
      <c r="E111">
        <v>4.2000000000000003E-2</v>
      </c>
      <c r="F111">
        <v>5.04E-2</v>
      </c>
      <c r="H111">
        <v>25.8</v>
      </c>
      <c r="I111">
        <v>2.853E-2</v>
      </c>
      <c r="J111">
        <v>3.184E-2</v>
      </c>
      <c r="K111">
        <v>3.4840000000000003E-2</v>
      </c>
      <c r="L111">
        <v>5.2859999999999997E-2</v>
      </c>
      <c r="M111">
        <v>2.4889999999999999E-2</v>
      </c>
      <c r="U111">
        <v>25.8</v>
      </c>
      <c r="V111" s="4">
        <f t="shared" si="14"/>
        <v>2.9617403788421051E-2</v>
      </c>
      <c r="W111" s="4">
        <f t="shared" si="15"/>
        <v>3.1555785715789472E-2</v>
      </c>
      <c r="X111" s="4">
        <f t="shared" si="16"/>
        <v>3.440657917894737E-2</v>
      </c>
      <c r="Y111" s="4">
        <f t="shared" si="17"/>
        <v>5.2157771095789472E-2</v>
      </c>
      <c r="Z111" s="4">
        <f t="shared" si="18"/>
        <v>2.5458946589473681E-2</v>
      </c>
      <c r="AH111">
        <v>25.8</v>
      </c>
      <c r="AI111" s="4">
        <f t="shared" si="19"/>
        <v>1.0604795182719762</v>
      </c>
      <c r="AJ111" s="4">
        <f t="shared" si="20"/>
        <v>1.1708077639184125</v>
      </c>
      <c r="AK111" s="4">
        <f t="shared" si="21"/>
        <v>1.0006874444623117</v>
      </c>
      <c r="AL111" s="4">
        <f t="shared" si="22"/>
        <v>1.1167046737230928</v>
      </c>
      <c r="AM111" s="4">
        <f t="shared" si="23"/>
        <v>1.0171677927314866</v>
      </c>
      <c r="AO111">
        <v>25.8</v>
      </c>
      <c r="AP111" s="4">
        <f t="shared" si="24"/>
        <v>1.0731694386214559</v>
      </c>
      <c r="AQ111">
        <f t="shared" si="25"/>
        <v>7.0674283088505693E-2</v>
      </c>
      <c r="AR111">
        <f t="shared" si="26"/>
        <v>3.1606500249392502E-2</v>
      </c>
    </row>
    <row r="112" spans="1:44" x14ac:dyDescent="0.25">
      <c r="A112">
        <v>27.9</v>
      </c>
      <c r="B112">
        <v>8.8599999999999998E-2</v>
      </c>
      <c r="C112">
        <v>2.5399999999999999E-2</v>
      </c>
      <c r="D112">
        <v>7.0800000000000002E-2</v>
      </c>
      <c r="E112">
        <v>4.4200000000000003E-2</v>
      </c>
      <c r="F112">
        <v>5.6000000000000001E-2</v>
      </c>
      <c r="H112">
        <v>27.9</v>
      </c>
      <c r="I112">
        <v>2.777E-2</v>
      </c>
      <c r="J112">
        <v>3.2759999999999997E-2</v>
      </c>
      <c r="K112">
        <v>3.1859999999999999E-2</v>
      </c>
      <c r="L112">
        <v>5.5120000000000002E-2</v>
      </c>
      <c r="M112">
        <v>3.0380000000000001E-2</v>
      </c>
      <c r="U112">
        <v>27.9</v>
      </c>
      <c r="V112" s="4">
        <f t="shared" si="14"/>
        <v>2.8857403788421051E-2</v>
      </c>
      <c r="W112" s="4">
        <f t="shared" si="15"/>
        <v>3.2475785715789469E-2</v>
      </c>
      <c r="X112" s="4">
        <f t="shared" si="16"/>
        <v>3.1426579178947367E-2</v>
      </c>
      <c r="Y112" s="4">
        <f t="shared" si="17"/>
        <v>5.4417771095789477E-2</v>
      </c>
      <c r="Z112" s="4">
        <f t="shared" si="18"/>
        <v>3.0948946589473683E-2</v>
      </c>
      <c r="AH112">
        <v>27.9</v>
      </c>
      <c r="AI112" s="4">
        <f t="shared" si="19"/>
        <v>1.0332669901366844</v>
      </c>
      <c r="AJ112" s="4">
        <f t="shared" si="20"/>
        <v>1.2049423328531346</v>
      </c>
      <c r="AK112" s="4">
        <f t="shared" si="21"/>
        <v>0.91401656186778912</v>
      </c>
      <c r="AL112" s="4">
        <f t="shared" si="22"/>
        <v>1.1650915681319669</v>
      </c>
      <c r="AM112" s="4">
        <f t="shared" si="23"/>
        <v>1.2365111643227031</v>
      </c>
      <c r="AO112">
        <v>27.9</v>
      </c>
      <c r="AP112" s="4">
        <f t="shared" si="24"/>
        <v>1.1107657234624555</v>
      </c>
      <c r="AQ112">
        <f t="shared" si="25"/>
        <v>0.13448859924527359</v>
      </c>
      <c r="AR112">
        <f t="shared" si="26"/>
        <v>6.0145130022231728E-2</v>
      </c>
    </row>
    <row r="113" spans="1:44" x14ac:dyDescent="0.25">
      <c r="A113">
        <v>30</v>
      </c>
      <c r="B113">
        <v>8.8599999999999998E-2</v>
      </c>
      <c r="C113">
        <v>3.1399999999999997E-2</v>
      </c>
      <c r="D113">
        <v>7.2900000000000006E-2</v>
      </c>
      <c r="E113">
        <v>4.2299999999999997E-2</v>
      </c>
      <c r="F113">
        <v>5.9200000000000003E-2</v>
      </c>
      <c r="H113">
        <v>30</v>
      </c>
      <c r="I113">
        <v>2.7810000000000001E-2</v>
      </c>
      <c r="J113">
        <v>3.8780000000000002E-2</v>
      </c>
      <c r="K113">
        <v>3.3989999999999999E-2</v>
      </c>
      <c r="L113">
        <v>5.3280000000000001E-2</v>
      </c>
      <c r="M113">
        <v>3.3480000000000003E-2</v>
      </c>
      <c r="U113">
        <v>30</v>
      </c>
      <c r="V113" s="4">
        <f t="shared" si="14"/>
        <v>2.8897403788421053E-2</v>
      </c>
      <c r="W113" s="4">
        <f t="shared" si="15"/>
        <v>3.8495785715789474E-2</v>
      </c>
      <c r="X113" s="4">
        <f t="shared" si="16"/>
        <v>3.3556579178947367E-2</v>
      </c>
      <c r="Y113" s="4">
        <f t="shared" si="17"/>
        <v>5.2577771095789476E-2</v>
      </c>
      <c r="Z113" s="4">
        <f t="shared" si="18"/>
        <v>3.4048946589473689E-2</v>
      </c>
      <c r="AH113">
        <v>30</v>
      </c>
      <c r="AI113" s="4">
        <f t="shared" si="19"/>
        <v>1.0346992284595946</v>
      </c>
      <c r="AJ113" s="4">
        <f t="shared" si="20"/>
        <v>1.4283011426216434</v>
      </c>
      <c r="AK113" s="4">
        <f t="shared" si="21"/>
        <v>0.9759658839907196</v>
      </c>
      <c r="AL113" s="4">
        <f t="shared" si="22"/>
        <v>1.1256969284362464</v>
      </c>
      <c r="AM113" s="4">
        <f t="shared" si="23"/>
        <v>1.3603662557494378</v>
      </c>
      <c r="AO113">
        <v>30</v>
      </c>
      <c r="AP113" s="4">
        <f t="shared" si="24"/>
        <v>1.1850058878515282</v>
      </c>
      <c r="AQ113">
        <f t="shared" si="25"/>
        <v>0.19984444410688579</v>
      </c>
      <c r="AR113">
        <f t="shared" si="26"/>
        <v>8.9373152389730773E-2</v>
      </c>
    </row>
    <row r="114" spans="1:44" x14ac:dyDescent="0.25">
      <c r="A114">
        <v>32.1</v>
      </c>
      <c r="B114">
        <v>8.8099999999999998E-2</v>
      </c>
      <c r="C114">
        <v>2.8799999999999999E-2</v>
      </c>
      <c r="D114">
        <v>7.2700000000000001E-2</v>
      </c>
      <c r="E114">
        <v>3.9300000000000002E-2</v>
      </c>
      <c r="F114">
        <v>5.3600000000000002E-2</v>
      </c>
      <c r="H114">
        <v>32.1</v>
      </c>
      <c r="I114">
        <v>2.7349999999999999E-2</v>
      </c>
      <c r="J114">
        <v>3.6200000000000003E-2</v>
      </c>
      <c r="K114">
        <v>3.3820000000000003E-2</v>
      </c>
      <c r="L114">
        <v>5.0340000000000003E-2</v>
      </c>
      <c r="M114">
        <v>2.777E-2</v>
      </c>
      <c r="U114">
        <v>32.1</v>
      </c>
      <c r="V114" s="4">
        <f t="shared" si="14"/>
        <v>2.8437403788421051E-2</v>
      </c>
      <c r="W114" s="4">
        <f t="shared" si="15"/>
        <v>3.5915785715789475E-2</v>
      </c>
      <c r="X114" s="4">
        <f t="shared" si="16"/>
        <v>3.338657917894737E-2</v>
      </c>
      <c r="Y114" s="4">
        <f t="shared" si="17"/>
        <v>4.9637771095789478E-2</v>
      </c>
      <c r="Z114" s="4">
        <f t="shared" si="18"/>
        <v>2.8338946589473682E-2</v>
      </c>
      <c r="AH114">
        <v>32.1</v>
      </c>
      <c r="AI114" s="4">
        <f t="shared" si="19"/>
        <v>1.0182284877461285</v>
      </c>
      <c r="AJ114" s="4">
        <f t="shared" si="20"/>
        <v>1.3325759384351397</v>
      </c>
      <c r="AK114" s="4">
        <f t="shared" si="21"/>
        <v>0.97102157189640126</v>
      </c>
      <c r="AL114" s="4">
        <f t="shared" si="22"/>
        <v>1.0627511454441714</v>
      </c>
      <c r="AM114" s="4">
        <f t="shared" si="23"/>
        <v>1.1322331679924527</v>
      </c>
      <c r="AO114">
        <v>32.1</v>
      </c>
      <c r="AP114" s="4">
        <f t="shared" si="24"/>
        <v>1.1033620623028586</v>
      </c>
      <c r="AQ114">
        <f t="shared" si="25"/>
        <v>0.14122988285173232</v>
      </c>
      <c r="AR114">
        <f t="shared" si="26"/>
        <v>6.3159923702161058E-2</v>
      </c>
    </row>
    <row r="115" spans="1:44" x14ac:dyDescent="0.25">
      <c r="A115">
        <v>34.200000000000003</v>
      </c>
      <c r="B115">
        <v>8.6099999999999996E-2</v>
      </c>
      <c r="C115">
        <v>2.3400000000000001E-2</v>
      </c>
      <c r="D115">
        <v>7.4899999999999994E-2</v>
      </c>
      <c r="E115">
        <v>3.9E-2</v>
      </c>
      <c r="F115">
        <v>4.9200000000000001E-2</v>
      </c>
      <c r="H115">
        <v>34.200000000000003</v>
      </c>
      <c r="I115">
        <v>2.5389999999999999E-2</v>
      </c>
      <c r="J115">
        <v>3.082E-2</v>
      </c>
      <c r="K115">
        <v>3.6040000000000003E-2</v>
      </c>
      <c r="L115">
        <v>5.0110000000000002E-2</v>
      </c>
      <c r="M115">
        <v>2.3259999999999999E-2</v>
      </c>
      <c r="U115">
        <v>34.200000000000003</v>
      </c>
      <c r="V115" s="4">
        <f t="shared" si="14"/>
        <v>2.6477403788421051E-2</v>
      </c>
      <c r="W115" s="4">
        <f t="shared" si="15"/>
        <v>3.0535785715789472E-2</v>
      </c>
      <c r="X115" s="4">
        <f t="shared" si="16"/>
        <v>3.560657917894737E-2</v>
      </c>
      <c r="Y115" s="4">
        <f t="shared" si="17"/>
        <v>4.9407771095789477E-2</v>
      </c>
      <c r="Z115" s="4">
        <f t="shared" si="18"/>
        <v>2.3828946589473682E-2</v>
      </c>
      <c r="AH115">
        <v>34.200000000000003</v>
      </c>
      <c r="AI115" s="4">
        <f t="shared" si="19"/>
        <v>0.94804880992353424</v>
      </c>
      <c r="AJ115" s="4">
        <f t="shared" si="20"/>
        <v>1.1329629157516552</v>
      </c>
      <c r="AK115" s="4">
        <f t="shared" si="21"/>
        <v>1.0355884710104415</v>
      </c>
      <c r="AL115" s="4">
        <f t="shared" si="22"/>
        <v>1.0578268154822061</v>
      </c>
      <c r="AM115" s="4">
        <f t="shared" si="23"/>
        <v>0.95204398659420375</v>
      </c>
      <c r="AO115">
        <v>34.200000000000003</v>
      </c>
      <c r="AP115" s="4">
        <f t="shared" si="24"/>
        <v>1.0252941997524081</v>
      </c>
      <c r="AQ115">
        <f t="shared" si="25"/>
        <v>7.7603703986053832E-2</v>
      </c>
      <c r="AR115">
        <f t="shared" si="26"/>
        <v>3.4705431483717547E-2</v>
      </c>
    </row>
    <row r="116" spans="1:44" x14ac:dyDescent="0.25">
      <c r="A116">
        <v>36.299999999999997</v>
      </c>
      <c r="B116">
        <v>8.9099999999999999E-2</v>
      </c>
      <c r="C116">
        <v>1.78E-2</v>
      </c>
      <c r="D116">
        <v>7.4899999999999994E-2</v>
      </c>
      <c r="E116">
        <v>3.73E-2</v>
      </c>
      <c r="F116">
        <v>4.4999999999999998E-2</v>
      </c>
      <c r="H116">
        <v>36.299999999999997</v>
      </c>
      <c r="I116">
        <v>2.843E-2</v>
      </c>
      <c r="J116">
        <v>2.5229999999999999E-2</v>
      </c>
      <c r="K116">
        <v>3.6069999999999998E-2</v>
      </c>
      <c r="L116">
        <v>4.8469999999999999E-2</v>
      </c>
      <c r="M116">
        <v>1.8960000000000001E-2</v>
      </c>
      <c r="U116">
        <v>36.299999999999997</v>
      </c>
      <c r="V116" s="4">
        <f t="shared" si="14"/>
        <v>2.9517403788421052E-2</v>
      </c>
      <c r="W116" s="4">
        <f t="shared" si="15"/>
        <v>2.4945785715789474E-2</v>
      </c>
      <c r="X116" s="4">
        <f t="shared" si="16"/>
        <v>3.5636579178947365E-2</v>
      </c>
      <c r="Y116" s="4">
        <f t="shared" si="17"/>
        <v>4.7767771095789474E-2</v>
      </c>
      <c r="Z116" s="4">
        <f t="shared" si="18"/>
        <v>1.9528946589473684E-2</v>
      </c>
      <c r="AH116">
        <v>36.299999999999997</v>
      </c>
      <c r="AI116" s="4">
        <f t="shared" si="19"/>
        <v>1.056898922464701</v>
      </c>
      <c r="AJ116" s="4">
        <f t="shared" si="20"/>
        <v>0.92555830668089722</v>
      </c>
      <c r="AK116" s="4">
        <f t="shared" si="21"/>
        <v>1.0364609966741447</v>
      </c>
      <c r="AL116" s="4">
        <f t="shared" si="22"/>
        <v>1.0227142018403683</v>
      </c>
      <c r="AM116" s="4">
        <f t="shared" si="23"/>
        <v>0.78024498880873361</v>
      </c>
      <c r="AO116">
        <v>36.299999999999997</v>
      </c>
      <c r="AP116" s="4">
        <f t="shared" si="24"/>
        <v>0.96437548329376876</v>
      </c>
      <c r="AQ116">
        <f t="shared" si="25"/>
        <v>0.1146419712806889</v>
      </c>
      <c r="AR116">
        <f t="shared" si="26"/>
        <v>5.1269448171639795E-2</v>
      </c>
    </row>
    <row r="117" spans="1:44" x14ac:dyDescent="0.25">
      <c r="A117">
        <v>38.4</v>
      </c>
      <c r="B117">
        <v>8.8599999999999998E-2</v>
      </c>
      <c r="C117">
        <v>1.7100000000000001E-2</v>
      </c>
      <c r="D117">
        <v>7.2700000000000001E-2</v>
      </c>
      <c r="E117">
        <v>3.5499999999999997E-2</v>
      </c>
      <c r="F117">
        <v>4.6699999999999998E-2</v>
      </c>
      <c r="H117">
        <v>38.4</v>
      </c>
      <c r="I117">
        <v>2.7969999999999998E-2</v>
      </c>
      <c r="J117">
        <v>2.4549999999999999E-2</v>
      </c>
      <c r="K117">
        <v>3.3890000000000003E-2</v>
      </c>
      <c r="L117">
        <v>4.6730000000000001E-2</v>
      </c>
      <c r="M117">
        <v>2.0549999999999999E-2</v>
      </c>
      <c r="U117">
        <v>38.4</v>
      </c>
      <c r="V117" s="4">
        <f t="shared" si="14"/>
        <v>2.905740378842105E-2</v>
      </c>
      <c r="W117" s="4">
        <f t="shared" si="15"/>
        <v>2.4265785715789474E-2</v>
      </c>
      <c r="X117" s="4">
        <f t="shared" si="16"/>
        <v>3.3456579178947371E-2</v>
      </c>
      <c r="Y117" s="4">
        <f t="shared" si="17"/>
        <v>4.6027771095789476E-2</v>
      </c>
      <c r="Z117" s="4">
        <f t="shared" si="18"/>
        <v>2.1118946589473685E-2</v>
      </c>
      <c r="AH117">
        <v>38.4</v>
      </c>
      <c r="AI117" s="4">
        <f t="shared" si="19"/>
        <v>1.0404281817512349</v>
      </c>
      <c r="AJ117" s="4">
        <f t="shared" si="20"/>
        <v>0.90032840790305901</v>
      </c>
      <c r="AK117" s="4">
        <f t="shared" si="21"/>
        <v>0.97305746511170887</v>
      </c>
      <c r="AL117" s="4">
        <f t="shared" si="22"/>
        <v>0.98546057517158925</v>
      </c>
      <c r="AM117" s="4">
        <f t="shared" si="23"/>
        <v>0.84377066473405871</v>
      </c>
      <c r="AO117">
        <v>38.4</v>
      </c>
      <c r="AP117" s="4">
        <f t="shared" si="24"/>
        <v>0.94860905893433023</v>
      </c>
      <c r="AQ117">
        <f t="shared" si="25"/>
        <v>7.6988019020753778E-2</v>
      </c>
      <c r="AR117">
        <f t="shared" si="26"/>
        <v>3.4430088796690447E-2</v>
      </c>
    </row>
    <row r="118" spans="1:44" x14ac:dyDescent="0.25">
      <c r="A118">
        <v>40.5</v>
      </c>
      <c r="B118">
        <v>9.0399999999999994E-2</v>
      </c>
      <c r="C118">
        <v>1.8700000000000001E-2</v>
      </c>
      <c r="D118">
        <v>7.3400000000000007E-2</v>
      </c>
      <c r="E118">
        <v>3.2099999999999997E-2</v>
      </c>
      <c r="F118">
        <v>4.4200000000000003E-2</v>
      </c>
      <c r="H118">
        <v>40.5</v>
      </c>
      <c r="I118">
        <v>2.981E-2</v>
      </c>
      <c r="J118">
        <v>2.6169999999999999E-2</v>
      </c>
      <c r="K118">
        <v>3.4619999999999998E-2</v>
      </c>
      <c r="L118">
        <v>4.3389999999999998E-2</v>
      </c>
      <c r="M118">
        <v>1.7940000000000001E-2</v>
      </c>
      <c r="U118">
        <v>40.5</v>
      </c>
      <c r="V118" s="4">
        <f t="shared" si="14"/>
        <v>3.0897403788421051E-2</v>
      </c>
      <c r="W118" s="4">
        <f t="shared" si="15"/>
        <v>2.5885785715789471E-2</v>
      </c>
      <c r="X118" s="4">
        <f t="shared" si="16"/>
        <v>3.4186579178947366E-2</v>
      </c>
      <c r="Y118" s="4">
        <f t="shared" si="17"/>
        <v>4.2687771095789473E-2</v>
      </c>
      <c r="Z118" s="4">
        <f t="shared" si="18"/>
        <v>1.8508946589473683E-2</v>
      </c>
      <c r="AH118">
        <v>40.5</v>
      </c>
      <c r="AI118" s="4">
        <f t="shared" si="19"/>
        <v>1.1063111446050991</v>
      </c>
      <c r="AJ118" s="4">
        <f t="shared" si="20"/>
        <v>0.96043493146202641</v>
      </c>
      <c r="AK118" s="4">
        <f t="shared" si="21"/>
        <v>0.9942889229284877</v>
      </c>
      <c r="AL118" s="4">
        <f t="shared" si="22"/>
        <v>0.9139507400717487</v>
      </c>
      <c r="AM118" s="4">
        <f t="shared" si="23"/>
        <v>0.73949266840380812</v>
      </c>
      <c r="AO118">
        <v>40.5</v>
      </c>
      <c r="AP118" s="4">
        <f t="shared" si="24"/>
        <v>0.94289568149423386</v>
      </c>
      <c r="AQ118">
        <f t="shared" si="25"/>
        <v>0.1340374010365267</v>
      </c>
      <c r="AR118">
        <f t="shared" si="26"/>
        <v>5.994334804901489E-2</v>
      </c>
    </row>
    <row r="119" spans="1:44" x14ac:dyDescent="0.25">
      <c r="A119">
        <v>42.6</v>
      </c>
      <c r="B119">
        <v>8.7800000000000003E-2</v>
      </c>
      <c r="C119">
        <v>1.8100000000000002E-2</v>
      </c>
      <c r="D119">
        <v>7.5399999999999995E-2</v>
      </c>
      <c r="E119">
        <v>3.0499999999999999E-2</v>
      </c>
      <c r="F119">
        <v>4.3999999999999997E-2</v>
      </c>
      <c r="H119">
        <v>42.6</v>
      </c>
      <c r="I119">
        <v>2.725E-2</v>
      </c>
      <c r="J119">
        <v>2.5590000000000002E-2</v>
      </c>
      <c r="K119">
        <v>3.6650000000000002E-2</v>
      </c>
      <c r="L119">
        <v>4.1849999999999998E-2</v>
      </c>
      <c r="M119">
        <v>1.7639999999999999E-2</v>
      </c>
      <c r="U119">
        <v>42.6</v>
      </c>
      <c r="V119" s="4">
        <f t="shared" si="14"/>
        <v>2.8337403788421051E-2</v>
      </c>
      <c r="W119" s="4">
        <f t="shared" si="15"/>
        <v>2.5305785715789474E-2</v>
      </c>
      <c r="X119" s="4">
        <f t="shared" si="16"/>
        <v>3.621657917894737E-2</v>
      </c>
      <c r="Y119" s="4">
        <f t="shared" si="17"/>
        <v>4.1147771095789473E-2</v>
      </c>
      <c r="Z119" s="4">
        <f t="shared" si="18"/>
        <v>1.8208946589473682E-2</v>
      </c>
      <c r="AH119">
        <v>42.6</v>
      </c>
      <c r="AI119" s="4">
        <f t="shared" si="19"/>
        <v>1.0146478919388533</v>
      </c>
      <c r="AJ119" s="4">
        <f t="shared" si="20"/>
        <v>0.93891531191622335</v>
      </c>
      <c r="AK119" s="4">
        <f t="shared" si="21"/>
        <v>1.0533298261724076</v>
      </c>
      <c r="AL119" s="4">
        <f t="shared" si="22"/>
        <v>0.88097913945685224</v>
      </c>
      <c r="AM119" s="4">
        <f t="shared" si="23"/>
        <v>0.72750669181412408</v>
      </c>
      <c r="AO119">
        <v>42.6</v>
      </c>
      <c r="AP119" s="4">
        <f t="shared" si="24"/>
        <v>0.92307577225969217</v>
      </c>
      <c r="AQ119">
        <f t="shared" si="25"/>
        <v>0.12808381474587671</v>
      </c>
      <c r="AR119">
        <f t="shared" si="26"/>
        <v>5.728082331785405E-2</v>
      </c>
    </row>
    <row r="120" spans="1:44" x14ac:dyDescent="0.25">
      <c r="A120">
        <v>44.7</v>
      </c>
      <c r="B120">
        <v>8.4699999999999998E-2</v>
      </c>
      <c r="C120">
        <v>1.9800000000000002E-2</v>
      </c>
      <c r="D120">
        <v>7.5800000000000006E-2</v>
      </c>
      <c r="E120">
        <v>3.2000000000000001E-2</v>
      </c>
      <c r="F120">
        <v>4.0800000000000003E-2</v>
      </c>
      <c r="H120">
        <v>44.7</v>
      </c>
      <c r="I120">
        <v>2.4199999999999999E-2</v>
      </c>
      <c r="J120">
        <v>2.7310000000000001E-2</v>
      </c>
      <c r="K120">
        <v>3.7069999999999999E-2</v>
      </c>
      <c r="L120">
        <v>4.342E-2</v>
      </c>
      <c r="M120">
        <v>1.4330000000000001E-2</v>
      </c>
      <c r="U120">
        <v>44.7</v>
      </c>
      <c r="V120" s="4">
        <f t="shared" si="14"/>
        <v>2.5287403788421051E-2</v>
      </c>
      <c r="W120" s="4">
        <f t="shared" si="15"/>
        <v>2.7025785715789473E-2</v>
      </c>
      <c r="X120" s="4">
        <f t="shared" si="16"/>
        <v>3.6636579178947366E-2</v>
      </c>
      <c r="Y120" s="4">
        <f t="shared" si="17"/>
        <v>4.2717771095789475E-2</v>
      </c>
      <c r="Z120" s="4">
        <f t="shared" si="18"/>
        <v>1.4898946589473685E-2</v>
      </c>
      <c r="AH120">
        <v>44.7</v>
      </c>
      <c r="AI120" s="4">
        <f t="shared" si="19"/>
        <v>0.90543971981695914</v>
      </c>
      <c r="AJ120" s="4">
        <f t="shared" si="20"/>
        <v>1.0027321147072257</v>
      </c>
      <c r="AK120" s="4">
        <f t="shared" si="21"/>
        <v>1.0655451854642528</v>
      </c>
      <c r="AL120" s="4">
        <f t="shared" si="22"/>
        <v>0.91459304397983121</v>
      </c>
      <c r="AM120" s="4">
        <f t="shared" si="23"/>
        <v>0.59526141677461109</v>
      </c>
      <c r="AO120">
        <v>44.7</v>
      </c>
      <c r="AP120" s="4">
        <f t="shared" si="24"/>
        <v>0.8967142961485759</v>
      </c>
      <c r="AQ120">
        <f t="shared" si="25"/>
        <v>0.18097877511197186</v>
      </c>
      <c r="AR120">
        <f t="shared" si="26"/>
        <v>8.0936168727003238E-2</v>
      </c>
    </row>
    <row r="121" spans="1:44" x14ac:dyDescent="0.25">
      <c r="A121">
        <v>46.8</v>
      </c>
      <c r="B121">
        <v>8.7800000000000003E-2</v>
      </c>
      <c r="C121">
        <v>2.41E-2</v>
      </c>
      <c r="D121">
        <v>7.4999999999999997E-2</v>
      </c>
      <c r="E121">
        <v>3.5200000000000002E-2</v>
      </c>
      <c r="F121">
        <v>5.0999999999999997E-2</v>
      </c>
      <c r="H121">
        <v>46.8</v>
      </c>
      <c r="I121">
        <v>2.734E-2</v>
      </c>
      <c r="J121">
        <v>3.1629999999999998E-2</v>
      </c>
      <c r="K121">
        <v>3.6299999999999999E-2</v>
      </c>
      <c r="L121">
        <v>4.6679999999999999E-2</v>
      </c>
      <c r="M121">
        <v>2.4420000000000001E-2</v>
      </c>
      <c r="U121">
        <v>46.8</v>
      </c>
      <c r="V121" s="4">
        <f t="shared" si="14"/>
        <v>2.8427403788421051E-2</v>
      </c>
      <c r="W121" s="4">
        <f t="shared" si="15"/>
        <v>3.134578571578947E-2</v>
      </c>
      <c r="X121" s="4">
        <f t="shared" si="16"/>
        <v>3.5866579178947366E-2</v>
      </c>
      <c r="Y121" s="4">
        <f t="shared" si="17"/>
        <v>4.5977771095789474E-2</v>
      </c>
      <c r="Z121" s="4">
        <f t="shared" si="18"/>
        <v>2.4988946589473683E-2</v>
      </c>
      <c r="AH121">
        <v>46.8</v>
      </c>
      <c r="AI121" s="4">
        <f t="shared" si="19"/>
        <v>1.017870428165401</v>
      </c>
      <c r="AJ121" s="4">
        <f t="shared" si="20"/>
        <v>1.1630161775311387</v>
      </c>
      <c r="AK121" s="4">
        <f t="shared" si="21"/>
        <v>1.0431503600958696</v>
      </c>
      <c r="AL121" s="4">
        <f t="shared" si="22"/>
        <v>0.98439006865811851</v>
      </c>
      <c r="AM121" s="4">
        <f t="shared" si="23"/>
        <v>0.99838976274098179</v>
      </c>
      <c r="AO121">
        <v>46.8</v>
      </c>
      <c r="AP121" s="4">
        <f t="shared" si="24"/>
        <v>1.041363359438302</v>
      </c>
      <c r="AQ121">
        <f t="shared" si="25"/>
        <v>7.1496862197755737E-2</v>
      </c>
      <c r="AR121">
        <f t="shared" si="26"/>
        <v>3.1974368810423363E-2</v>
      </c>
    </row>
    <row r="122" spans="1:44" x14ac:dyDescent="0.25">
      <c r="A122">
        <v>48.9</v>
      </c>
      <c r="B122">
        <v>8.72E-2</v>
      </c>
      <c r="C122">
        <v>2.6700000000000002E-2</v>
      </c>
      <c r="D122">
        <v>7.5600000000000001E-2</v>
      </c>
      <c r="E122">
        <v>3.6999999999999998E-2</v>
      </c>
      <c r="F122">
        <v>5.4399999999999997E-2</v>
      </c>
      <c r="H122">
        <v>48.9</v>
      </c>
      <c r="I122">
        <v>2.6780000000000002E-2</v>
      </c>
      <c r="J122">
        <v>3.4250000000000003E-2</v>
      </c>
      <c r="K122">
        <v>3.6929999999999998E-2</v>
      </c>
      <c r="L122">
        <v>4.854E-2</v>
      </c>
      <c r="M122">
        <v>2.7709999999999999E-2</v>
      </c>
      <c r="U122">
        <v>48.9</v>
      </c>
      <c r="V122" s="4">
        <f t="shared" si="14"/>
        <v>2.7867403788421053E-2</v>
      </c>
      <c r="W122" s="4">
        <f t="shared" si="15"/>
        <v>3.3965785715789475E-2</v>
      </c>
      <c r="X122" s="4">
        <f t="shared" si="16"/>
        <v>3.6496579178947365E-2</v>
      </c>
      <c r="Y122" s="4">
        <f t="shared" si="17"/>
        <v>4.7837771095789475E-2</v>
      </c>
      <c r="Z122" s="4">
        <f t="shared" si="18"/>
        <v>2.8278946589473684E-2</v>
      </c>
      <c r="AH122">
        <v>48.9</v>
      </c>
      <c r="AI122" s="4">
        <f t="shared" si="19"/>
        <v>0.99781909164465987</v>
      </c>
      <c r="AJ122" s="4">
        <f t="shared" si="20"/>
        <v>1.2602254934104566</v>
      </c>
      <c r="AK122" s="4">
        <f t="shared" si="21"/>
        <v>1.0614733990336376</v>
      </c>
      <c r="AL122" s="4">
        <f t="shared" si="22"/>
        <v>1.0242129109592273</v>
      </c>
      <c r="AM122" s="4">
        <f t="shared" si="23"/>
        <v>1.129835972674516</v>
      </c>
      <c r="AO122">
        <v>48.9</v>
      </c>
      <c r="AP122" s="4">
        <f t="shared" si="24"/>
        <v>1.0947133735444994</v>
      </c>
      <c r="AQ122">
        <f t="shared" si="25"/>
        <v>0.10498996593398402</v>
      </c>
      <c r="AR122">
        <f t="shared" si="26"/>
        <v>4.6952940156755094E-2</v>
      </c>
    </row>
    <row r="123" spans="1:44" x14ac:dyDescent="0.25">
      <c r="A123">
        <v>51</v>
      </c>
      <c r="B123">
        <v>8.9399999999999993E-2</v>
      </c>
      <c r="C123">
        <v>2.4E-2</v>
      </c>
      <c r="D123">
        <v>7.3499999999999996E-2</v>
      </c>
      <c r="E123">
        <v>3.5700000000000003E-2</v>
      </c>
      <c r="F123">
        <v>5.8400000000000001E-2</v>
      </c>
      <c r="H123">
        <v>51</v>
      </c>
      <c r="I123">
        <v>2.9020000000000001E-2</v>
      </c>
      <c r="J123">
        <v>3.1570000000000001E-2</v>
      </c>
      <c r="K123">
        <v>3.4849999999999999E-2</v>
      </c>
      <c r="L123">
        <v>4.7300000000000002E-2</v>
      </c>
      <c r="M123">
        <v>3.1609999999999999E-2</v>
      </c>
      <c r="U123">
        <v>51</v>
      </c>
      <c r="V123" s="4">
        <f t="shared" si="14"/>
        <v>3.0107403788421052E-2</v>
      </c>
      <c r="W123" s="4">
        <f t="shared" si="15"/>
        <v>3.1285785715789473E-2</v>
      </c>
      <c r="X123" s="4">
        <f t="shared" si="16"/>
        <v>3.4416579178947367E-2</v>
      </c>
      <c r="Y123" s="4">
        <f t="shared" si="17"/>
        <v>4.6597771095789477E-2</v>
      </c>
      <c r="Z123" s="4">
        <f t="shared" si="18"/>
        <v>3.2178946589473685E-2</v>
      </c>
      <c r="AH123">
        <v>51</v>
      </c>
      <c r="AI123" s="4">
        <f t="shared" si="19"/>
        <v>1.0780244377276247</v>
      </c>
      <c r="AJ123" s="4">
        <f t="shared" si="20"/>
        <v>1.1607900099919179</v>
      </c>
      <c r="AK123" s="4">
        <f t="shared" si="21"/>
        <v>1.0009782863502126</v>
      </c>
      <c r="AL123" s="4">
        <f t="shared" si="22"/>
        <v>0.99766434942515481</v>
      </c>
      <c r="AM123" s="4">
        <f t="shared" si="23"/>
        <v>1.2856536683404076</v>
      </c>
      <c r="AO123">
        <v>51</v>
      </c>
      <c r="AP123" s="4">
        <f t="shared" si="24"/>
        <v>1.1046221503670637</v>
      </c>
      <c r="AQ123">
        <f t="shared" si="25"/>
        <v>0.1212607716894598</v>
      </c>
      <c r="AR123">
        <f t="shared" si="26"/>
        <v>5.4229465700342823E-2</v>
      </c>
    </row>
    <row r="124" spans="1:44" x14ac:dyDescent="0.25">
      <c r="A124">
        <v>53.1</v>
      </c>
      <c r="B124">
        <v>8.77E-2</v>
      </c>
      <c r="C124">
        <v>2.01E-2</v>
      </c>
      <c r="D124">
        <v>7.5700000000000003E-2</v>
      </c>
      <c r="E124">
        <v>3.6200000000000003E-2</v>
      </c>
      <c r="F124">
        <v>5.8700000000000002E-2</v>
      </c>
      <c r="H124">
        <v>53.1</v>
      </c>
      <c r="I124">
        <v>2.7359999999999999E-2</v>
      </c>
      <c r="J124">
        <v>2.7689999999999999E-2</v>
      </c>
      <c r="K124">
        <v>3.7080000000000002E-2</v>
      </c>
      <c r="L124">
        <v>4.7870000000000003E-2</v>
      </c>
      <c r="M124">
        <v>3.1800000000000002E-2</v>
      </c>
      <c r="U124">
        <v>53.1</v>
      </c>
      <c r="V124" s="4">
        <f t="shared" si="14"/>
        <v>2.844740378842105E-2</v>
      </c>
      <c r="W124" s="4">
        <f t="shared" si="15"/>
        <v>2.7405785715789471E-2</v>
      </c>
      <c r="X124" s="4">
        <f t="shared" si="16"/>
        <v>3.6646579178947369E-2</v>
      </c>
      <c r="Y124" s="4">
        <f t="shared" si="17"/>
        <v>4.7167771095789478E-2</v>
      </c>
      <c r="Z124" s="4">
        <f t="shared" si="18"/>
        <v>3.2368946589473688E-2</v>
      </c>
      <c r="AH124">
        <v>53.1</v>
      </c>
      <c r="AI124" s="4">
        <f t="shared" si="19"/>
        <v>1.0185865473268561</v>
      </c>
      <c r="AJ124" s="4">
        <f t="shared" si="20"/>
        <v>1.0168311757889588</v>
      </c>
      <c r="AK124" s="4">
        <f t="shared" si="21"/>
        <v>1.0658360273521541</v>
      </c>
      <c r="AL124" s="4">
        <f t="shared" si="22"/>
        <v>1.0098681236787204</v>
      </c>
      <c r="AM124" s="4">
        <f t="shared" si="23"/>
        <v>1.2932447868472075</v>
      </c>
      <c r="AO124">
        <v>53.1</v>
      </c>
      <c r="AP124" s="4">
        <f t="shared" si="24"/>
        <v>1.0808733321987796</v>
      </c>
      <c r="AQ124">
        <f t="shared" si="25"/>
        <v>0.12077927832498621</v>
      </c>
      <c r="AR124">
        <f t="shared" si="26"/>
        <v>5.4014135321607218E-2</v>
      </c>
    </row>
    <row r="125" spans="1:44" x14ac:dyDescent="0.25">
      <c r="A125">
        <v>55.2</v>
      </c>
      <c r="B125">
        <v>8.72E-2</v>
      </c>
      <c r="C125">
        <v>1.3599999999999999E-2</v>
      </c>
      <c r="D125">
        <v>7.5200000000000003E-2</v>
      </c>
      <c r="E125">
        <v>3.78E-2</v>
      </c>
      <c r="F125">
        <v>5.3800000000000001E-2</v>
      </c>
      <c r="H125">
        <v>55.2</v>
      </c>
      <c r="I125">
        <v>2.69E-2</v>
      </c>
      <c r="J125">
        <v>2.121E-2</v>
      </c>
      <c r="K125">
        <v>3.6609999999999997E-2</v>
      </c>
      <c r="L125">
        <v>4.9529999999999998E-2</v>
      </c>
      <c r="M125">
        <v>2.6790000000000001E-2</v>
      </c>
      <c r="U125">
        <v>55.2</v>
      </c>
      <c r="V125" s="4">
        <f t="shared" si="14"/>
        <v>2.7987403788421052E-2</v>
      </c>
      <c r="W125" s="4">
        <f t="shared" si="15"/>
        <v>2.0925785715789472E-2</v>
      </c>
      <c r="X125" s="4">
        <f t="shared" si="16"/>
        <v>3.6176579178947364E-2</v>
      </c>
      <c r="Y125" s="4">
        <f t="shared" si="17"/>
        <v>4.8827771095789473E-2</v>
      </c>
      <c r="Z125" s="4">
        <f t="shared" si="18"/>
        <v>2.7358946589473687E-2</v>
      </c>
      <c r="AH125">
        <v>55.2</v>
      </c>
      <c r="AI125" s="4">
        <f t="shared" si="19"/>
        <v>1.0021158066133902</v>
      </c>
      <c r="AJ125" s="4">
        <f t="shared" si="20"/>
        <v>0.77640508155308907</v>
      </c>
      <c r="AK125" s="4">
        <f t="shared" si="21"/>
        <v>1.052166458620803</v>
      </c>
      <c r="AL125" s="4">
        <f t="shared" si="22"/>
        <v>1.0454089399259465</v>
      </c>
      <c r="AM125" s="4">
        <f t="shared" si="23"/>
        <v>1.0930789777994852</v>
      </c>
      <c r="AO125">
        <v>55.2</v>
      </c>
      <c r="AP125" s="4">
        <f t="shared" si="24"/>
        <v>0.99383505290254281</v>
      </c>
      <c r="AQ125">
        <f t="shared" si="25"/>
        <v>0.12575386541550646</v>
      </c>
      <c r="AR125">
        <f t="shared" si="26"/>
        <v>5.6238838300486454E-2</v>
      </c>
    </row>
    <row r="126" spans="1:44" x14ac:dyDescent="0.25">
      <c r="A126">
        <v>57.3</v>
      </c>
      <c r="B126">
        <v>8.9300000000000004E-2</v>
      </c>
      <c r="C126">
        <v>1.2999999999999999E-2</v>
      </c>
      <c r="D126">
        <v>7.4700000000000003E-2</v>
      </c>
      <c r="E126">
        <v>3.3799999999999997E-2</v>
      </c>
      <c r="F126">
        <v>5.0599999999999999E-2</v>
      </c>
      <c r="H126">
        <v>57.3</v>
      </c>
      <c r="I126">
        <v>2.904E-2</v>
      </c>
      <c r="J126">
        <v>2.0629999999999999E-2</v>
      </c>
      <c r="K126">
        <v>3.6130000000000002E-2</v>
      </c>
      <c r="L126">
        <v>4.5589999999999999E-2</v>
      </c>
      <c r="M126">
        <v>2.349E-2</v>
      </c>
      <c r="U126">
        <v>57.3</v>
      </c>
      <c r="V126" s="4">
        <f t="shared" si="14"/>
        <v>3.0127403788421051E-2</v>
      </c>
      <c r="W126" s="4">
        <f t="shared" si="15"/>
        <v>2.0345785715789474E-2</v>
      </c>
      <c r="X126" s="4">
        <f t="shared" si="16"/>
        <v>3.569657917894737E-2</v>
      </c>
      <c r="Y126" s="4">
        <f t="shared" si="17"/>
        <v>4.4887771095789473E-2</v>
      </c>
      <c r="Z126" s="4">
        <f t="shared" si="18"/>
        <v>2.4058946589473683E-2</v>
      </c>
      <c r="AH126">
        <v>57.3</v>
      </c>
      <c r="AI126" s="4">
        <f t="shared" si="19"/>
        <v>1.0787405568890798</v>
      </c>
      <c r="AJ126" s="4">
        <f t="shared" si="20"/>
        <v>0.75488546200728601</v>
      </c>
      <c r="AK126" s="4">
        <f t="shared" si="21"/>
        <v>1.0382060480015514</v>
      </c>
      <c r="AL126" s="4">
        <f t="shared" si="22"/>
        <v>0.96105302666445802</v>
      </c>
      <c r="AM126" s="4">
        <f t="shared" si="23"/>
        <v>0.96123323531296145</v>
      </c>
      <c r="AO126">
        <v>57.3</v>
      </c>
      <c r="AP126" s="4">
        <f t="shared" si="24"/>
        <v>0.95882366577506717</v>
      </c>
      <c r="AQ126">
        <f t="shared" si="25"/>
        <v>0.1247830020613431</v>
      </c>
      <c r="AR126">
        <f t="shared" si="26"/>
        <v>5.5804655009131912E-2</v>
      </c>
    </row>
    <row r="127" spans="1:44" x14ac:dyDescent="0.25">
      <c r="A127">
        <v>59.4</v>
      </c>
      <c r="B127">
        <v>9.2899999999999996E-2</v>
      </c>
      <c r="C127">
        <v>1.4999999999999999E-2</v>
      </c>
      <c r="D127">
        <v>7.3599999999999999E-2</v>
      </c>
      <c r="E127">
        <v>3.5099999999999999E-2</v>
      </c>
      <c r="F127">
        <v>5.1400000000000001E-2</v>
      </c>
      <c r="H127">
        <v>59.4</v>
      </c>
      <c r="I127">
        <v>3.2680000000000001E-2</v>
      </c>
      <c r="J127">
        <v>2.265E-2</v>
      </c>
      <c r="K127">
        <v>3.5060000000000001E-2</v>
      </c>
      <c r="L127">
        <v>4.6949999999999999E-2</v>
      </c>
      <c r="M127">
        <v>2.418E-2</v>
      </c>
      <c r="U127">
        <v>59.4</v>
      </c>
      <c r="V127" s="4">
        <f t="shared" si="14"/>
        <v>3.3767403788421052E-2</v>
      </c>
      <c r="W127" s="4">
        <f t="shared" si="15"/>
        <v>2.2365785715789475E-2</v>
      </c>
      <c r="X127" s="4">
        <f t="shared" si="16"/>
        <v>3.4626579178947368E-2</v>
      </c>
      <c r="Y127" s="4">
        <f t="shared" si="17"/>
        <v>4.6247771095789474E-2</v>
      </c>
      <c r="Z127" s="4">
        <f t="shared" si="18"/>
        <v>2.4748946589473686E-2</v>
      </c>
      <c r="AH127">
        <v>59.4</v>
      </c>
      <c r="AI127" s="4">
        <f t="shared" si="19"/>
        <v>1.2090742442738978</v>
      </c>
      <c r="AJ127" s="4">
        <f t="shared" si="20"/>
        <v>0.82983310249439357</v>
      </c>
      <c r="AK127" s="4">
        <f t="shared" si="21"/>
        <v>1.0070859659961353</v>
      </c>
      <c r="AL127" s="4">
        <f t="shared" si="22"/>
        <v>0.99017080383086009</v>
      </c>
      <c r="AM127" s="4">
        <f t="shared" si="23"/>
        <v>0.98880098146923467</v>
      </c>
      <c r="AO127">
        <v>59.4</v>
      </c>
      <c r="AP127" s="4">
        <f t="shared" si="24"/>
        <v>1.0049930196129044</v>
      </c>
      <c r="AQ127">
        <f t="shared" si="25"/>
        <v>0.1349225735640559</v>
      </c>
      <c r="AR127">
        <f t="shared" si="26"/>
        <v>6.0339209237689012E-2</v>
      </c>
    </row>
    <row r="128" spans="1:44" x14ac:dyDescent="0.25">
      <c r="A128">
        <v>61.5</v>
      </c>
      <c r="B128">
        <v>8.7800000000000003E-2</v>
      </c>
      <c r="C128">
        <v>1.35E-2</v>
      </c>
      <c r="D128">
        <v>7.3599999999999999E-2</v>
      </c>
      <c r="E128">
        <v>3.3500000000000002E-2</v>
      </c>
      <c r="F128">
        <v>5.04E-2</v>
      </c>
      <c r="H128">
        <v>61.5</v>
      </c>
      <c r="I128">
        <v>2.7619999999999999E-2</v>
      </c>
      <c r="J128">
        <v>2.1170000000000001E-2</v>
      </c>
      <c r="K128">
        <v>3.5090000000000003E-2</v>
      </c>
      <c r="L128">
        <v>4.5409999999999999E-2</v>
      </c>
      <c r="M128">
        <v>2.307E-2</v>
      </c>
      <c r="U128">
        <v>61.5</v>
      </c>
      <c r="V128" s="4">
        <f t="shared" si="14"/>
        <v>2.870740378842105E-2</v>
      </c>
      <c r="W128" s="4">
        <f t="shared" si="15"/>
        <v>2.0885785715789473E-2</v>
      </c>
      <c r="X128" s="4">
        <f t="shared" si="16"/>
        <v>3.4656579178947371E-2</v>
      </c>
      <c r="Y128" s="4">
        <f t="shared" si="17"/>
        <v>4.4707771095789474E-2</v>
      </c>
      <c r="Z128" s="4">
        <f t="shared" si="18"/>
        <v>2.3638946589473686E-2</v>
      </c>
      <c r="AH128">
        <v>61.5</v>
      </c>
      <c r="AI128" s="4">
        <f t="shared" si="19"/>
        <v>1.0278960964257717</v>
      </c>
      <c r="AJ128" s="4">
        <f t="shared" si="20"/>
        <v>0.77492096986027514</v>
      </c>
      <c r="AK128" s="4">
        <f t="shared" si="21"/>
        <v>1.0079584916598388</v>
      </c>
      <c r="AL128" s="4">
        <f t="shared" si="22"/>
        <v>0.95719920321596363</v>
      </c>
      <c r="AM128" s="4">
        <f t="shared" si="23"/>
        <v>0.94445286808740403</v>
      </c>
      <c r="AO128">
        <v>61.5</v>
      </c>
      <c r="AP128" s="4">
        <f t="shared" si="24"/>
        <v>0.94248552584985068</v>
      </c>
      <c r="AQ128">
        <f t="shared" si="25"/>
        <v>9.9849784650691123E-2</v>
      </c>
      <c r="AR128">
        <f t="shared" si="26"/>
        <v>4.4654181203532088E-2</v>
      </c>
    </row>
    <row r="129" spans="1:44" x14ac:dyDescent="0.25">
      <c r="A129">
        <v>63.6</v>
      </c>
      <c r="B129">
        <v>8.9399999999999993E-2</v>
      </c>
      <c r="C129">
        <v>1.7899999999999999E-2</v>
      </c>
      <c r="D129">
        <v>7.4099999999999999E-2</v>
      </c>
      <c r="E129">
        <v>3.5999999999999997E-2</v>
      </c>
      <c r="F129">
        <v>4.7100000000000003E-2</v>
      </c>
      <c r="H129">
        <v>63.6</v>
      </c>
      <c r="I129">
        <v>2.9270000000000001E-2</v>
      </c>
      <c r="J129">
        <v>2.5590000000000002E-2</v>
      </c>
      <c r="K129">
        <v>3.5610000000000003E-2</v>
      </c>
      <c r="L129">
        <v>4.7980000000000002E-2</v>
      </c>
      <c r="M129">
        <v>1.967E-2</v>
      </c>
      <c r="U129">
        <v>63.6</v>
      </c>
      <c r="V129" s="4">
        <f t="shared" si="14"/>
        <v>3.0357403788421052E-2</v>
      </c>
      <c r="W129" s="4">
        <f t="shared" si="15"/>
        <v>2.5305785715789474E-2</v>
      </c>
      <c r="X129" s="4">
        <f t="shared" si="16"/>
        <v>3.517657917894737E-2</v>
      </c>
      <c r="Y129" s="4">
        <f t="shared" si="17"/>
        <v>4.7277771095789477E-2</v>
      </c>
      <c r="Z129" s="4">
        <f t="shared" si="18"/>
        <v>2.0238946589473686E-2</v>
      </c>
      <c r="AH129">
        <v>63.6</v>
      </c>
      <c r="AI129" s="4">
        <f t="shared" si="19"/>
        <v>1.0869759272458128</v>
      </c>
      <c r="AJ129" s="4">
        <f t="shared" si="20"/>
        <v>0.93891531191622335</v>
      </c>
      <c r="AK129" s="4">
        <f t="shared" si="21"/>
        <v>1.0230822698306949</v>
      </c>
      <c r="AL129" s="4">
        <f t="shared" si="22"/>
        <v>1.0122232380083558</v>
      </c>
      <c r="AM129" s="4">
        <f t="shared" si="23"/>
        <v>0.80861180007098576</v>
      </c>
      <c r="AO129">
        <v>63.6</v>
      </c>
      <c r="AP129" s="4">
        <f t="shared" si="24"/>
        <v>0.9739617094144144</v>
      </c>
      <c r="AQ129">
        <f t="shared" si="25"/>
        <v>0.10632242232412517</v>
      </c>
      <c r="AR129">
        <f t="shared" si="26"/>
        <v>4.7548832769837013E-2</v>
      </c>
    </row>
    <row r="130" spans="1:44" x14ac:dyDescent="0.25">
      <c r="A130">
        <v>65.7</v>
      </c>
      <c r="B130">
        <v>8.7300000000000003E-2</v>
      </c>
      <c r="C130">
        <v>2.24E-2</v>
      </c>
      <c r="D130">
        <v>7.3300000000000004E-2</v>
      </c>
      <c r="E130">
        <v>3.78E-2</v>
      </c>
      <c r="F130">
        <v>4.9299999999999997E-2</v>
      </c>
      <c r="H130">
        <v>65.7</v>
      </c>
      <c r="I130">
        <v>2.7210000000000002E-2</v>
      </c>
      <c r="J130">
        <v>3.0110000000000001E-2</v>
      </c>
      <c r="K130">
        <v>3.4840000000000003E-2</v>
      </c>
      <c r="L130">
        <v>4.9840000000000002E-2</v>
      </c>
      <c r="M130">
        <v>2.1760000000000002E-2</v>
      </c>
      <c r="U130">
        <v>65.7</v>
      </c>
      <c r="V130" s="4">
        <f t="shared" si="14"/>
        <v>2.8297403788421053E-2</v>
      </c>
      <c r="W130" s="4">
        <f t="shared" si="15"/>
        <v>2.9825785715789477E-2</v>
      </c>
      <c r="X130" s="4">
        <f t="shared" si="16"/>
        <v>3.440657917894737E-2</v>
      </c>
      <c r="Y130" s="4">
        <f t="shared" si="17"/>
        <v>4.9137771095789477E-2</v>
      </c>
      <c r="Z130" s="4">
        <f t="shared" si="18"/>
        <v>2.2328946589473687E-2</v>
      </c>
      <c r="AH130">
        <v>65.7</v>
      </c>
      <c r="AI130" s="4">
        <f t="shared" si="19"/>
        <v>1.0132156536159433</v>
      </c>
      <c r="AJ130" s="4">
        <f t="shared" si="20"/>
        <v>1.1066199332042066</v>
      </c>
      <c r="AK130" s="4">
        <f t="shared" si="21"/>
        <v>1.0006874444623117</v>
      </c>
      <c r="AL130" s="4">
        <f t="shared" si="22"/>
        <v>1.0520460803094647</v>
      </c>
      <c r="AM130" s="4">
        <f t="shared" si="23"/>
        <v>0.89211410364578414</v>
      </c>
      <c r="AO130">
        <v>65.7</v>
      </c>
      <c r="AP130" s="4">
        <f t="shared" si="24"/>
        <v>1.0129366430475419</v>
      </c>
      <c r="AQ130">
        <f t="shared" si="25"/>
        <v>7.9142772376713424E-2</v>
      </c>
      <c r="AR130">
        <f t="shared" si="26"/>
        <v>3.539372379242476E-2</v>
      </c>
    </row>
    <row r="131" spans="1:44" x14ac:dyDescent="0.25">
      <c r="A131">
        <v>67.8</v>
      </c>
      <c r="B131">
        <v>8.9899999999999994E-2</v>
      </c>
      <c r="C131">
        <v>2.24E-2</v>
      </c>
      <c r="D131">
        <v>7.3800000000000004E-2</v>
      </c>
      <c r="E131">
        <v>4.2000000000000003E-2</v>
      </c>
      <c r="F131">
        <v>5.4899999999999997E-2</v>
      </c>
      <c r="H131">
        <v>67.8</v>
      </c>
      <c r="I131">
        <v>2.9850000000000002E-2</v>
      </c>
      <c r="J131">
        <v>3.0130000000000001E-2</v>
      </c>
      <c r="K131">
        <v>3.5369999999999999E-2</v>
      </c>
      <c r="L131">
        <v>5.4100000000000002E-2</v>
      </c>
      <c r="M131">
        <v>2.725E-2</v>
      </c>
      <c r="U131">
        <v>67.8</v>
      </c>
      <c r="V131" s="4">
        <f t="shared" si="14"/>
        <v>3.0937403788421053E-2</v>
      </c>
      <c r="W131" s="4">
        <f t="shared" si="15"/>
        <v>2.9845785715789476E-2</v>
      </c>
      <c r="X131" s="4">
        <f t="shared" si="16"/>
        <v>3.4936579178947366E-2</v>
      </c>
      <c r="Y131" s="4">
        <f t="shared" si="17"/>
        <v>5.3397771095789477E-2</v>
      </c>
      <c r="Z131" s="4">
        <f t="shared" si="18"/>
        <v>2.7818946589473682E-2</v>
      </c>
      <c r="AH131">
        <v>67.8</v>
      </c>
      <c r="AI131" s="4">
        <f t="shared" si="19"/>
        <v>1.1077433829280092</v>
      </c>
      <c r="AJ131" s="4">
        <f t="shared" si="20"/>
        <v>1.1073619890506137</v>
      </c>
      <c r="AK131" s="4">
        <f t="shared" si="21"/>
        <v>1.016102064521069</v>
      </c>
      <c r="AL131" s="4">
        <f t="shared" si="22"/>
        <v>1.1432532352571654</v>
      </c>
      <c r="AM131" s="4">
        <f t="shared" si="23"/>
        <v>1.1114574752370006</v>
      </c>
      <c r="AO131">
        <v>67.8</v>
      </c>
      <c r="AP131" s="4">
        <f t="shared" si="24"/>
        <v>1.0971836293987716</v>
      </c>
      <c r="AQ131">
        <f t="shared" si="25"/>
        <v>4.7737508370721618E-2</v>
      </c>
      <c r="AR131">
        <f t="shared" si="26"/>
        <v>2.1348862758679754E-2</v>
      </c>
    </row>
    <row r="132" spans="1:44" x14ac:dyDescent="0.25">
      <c r="A132">
        <v>69.900000000000006</v>
      </c>
      <c r="B132">
        <v>8.6499999999999994E-2</v>
      </c>
      <c r="C132">
        <v>2.4400000000000002E-2</v>
      </c>
      <c r="D132">
        <v>7.1099999999999997E-2</v>
      </c>
      <c r="E132">
        <v>3.7699999999999997E-2</v>
      </c>
      <c r="F132">
        <v>5.9400000000000001E-2</v>
      </c>
      <c r="H132">
        <v>69.900000000000006</v>
      </c>
      <c r="I132">
        <v>2.649E-2</v>
      </c>
      <c r="J132">
        <v>3.2140000000000002E-2</v>
      </c>
      <c r="K132">
        <v>3.2689999999999997E-2</v>
      </c>
      <c r="L132">
        <v>4.9860000000000002E-2</v>
      </c>
      <c r="M132">
        <v>3.1640000000000001E-2</v>
      </c>
      <c r="U132">
        <v>69.900000000000006</v>
      </c>
      <c r="V132" s="4">
        <f t="shared" si="14"/>
        <v>2.7577403788421051E-2</v>
      </c>
      <c r="W132" s="4">
        <f t="shared" si="15"/>
        <v>3.1855785715789474E-2</v>
      </c>
      <c r="X132" s="4">
        <f t="shared" si="16"/>
        <v>3.2256579178947364E-2</v>
      </c>
      <c r="Y132" s="4">
        <f t="shared" si="17"/>
        <v>4.9157771095789476E-2</v>
      </c>
      <c r="Z132" s="4">
        <f t="shared" si="18"/>
        <v>3.2208946589473687E-2</v>
      </c>
      <c r="AH132">
        <v>69.900000000000006</v>
      </c>
      <c r="AI132" s="4">
        <f t="shared" si="19"/>
        <v>0.98743536380356167</v>
      </c>
      <c r="AJ132" s="4">
        <f t="shared" si="20"/>
        <v>1.1819386016145177</v>
      </c>
      <c r="AK132" s="4">
        <f t="shared" si="21"/>
        <v>0.93815643856357889</v>
      </c>
      <c r="AL132" s="4">
        <f t="shared" si="22"/>
        <v>1.0524742829148528</v>
      </c>
      <c r="AM132" s="4">
        <f t="shared" si="23"/>
        <v>1.286852265999376</v>
      </c>
      <c r="AO132">
        <v>69.900000000000006</v>
      </c>
      <c r="AP132" s="4">
        <f t="shared" si="24"/>
        <v>1.0893713905791773</v>
      </c>
      <c r="AQ132">
        <f t="shared" si="25"/>
        <v>0.14334023906204824</v>
      </c>
      <c r="AR132">
        <f t="shared" si="26"/>
        <v>6.4103703690762112E-2</v>
      </c>
    </row>
    <row r="133" spans="1:44" x14ac:dyDescent="0.25">
      <c r="A133">
        <v>72</v>
      </c>
      <c r="B133">
        <v>8.6199999999999999E-2</v>
      </c>
      <c r="C133">
        <v>2.3599999999999999E-2</v>
      </c>
      <c r="D133">
        <v>7.0000000000000007E-2</v>
      </c>
      <c r="E133">
        <v>3.4299999999999997E-2</v>
      </c>
      <c r="F133">
        <v>5.5500000000000001E-2</v>
      </c>
      <c r="H133">
        <v>72</v>
      </c>
      <c r="I133">
        <v>2.623E-2</v>
      </c>
      <c r="J133">
        <v>3.1359999999999999E-2</v>
      </c>
      <c r="K133">
        <v>3.1620000000000002E-2</v>
      </c>
      <c r="L133">
        <v>4.6519999999999999E-2</v>
      </c>
      <c r="M133">
        <v>2.7640000000000001E-2</v>
      </c>
      <c r="U133">
        <v>72</v>
      </c>
      <c r="V133" s="4">
        <f t="shared" ref="V133:V196" si="27">I133-$O$4</f>
        <v>2.7317403788421051E-2</v>
      </c>
      <c r="W133" s="4">
        <f t="shared" ref="W133:W196" si="28">J133-$P$4</f>
        <v>3.1075785715789471E-2</v>
      </c>
      <c r="X133" s="4">
        <f t="shared" ref="X133:X196" si="29">K133-$Q$4</f>
        <v>3.118657917894737E-2</v>
      </c>
      <c r="Y133" s="4">
        <f t="shared" ref="Y133:Y196" si="30">L133-$R$4</f>
        <v>4.5817771095789474E-2</v>
      </c>
      <c r="Z133" s="4">
        <f t="shared" ref="Z133:Z196" si="31">M133-$S$4</f>
        <v>2.8208946589473684E-2</v>
      </c>
      <c r="AH133">
        <v>72</v>
      </c>
      <c r="AI133" s="4">
        <f t="shared" ref="AI133:AI196" si="32">V133/$AB$4</f>
        <v>0.9781258147046461</v>
      </c>
      <c r="AJ133" s="4">
        <f t="shared" ref="AJ133:AJ196" si="33">W133/$AC$4</f>
        <v>1.1529984236046442</v>
      </c>
      <c r="AK133" s="4">
        <f t="shared" ref="AK133:AK196" si="34">X133/$AD$4</f>
        <v>0.90703635655816317</v>
      </c>
      <c r="AL133" s="4">
        <f t="shared" ref="AL133:AL196" si="35">Y133/$AE$4</f>
        <v>0.98096444781501235</v>
      </c>
      <c r="AM133" s="4">
        <f t="shared" ref="AM133:AM196" si="36">Z133/$AF$4</f>
        <v>1.1270392448035897</v>
      </c>
      <c r="AO133">
        <v>72</v>
      </c>
      <c r="AP133" s="4">
        <f t="shared" ref="AP133:AP196" si="37">AVERAGE(AI133:AM133)</f>
        <v>1.0292328574972112</v>
      </c>
      <c r="AQ133">
        <f t="shared" ref="AQ133:AQ196" si="38">STDEV(AI133:AM133)</f>
        <v>0.10578014793643363</v>
      </c>
      <c r="AR133">
        <f t="shared" ref="AR133:AR196" si="39">AQ133/(SQRT(5))</f>
        <v>4.7306320291169934E-2</v>
      </c>
    </row>
    <row r="134" spans="1:44" x14ac:dyDescent="0.25">
      <c r="A134">
        <v>74.099999999999994</v>
      </c>
      <c r="B134">
        <v>8.5800000000000001E-2</v>
      </c>
      <c r="C134">
        <v>1.78E-2</v>
      </c>
      <c r="D134">
        <v>7.2300000000000003E-2</v>
      </c>
      <c r="E134">
        <v>3.4000000000000002E-2</v>
      </c>
      <c r="F134">
        <v>5.1999999999999998E-2</v>
      </c>
      <c r="H134">
        <v>74.099999999999994</v>
      </c>
      <c r="I134">
        <v>2.5870000000000001E-2</v>
      </c>
      <c r="J134">
        <v>2.5579999999999999E-2</v>
      </c>
      <c r="K134">
        <v>3.3950000000000001E-2</v>
      </c>
      <c r="L134">
        <v>4.6289999999999998E-2</v>
      </c>
      <c r="M134">
        <v>2.4029999999999999E-2</v>
      </c>
      <c r="U134">
        <v>74.099999999999994</v>
      </c>
      <c r="V134" s="4">
        <f t="shared" si="27"/>
        <v>2.6957403788421052E-2</v>
      </c>
      <c r="W134" s="4">
        <f t="shared" si="28"/>
        <v>2.5295785715789471E-2</v>
      </c>
      <c r="X134" s="4">
        <f t="shared" si="29"/>
        <v>3.3516579178947369E-2</v>
      </c>
      <c r="Y134" s="4">
        <f t="shared" si="30"/>
        <v>4.5587771095789473E-2</v>
      </c>
      <c r="Z134" s="4">
        <f t="shared" si="31"/>
        <v>2.4598946589473682E-2</v>
      </c>
      <c r="AH134">
        <v>74.099999999999994</v>
      </c>
      <c r="AI134" s="4">
        <f t="shared" si="32"/>
        <v>0.96523566979845532</v>
      </c>
      <c r="AJ134" s="4">
        <f t="shared" si="33"/>
        <v>0.9385442839930197</v>
      </c>
      <c r="AK134" s="4">
        <f t="shared" si="34"/>
        <v>0.97480251643911531</v>
      </c>
      <c r="AL134" s="4">
        <f t="shared" si="35"/>
        <v>0.97604011785304734</v>
      </c>
      <c r="AM134" s="4">
        <f t="shared" si="36"/>
        <v>0.98280799317439249</v>
      </c>
      <c r="AO134">
        <v>74.099999999999994</v>
      </c>
      <c r="AP134" s="4">
        <f t="shared" si="37"/>
        <v>0.96748611625160608</v>
      </c>
      <c r="AQ134">
        <f t="shared" si="38"/>
        <v>1.7350466357283521E-2</v>
      </c>
      <c r="AR134">
        <f t="shared" si="39"/>
        <v>7.7593644432418203E-3</v>
      </c>
    </row>
    <row r="135" spans="1:44" x14ac:dyDescent="0.25">
      <c r="A135">
        <v>76.2</v>
      </c>
      <c r="B135">
        <v>8.6599999999999996E-2</v>
      </c>
      <c r="C135">
        <v>1.49E-2</v>
      </c>
      <c r="D135">
        <v>7.1900000000000006E-2</v>
      </c>
      <c r="E135">
        <v>3.3799999999999997E-2</v>
      </c>
      <c r="F135">
        <v>4.8000000000000001E-2</v>
      </c>
      <c r="H135">
        <v>76.2</v>
      </c>
      <c r="I135">
        <v>2.6710000000000001E-2</v>
      </c>
      <c r="J135">
        <v>2.2700000000000001E-2</v>
      </c>
      <c r="K135">
        <v>3.3570000000000003E-2</v>
      </c>
      <c r="L135">
        <v>4.6149999999999997E-2</v>
      </c>
      <c r="M135">
        <v>1.992E-2</v>
      </c>
      <c r="U135">
        <v>76.2</v>
      </c>
      <c r="V135" s="4">
        <f t="shared" si="27"/>
        <v>2.7797403788421052E-2</v>
      </c>
      <c r="W135" s="4">
        <f t="shared" si="28"/>
        <v>2.2415785715789477E-2</v>
      </c>
      <c r="X135" s="4">
        <f t="shared" si="29"/>
        <v>3.313657917894737E-2</v>
      </c>
      <c r="Y135" s="4">
        <f t="shared" si="30"/>
        <v>4.5447771095789471E-2</v>
      </c>
      <c r="Z135" s="4">
        <f t="shared" si="31"/>
        <v>2.0488946589473686E-2</v>
      </c>
      <c r="AH135">
        <v>76.2</v>
      </c>
      <c r="AI135" s="4">
        <f t="shared" si="32"/>
        <v>0.99531267457956718</v>
      </c>
      <c r="AJ135" s="4">
        <f t="shared" si="33"/>
        <v>0.83168824211041115</v>
      </c>
      <c r="AK135" s="4">
        <f t="shared" si="34"/>
        <v>0.96375052469887423</v>
      </c>
      <c r="AL135" s="4">
        <f t="shared" si="35"/>
        <v>0.97304269961532941</v>
      </c>
      <c r="AM135" s="4">
        <f t="shared" si="36"/>
        <v>0.8186001138957224</v>
      </c>
      <c r="AO135">
        <v>76.2</v>
      </c>
      <c r="AP135" s="4">
        <f t="shared" si="37"/>
        <v>0.91647885097998094</v>
      </c>
      <c r="AQ135">
        <f t="shared" si="38"/>
        <v>8.4289006367438829E-2</v>
      </c>
      <c r="AR135">
        <f t="shared" si="39"/>
        <v>3.7695189598701169E-2</v>
      </c>
    </row>
    <row r="136" spans="1:44" x14ac:dyDescent="0.25">
      <c r="A136">
        <v>78.3</v>
      </c>
      <c r="B136">
        <v>8.6499999999999994E-2</v>
      </c>
      <c r="C136">
        <v>1.26E-2</v>
      </c>
      <c r="D136">
        <v>6.8000000000000005E-2</v>
      </c>
      <c r="E136">
        <v>3.4200000000000001E-2</v>
      </c>
      <c r="F136">
        <v>4.8399999999999999E-2</v>
      </c>
      <c r="H136">
        <v>78.3</v>
      </c>
      <c r="I136">
        <v>2.665E-2</v>
      </c>
      <c r="J136">
        <v>2.0420000000000001E-2</v>
      </c>
      <c r="K136">
        <v>2.9700000000000001E-2</v>
      </c>
      <c r="L136">
        <v>4.6609999999999999E-2</v>
      </c>
      <c r="M136">
        <v>2.0219999999999998E-2</v>
      </c>
      <c r="U136">
        <v>78.3</v>
      </c>
      <c r="V136" s="4">
        <f t="shared" si="27"/>
        <v>2.7737403788421051E-2</v>
      </c>
      <c r="W136" s="4">
        <f t="shared" si="28"/>
        <v>2.0135785715789473E-2</v>
      </c>
      <c r="X136" s="4">
        <f t="shared" si="29"/>
        <v>2.9266579178947368E-2</v>
      </c>
      <c r="Y136" s="4">
        <f t="shared" si="30"/>
        <v>4.5907771095789474E-2</v>
      </c>
      <c r="Z136" s="4">
        <f t="shared" si="31"/>
        <v>2.0788946589473681E-2</v>
      </c>
      <c r="AH136">
        <v>78.3</v>
      </c>
      <c r="AI136" s="4">
        <f t="shared" si="32"/>
        <v>0.99316431709520203</v>
      </c>
      <c r="AJ136" s="4">
        <f t="shared" si="33"/>
        <v>0.74709387562001239</v>
      </c>
      <c r="AK136" s="4">
        <f t="shared" si="34"/>
        <v>0.85119471408115543</v>
      </c>
      <c r="AL136" s="4">
        <f t="shared" si="35"/>
        <v>0.98289135953925955</v>
      </c>
      <c r="AM136" s="4">
        <f t="shared" si="36"/>
        <v>0.8305860904854061</v>
      </c>
      <c r="AO136">
        <v>78.3</v>
      </c>
      <c r="AP136" s="4">
        <f t="shared" si="37"/>
        <v>0.88098607136420704</v>
      </c>
      <c r="AQ136">
        <f t="shared" si="38"/>
        <v>0.1052656754311157</v>
      </c>
      <c r="AR136">
        <f t="shared" si="39"/>
        <v>4.7076241192280835E-2</v>
      </c>
    </row>
    <row r="137" spans="1:44" x14ac:dyDescent="0.25">
      <c r="A137">
        <v>80.400000000000006</v>
      </c>
      <c r="B137">
        <v>8.5599999999999996E-2</v>
      </c>
      <c r="C137">
        <v>1.6199999999999999E-2</v>
      </c>
      <c r="D137">
        <v>6.9699999999999998E-2</v>
      </c>
      <c r="E137">
        <v>3.0499999999999999E-2</v>
      </c>
      <c r="F137">
        <v>0.05</v>
      </c>
      <c r="H137">
        <v>80.400000000000006</v>
      </c>
      <c r="I137">
        <v>2.58E-2</v>
      </c>
      <c r="J137">
        <v>2.4039999999999999E-2</v>
      </c>
      <c r="K137">
        <v>3.143E-2</v>
      </c>
      <c r="L137">
        <v>4.2970000000000001E-2</v>
      </c>
      <c r="M137">
        <v>2.171E-2</v>
      </c>
      <c r="U137">
        <v>80.400000000000006</v>
      </c>
      <c r="V137" s="4">
        <f t="shared" si="27"/>
        <v>2.6887403788421051E-2</v>
      </c>
      <c r="W137" s="4">
        <f t="shared" si="28"/>
        <v>2.3755785715789471E-2</v>
      </c>
      <c r="X137" s="4">
        <f t="shared" si="29"/>
        <v>3.0996579178947367E-2</v>
      </c>
      <c r="Y137" s="4">
        <f t="shared" si="30"/>
        <v>4.2267771095789476E-2</v>
      </c>
      <c r="Z137" s="4">
        <f t="shared" si="31"/>
        <v>2.2278946589473686E-2</v>
      </c>
      <c r="AH137">
        <v>80.400000000000006</v>
      </c>
      <c r="AI137" s="4">
        <f t="shared" si="32"/>
        <v>0.96272925273336274</v>
      </c>
      <c r="AJ137" s="4">
        <f t="shared" si="33"/>
        <v>0.88140598381968027</v>
      </c>
      <c r="AK137" s="4">
        <f t="shared" si="34"/>
        <v>0.90151036068804258</v>
      </c>
      <c r="AL137" s="4">
        <f t="shared" si="35"/>
        <v>0.90495848535859524</v>
      </c>
      <c r="AM137" s="4">
        <f t="shared" si="36"/>
        <v>0.89011644088083675</v>
      </c>
      <c r="AO137">
        <v>80.400000000000006</v>
      </c>
      <c r="AP137" s="4">
        <f t="shared" si="37"/>
        <v>0.90814410469610363</v>
      </c>
      <c r="AQ137">
        <f t="shared" si="38"/>
        <v>3.1912446188814773E-2</v>
      </c>
      <c r="AR137">
        <f t="shared" si="39"/>
        <v>1.4271679801298783E-2</v>
      </c>
    </row>
    <row r="138" spans="1:44" x14ac:dyDescent="0.25">
      <c r="A138">
        <v>82.5</v>
      </c>
      <c r="B138">
        <v>8.2799999999999999E-2</v>
      </c>
      <c r="C138">
        <v>1.7299999999999999E-2</v>
      </c>
      <c r="D138">
        <v>6.93E-2</v>
      </c>
      <c r="E138">
        <v>3.04E-2</v>
      </c>
      <c r="F138">
        <v>4.9700000000000001E-2</v>
      </c>
      <c r="H138">
        <v>82.5</v>
      </c>
      <c r="I138">
        <v>2.3040000000000001E-2</v>
      </c>
      <c r="J138">
        <v>2.5159999999999998E-2</v>
      </c>
      <c r="K138">
        <v>3.1050000000000001E-2</v>
      </c>
      <c r="L138">
        <v>4.2930000000000003E-2</v>
      </c>
      <c r="M138">
        <v>2.1299999999999999E-2</v>
      </c>
      <c r="U138">
        <v>82.5</v>
      </c>
      <c r="V138" s="4">
        <f t="shared" si="27"/>
        <v>2.4127403788421053E-2</v>
      </c>
      <c r="W138" s="4">
        <f t="shared" si="28"/>
        <v>2.4875785715789474E-2</v>
      </c>
      <c r="X138" s="4">
        <f t="shared" si="29"/>
        <v>3.0616579178947369E-2</v>
      </c>
      <c r="Y138" s="4">
        <f t="shared" si="30"/>
        <v>4.2227771095789478E-2</v>
      </c>
      <c r="Z138" s="4">
        <f t="shared" si="31"/>
        <v>2.1868946589473685E-2</v>
      </c>
      <c r="AH138">
        <v>82.5</v>
      </c>
      <c r="AI138" s="4">
        <f t="shared" si="32"/>
        <v>0.86390480845256667</v>
      </c>
      <c r="AJ138" s="4">
        <f t="shared" si="33"/>
        <v>0.92296111121847269</v>
      </c>
      <c r="AK138" s="4">
        <f t="shared" si="34"/>
        <v>0.8904583689478015</v>
      </c>
      <c r="AL138" s="4">
        <f t="shared" si="35"/>
        <v>0.90410208014781868</v>
      </c>
      <c r="AM138" s="4">
        <f t="shared" si="36"/>
        <v>0.87373560620826862</v>
      </c>
      <c r="AO138">
        <v>82.5</v>
      </c>
      <c r="AP138" s="4">
        <f t="shared" si="37"/>
        <v>0.89103239499498554</v>
      </c>
      <c r="AQ138">
        <f t="shared" si="38"/>
        <v>2.3588524485042114E-2</v>
      </c>
      <c r="AR138">
        <f t="shared" si="39"/>
        <v>1.0549108847494477E-2</v>
      </c>
    </row>
    <row r="139" spans="1:44" x14ac:dyDescent="0.25">
      <c r="A139">
        <v>84.6</v>
      </c>
      <c r="B139">
        <v>8.0500000000000002E-2</v>
      </c>
      <c r="C139">
        <v>1.4200000000000001E-2</v>
      </c>
      <c r="D139">
        <v>7.2099999999999997E-2</v>
      </c>
      <c r="E139">
        <v>3.2599999999999997E-2</v>
      </c>
      <c r="F139">
        <v>5.0099999999999999E-2</v>
      </c>
      <c r="H139">
        <v>84.6</v>
      </c>
      <c r="I139">
        <v>2.078E-2</v>
      </c>
      <c r="J139">
        <v>2.2079999999999999E-2</v>
      </c>
      <c r="K139">
        <v>3.388E-2</v>
      </c>
      <c r="L139">
        <v>4.5199999999999997E-2</v>
      </c>
      <c r="M139">
        <v>2.1600000000000001E-2</v>
      </c>
      <c r="U139">
        <v>84.6</v>
      </c>
      <c r="V139" s="4">
        <f t="shared" si="27"/>
        <v>2.1867403788421051E-2</v>
      </c>
      <c r="W139" s="4">
        <f t="shared" si="28"/>
        <v>2.1795785715789474E-2</v>
      </c>
      <c r="X139" s="4">
        <f t="shared" si="29"/>
        <v>3.3446579178947368E-2</v>
      </c>
      <c r="Y139" s="4">
        <f t="shared" si="30"/>
        <v>4.4497771095789472E-2</v>
      </c>
      <c r="Z139" s="4">
        <f t="shared" si="31"/>
        <v>2.2168946589473687E-2</v>
      </c>
      <c r="AH139">
        <v>84.6</v>
      </c>
      <c r="AI139" s="4">
        <f t="shared" si="32"/>
        <v>0.78298334320814666</v>
      </c>
      <c r="AJ139" s="4">
        <f t="shared" si="33"/>
        <v>0.80868451087179383</v>
      </c>
      <c r="AK139" s="4">
        <f t="shared" si="34"/>
        <v>0.97276662322380769</v>
      </c>
      <c r="AL139" s="4">
        <f t="shared" si="35"/>
        <v>0.95270307585938674</v>
      </c>
      <c r="AM139" s="4">
        <f t="shared" si="36"/>
        <v>0.88572158279795266</v>
      </c>
      <c r="AO139">
        <v>84.6</v>
      </c>
      <c r="AP139" s="4">
        <f t="shared" si="37"/>
        <v>0.88057182719221738</v>
      </c>
      <c r="AQ139">
        <f t="shared" si="38"/>
        <v>8.4292075378490094E-2</v>
      </c>
      <c r="AR139">
        <f t="shared" si="39"/>
        <v>3.7696562102168034E-2</v>
      </c>
    </row>
    <row r="140" spans="1:44" x14ac:dyDescent="0.25">
      <c r="A140">
        <v>86.7</v>
      </c>
      <c r="B140">
        <v>8.6199999999999999E-2</v>
      </c>
      <c r="C140">
        <v>1.8800000000000001E-2</v>
      </c>
      <c r="D140">
        <v>7.3999999999999996E-2</v>
      </c>
      <c r="E140">
        <v>3.4000000000000002E-2</v>
      </c>
      <c r="F140">
        <v>5.0900000000000001E-2</v>
      </c>
      <c r="H140">
        <v>86.7</v>
      </c>
      <c r="I140">
        <v>2.6519999999999998E-2</v>
      </c>
      <c r="J140">
        <v>2.6700000000000002E-2</v>
      </c>
      <c r="K140">
        <v>3.5810000000000002E-2</v>
      </c>
      <c r="L140">
        <v>4.666E-2</v>
      </c>
      <c r="M140">
        <v>2.2290000000000001E-2</v>
      </c>
      <c r="U140">
        <v>86.7</v>
      </c>
      <c r="V140" s="4">
        <f t="shared" si="27"/>
        <v>2.760740378842105E-2</v>
      </c>
      <c r="W140" s="4">
        <f t="shared" si="28"/>
        <v>2.6415785715789473E-2</v>
      </c>
      <c r="X140" s="4">
        <f t="shared" si="29"/>
        <v>3.5376579178947369E-2</v>
      </c>
      <c r="Y140" s="4">
        <f t="shared" si="30"/>
        <v>4.5957771095789475E-2</v>
      </c>
      <c r="Z140" s="4">
        <f t="shared" si="31"/>
        <v>2.2858946589473683E-2</v>
      </c>
      <c r="AH140">
        <v>86.7</v>
      </c>
      <c r="AI140" s="4">
        <f t="shared" si="32"/>
        <v>0.98850954254574419</v>
      </c>
      <c r="AJ140" s="4">
        <f t="shared" si="33"/>
        <v>0.98009941139181211</v>
      </c>
      <c r="AK140" s="4">
        <f t="shared" si="34"/>
        <v>1.0288991075887166</v>
      </c>
      <c r="AL140" s="4">
        <f t="shared" si="35"/>
        <v>0.98396186605273028</v>
      </c>
      <c r="AM140" s="4">
        <f t="shared" si="36"/>
        <v>0.91328932895422565</v>
      </c>
      <c r="AO140">
        <v>86.7</v>
      </c>
      <c r="AP140" s="4">
        <f t="shared" si="37"/>
        <v>0.97895185130664575</v>
      </c>
      <c r="AQ140">
        <f t="shared" si="38"/>
        <v>4.1605473965320737E-2</v>
      </c>
      <c r="AR140">
        <f t="shared" si="39"/>
        <v>1.8606533604510977E-2</v>
      </c>
    </row>
    <row r="141" spans="1:44" x14ac:dyDescent="0.25">
      <c r="A141">
        <v>88.8</v>
      </c>
      <c r="B141">
        <v>8.3000000000000004E-2</v>
      </c>
      <c r="C141">
        <v>2.0500000000000001E-2</v>
      </c>
      <c r="D141">
        <v>7.6200000000000004E-2</v>
      </c>
      <c r="E141">
        <v>3.5799999999999998E-2</v>
      </c>
      <c r="F141">
        <v>5.7099999999999998E-2</v>
      </c>
      <c r="H141">
        <v>88.8</v>
      </c>
      <c r="I141">
        <v>2.3359999999999999E-2</v>
      </c>
      <c r="J141">
        <v>2.8420000000000001E-2</v>
      </c>
      <c r="K141">
        <v>3.8030000000000001E-2</v>
      </c>
      <c r="L141">
        <v>4.8520000000000001E-2</v>
      </c>
      <c r="M141">
        <v>2.8379999999999999E-2</v>
      </c>
      <c r="U141">
        <v>88.8</v>
      </c>
      <c r="V141" s="4">
        <f t="shared" si="27"/>
        <v>2.444740378842105E-2</v>
      </c>
      <c r="W141" s="4">
        <f t="shared" si="28"/>
        <v>2.8135785715789473E-2</v>
      </c>
      <c r="X141" s="4">
        <f t="shared" si="29"/>
        <v>3.7596579178947369E-2</v>
      </c>
      <c r="Y141" s="4">
        <f t="shared" si="30"/>
        <v>4.7817771095789476E-2</v>
      </c>
      <c r="Z141" s="4">
        <f t="shared" si="31"/>
        <v>2.8948946589473681E-2</v>
      </c>
      <c r="AH141">
        <v>88.8</v>
      </c>
      <c r="AI141" s="4">
        <f t="shared" si="32"/>
        <v>0.87536271503584728</v>
      </c>
      <c r="AJ141" s="4">
        <f t="shared" si="33"/>
        <v>1.0439162141828144</v>
      </c>
      <c r="AK141" s="4">
        <f t="shared" si="34"/>
        <v>1.0934660067027568</v>
      </c>
      <c r="AL141" s="4">
        <f t="shared" si="35"/>
        <v>1.0237847083538389</v>
      </c>
      <c r="AM141" s="4">
        <f t="shared" si="36"/>
        <v>1.15660465372481</v>
      </c>
      <c r="AO141">
        <v>88.8</v>
      </c>
      <c r="AP141" s="4">
        <f t="shared" si="37"/>
        <v>1.0386268596000137</v>
      </c>
      <c r="AQ141">
        <f t="shared" si="38"/>
        <v>0.10467752813676759</v>
      </c>
      <c r="AR141">
        <f t="shared" si="39"/>
        <v>4.6813213726091846E-2</v>
      </c>
    </row>
    <row r="142" spans="1:44" x14ac:dyDescent="0.25">
      <c r="A142">
        <v>90.9</v>
      </c>
      <c r="B142">
        <v>8.2799999999999999E-2</v>
      </c>
      <c r="C142">
        <v>1.6899999999999998E-2</v>
      </c>
      <c r="D142">
        <v>7.85E-2</v>
      </c>
      <c r="E142">
        <v>3.2199999999999999E-2</v>
      </c>
      <c r="F142">
        <v>5.5500000000000001E-2</v>
      </c>
      <c r="H142">
        <v>90.9</v>
      </c>
      <c r="I142">
        <v>2.3199999999999998E-2</v>
      </c>
      <c r="J142">
        <v>2.4840000000000001E-2</v>
      </c>
      <c r="K142">
        <v>4.036E-2</v>
      </c>
      <c r="L142">
        <v>4.4979999999999999E-2</v>
      </c>
      <c r="M142">
        <v>2.6669999999999999E-2</v>
      </c>
      <c r="U142">
        <v>90.9</v>
      </c>
      <c r="V142" s="4">
        <f t="shared" si="27"/>
        <v>2.428740378842105E-2</v>
      </c>
      <c r="W142" s="4">
        <f t="shared" si="28"/>
        <v>2.4555785715789473E-2</v>
      </c>
      <c r="X142" s="4">
        <f t="shared" si="29"/>
        <v>3.9926579178947368E-2</v>
      </c>
      <c r="Y142" s="4">
        <f t="shared" si="30"/>
        <v>4.4277771095789474E-2</v>
      </c>
      <c r="Z142" s="4">
        <f t="shared" si="31"/>
        <v>2.7238946589473685E-2</v>
      </c>
      <c r="AH142">
        <v>90.9</v>
      </c>
      <c r="AI142" s="4">
        <f t="shared" si="32"/>
        <v>0.86963376174420692</v>
      </c>
      <c r="AJ142" s="4">
        <f t="shared" si="33"/>
        <v>0.9110882176759606</v>
      </c>
      <c r="AK142" s="4">
        <f t="shared" si="34"/>
        <v>1.1612321665837089</v>
      </c>
      <c r="AL142" s="4">
        <f t="shared" si="35"/>
        <v>0.9479928472001159</v>
      </c>
      <c r="AM142" s="4">
        <f t="shared" si="36"/>
        <v>1.0882845871636115</v>
      </c>
      <c r="AO142">
        <v>90.9</v>
      </c>
      <c r="AP142" s="4">
        <f t="shared" si="37"/>
        <v>0.99564631607352072</v>
      </c>
      <c r="AQ142">
        <f t="shared" si="38"/>
        <v>0.12379480210071685</v>
      </c>
      <c r="AR142">
        <f t="shared" si="39"/>
        <v>5.5362718551667328E-2</v>
      </c>
    </row>
    <row r="143" spans="1:44" x14ac:dyDescent="0.25">
      <c r="A143">
        <v>93</v>
      </c>
      <c r="B143">
        <v>8.2400000000000001E-2</v>
      </c>
      <c r="C143">
        <v>1.4E-2</v>
      </c>
      <c r="D143">
        <v>7.6700000000000004E-2</v>
      </c>
      <c r="E143">
        <v>2.8500000000000001E-2</v>
      </c>
      <c r="F143">
        <v>5.04E-2</v>
      </c>
      <c r="H143">
        <v>93</v>
      </c>
      <c r="I143">
        <v>2.2839999999999999E-2</v>
      </c>
      <c r="J143">
        <v>2.196E-2</v>
      </c>
      <c r="K143">
        <v>3.8589999999999999E-2</v>
      </c>
      <c r="L143">
        <v>4.1340000000000002E-2</v>
      </c>
      <c r="M143">
        <v>2.147E-2</v>
      </c>
      <c r="U143">
        <v>93</v>
      </c>
      <c r="V143" s="4">
        <f t="shared" si="27"/>
        <v>2.3927403788421051E-2</v>
      </c>
      <c r="W143" s="4">
        <f t="shared" si="28"/>
        <v>2.1675785715789472E-2</v>
      </c>
      <c r="X143" s="4">
        <f t="shared" si="29"/>
        <v>3.8156579178947367E-2</v>
      </c>
      <c r="Y143" s="4">
        <f t="shared" si="30"/>
        <v>4.0637771095789477E-2</v>
      </c>
      <c r="Z143" s="4">
        <f t="shared" si="31"/>
        <v>2.2038946589473682E-2</v>
      </c>
      <c r="AH143">
        <v>93</v>
      </c>
      <c r="AI143" s="4">
        <f t="shared" si="32"/>
        <v>0.85674361683801614</v>
      </c>
      <c r="AJ143" s="4">
        <f t="shared" si="33"/>
        <v>0.80423217579335182</v>
      </c>
      <c r="AK143" s="4">
        <f t="shared" si="34"/>
        <v>1.1097531524252173</v>
      </c>
      <c r="AL143" s="4">
        <f t="shared" si="35"/>
        <v>0.87005997301945148</v>
      </c>
      <c r="AM143" s="4">
        <f t="shared" si="36"/>
        <v>0.88052765960908941</v>
      </c>
      <c r="AO143">
        <v>93</v>
      </c>
      <c r="AP143" s="4">
        <f t="shared" si="37"/>
        <v>0.90426331553702521</v>
      </c>
      <c r="AQ143">
        <f t="shared" si="38"/>
        <v>0.11855765870337419</v>
      </c>
      <c r="AR143">
        <f t="shared" si="39"/>
        <v>5.3020596822792851E-2</v>
      </c>
    </row>
    <row r="144" spans="1:44" x14ac:dyDescent="0.25">
      <c r="A144">
        <v>95.1</v>
      </c>
      <c r="B144">
        <v>8.6499999999999994E-2</v>
      </c>
      <c r="C144">
        <v>1.12E-2</v>
      </c>
      <c r="D144">
        <v>0.08</v>
      </c>
      <c r="E144">
        <v>0.03</v>
      </c>
      <c r="F144">
        <v>4.9799999999999997E-2</v>
      </c>
      <c r="H144">
        <v>95.1</v>
      </c>
      <c r="I144">
        <v>2.6980000000000001E-2</v>
      </c>
      <c r="J144">
        <v>1.9179999999999999E-2</v>
      </c>
      <c r="K144">
        <v>4.1910000000000003E-2</v>
      </c>
      <c r="L144">
        <v>4.2909999999999997E-2</v>
      </c>
      <c r="M144">
        <v>2.0760000000000001E-2</v>
      </c>
      <c r="U144">
        <v>95.1</v>
      </c>
      <c r="V144" s="4">
        <f t="shared" si="27"/>
        <v>2.8067403788421052E-2</v>
      </c>
      <c r="W144" s="4">
        <f t="shared" si="28"/>
        <v>1.8895785715789475E-2</v>
      </c>
      <c r="X144" s="4">
        <f t="shared" si="29"/>
        <v>4.147657917894737E-2</v>
      </c>
      <c r="Y144" s="4">
        <f t="shared" si="30"/>
        <v>4.2207771095789472E-2</v>
      </c>
      <c r="Z144" s="4">
        <f t="shared" si="31"/>
        <v>2.1328946589473687E-2</v>
      </c>
      <c r="AH144">
        <v>95.1</v>
      </c>
      <c r="AI144" s="4">
        <f t="shared" si="32"/>
        <v>1.0049802832592103</v>
      </c>
      <c r="AJ144" s="4">
        <f t="shared" si="33"/>
        <v>0.70108641314277809</v>
      </c>
      <c r="AK144" s="4">
        <f t="shared" si="34"/>
        <v>1.2063126592083768</v>
      </c>
      <c r="AL144" s="4">
        <f t="shared" si="35"/>
        <v>0.90367387754243034</v>
      </c>
      <c r="AM144" s="4">
        <f t="shared" si="36"/>
        <v>0.85216084834683747</v>
      </c>
      <c r="AO144">
        <v>95.1</v>
      </c>
      <c r="AP144" s="4">
        <f t="shared" si="37"/>
        <v>0.93364281629992651</v>
      </c>
      <c r="AQ144">
        <f t="shared" si="38"/>
        <v>0.18778831597375487</v>
      </c>
      <c r="AR144">
        <f t="shared" si="39"/>
        <v>8.3981487979505096E-2</v>
      </c>
    </row>
    <row r="145" spans="1:44" x14ac:dyDescent="0.25">
      <c r="A145">
        <v>97.2</v>
      </c>
      <c r="B145">
        <v>8.5699999999999998E-2</v>
      </c>
      <c r="C145">
        <v>1.0200000000000001E-2</v>
      </c>
      <c r="D145">
        <v>7.7899999999999997E-2</v>
      </c>
      <c r="E145">
        <v>3.2300000000000002E-2</v>
      </c>
      <c r="F145">
        <v>5.1700000000000003E-2</v>
      </c>
      <c r="H145">
        <v>97.2</v>
      </c>
      <c r="I145">
        <v>2.622E-2</v>
      </c>
      <c r="J145">
        <v>1.8200000000000001E-2</v>
      </c>
      <c r="K145">
        <v>3.984E-2</v>
      </c>
      <c r="L145">
        <v>4.5269999999999998E-2</v>
      </c>
      <c r="M145">
        <v>2.2550000000000001E-2</v>
      </c>
      <c r="U145">
        <v>97.2</v>
      </c>
      <c r="V145" s="4">
        <f t="shared" si="27"/>
        <v>2.7307403788421052E-2</v>
      </c>
      <c r="W145" s="4">
        <f t="shared" si="28"/>
        <v>1.7915785715789473E-2</v>
      </c>
      <c r="X145" s="4">
        <f t="shared" si="29"/>
        <v>3.9406579178947368E-2</v>
      </c>
      <c r="Y145" s="4">
        <f t="shared" si="30"/>
        <v>4.4567771095789473E-2</v>
      </c>
      <c r="Z145" s="4">
        <f t="shared" si="31"/>
        <v>2.3118946589473686E-2</v>
      </c>
      <c r="AH145">
        <v>97.2</v>
      </c>
      <c r="AI145" s="4">
        <f t="shared" si="32"/>
        <v>0.97776775512391867</v>
      </c>
      <c r="AJ145" s="4">
        <f t="shared" si="33"/>
        <v>0.66472567666883475</v>
      </c>
      <c r="AK145" s="4">
        <f t="shared" si="34"/>
        <v>1.1461083884128527</v>
      </c>
      <c r="AL145" s="4">
        <f t="shared" si="35"/>
        <v>0.9542017849782457</v>
      </c>
      <c r="AM145" s="4">
        <f t="shared" si="36"/>
        <v>0.92367717533195182</v>
      </c>
      <c r="AO145">
        <v>97.2</v>
      </c>
      <c r="AP145" s="4">
        <f t="shared" si="37"/>
        <v>0.93329615610316075</v>
      </c>
      <c r="AQ145">
        <f t="shared" si="38"/>
        <v>0.17315198661394213</v>
      </c>
      <c r="AR145">
        <f t="shared" si="39"/>
        <v>7.7435922501581642E-2</v>
      </c>
    </row>
    <row r="146" spans="1:44" x14ac:dyDescent="0.25">
      <c r="A146">
        <v>99.3</v>
      </c>
      <c r="B146">
        <v>8.8300000000000003E-2</v>
      </c>
      <c r="C146">
        <v>8.3999999999999995E-3</v>
      </c>
      <c r="D146">
        <v>7.8299999999999995E-2</v>
      </c>
      <c r="E146">
        <v>2.87E-2</v>
      </c>
      <c r="F146">
        <v>5.45E-2</v>
      </c>
      <c r="H146">
        <v>99.3</v>
      </c>
      <c r="I146">
        <v>2.887E-2</v>
      </c>
      <c r="J146">
        <v>1.6420000000000001E-2</v>
      </c>
      <c r="K146">
        <v>4.027E-2</v>
      </c>
      <c r="L146">
        <v>4.1730000000000003E-2</v>
      </c>
      <c r="M146">
        <v>2.5250000000000002E-2</v>
      </c>
      <c r="U146">
        <v>99.3</v>
      </c>
      <c r="V146" s="4">
        <f t="shared" si="27"/>
        <v>2.9957403788421051E-2</v>
      </c>
      <c r="W146" s="4">
        <f t="shared" si="28"/>
        <v>1.6135785715789476E-2</v>
      </c>
      <c r="X146" s="4">
        <f t="shared" si="29"/>
        <v>3.9836579178947368E-2</v>
      </c>
      <c r="Y146" s="4">
        <f t="shared" si="30"/>
        <v>4.1027771095789478E-2</v>
      </c>
      <c r="Z146" s="4">
        <f t="shared" si="31"/>
        <v>2.5818946589473687E-2</v>
      </c>
      <c r="AH146">
        <v>99.3</v>
      </c>
      <c r="AI146" s="4">
        <f t="shared" si="32"/>
        <v>1.072653544016712</v>
      </c>
      <c r="AJ146" s="4">
        <f t="shared" si="33"/>
        <v>0.59868270633861143</v>
      </c>
      <c r="AK146" s="4">
        <f t="shared" si="34"/>
        <v>1.1586145895925992</v>
      </c>
      <c r="AL146" s="4">
        <f t="shared" si="35"/>
        <v>0.87840992382452276</v>
      </c>
      <c r="AM146" s="4">
        <f t="shared" si="36"/>
        <v>1.0315509646391074</v>
      </c>
      <c r="AO146">
        <v>99.3</v>
      </c>
      <c r="AP146" s="4">
        <f t="shared" si="37"/>
        <v>0.94798234568231055</v>
      </c>
      <c r="AQ146">
        <f t="shared" si="38"/>
        <v>0.22008130535779385</v>
      </c>
      <c r="AR146">
        <f t="shared" si="39"/>
        <v>9.8423351871383138E-2</v>
      </c>
    </row>
    <row r="147" spans="1:44" x14ac:dyDescent="0.25">
      <c r="A147">
        <v>101.4</v>
      </c>
      <c r="B147">
        <v>8.8800000000000004E-2</v>
      </c>
      <c r="C147">
        <v>1.14E-2</v>
      </c>
      <c r="D147">
        <v>7.5899999999999995E-2</v>
      </c>
      <c r="E147">
        <v>2.6200000000000001E-2</v>
      </c>
      <c r="F147">
        <v>5.8400000000000001E-2</v>
      </c>
      <c r="H147">
        <v>101.4</v>
      </c>
      <c r="I147">
        <v>2.9409999999999999E-2</v>
      </c>
      <c r="J147">
        <v>1.9439999999999999E-2</v>
      </c>
      <c r="K147">
        <v>3.789E-2</v>
      </c>
      <c r="L147">
        <v>3.9289999999999999E-2</v>
      </c>
      <c r="M147">
        <v>2.904E-2</v>
      </c>
      <c r="U147">
        <v>101.4</v>
      </c>
      <c r="V147" s="4">
        <f t="shared" si="27"/>
        <v>3.049740378842105E-2</v>
      </c>
      <c r="W147" s="4">
        <f t="shared" si="28"/>
        <v>1.9155785715789471E-2</v>
      </c>
      <c r="X147" s="4">
        <f t="shared" si="29"/>
        <v>3.7456579178947368E-2</v>
      </c>
      <c r="Y147" s="4">
        <f t="shared" si="30"/>
        <v>3.8587771095789473E-2</v>
      </c>
      <c r="Z147" s="4">
        <f t="shared" si="31"/>
        <v>2.9608946589473682E-2</v>
      </c>
      <c r="AH147">
        <v>101.4</v>
      </c>
      <c r="AI147" s="4">
        <f t="shared" si="32"/>
        <v>1.091988761375998</v>
      </c>
      <c r="AJ147" s="4">
        <f t="shared" si="33"/>
        <v>0.71073313914606906</v>
      </c>
      <c r="AK147" s="4">
        <f t="shared" si="34"/>
        <v>1.0893942202721416</v>
      </c>
      <c r="AL147" s="4">
        <f t="shared" si="35"/>
        <v>0.82616920596715415</v>
      </c>
      <c r="AM147" s="4">
        <f t="shared" si="36"/>
        <v>1.1829738022221148</v>
      </c>
      <c r="AO147">
        <v>101.4</v>
      </c>
      <c r="AP147" s="4">
        <f t="shared" si="37"/>
        <v>0.98025182579669556</v>
      </c>
      <c r="AQ147">
        <f t="shared" si="38"/>
        <v>0.20116857418451883</v>
      </c>
      <c r="AR147">
        <f t="shared" si="39"/>
        <v>8.9965321362658682E-2</v>
      </c>
    </row>
    <row r="148" spans="1:44" x14ac:dyDescent="0.25">
      <c r="A148">
        <v>103.5</v>
      </c>
      <c r="B148">
        <v>8.8099999999999998E-2</v>
      </c>
      <c r="C148">
        <v>1.52E-2</v>
      </c>
      <c r="D148">
        <v>7.3499999999999996E-2</v>
      </c>
      <c r="E148">
        <v>2.5999999999999999E-2</v>
      </c>
      <c r="F148">
        <v>5.8999999999999997E-2</v>
      </c>
      <c r="H148">
        <v>103.5</v>
      </c>
      <c r="I148">
        <v>2.8750000000000001E-2</v>
      </c>
      <c r="J148">
        <v>2.3259999999999999E-2</v>
      </c>
      <c r="K148">
        <v>3.5520000000000003E-2</v>
      </c>
      <c r="L148">
        <v>3.916E-2</v>
      </c>
      <c r="M148">
        <v>2.9530000000000001E-2</v>
      </c>
      <c r="U148">
        <v>103.5</v>
      </c>
      <c r="V148" s="4">
        <f t="shared" si="27"/>
        <v>2.9837403788421053E-2</v>
      </c>
      <c r="W148" s="4">
        <f t="shared" si="28"/>
        <v>2.2975785715789475E-2</v>
      </c>
      <c r="X148" s="4">
        <f t="shared" si="29"/>
        <v>3.508657917894737E-2</v>
      </c>
      <c r="Y148" s="4">
        <f t="shared" si="30"/>
        <v>3.8457771095789475E-2</v>
      </c>
      <c r="Z148" s="4">
        <f t="shared" si="31"/>
        <v>3.0098946589473687E-2</v>
      </c>
      <c r="AH148">
        <v>103.5</v>
      </c>
      <c r="AI148" s="4">
        <f t="shared" si="32"/>
        <v>1.0683568290479817</v>
      </c>
      <c r="AJ148" s="4">
        <f t="shared" si="33"/>
        <v>0.85246580580980724</v>
      </c>
      <c r="AK148" s="4">
        <f t="shared" si="34"/>
        <v>1.0204646928395853</v>
      </c>
      <c r="AL148" s="4">
        <f t="shared" si="35"/>
        <v>0.8233858890321305</v>
      </c>
      <c r="AM148" s="4">
        <f t="shared" si="36"/>
        <v>1.2025508973185988</v>
      </c>
      <c r="AO148">
        <v>103.5</v>
      </c>
      <c r="AP148" s="4">
        <f t="shared" si="37"/>
        <v>0.99344482280962065</v>
      </c>
      <c r="AQ148">
        <f t="shared" si="38"/>
        <v>0.15721192435961837</v>
      </c>
      <c r="AR148">
        <f t="shared" si="39"/>
        <v>7.0307309948332342E-2</v>
      </c>
    </row>
    <row r="149" spans="1:44" x14ac:dyDescent="0.25">
      <c r="A149">
        <v>105.6</v>
      </c>
      <c r="B149">
        <v>8.6400000000000005E-2</v>
      </c>
      <c r="C149">
        <v>1.9099999999999999E-2</v>
      </c>
      <c r="D149">
        <v>7.3599999999999999E-2</v>
      </c>
      <c r="E149">
        <v>3.15E-2</v>
      </c>
      <c r="F149">
        <v>5.5899999999999998E-2</v>
      </c>
      <c r="H149">
        <v>105.6</v>
      </c>
      <c r="I149">
        <v>2.7089999999999999E-2</v>
      </c>
      <c r="J149">
        <v>2.717E-2</v>
      </c>
      <c r="K149">
        <v>3.5639999999999998E-2</v>
      </c>
      <c r="L149">
        <v>4.4720000000000003E-2</v>
      </c>
      <c r="M149">
        <v>2.632E-2</v>
      </c>
      <c r="U149">
        <v>105.6</v>
      </c>
      <c r="V149" s="4">
        <f t="shared" si="27"/>
        <v>2.8177403788421051E-2</v>
      </c>
      <c r="W149" s="4">
        <f t="shared" si="28"/>
        <v>2.6885785715789472E-2</v>
      </c>
      <c r="X149" s="4">
        <f t="shared" si="29"/>
        <v>3.5206579178947366E-2</v>
      </c>
      <c r="Y149" s="4">
        <f t="shared" si="30"/>
        <v>4.4017771095789478E-2</v>
      </c>
      <c r="Z149" s="4">
        <f t="shared" si="31"/>
        <v>2.6888946589473682E-2</v>
      </c>
      <c r="AH149">
        <v>105.6</v>
      </c>
      <c r="AI149" s="4">
        <f t="shared" si="32"/>
        <v>1.008918938647213</v>
      </c>
      <c r="AJ149" s="4">
        <f t="shared" si="33"/>
        <v>0.99753772378237671</v>
      </c>
      <c r="AK149" s="4">
        <f t="shared" si="34"/>
        <v>1.0239547954943982</v>
      </c>
      <c r="AL149" s="4">
        <f t="shared" si="35"/>
        <v>0.94242621333006849</v>
      </c>
      <c r="AM149" s="4">
        <f t="shared" si="36"/>
        <v>1.0743009478089802</v>
      </c>
      <c r="AO149">
        <v>105.6</v>
      </c>
      <c r="AP149" s="4">
        <f t="shared" si="37"/>
        <v>1.0094277238126073</v>
      </c>
      <c r="AQ149">
        <f t="shared" si="38"/>
        <v>4.7566806633766771E-2</v>
      </c>
      <c r="AR149">
        <f t="shared" si="39"/>
        <v>2.1272522621138087E-2</v>
      </c>
    </row>
    <row r="150" spans="1:44" x14ac:dyDescent="0.25">
      <c r="A150">
        <v>107.7</v>
      </c>
      <c r="B150">
        <v>8.7300000000000003E-2</v>
      </c>
      <c r="C150">
        <v>2.3699999999999999E-2</v>
      </c>
      <c r="D150">
        <v>7.4399999999999994E-2</v>
      </c>
      <c r="E150">
        <v>3.0499999999999999E-2</v>
      </c>
      <c r="F150">
        <v>6.0699999999999997E-2</v>
      </c>
      <c r="H150">
        <v>107.7</v>
      </c>
      <c r="I150">
        <v>2.8029999999999999E-2</v>
      </c>
      <c r="J150">
        <v>3.1789999999999999E-2</v>
      </c>
      <c r="K150">
        <v>3.6470000000000002E-2</v>
      </c>
      <c r="L150">
        <v>4.3779999999999999E-2</v>
      </c>
      <c r="M150">
        <v>3.1019999999999999E-2</v>
      </c>
      <c r="U150">
        <v>107.7</v>
      </c>
      <c r="V150" s="4">
        <f t="shared" si="27"/>
        <v>2.9117403788421051E-2</v>
      </c>
      <c r="W150" s="4">
        <f t="shared" si="28"/>
        <v>3.1505785715789471E-2</v>
      </c>
      <c r="X150" s="4">
        <f t="shared" si="29"/>
        <v>3.603657917894737E-2</v>
      </c>
      <c r="Y150" s="4">
        <f t="shared" si="30"/>
        <v>4.3077771095789474E-2</v>
      </c>
      <c r="Z150" s="4">
        <f t="shared" si="31"/>
        <v>3.1588946589473685E-2</v>
      </c>
      <c r="AH150">
        <v>107.7</v>
      </c>
      <c r="AI150" s="4">
        <f t="shared" si="32"/>
        <v>1.0425765392356001</v>
      </c>
      <c r="AJ150" s="4">
        <f t="shared" si="33"/>
        <v>1.1689526243023949</v>
      </c>
      <c r="AK150" s="4">
        <f t="shared" si="34"/>
        <v>1.048094672190188</v>
      </c>
      <c r="AL150" s="4">
        <f t="shared" si="35"/>
        <v>0.92230069087681998</v>
      </c>
      <c r="AM150" s="4">
        <f t="shared" si="36"/>
        <v>1.2620812477140291</v>
      </c>
      <c r="AO150">
        <v>107.7</v>
      </c>
      <c r="AP150" s="4">
        <f t="shared" si="37"/>
        <v>1.0888011548638064</v>
      </c>
      <c r="AQ150">
        <f t="shared" si="38"/>
        <v>0.13035181813160651</v>
      </c>
      <c r="AR150">
        <f t="shared" si="39"/>
        <v>5.8295105266592352E-2</v>
      </c>
    </row>
    <row r="151" spans="1:44" x14ac:dyDescent="0.25">
      <c r="A151">
        <v>109.8</v>
      </c>
      <c r="B151">
        <v>0.09</v>
      </c>
      <c r="C151">
        <v>2.0899999999999998E-2</v>
      </c>
      <c r="D151">
        <v>7.1099999999999997E-2</v>
      </c>
      <c r="E151">
        <v>2.7699999999999999E-2</v>
      </c>
      <c r="F151">
        <v>5.7200000000000001E-2</v>
      </c>
      <c r="H151">
        <v>109.8</v>
      </c>
      <c r="I151">
        <v>3.0769999999999999E-2</v>
      </c>
      <c r="J151">
        <v>2.9010000000000001E-2</v>
      </c>
      <c r="K151">
        <v>3.32E-2</v>
      </c>
      <c r="L151">
        <v>4.104E-2</v>
      </c>
      <c r="M151">
        <v>2.741E-2</v>
      </c>
      <c r="U151">
        <v>109.8</v>
      </c>
      <c r="V151" s="4">
        <f t="shared" si="27"/>
        <v>3.185740378842105E-2</v>
      </c>
      <c r="W151" s="4">
        <f t="shared" si="28"/>
        <v>2.8725785715789473E-2</v>
      </c>
      <c r="X151" s="4">
        <f t="shared" si="29"/>
        <v>3.2766579178947368E-2</v>
      </c>
      <c r="Y151" s="4">
        <f t="shared" si="30"/>
        <v>4.0337771095789475E-2</v>
      </c>
      <c r="Z151" s="4">
        <f t="shared" si="31"/>
        <v>2.7978946589473683E-2</v>
      </c>
      <c r="AH151">
        <v>109.8</v>
      </c>
      <c r="AI151" s="4">
        <f t="shared" si="32"/>
        <v>1.140684864354941</v>
      </c>
      <c r="AJ151" s="4">
        <f t="shared" si="33"/>
        <v>1.0658068616518213</v>
      </c>
      <c r="AK151" s="4">
        <f t="shared" si="34"/>
        <v>0.95298937484653412</v>
      </c>
      <c r="AL151" s="4">
        <f t="shared" si="35"/>
        <v>0.8636369339386275</v>
      </c>
      <c r="AM151" s="4">
        <f t="shared" si="36"/>
        <v>1.1178499960848318</v>
      </c>
      <c r="AO151">
        <v>109.8</v>
      </c>
      <c r="AP151" s="4">
        <f t="shared" si="37"/>
        <v>1.0281936061753512</v>
      </c>
      <c r="AQ151">
        <f t="shared" si="38"/>
        <v>0.11709171959766214</v>
      </c>
      <c r="AR151">
        <f t="shared" si="39"/>
        <v>5.236500892454337E-2</v>
      </c>
    </row>
    <row r="152" spans="1:44" x14ac:dyDescent="0.25">
      <c r="A152">
        <v>111.9</v>
      </c>
      <c r="B152">
        <v>9.1200000000000003E-2</v>
      </c>
      <c r="C152">
        <v>1.6E-2</v>
      </c>
      <c r="D152">
        <v>6.6900000000000001E-2</v>
      </c>
      <c r="E152">
        <v>2.6499999999999999E-2</v>
      </c>
      <c r="F152">
        <v>4.99E-2</v>
      </c>
      <c r="H152">
        <v>111.9</v>
      </c>
      <c r="I152">
        <v>3.2009999999999997E-2</v>
      </c>
      <c r="J152">
        <v>2.4129999999999999E-2</v>
      </c>
      <c r="K152">
        <v>2.9020000000000001E-2</v>
      </c>
      <c r="L152">
        <v>3.9899999999999998E-2</v>
      </c>
      <c r="M152">
        <v>0.02</v>
      </c>
      <c r="U152">
        <v>111.9</v>
      </c>
      <c r="V152" s="4">
        <f t="shared" si="27"/>
        <v>3.3097403788421048E-2</v>
      </c>
      <c r="W152" s="4">
        <f t="shared" si="28"/>
        <v>2.3845785715789471E-2</v>
      </c>
      <c r="X152" s="4">
        <f t="shared" si="29"/>
        <v>2.8586579178947368E-2</v>
      </c>
      <c r="Y152" s="4">
        <f t="shared" si="30"/>
        <v>3.9197771095789473E-2</v>
      </c>
      <c r="Z152" s="4">
        <f t="shared" si="31"/>
        <v>2.0568946589473683E-2</v>
      </c>
      <c r="AH152">
        <v>111.9</v>
      </c>
      <c r="AI152" s="4">
        <f t="shared" si="32"/>
        <v>1.1850842523651537</v>
      </c>
      <c r="AJ152" s="4">
        <f t="shared" si="33"/>
        <v>0.88474523512851178</v>
      </c>
      <c r="AK152" s="4">
        <f t="shared" si="34"/>
        <v>0.83141746570388186</v>
      </c>
      <c r="AL152" s="4">
        <f t="shared" si="35"/>
        <v>0.83922938543149628</v>
      </c>
      <c r="AM152" s="4">
        <f t="shared" si="36"/>
        <v>0.82179637431963803</v>
      </c>
      <c r="AO152">
        <v>111.9</v>
      </c>
      <c r="AP152" s="4">
        <f t="shared" si="37"/>
        <v>0.91245454258973635</v>
      </c>
      <c r="AQ152">
        <f t="shared" si="38"/>
        <v>0.15430699864017186</v>
      </c>
      <c r="AR152">
        <f t="shared" si="39"/>
        <v>6.900818767267837E-2</v>
      </c>
    </row>
    <row r="153" spans="1:44" x14ac:dyDescent="0.25">
      <c r="A153">
        <v>114</v>
      </c>
      <c r="B153">
        <v>8.8099999999999998E-2</v>
      </c>
      <c r="C153">
        <v>1.43E-2</v>
      </c>
      <c r="D153">
        <v>6.9800000000000001E-2</v>
      </c>
      <c r="E153">
        <v>3.1300000000000001E-2</v>
      </c>
      <c r="F153">
        <v>4.6899999999999997E-2</v>
      </c>
      <c r="H153">
        <v>114</v>
      </c>
      <c r="I153">
        <v>2.895E-2</v>
      </c>
      <c r="J153">
        <v>2.2450000000000001E-2</v>
      </c>
      <c r="K153">
        <v>3.1949999999999999E-2</v>
      </c>
      <c r="L153">
        <v>4.4769999999999997E-2</v>
      </c>
      <c r="M153">
        <v>1.6899999999999998E-2</v>
      </c>
      <c r="U153">
        <v>114</v>
      </c>
      <c r="V153" s="4">
        <f t="shared" si="27"/>
        <v>3.0037403788421051E-2</v>
      </c>
      <c r="W153" s="4">
        <f t="shared" si="28"/>
        <v>2.2165785715789477E-2</v>
      </c>
      <c r="X153" s="4">
        <f t="shared" si="29"/>
        <v>3.1516579178947367E-2</v>
      </c>
      <c r="Y153" s="4">
        <f t="shared" si="30"/>
        <v>4.4067771095789472E-2</v>
      </c>
      <c r="Z153" s="4">
        <f t="shared" si="31"/>
        <v>1.7468946589473684E-2</v>
      </c>
      <c r="AH153">
        <v>114</v>
      </c>
      <c r="AI153" s="4">
        <f t="shared" si="32"/>
        <v>1.0755180206625321</v>
      </c>
      <c r="AJ153" s="4">
        <f t="shared" si="33"/>
        <v>0.8224125440303236</v>
      </c>
      <c r="AK153" s="4">
        <f t="shared" si="34"/>
        <v>0.91663413885889888</v>
      </c>
      <c r="AL153" s="4">
        <f t="shared" si="35"/>
        <v>0.94349671984353911</v>
      </c>
      <c r="AM153" s="4">
        <f t="shared" si="36"/>
        <v>0.69794128289290369</v>
      </c>
      <c r="AO153">
        <v>114</v>
      </c>
      <c r="AP153" s="4">
        <f t="shared" si="37"/>
        <v>0.89120054125763948</v>
      </c>
      <c r="AQ153">
        <f t="shared" si="38"/>
        <v>0.14092162795507743</v>
      </c>
      <c r="AR153">
        <f t="shared" si="39"/>
        <v>6.302206792149756E-2</v>
      </c>
    </row>
    <row r="154" spans="1:44" x14ac:dyDescent="0.25">
      <c r="A154">
        <v>116.1</v>
      </c>
      <c r="B154">
        <v>8.7800000000000003E-2</v>
      </c>
      <c r="C154">
        <v>1.52E-2</v>
      </c>
      <c r="D154">
        <v>6.7599999999999993E-2</v>
      </c>
      <c r="E154">
        <v>3.1600000000000003E-2</v>
      </c>
      <c r="F154">
        <v>4.8000000000000001E-2</v>
      </c>
      <c r="H154">
        <v>116.1</v>
      </c>
      <c r="I154">
        <v>2.87E-2</v>
      </c>
      <c r="J154">
        <v>2.3369999999999998E-2</v>
      </c>
      <c r="K154">
        <v>2.9780000000000001E-2</v>
      </c>
      <c r="L154">
        <v>4.5130000000000003E-2</v>
      </c>
      <c r="M154">
        <v>1.789E-2</v>
      </c>
      <c r="U154">
        <v>116.1</v>
      </c>
      <c r="V154" s="4">
        <f t="shared" si="27"/>
        <v>2.9787403788421051E-2</v>
      </c>
      <c r="W154" s="4">
        <f t="shared" si="28"/>
        <v>2.3085785715789474E-2</v>
      </c>
      <c r="X154" s="4">
        <f t="shared" si="29"/>
        <v>2.9346579178947368E-2</v>
      </c>
      <c r="Y154" s="4">
        <f t="shared" si="30"/>
        <v>4.4427771095789478E-2</v>
      </c>
      <c r="Z154" s="4">
        <f t="shared" si="31"/>
        <v>1.8458946589473682E-2</v>
      </c>
      <c r="AH154">
        <v>116.1</v>
      </c>
      <c r="AI154" s="4">
        <f t="shared" si="32"/>
        <v>1.066566531144344</v>
      </c>
      <c r="AJ154" s="4">
        <f t="shared" si="33"/>
        <v>0.85654711296504571</v>
      </c>
      <c r="AK154" s="4">
        <f t="shared" si="34"/>
        <v>0.85352144918436412</v>
      </c>
      <c r="AL154" s="4">
        <f t="shared" si="35"/>
        <v>0.951204366740528</v>
      </c>
      <c r="AM154" s="4">
        <f t="shared" si="36"/>
        <v>0.73749500563886072</v>
      </c>
      <c r="AO154">
        <v>116.1</v>
      </c>
      <c r="AP154" s="4">
        <f t="shared" si="37"/>
        <v>0.89306689313462839</v>
      </c>
      <c r="AQ154">
        <f t="shared" si="38"/>
        <v>0.12306729753130326</v>
      </c>
      <c r="AR154">
        <f t="shared" si="39"/>
        <v>5.5037368617437223E-2</v>
      </c>
    </row>
    <row r="155" spans="1:44" x14ac:dyDescent="0.25">
      <c r="A155">
        <v>118.2</v>
      </c>
      <c r="B155">
        <v>8.8400000000000006E-2</v>
      </c>
      <c r="C155">
        <v>1.26E-2</v>
      </c>
      <c r="D155">
        <v>7.1199999999999999E-2</v>
      </c>
      <c r="E155">
        <v>3.0499999999999999E-2</v>
      </c>
      <c r="F155">
        <v>5.1499999999999997E-2</v>
      </c>
      <c r="H155">
        <v>118.2</v>
      </c>
      <c r="I155">
        <v>2.9340000000000001E-2</v>
      </c>
      <c r="J155">
        <v>2.0789999999999999E-2</v>
      </c>
      <c r="K155">
        <v>3.3399999999999999E-2</v>
      </c>
      <c r="L155">
        <v>4.4089999999999997E-2</v>
      </c>
      <c r="M155">
        <v>2.128E-2</v>
      </c>
      <c r="U155">
        <v>118.2</v>
      </c>
      <c r="V155" s="4">
        <f t="shared" si="27"/>
        <v>3.0427403788421053E-2</v>
      </c>
      <c r="W155" s="4">
        <f t="shared" si="28"/>
        <v>2.0505785715789475E-2</v>
      </c>
      <c r="X155" s="4">
        <f t="shared" si="29"/>
        <v>3.2966579178947367E-2</v>
      </c>
      <c r="Y155" s="4">
        <f t="shared" si="30"/>
        <v>4.3387771095789472E-2</v>
      </c>
      <c r="Z155" s="4">
        <f t="shared" si="31"/>
        <v>2.1848946589473686E-2</v>
      </c>
      <c r="AH155">
        <v>118.2</v>
      </c>
      <c r="AI155" s="4">
        <f t="shared" si="32"/>
        <v>1.0894823443109054</v>
      </c>
      <c r="AJ155" s="4">
        <f t="shared" si="33"/>
        <v>0.76082190877854206</v>
      </c>
      <c r="AK155" s="4">
        <f t="shared" si="34"/>
        <v>0.95880621260455579</v>
      </c>
      <c r="AL155" s="4">
        <f t="shared" si="35"/>
        <v>0.92893783126033802</v>
      </c>
      <c r="AM155" s="4">
        <f t="shared" si="36"/>
        <v>0.87293654110228969</v>
      </c>
      <c r="AO155">
        <v>118.2</v>
      </c>
      <c r="AP155" s="4">
        <f t="shared" si="37"/>
        <v>0.92219696761132608</v>
      </c>
      <c r="AQ155">
        <f t="shared" si="38"/>
        <v>0.12024825627879786</v>
      </c>
      <c r="AR155">
        <f t="shared" si="39"/>
        <v>5.3776655043041577E-2</v>
      </c>
    </row>
    <row r="156" spans="1:44" x14ac:dyDescent="0.25">
      <c r="A156">
        <v>120.3</v>
      </c>
      <c r="B156">
        <v>8.4099999999999994E-2</v>
      </c>
      <c r="C156">
        <v>1.17E-2</v>
      </c>
      <c r="D156">
        <v>7.0900000000000005E-2</v>
      </c>
      <c r="E156">
        <v>2.7900000000000001E-2</v>
      </c>
      <c r="F156">
        <v>5.4100000000000002E-2</v>
      </c>
      <c r="H156">
        <v>120.3</v>
      </c>
      <c r="I156">
        <v>2.5080000000000002E-2</v>
      </c>
      <c r="J156">
        <v>1.9910000000000001E-2</v>
      </c>
      <c r="K156">
        <v>3.313E-2</v>
      </c>
      <c r="L156">
        <v>4.1549999999999997E-2</v>
      </c>
      <c r="M156">
        <v>2.3779999999999999E-2</v>
      </c>
      <c r="U156">
        <v>120.3</v>
      </c>
      <c r="V156" s="4">
        <f t="shared" si="27"/>
        <v>2.6167403788421053E-2</v>
      </c>
      <c r="W156" s="4">
        <f t="shared" si="28"/>
        <v>1.9625785715789476E-2</v>
      </c>
      <c r="X156" s="4">
        <f t="shared" si="29"/>
        <v>3.2696579178947367E-2</v>
      </c>
      <c r="Y156" s="4">
        <f t="shared" si="30"/>
        <v>4.0847771095789472E-2</v>
      </c>
      <c r="Z156" s="4">
        <f t="shared" si="31"/>
        <v>2.4348946589473681E-2</v>
      </c>
      <c r="AH156">
        <v>120.3</v>
      </c>
      <c r="AI156" s="4">
        <f t="shared" si="32"/>
        <v>0.93694896292098118</v>
      </c>
      <c r="AJ156" s="4">
        <f t="shared" si="33"/>
        <v>0.72817145153663387</v>
      </c>
      <c r="AK156" s="4">
        <f t="shared" si="34"/>
        <v>0.9509534816312265</v>
      </c>
      <c r="AL156" s="4">
        <f t="shared" si="35"/>
        <v>0.87455610037602816</v>
      </c>
      <c r="AM156" s="4">
        <f t="shared" si="36"/>
        <v>0.97281967934965585</v>
      </c>
      <c r="AO156">
        <v>120.3</v>
      </c>
      <c r="AP156" s="4">
        <f t="shared" si="37"/>
        <v>0.89268993516290496</v>
      </c>
      <c r="AQ156">
        <f t="shared" si="38"/>
        <v>9.8956361224728659E-2</v>
      </c>
      <c r="AR156">
        <f t="shared" si="39"/>
        <v>4.4254630100903525E-2</v>
      </c>
    </row>
    <row r="157" spans="1:44" x14ac:dyDescent="0.25">
      <c r="A157">
        <v>122.4</v>
      </c>
      <c r="B157">
        <v>8.3699999999999997E-2</v>
      </c>
      <c r="C157">
        <v>1.2E-2</v>
      </c>
      <c r="D157">
        <v>7.1900000000000006E-2</v>
      </c>
      <c r="E157">
        <v>2.5100000000000001E-2</v>
      </c>
      <c r="F157">
        <v>5.33E-2</v>
      </c>
      <c r="H157">
        <v>122.4</v>
      </c>
      <c r="I157">
        <v>2.4719999999999999E-2</v>
      </c>
      <c r="J157">
        <v>2.0230000000000001E-2</v>
      </c>
      <c r="K157">
        <v>3.4160000000000003E-2</v>
      </c>
      <c r="L157">
        <v>3.8809999999999997E-2</v>
      </c>
      <c r="M157">
        <v>2.2870000000000001E-2</v>
      </c>
      <c r="U157">
        <v>122.4</v>
      </c>
      <c r="V157" s="4">
        <f t="shared" si="27"/>
        <v>2.580740378842105E-2</v>
      </c>
      <c r="W157" s="4">
        <f t="shared" si="28"/>
        <v>1.9945785715789477E-2</v>
      </c>
      <c r="X157" s="4">
        <f t="shared" si="29"/>
        <v>3.372657917894737E-2</v>
      </c>
      <c r="Y157" s="4">
        <f t="shared" si="30"/>
        <v>3.8107771095789472E-2</v>
      </c>
      <c r="Z157" s="4">
        <f t="shared" si="31"/>
        <v>2.3438946589473687E-2</v>
      </c>
      <c r="AH157">
        <v>122.4</v>
      </c>
      <c r="AI157" s="4">
        <f t="shared" si="32"/>
        <v>0.92405881801479028</v>
      </c>
      <c r="AJ157" s="4">
        <f t="shared" si="33"/>
        <v>0.74004434507914596</v>
      </c>
      <c r="AK157" s="4">
        <f t="shared" si="34"/>
        <v>0.98091019608503804</v>
      </c>
      <c r="AL157" s="4">
        <f t="shared" si="35"/>
        <v>0.81589234343783579</v>
      </c>
      <c r="AM157" s="4">
        <f t="shared" si="36"/>
        <v>0.93646221702761479</v>
      </c>
      <c r="AO157">
        <v>122.4</v>
      </c>
      <c r="AP157" s="4">
        <f t="shared" si="37"/>
        <v>0.87947358392888497</v>
      </c>
      <c r="AQ157">
        <f t="shared" si="38"/>
        <v>9.875224108250992E-2</v>
      </c>
      <c r="AR157">
        <f t="shared" si="39"/>
        <v>4.4163344798187919E-2</v>
      </c>
    </row>
    <row r="158" spans="1:44" x14ac:dyDescent="0.25">
      <c r="A158">
        <v>124.5</v>
      </c>
      <c r="B158">
        <v>8.5400000000000004E-2</v>
      </c>
      <c r="C158">
        <v>1.4E-2</v>
      </c>
      <c r="D158">
        <v>6.9699999999999998E-2</v>
      </c>
      <c r="E158">
        <v>2.4299999999999999E-2</v>
      </c>
      <c r="F158">
        <v>5.4399999999999997E-2</v>
      </c>
      <c r="H158">
        <v>124.5</v>
      </c>
      <c r="I158">
        <v>2.6460000000000001E-2</v>
      </c>
      <c r="J158">
        <v>2.2249999999999999E-2</v>
      </c>
      <c r="K158">
        <v>3.1980000000000001E-2</v>
      </c>
      <c r="L158">
        <v>3.8080000000000003E-2</v>
      </c>
      <c r="M158">
        <v>2.3859999999999999E-2</v>
      </c>
      <c r="U158">
        <v>124.5</v>
      </c>
      <c r="V158" s="4">
        <f t="shared" si="27"/>
        <v>2.7547403788421052E-2</v>
      </c>
      <c r="W158" s="4">
        <f t="shared" si="28"/>
        <v>2.1965785715789471E-2</v>
      </c>
      <c r="X158" s="4">
        <f t="shared" si="29"/>
        <v>3.1546579178947369E-2</v>
      </c>
      <c r="Y158" s="4">
        <f t="shared" si="30"/>
        <v>3.7377771095789478E-2</v>
      </c>
      <c r="Z158" s="4">
        <f t="shared" si="31"/>
        <v>2.4428946589473685E-2</v>
      </c>
      <c r="AH158">
        <v>124.5</v>
      </c>
      <c r="AI158" s="4">
        <f t="shared" si="32"/>
        <v>0.98636118506137915</v>
      </c>
      <c r="AJ158" s="4">
        <f t="shared" si="33"/>
        <v>0.8149919855662533</v>
      </c>
      <c r="AK158" s="4">
        <f t="shared" si="34"/>
        <v>0.9175066645226021</v>
      </c>
      <c r="AL158" s="4">
        <f t="shared" si="35"/>
        <v>0.80026294834116418</v>
      </c>
      <c r="AM158" s="4">
        <f t="shared" si="36"/>
        <v>0.97601593977357171</v>
      </c>
      <c r="AO158">
        <v>124.5</v>
      </c>
      <c r="AP158" s="4">
        <f t="shared" si="37"/>
        <v>0.89902774465299407</v>
      </c>
      <c r="AQ158">
        <f t="shared" si="38"/>
        <v>8.7624591692113549E-2</v>
      </c>
      <c r="AR158">
        <f t="shared" si="39"/>
        <v>3.9186908704845841E-2</v>
      </c>
    </row>
    <row r="159" spans="1:44" x14ac:dyDescent="0.25">
      <c r="A159">
        <v>126.6</v>
      </c>
      <c r="B159">
        <v>8.3299999999999999E-2</v>
      </c>
      <c r="C159">
        <v>1.78E-2</v>
      </c>
      <c r="D159">
        <v>6.8599999999999994E-2</v>
      </c>
      <c r="E159">
        <v>2.4899999999999999E-2</v>
      </c>
      <c r="F159">
        <v>5.5399999999999998E-2</v>
      </c>
      <c r="H159">
        <v>126.6</v>
      </c>
      <c r="I159">
        <v>2.4400000000000002E-2</v>
      </c>
      <c r="J159">
        <v>2.6069999999999999E-2</v>
      </c>
      <c r="K159">
        <v>3.091E-2</v>
      </c>
      <c r="L159">
        <v>3.8739999999999997E-2</v>
      </c>
      <c r="M159">
        <v>2.4750000000000001E-2</v>
      </c>
      <c r="U159">
        <v>126.6</v>
      </c>
      <c r="V159" s="4">
        <f t="shared" si="27"/>
        <v>2.5487403788421053E-2</v>
      </c>
      <c r="W159" s="4">
        <f t="shared" si="28"/>
        <v>2.5785785715789475E-2</v>
      </c>
      <c r="X159" s="4">
        <f t="shared" si="29"/>
        <v>3.0476579178947368E-2</v>
      </c>
      <c r="Y159" s="4">
        <f t="shared" si="30"/>
        <v>3.8037771095789472E-2</v>
      </c>
      <c r="Z159" s="4">
        <f t="shared" si="31"/>
        <v>2.5318946589473687E-2</v>
      </c>
      <c r="AH159">
        <v>126.6</v>
      </c>
      <c r="AI159" s="4">
        <f t="shared" si="32"/>
        <v>0.91260091143150968</v>
      </c>
      <c r="AJ159" s="4">
        <f t="shared" si="33"/>
        <v>0.95672465222999148</v>
      </c>
      <c r="AK159" s="4">
        <f t="shared" si="34"/>
        <v>0.88638658251718627</v>
      </c>
      <c r="AL159" s="4">
        <f t="shared" si="35"/>
        <v>0.81439363431897682</v>
      </c>
      <c r="AM159" s="4">
        <f t="shared" si="36"/>
        <v>1.0115743369896342</v>
      </c>
      <c r="AO159">
        <v>126.6</v>
      </c>
      <c r="AP159" s="4">
        <f t="shared" si="37"/>
        <v>0.91633602349745968</v>
      </c>
      <c r="AQ159">
        <f t="shared" si="38"/>
        <v>7.4169987994338618E-2</v>
      </c>
      <c r="AR159">
        <f t="shared" si="39"/>
        <v>3.3169827009136885E-2</v>
      </c>
    </row>
    <row r="160" spans="1:44" x14ac:dyDescent="0.25">
      <c r="A160">
        <v>128.69999999999999</v>
      </c>
      <c r="B160">
        <v>8.5699999999999998E-2</v>
      </c>
      <c r="C160">
        <v>1.7999999999999999E-2</v>
      </c>
      <c r="D160">
        <v>6.9099999999999995E-2</v>
      </c>
      <c r="E160">
        <v>2.2599999999999999E-2</v>
      </c>
      <c r="F160">
        <v>5.62E-2</v>
      </c>
      <c r="H160">
        <v>128.69999999999999</v>
      </c>
      <c r="I160">
        <v>2.6839999999999999E-2</v>
      </c>
      <c r="J160">
        <v>2.6290000000000001E-2</v>
      </c>
      <c r="K160">
        <v>3.1440000000000003E-2</v>
      </c>
      <c r="L160">
        <v>3.6499999999999998E-2</v>
      </c>
      <c r="M160">
        <v>2.545E-2</v>
      </c>
      <c r="U160">
        <v>128.69999999999999</v>
      </c>
      <c r="V160" s="4">
        <f t="shared" si="27"/>
        <v>2.7927403788421051E-2</v>
      </c>
      <c r="W160" s="4">
        <f t="shared" si="28"/>
        <v>2.6005785715789473E-2</v>
      </c>
      <c r="X160" s="4">
        <f t="shared" si="29"/>
        <v>3.100657917894737E-2</v>
      </c>
      <c r="Y160" s="4">
        <f t="shared" si="30"/>
        <v>3.5797771095789473E-2</v>
      </c>
      <c r="Z160" s="4">
        <f t="shared" si="31"/>
        <v>2.6018946589473686E-2</v>
      </c>
      <c r="AH160">
        <v>128.69999999999999</v>
      </c>
      <c r="AI160" s="4">
        <f t="shared" si="32"/>
        <v>0.99996744912902491</v>
      </c>
      <c r="AJ160" s="4">
        <f t="shared" si="33"/>
        <v>0.96488726654046852</v>
      </c>
      <c r="AK160" s="4">
        <f t="shared" si="34"/>
        <v>0.90180120257594376</v>
      </c>
      <c r="AL160" s="4">
        <f t="shared" si="35"/>
        <v>0.76643494251549105</v>
      </c>
      <c r="AM160" s="4">
        <f t="shared" si="36"/>
        <v>1.0395416156988968</v>
      </c>
      <c r="AO160">
        <v>128.69999999999999</v>
      </c>
      <c r="AP160" s="4">
        <f t="shared" si="37"/>
        <v>0.93452649529196508</v>
      </c>
      <c r="AQ160">
        <f t="shared" si="38"/>
        <v>0.10672181745330454</v>
      </c>
      <c r="AR160">
        <f t="shared" si="39"/>
        <v>4.7727447701582486E-2</v>
      </c>
    </row>
    <row r="161" spans="1:44" x14ac:dyDescent="0.25">
      <c r="A161">
        <v>130.80000000000001</v>
      </c>
      <c r="B161">
        <v>8.7300000000000003E-2</v>
      </c>
      <c r="C161">
        <v>1.5699999999999999E-2</v>
      </c>
      <c r="D161">
        <v>7.0900000000000005E-2</v>
      </c>
      <c r="E161">
        <v>2.29E-2</v>
      </c>
      <c r="F161">
        <v>5.33E-2</v>
      </c>
      <c r="H161">
        <v>130.80000000000001</v>
      </c>
      <c r="I161">
        <v>2.8479999999999998E-2</v>
      </c>
      <c r="J161">
        <v>2.401E-2</v>
      </c>
      <c r="K161">
        <v>3.3259999999999998E-2</v>
      </c>
      <c r="L161">
        <v>3.6859999999999997E-2</v>
      </c>
      <c r="M161">
        <v>2.2440000000000002E-2</v>
      </c>
      <c r="U161">
        <v>130.80000000000001</v>
      </c>
      <c r="V161" s="4">
        <f t="shared" si="27"/>
        <v>2.956740378842105E-2</v>
      </c>
      <c r="W161" s="4">
        <f t="shared" si="28"/>
        <v>2.3725785715789476E-2</v>
      </c>
      <c r="X161" s="4">
        <f t="shared" si="29"/>
        <v>3.2826579178947365E-2</v>
      </c>
      <c r="Y161" s="4">
        <f t="shared" si="30"/>
        <v>3.6157771095789472E-2</v>
      </c>
      <c r="Z161" s="4">
        <f t="shared" si="31"/>
        <v>2.3008946589473687E-2</v>
      </c>
      <c r="AH161">
        <v>130.80000000000001</v>
      </c>
      <c r="AI161" s="4">
        <f t="shared" si="32"/>
        <v>1.0586892203683385</v>
      </c>
      <c r="AJ161" s="4">
        <f t="shared" si="33"/>
        <v>0.88029290005006999</v>
      </c>
      <c r="AK161" s="4">
        <f t="shared" si="34"/>
        <v>0.95473442617394055</v>
      </c>
      <c r="AL161" s="4">
        <f t="shared" si="35"/>
        <v>0.77414258941247982</v>
      </c>
      <c r="AM161" s="4">
        <f t="shared" si="36"/>
        <v>0.91928231724906773</v>
      </c>
      <c r="AO161">
        <v>130.80000000000001</v>
      </c>
      <c r="AP161" s="4">
        <f t="shared" si="37"/>
        <v>0.91742829065077935</v>
      </c>
      <c r="AQ161">
        <f t="shared" si="38"/>
        <v>0.10399478934228668</v>
      </c>
      <c r="AR161">
        <f t="shared" si="39"/>
        <v>4.6507883655024729E-2</v>
      </c>
    </row>
    <row r="162" spans="1:44" x14ac:dyDescent="0.25">
      <c r="A162">
        <v>132.9</v>
      </c>
      <c r="B162">
        <v>8.48E-2</v>
      </c>
      <c r="C162">
        <v>1.3599999999999999E-2</v>
      </c>
      <c r="D162">
        <v>7.5600000000000001E-2</v>
      </c>
      <c r="E162">
        <v>2.5100000000000001E-2</v>
      </c>
      <c r="F162">
        <v>4.99E-2</v>
      </c>
      <c r="H162">
        <v>132.9</v>
      </c>
      <c r="I162">
        <v>2.6020000000000001E-2</v>
      </c>
      <c r="J162">
        <v>2.1930000000000002E-2</v>
      </c>
      <c r="K162">
        <v>3.7990000000000003E-2</v>
      </c>
      <c r="L162">
        <v>3.9120000000000002E-2</v>
      </c>
      <c r="M162">
        <v>1.8929999999999999E-2</v>
      </c>
      <c r="U162">
        <v>132.9</v>
      </c>
      <c r="V162" s="4">
        <f t="shared" si="27"/>
        <v>2.7107403788421053E-2</v>
      </c>
      <c r="W162" s="4">
        <f t="shared" si="28"/>
        <v>2.1645785715789477E-2</v>
      </c>
      <c r="X162" s="4">
        <f t="shared" si="29"/>
        <v>3.755657917894737E-2</v>
      </c>
      <c r="Y162" s="4">
        <f t="shared" si="30"/>
        <v>3.8417771095789477E-2</v>
      </c>
      <c r="Z162" s="4">
        <f t="shared" si="31"/>
        <v>1.9498946589473681E-2</v>
      </c>
      <c r="AH162">
        <v>132.9</v>
      </c>
      <c r="AI162" s="4">
        <f t="shared" si="32"/>
        <v>0.97060656350936825</v>
      </c>
      <c r="AJ162" s="4">
        <f t="shared" si="33"/>
        <v>0.80311909202374143</v>
      </c>
      <c r="AK162" s="4">
        <f t="shared" si="34"/>
        <v>1.0923026391511526</v>
      </c>
      <c r="AL162" s="4">
        <f t="shared" si="35"/>
        <v>0.82252948382135394</v>
      </c>
      <c r="AM162" s="4">
        <f t="shared" si="36"/>
        <v>0.77904639114976515</v>
      </c>
      <c r="AO162">
        <v>132.9</v>
      </c>
      <c r="AP162" s="4">
        <f t="shared" si="37"/>
        <v>0.89352083393107617</v>
      </c>
      <c r="AQ162">
        <f t="shared" si="38"/>
        <v>0.13395247344818162</v>
      </c>
      <c r="AR162">
        <f t="shared" si="39"/>
        <v>5.9905367276873948E-2</v>
      </c>
    </row>
    <row r="163" spans="1:44" x14ac:dyDescent="0.25">
      <c r="A163">
        <v>135</v>
      </c>
      <c r="B163">
        <v>8.2299999999999998E-2</v>
      </c>
      <c r="C163">
        <v>1.0999999999999999E-2</v>
      </c>
      <c r="D163">
        <v>7.0800000000000002E-2</v>
      </c>
      <c r="E163">
        <v>2.5899999999999999E-2</v>
      </c>
      <c r="F163">
        <v>5.0999999999999997E-2</v>
      </c>
      <c r="H163">
        <v>135</v>
      </c>
      <c r="I163">
        <v>2.3570000000000001E-2</v>
      </c>
      <c r="J163">
        <v>1.9349999999999999E-2</v>
      </c>
      <c r="K163">
        <v>3.322E-2</v>
      </c>
      <c r="L163">
        <v>3.9989999999999998E-2</v>
      </c>
      <c r="M163">
        <v>1.993E-2</v>
      </c>
      <c r="U163">
        <v>135</v>
      </c>
      <c r="V163" s="4">
        <f t="shared" si="27"/>
        <v>2.4657403788421052E-2</v>
      </c>
      <c r="W163" s="4">
        <f t="shared" si="28"/>
        <v>1.9065785715789471E-2</v>
      </c>
      <c r="X163" s="4">
        <f t="shared" si="29"/>
        <v>3.2786579178947367E-2</v>
      </c>
      <c r="Y163" s="4">
        <f t="shared" si="30"/>
        <v>3.9287771095789473E-2</v>
      </c>
      <c r="Z163" s="4">
        <f t="shared" si="31"/>
        <v>2.0498946589473682E-2</v>
      </c>
      <c r="AH163">
        <v>135</v>
      </c>
      <c r="AI163" s="4">
        <f t="shared" si="32"/>
        <v>0.88288196623112536</v>
      </c>
      <c r="AJ163" s="4">
        <f t="shared" si="33"/>
        <v>0.70739388783723756</v>
      </c>
      <c r="AK163" s="4">
        <f t="shared" si="34"/>
        <v>0.95357105862233627</v>
      </c>
      <c r="AL163" s="4">
        <f t="shared" si="35"/>
        <v>0.84115629715574347</v>
      </c>
      <c r="AM163" s="4">
        <f t="shared" si="36"/>
        <v>0.8189996464487117</v>
      </c>
      <c r="AO163">
        <v>135</v>
      </c>
      <c r="AP163" s="4">
        <f t="shared" si="37"/>
        <v>0.84080057125903096</v>
      </c>
      <c r="AQ163">
        <f t="shared" si="38"/>
        <v>9.0499691529938669E-2</v>
      </c>
      <c r="AR163">
        <f t="shared" si="39"/>
        <v>4.0472692440740962E-2</v>
      </c>
    </row>
    <row r="164" spans="1:44" x14ac:dyDescent="0.25">
      <c r="A164">
        <v>137.1</v>
      </c>
      <c r="B164">
        <v>8.3099999999999993E-2</v>
      </c>
      <c r="C164">
        <v>0.01</v>
      </c>
      <c r="D164">
        <v>7.0800000000000002E-2</v>
      </c>
      <c r="E164">
        <v>2.5600000000000001E-2</v>
      </c>
      <c r="F164">
        <v>5.1900000000000002E-2</v>
      </c>
      <c r="H164">
        <v>137.1</v>
      </c>
      <c r="I164">
        <v>2.4410000000000001E-2</v>
      </c>
      <c r="J164">
        <v>1.8370000000000001E-2</v>
      </c>
      <c r="K164">
        <v>3.3239999999999999E-2</v>
      </c>
      <c r="L164">
        <v>3.9750000000000001E-2</v>
      </c>
      <c r="M164">
        <v>2.0719999999999999E-2</v>
      </c>
      <c r="U164">
        <v>137.1</v>
      </c>
      <c r="V164" s="4">
        <f t="shared" si="27"/>
        <v>2.5497403788421052E-2</v>
      </c>
      <c r="W164" s="4">
        <f t="shared" si="28"/>
        <v>1.8085785715789476E-2</v>
      </c>
      <c r="X164" s="4">
        <f t="shared" si="29"/>
        <v>3.2806579178947366E-2</v>
      </c>
      <c r="Y164" s="4">
        <f t="shared" si="30"/>
        <v>3.9047771095789476E-2</v>
      </c>
      <c r="Z164" s="4">
        <f t="shared" si="31"/>
        <v>2.1288946589473681E-2</v>
      </c>
      <c r="AH164">
        <v>137.1</v>
      </c>
      <c r="AI164" s="4">
        <f t="shared" si="32"/>
        <v>0.91295897101223722</v>
      </c>
      <c r="AJ164" s="4">
        <f t="shared" si="33"/>
        <v>0.67103315136329444</v>
      </c>
      <c r="AK164" s="4">
        <f t="shared" si="34"/>
        <v>0.95415274239813841</v>
      </c>
      <c r="AL164" s="4">
        <f t="shared" si="35"/>
        <v>0.83601786589108429</v>
      </c>
      <c r="AM164" s="4">
        <f t="shared" si="36"/>
        <v>0.85056271813487949</v>
      </c>
      <c r="AO164">
        <v>137.1</v>
      </c>
      <c r="AP164" s="4">
        <f t="shared" si="37"/>
        <v>0.84494508975992688</v>
      </c>
      <c r="AQ164">
        <f t="shared" si="38"/>
        <v>0.10829221443528239</v>
      </c>
      <c r="AR164">
        <f t="shared" si="39"/>
        <v>4.8429750582255085E-2</v>
      </c>
    </row>
    <row r="165" spans="1:44" x14ac:dyDescent="0.25">
      <c r="A165">
        <v>139.19999999999999</v>
      </c>
      <c r="B165">
        <v>7.9699999999999993E-2</v>
      </c>
      <c r="C165">
        <v>1.0500000000000001E-2</v>
      </c>
      <c r="D165">
        <v>6.9800000000000001E-2</v>
      </c>
      <c r="E165">
        <v>2.5000000000000001E-2</v>
      </c>
      <c r="F165">
        <v>5.4100000000000002E-2</v>
      </c>
      <c r="H165">
        <v>139.19999999999999</v>
      </c>
      <c r="I165">
        <v>2.1049999999999999E-2</v>
      </c>
      <c r="J165">
        <v>1.8880000000000001E-2</v>
      </c>
      <c r="K165">
        <v>3.227E-2</v>
      </c>
      <c r="L165">
        <v>3.9210000000000002E-2</v>
      </c>
      <c r="M165">
        <v>2.281E-2</v>
      </c>
      <c r="U165">
        <v>139.19999999999999</v>
      </c>
      <c r="V165" s="4">
        <f t="shared" si="27"/>
        <v>2.2137403788421051E-2</v>
      </c>
      <c r="W165" s="4">
        <f t="shared" si="28"/>
        <v>1.8595785715789473E-2</v>
      </c>
      <c r="X165" s="4">
        <f t="shared" si="29"/>
        <v>3.1836579178947368E-2</v>
      </c>
      <c r="Y165" s="4">
        <f t="shared" si="30"/>
        <v>3.8507771095789477E-2</v>
      </c>
      <c r="Z165" s="4">
        <f t="shared" si="31"/>
        <v>2.3378946589473683E-2</v>
      </c>
      <c r="AH165">
        <v>139.19999999999999</v>
      </c>
      <c r="AI165" s="4">
        <f t="shared" si="32"/>
        <v>0.79265095188778978</v>
      </c>
      <c r="AJ165" s="4">
        <f t="shared" si="33"/>
        <v>0.68995557544667296</v>
      </c>
      <c r="AK165" s="4">
        <f t="shared" si="34"/>
        <v>0.92594107927173352</v>
      </c>
      <c r="AL165" s="4">
        <f t="shared" si="35"/>
        <v>0.82445639554560113</v>
      </c>
      <c r="AM165" s="4">
        <f t="shared" si="36"/>
        <v>0.93406502170967776</v>
      </c>
      <c r="AO165">
        <v>139.19999999999999</v>
      </c>
      <c r="AP165" s="4">
        <f t="shared" si="37"/>
        <v>0.83341380477229499</v>
      </c>
      <c r="AQ165">
        <f t="shared" si="38"/>
        <v>0.10125965745776049</v>
      </c>
      <c r="AR165">
        <f t="shared" si="39"/>
        <v>4.5284695490779195E-2</v>
      </c>
    </row>
    <row r="166" spans="1:44" x14ac:dyDescent="0.25">
      <c r="A166">
        <v>141.30000000000001</v>
      </c>
      <c r="B166">
        <v>8.1900000000000001E-2</v>
      </c>
      <c r="C166">
        <v>1.0500000000000001E-2</v>
      </c>
      <c r="D166">
        <v>6.6299999999999998E-2</v>
      </c>
      <c r="E166">
        <v>2.64E-2</v>
      </c>
      <c r="F166">
        <v>5.5899999999999998E-2</v>
      </c>
      <c r="H166">
        <v>141.30000000000001</v>
      </c>
      <c r="I166">
        <v>2.3290000000000002E-2</v>
      </c>
      <c r="J166">
        <v>1.89E-2</v>
      </c>
      <c r="K166">
        <v>2.8799999999999999E-2</v>
      </c>
      <c r="L166">
        <v>4.0669999999999998E-2</v>
      </c>
      <c r="M166">
        <v>2.4510000000000001E-2</v>
      </c>
      <c r="U166">
        <v>141.30000000000001</v>
      </c>
      <c r="V166" s="4">
        <f t="shared" si="27"/>
        <v>2.4377403788421053E-2</v>
      </c>
      <c r="W166" s="4">
        <f t="shared" si="28"/>
        <v>1.8615785715789472E-2</v>
      </c>
      <c r="X166" s="4">
        <f t="shared" si="29"/>
        <v>2.8366579178947367E-2</v>
      </c>
      <c r="Y166" s="4">
        <f t="shared" si="30"/>
        <v>3.9967771095789473E-2</v>
      </c>
      <c r="Z166" s="4">
        <f t="shared" si="31"/>
        <v>2.5078946589473683E-2</v>
      </c>
      <c r="AH166">
        <v>141.30000000000001</v>
      </c>
      <c r="AI166" s="4">
        <f t="shared" si="32"/>
        <v>0.8728562979707547</v>
      </c>
      <c r="AJ166" s="4">
        <f t="shared" si="33"/>
        <v>0.69069763129307993</v>
      </c>
      <c r="AK166" s="4">
        <f t="shared" si="34"/>
        <v>0.82501894417005794</v>
      </c>
      <c r="AL166" s="4">
        <f t="shared" si="35"/>
        <v>0.85571518573894456</v>
      </c>
      <c r="AM166" s="4">
        <f t="shared" si="36"/>
        <v>1.0019855557178869</v>
      </c>
      <c r="AO166">
        <v>141.30000000000001</v>
      </c>
      <c r="AP166" s="4">
        <f t="shared" si="37"/>
        <v>0.84925472297814475</v>
      </c>
      <c r="AQ166">
        <f t="shared" si="38"/>
        <v>0.11141499392883832</v>
      </c>
      <c r="AR166">
        <f t="shared" si="39"/>
        <v>4.9826300027521767E-2</v>
      </c>
    </row>
    <row r="167" spans="1:44" x14ac:dyDescent="0.25">
      <c r="A167">
        <v>143.4</v>
      </c>
      <c r="B167">
        <v>8.3299999999999999E-2</v>
      </c>
      <c r="C167">
        <v>1.06E-2</v>
      </c>
      <c r="D167">
        <v>6.7900000000000002E-2</v>
      </c>
      <c r="E167">
        <v>2.64E-2</v>
      </c>
      <c r="F167">
        <v>5.0200000000000002E-2</v>
      </c>
      <c r="H167">
        <v>143.4</v>
      </c>
      <c r="I167">
        <v>2.4729999999999999E-2</v>
      </c>
      <c r="J167">
        <v>1.9019999999999999E-2</v>
      </c>
      <c r="K167">
        <v>3.0419999999999999E-2</v>
      </c>
      <c r="L167">
        <v>4.0730000000000002E-2</v>
      </c>
      <c r="M167">
        <v>1.8700000000000001E-2</v>
      </c>
      <c r="U167">
        <v>143.4</v>
      </c>
      <c r="V167" s="4">
        <f t="shared" si="27"/>
        <v>2.581740378842105E-2</v>
      </c>
      <c r="W167" s="4">
        <f t="shared" si="28"/>
        <v>1.8735785715789474E-2</v>
      </c>
      <c r="X167" s="4">
        <f t="shared" si="29"/>
        <v>2.9986579178947367E-2</v>
      </c>
      <c r="Y167" s="4">
        <f t="shared" si="30"/>
        <v>4.0027771095789477E-2</v>
      </c>
      <c r="Z167" s="4">
        <f t="shared" si="31"/>
        <v>1.9268946589473687E-2</v>
      </c>
      <c r="AH167">
        <v>143.4</v>
      </c>
      <c r="AI167" s="4">
        <f t="shared" si="32"/>
        <v>0.92441687759551783</v>
      </c>
      <c r="AJ167" s="4">
        <f t="shared" si="33"/>
        <v>0.69514996637152204</v>
      </c>
      <c r="AK167" s="4">
        <f t="shared" si="34"/>
        <v>0.87213533001003329</v>
      </c>
      <c r="AL167" s="4">
        <f t="shared" si="35"/>
        <v>0.85699979355510936</v>
      </c>
      <c r="AM167" s="4">
        <f t="shared" si="36"/>
        <v>0.76985714243100767</v>
      </c>
      <c r="AO167">
        <v>143.4</v>
      </c>
      <c r="AP167" s="4">
        <f t="shared" si="37"/>
        <v>0.82371182199263804</v>
      </c>
      <c r="AQ167">
        <f t="shared" si="38"/>
        <v>9.0861034875881083E-2</v>
      </c>
      <c r="AR167">
        <f t="shared" si="39"/>
        <v>4.0634290097689853E-2</v>
      </c>
    </row>
    <row r="168" spans="1:44" x14ac:dyDescent="0.25">
      <c r="A168">
        <v>145.5</v>
      </c>
      <c r="B168">
        <v>8.6499999999999994E-2</v>
      </c>
      <c r="C168">
        <v>1.3100000000000001E-2</v>
      </c>
      <c r="D168">
        <v>6.9000000000000006E-2</v>
      </c>
      <c r="E168">
        <v>2.7699999999999999E-2</v>
      </c>
      <c r="F168">
        <v>5.0500000000000003E-2</v>
      </c>
      <c r="H168">
        <v>145.5</v>
      </c>
      <c r="I168">
        <v>2.7969999999999998E-2</v>
      </c>
      <c r="J168">
        <v>2.154E-2</v>
      </c>
      <c r="K168">
        <v>3.1550000000000002E-2</v>
      </c>
      <c r="L168">
        <v>4.2099999999999999E-2</v>
      </c>
      <c r="M168">
        <v>1.8890000000000001E-2</v>
      </c>
      <c r="U168">
        <v>145.5</v>
      </c>
      <c r="V168" s="4">
        <f t="shared" si="27"/>
        <v>2.905740378842105E-2</v>
      </c>
      <c r="W168" s="4">
        <f t="shared" si="28"/>
        <v>2.1255785715789476E-2</v>
      </c>
      <c r="X168" s="4">
        <f t="shared" si="29"/>
        <v>3.1116579178947369E-2</v>
      </c>
      <c r="Y168" s="4">
        <f t="shared" si="30"/>
        <v>4.1397771095789473E-2</v>
      </c>
      <c r="Z168" s="4">
        <f t="shared" si="31"/>
        <v>1.9458946589473683E-2</v>
      </c>
      <c r="AH168">
        <v>145.5</v>
      </c>
      <c r="AI168" s="4">
        <f t="shared" si="32"/>
        <v>1.0404281817512349</v>
      </c>
      <c r="AJ168" s="4">
        <f t="shared" si="33"/>
        <v>0.78864900301880481</v>
      </c>
      <c r="AK168" s="4">
        <f t="shared" si="34"/>
        <v>0.90500046334285567</v>
      </c>
      <c r="AL168" s="4">
        <f t="shared" si="35"/>
        <v>0.8863316720242056</v>
      </c>
      <c r="AM168" s="4">
        <f t="shared" si="36"/>
        <v>0.77744826093780728</v>
      </c>
      <c r="AO168">
        <v>145.5</v>
      </c>
      <c r="AP168" s="4">
        <f t="shared" si="37"/>
        <v>0.87957151621498153</v>
      </c>
      <c r="AQ168">
        <f t="shared" si="38"/>
        <v>0.10637582030277867</v>
      </c>
      <c r="AR168">
        <f t="shared" si="39"/>
        <v>4.7572713071863074E-2</v>
      </c>
    </row>
    <row r="169" spans="1:44" x14ac:dyDescent="0.25">
      <c r="A169">
        <v>147.6</v>
      </c>
      <c r="B169">
        <v>8.6900000000000005E-2</v>
      </c>
      <c r="C169">
        <v>1.67E-2</v>
      </c>
      <c r="D169">
        <v>6.6199999999999995E-2</v>
      </c>
      <c r="E169">
        <v>2.86E-2</v>
      </c>
      <c r="F169">
        <v>4.6899999999999997E-2</v>
      </c>
      <c r="H169">
        <v>147.6</v>
      </c>
      <c r="I169">
        <v>2.8410000000000001E-2</v>
      </c>
      <c r="J169">
        <v>2.5159999999999998E-2</v>
      </c>
      <c r="K169">
        <v>2.878E-2</v>
      </c>
      <c r="L169">
        <v>4.3060000000000001E-2</v>
      </c>
      <c r="M169">
        <v>1.5180000000000001E-2</v>
      </c>
      <c r="U169">
        <v>147.6</v>
      </c>
      <c r="V169" s="4">
        <f t="shared" si="27"/>
        <v>2.9497403788421053E-2</v>
      </c>
      <c r="W169" s="4">
        <f t="shared" si="28"/>
        <v>2.4875785715789474E-2</v>
      </c>
      <c r="X169" s="4">
        <f t="shared" si="29"/>
        <v>2.8346579178947368E-2</v>
      </c>
      <c r="Y169" s="4">
        <f t="shared" si="30"/>
        <v>4.2357771095789476E-2</v>
      </c>
      <c r="Z169" s="4">
        <f t="shared" si="31"/>
        <v>1.5748946589473685E-2</v>
      </c>
      <c r="AH169">
        <v>147.6</v>
      </c>
      <c r="AI169" s="4">
        <f t="shared" si="32"/>
        <v>1.0561828033032459</v>
      </c>
      <c r="AJ169" s="4">
        <f t="shared" si="33"/>
        <v>0.92296111121847269</v>
      </c>
      <c r="AK169" s="4">
        <f t="shared" si="34"/>
        <v>0.8244372603942558</v>
      </c>
      <c r="AL169" s="4">
        <f t="shared" si="35"/>
        <v>0.90688539708284244</v>
      </c>
      <c r="AM169" s="4">
        <f t="shared" si="36"/>
        <v>0.62922168377871568</v>
      </c>
      <c r="AO169">
        <v>147.6</v>
      </c>
      <c r="AP169" s="4">
        <f t="shared" si="37"/>
        <v>0.86793765115550658</v>
      </c>
      <c r="AQ169">
        <f t="shared" si="38"/>
        <v>0.15720873262502341</v>
      </c>
      <c r="AR169">
        <f t="shared" si="39"/>
        <v>7.0305882561228258E-2</v>
      </c>
    </row>
    <row r="170" spans="1:44" x14ac:dyDescent="0.25">
      <c r="A170">
        <v>149.69999999999999</v>
      </c>
      <c r="B170">
        <v>8.7800000000000003E-2</v>
      </c>
      <c r="C170">
        <v>1.7600000000000001E-2</v>
      </c>
      <c r="D170">
        <v>6.4799999999999996E-2</v>
      </c>
      <c r="E170">
        <v>2.41E-2</v>
      </c>
      <c r="F170">
        <v>4.7899999999999998E-2</v>
      </c>
      <c r="H170">
        <v>149.69999999999999</v>
      </c>
      <c r="I170">
        <v>2.9350000000000001E-2</v>
      </c>
      <c r="J170">
        <v>2.6079999999999999E-2</v>
      </c>
      <c r="K170">
        <v>2.7400000000000001E-2</v>
      </c>
      <c r="L170">
        <v>3.8620000000000002E-2</v>
      </c>
      <c r="M170">
        <v>1.6080000000000001E-2</v>
      </c>
      <c r="U170">
        <v>149.69999999999999</v>
      </c>
      <c r="V170" s="4">
        <f t="shared" si="27"/>
        <v>3.0437403788421052E-2</v>
      </c>
      <c r="W170" s="4">
        <f t="shared" si="28"/>
        <v>2.5795785715789471E-2</v>
      </c>
      <c r="X170" s="4">
        <f t="shared" si="29"/>
        <v>2.6966579178947368E-2</v>
      </c>
      <c r="Y170" s="4">
        <f t="shared" si="30"/>
        <v>3.7917771095789476E-2</v>
      </c>
      <c r="Z170" s="4">
        <f t="shared" si="31"/>
        <v>1.6648946589473683E-2</v>
      </c>
      <c r="AH170">
        <v>149.69999999999999</v>
      </c>
      <c r="AI170" s="4">
        <f t="shared" si="32"/>
        <v>1.0898404038916329</v>
      </c>
      <c r="AJ170" s="4">
        <f t="shared" si="33"/>
        <v>0.95709568015319479</v>
      </c>
      <c r="AK170" s="4">
        <f t="shared" si="34"/>
        <v>0.78430107986390651</v>
      </c>
      <c r="AL170" s="4">
        <f t="shared" si="35"/>
        <v>0.81182441868664734</v>
      </c>
      <c r="AM170" s="4">
        <f t="shared" si="36"/>
        <v>0.66517961354776756</v>
      </c>
      <c r="AO170">
        <v>149.69999999999999</v>
      </c>
      <c r="AP170" s="4">
        <f t="shared" si="37"/>
        <v>0.86164823922862988</v>
      </c>
      <c r="AQ170">
        <f t="shared" si="38"/>
        <v>0.16450440345531289</v>
      </c>
      <c r="AR170">
        <f t="shared" si="39"/>
        <v>7.3568605744826182E-2</v>
      </c>
    </row>
    <row r="171" spans="1:44" x14ac:dyDescent="0.25">
      <c r="A171">
        <v>151.80000000000001</v>
      </c>
      <c r="B171">
        <v>8.6199999999999999E-2</v>
      </c>
      <c r="C171">
        <v>1.5100000000000001E-2</v>
      </c>
      <c r="D171">
        <v>6.4500000000000002E-2</v>
      </c>
      <c r="E171">
        <v>2.2599999999999999E-2</v>
      </c>
      <c r="F171">
        <v>4.87E-2</v>
      </c>
      <c r="H171">
        <v>151.80000000000001</v>
      </c>
      <c r="I171">
        <v>2.7789999999999999E-2</v>
      </c>
      <c r="J171">
        <v>2.3599999999999999E-2</v>
      </c>
      <c r="K171">
        <v>2.7130000000000001E-2</v>
      </c>
      <c r="L171">
        <v>3.7179999999999998E-2</v>
      </c>
      <c r="M171">
        <v>1.677E-2</v>
      </c>
      <c r="U171">
        <v>151.80000000000001</v>
      </c>
      <c r="V171" s="4">
        <f t="shared" si="27"/>
        <v>2.887740378842105E-2</v>
      </c>
      <c r="W171" s="4">
        <f t="shared" si="28"/>
        <v>2.3315785715789475E-2</v>
      </c>
      <c r="X171" s="4">
        <f t="shared" si="29"/>
        <v>2.6696579178947369E-2</v>
      </c>
      <c r="Y171" s="4">
        <f t="shared" si="30"/>
        <v>3.6477771095789473E-2</v>
      </c>
      <c r="Z171" s="4">
        <f t="shared" si="31"/>
        <v>1.7338946589473686E-2</v>
      </c>
      <c r="AH171">
        <v>151.80000000000001</v>
      </c>
      <c r="AI171" s="4">
        <f t="shared" si="32"/>
        <v>1.0339831092981395</v>
      </c>
      <c r="AJ171" s="4">
        <f t="shared" si="33"/>
        <v>0.86508075519872629</v>
      </c>
      <c r="AK171" s="4">
        <f t="shared" si="34"/>
        <v>0.77644834889057734</v>
      </c>
      <c r="AL171" s="4">
        <f t="shared" si="35"/>
        <v>0.78099383109869203</v>
      </c>
      <c r="AM171" s="4">
        <f t="shared" si="36"/>
        <v>0.69274735970404078</v>
      </c>
      <c r="AO171">
        <v>151.80000000000001</v>
      </c>
      <c r="AP171" s="4">
        <f t="shared" si="37"/>
        <v>0.82985068083803526</v>
      </c>
      <c r="AQ171">
        <f t="shared" si="38"/>
        <v>0.12937090861002065</v>
      </c>
      <c r="AR171">
        <f t="shared" si="39"/>
        <v>5.7856429192583797E-2</v>
      </c>
    </row>
    <row r="172" spans="1:44" x14ac:dyDescent="0.25">
      <c r="A172">
        <v>153.9</v>
      </c>
      <c r="B172">
        <v>8.5000000000000006E-2</v>
      </c>
      <c r="C172">
        <v>8.6E-3</v>
      </c>
      <c r="D172">
        <v>6.7100000000000007E-2</v>
      </c>
      <c r="E172">
        <v>2.07E-2</v>
      </c>
      <c r="F172">
        <v>4.41E-2</v>
      </c>
      <c r="H172">
        <v>153.9</v>
      </c>
      <c r="I172">
        <v>2.664E-2</v>
      </c>
      <c r="J172">
        <v>1.712E-2</v>
      </c>
      <c r="K172">
        <v>2.9760000000000002E-2</v>
      </c>
      <c r="L172">
        <v>3.5349999999999999E-2</v>
      </c>
      <c r="M172">
        <v>1.206E-2</v>
      </c>
      <c r="U172">
        <v>153.9</v>
      </c>
      <c r="V172" s="4">
        <f t="shared" si="27"/>
        <v>2.7727403788421052E-2</v>
      </c>
      <c r="W172" s="4">
        <f t="shared" si="28"/>
        <v>1.6835785715789475E-2</v>
      </c>
      <c r="X172" s="4">
        <f t="shared" si="29"/>
        <v>2.9326579178947369E-2</v>
      </c>
      <c r="Y172" s="4">
        <f t="shared" si="30"/>
        <v>3.4647771095789474E-2</v>
      </c>
      <c r="Z172" s="4">
        <f t="shared" si="31"/>
        <v>1.2628946589473684E-2</v>
      </c>
      <c r="AH172">
        <v>153.9</v>
      </c>
      <c r="AI172" s="4">
        <f t="shared" si="32"/>
        <v>0.9928062575144746</v>
      </c>
      <c r="AJ172" s="4">
        <f t="shared" si="33"/>
        <v>0.6246546609628566</v>
      </c>
      <c r="AK172" s="4">
        <f t="shared" si="34"/>
        <v>0.85293976540856198</v>
      </c>
      <c r="AL172" s="4">
        <f t="shared" si="35"/>
        <v>0.74181329270566576</v>
      </c>
      <c r="AM172" s="4">
        <f t="shared" si="36"/>
        <v>0.5045675272460024</v>
      </c>
      <c r="AO172">
        <v>153.9</v>
      </c>
      <c r="AP172" s="4">
        <f t="shared" si="37"/>
        <v>0.74335630076751225</v>
      </c>
      <c r="AQ172">
        <f t="shared" si="38"/>
        <v>0.19062158532672652</v>
      </c>
      <c r="AR172">
        <f t="shared" si="39"/>
        <v>8.5248564553867381E-2</v>
      </c>
    </row>
    <row r="173" spans="1:44" x14ac:dyDescent="0.25">
      <c r="A173">
        <v>156</v>
      </c>
      <c r="B173">
        <v>8.5900000000000004E-2</v>
      </c>
      <c r="C173">
        <v>1.0699999999999999E-2</v>
      </c>
      <c r="D173">
        <v>6.5799999999999997E-2</v>
      </c>
      <c r="E173">
        <v>2.5700000000000001E-2</v>
      </c>
      <c r="F173">
        <v>4.3700000000000003E-2</v>
      </c>
      <c r="H173">
        <v>156</v>
      </c>
      <c r="I173">
        <v>2.758E-2</v>
      </c>
      <c r="J173">
        <v>1.924E-2</v>
      </c>
      <c r="K173">
        <v>2.8479999999999998E-2</v>
      </c>
      <c r="L173">
        <v>4.0410000000000001E-2</v>
      </c>
      <c r="M173">
        <v>1.1560000000000001E-2</v>
      </c>
      <c r="U173">
        <v>156</v>
      </c>
      <c r="V173" s="4">
        <f t="shared" si="27"/>
        <v>2.8667403788421052E-2</v>
      </c>
      <c r="W173" s="4">
        <f t="shared" si="28"/>
        <v>1.8955785715789472E-2</v>
      </c>
      <c r="X173" s="4">
        <f t="shared" si="29"/>
        <v>2.8046579178947366E-2</v>
      </c>
      <c r="Y173" s="4">
        <f t="shared" si="30"/>
        <v>3.9707771095789476E-2</v>
      </c>
      <c r="Z173" s="4">
        <f t="shared" si="31"/>
        <v>1.2128946589473685E-2</v>
      </c>
      <c r="AH173">
        <v>156</v>
      </c>
      <c r="AI173" s="4">
        <f t="shared" si="32"/>
        <v>1.0264638581028616</v>
      </c>
      <c r="AJ173" s="4">
        <f t="shared" si="33"/>
        <v>0.70331258068199898</v>
      </c>
      <c r="AK173" s="4">
        <f t="shared" si="34"/>
        <v>0.8157120037572233</v>
      </c>
      <c r="AL173" s="4">
        <f t="shared" si="35"/>
        <v>0.85014855186889715</v>
      </c>
      <c r="AM173" s="4">
        <f t="shared" si="36"/>
        <v>0.48459089959652918</v>
      </c>
      <c r="AO173">
        <v>156</v>
      </c>
      <c r="AP173" s="4">
        <f t="shared" si="37"/>
        <v>0.77604557880150205</v>
      </c>
      <c r="AQ173">
        <f t="shared" si="38"/>
        <v>0.20000619336683884</v>
      </c>
      <c r="AR173">
        <f t="shared" si="39"/>
        <v>8.9445488857843827E-2</v>
      </c>
    </row>
    <row r="174" spans="1:44" x14ac:dyDescent="0.25">
      <c r="A174">
        <v>158.1</v>
      </c>
      <c r="B174">
        <v>8.3400000000000002E-2</v>
      </c>
      <c r="C174">
        <v>8.3999999999999995E-3</v>
      </c>
      <c r="D174">
        <v>6.5199999999999994E-2</v>
      </c>
      <c r="E174">
        <v>2.1600000000000001E-2</v>
      </c>
      <c r="F174">
        <v>4.4499999999999998E-2</v>
      </c>
      <c r="H174">
        <v>158.1</v>
      </c>
      <c r="I174">
        <v>2.512E-2</v>
      </c>
      <c r="J174">
        <v>1.6959999999999999E-2</v>
      </c>
      <c r="K174">
        <v>2.7910000000000001E-2</v>
      </c>
      <c r="L174">
        <v>3.637E-2</v>
      </c>
      <c r="M174">
        <v>1.225E-2</v>
      </c>
      <c r="U174">
        <v>158.1</v>
      </c>
      <c r="V174" s="4">
        <f t="shared" si="27"/>
        <v>2.6207403788421051E-2</v>
      </c>
      <c r="W174" s="4">
        <f t="shared" si="28"/>
        <v>1.6675785715789475E-2</v>
      </c>
      <c r="X174" s="4">
        <f t="shared" si="29"/>
        <v>2.7476579178947368E-2</v>
      </c>
      <c r="Y174" s="4">
        <f t="shared" si="30"/>
        <v>3.5667771095789474E-2</v>
      </c>
      <c r="Z174" s="4">
        <f t="shared" si="31"/>
        <v>1.2818946589473685E-2</v>
      </c>
      <c r="AH174">
        <v>158.1</v>
      </c>
      <c r="AI174" s="4">
        <f t="shared" si="32"/>
        <v>0.93838120124389124</v>
      </c>
      <c r="AJ174" s="4">
        <f t="shared" si="33"/>
        <v>0.61871821419160045</v>
      </c>
      <c r="AK174" s="4">
        <f t="shared" si="34"/>
        <v>0.79913401614686175</v>
      </c>
      <c r="AL174" s="4">
        <f t="shared" si="35"/>
        <v>0.76365162558046729</v>
      </c>
      <c r="AM174" s="4">
        <f t="shared" si="36"/>
        <v>0.51215864575280234</v>
      </c>
      <c r="AO174">
        <v>158.1</v>
      </c>
      <c r="AP174" s="4">
        <f t="shared" si="37"/>
        <v>0.72640874058312455</v>
      </c>
      <c r="AQ174">
        <f t="shared" si="38"/>
        <v>0.16515801136836566</v>
      </c>
      <c r="AR174">
        <f t="shared" si="39"/>
        <v>7.3860908089669733E-2</v>
      </c>
    </row>
    <row r="175" spans="1:44" x14ac:dyDescent="0.25">
      <c r="A175">
        <v>160.19999999999999</v>
      </c>
      <c r="B175">
        <v>8.5500000000000007E-2</v>
      </c>
      <c r="C175">
        <v>1.37E-2</v>
      </c>
      <c r="D175">
        <v>6.7599999999999993E-2</v>
      </c>
      <c r="E175">
        <v>2.0799999999999999E-2</v>
      </c>
      <c r="F175">
        <v>5.28E-2</v>
      </c>
      <c r="H175">
        <v>160.19999999999999</v>
      </c>
      <c r="I175">
        <v>2.726E-2</v>
      </c>
      <c r="J175">
        <v>2.2280000000000001E-2</v>
      </c>
      <c r="K175">
        <v>3.0339999999999999E-2</v>
      </c>
      <c r="L175">
        <v>3.5630000000000002E-2</v>
      </c>
      <c r="M175">
        <v>2.044E-2</v>
      </c>
      <c r="U175">
        <v>160.19999999999999</v>
      </c>
      <c r="V175" s="4">
        <f t="shared" si="27"/>
        <v>2.8347403788421051E-2</v>
      </c>
      <c r="W175" s="4">
        <f t="shared" si="28"/>
        <v>2.1995785715789473E-2</v>
      </c>
      <c r="X175" s="4">
        <f t="shared" si="29"/>
        <v>2.9906579178947366E-2</v>
      </c>
      <c r="Y175" s="4">
        <f t="shared" si="30"/>
        <v>3.4927771095789477E-2</v>
      </c>
      <c r="Z175" s="4">
        <f t="shared" si="31"/>
        <v>2.1008946589473686E-2</v>
      </c>
      <c r="AH175">
        <v>160.19999999999999</v>
      </c>
      <c r="AI175" s="4">
        <f t="shared" si="32"/>
        <v>1.0150059515195808</v>
      </c>
      <c r="AJ175" s="4">
        <f t="shared" si="33"/>
        <v>0.81610506933586391</v>
      </c>
      <c r="AK175" s="4">
        <f t="shared" si="34"/>
        <v>0.86980859490682461</v>
      </c>
      <c r="AL175" s="4">
        <f t="shared" si="35"/>
        <v>0.74780812918110151</v>
      </c>
      <c r="AM175" s="4">
        <f t="shared" si="36"/>
        <v>0.83937580665117462</v>
      </c>
      <c r="AO175">
        <v>160.19999999999999</v>
      </c>
      <c r="AP175" s="4">
        <f t="shared" si="37"/>
        <v>0.85762071031890907</v>
      </c>
      <c r="AQ175">
        <f t="shared" si="38"/>
        <v>9.8784976857246506E-2</v>
      </c>
      <c r="AR175">
        <f t="shared" si="39"/>
        <v>4.4177984681709345E-2</v>
      </c>
    </row>
    <row r="176" spans="1:44" x14ac:dyDescent="0.25">
      <c r="A176">
        <v>162.30000000000001</v>
      </c>
      <c r="B176">
        <v>8.0600000000000005E-2</v>
      </c>
      <c r="C176">
        <v>1.0800000000000001E-2</v>
      </c>
      <c r="D176">
        <v>6.6100000000000006E-2</v>
      </c>
      <c r="E176">
        <v>2.1000000000000001E-2</v>
      </c>
      <c r="F176">
        <v>4.87E-2</v>
      </c>
      <c r="H176">
        <v>162.30000000000001</v>
      </c>
      <c r="I176">
        <v>2.24E-2</v>
      </c>
      <c r="J176">
        <v>1.9400000000000001E-2</v>
      </c>
      <c r="K176">
        <v>2.886E-2</v>
      </c>
      <c r="L176">
        <v>3.5889999999999998E-2</v>
      </c>
      <c r="M176">
        <v>1.6230000000000001E-2</v>
      </c>
      <c r="U176">
        <v>162.30000000000001</v>
      </c>
      <c r="V176" s="4">
        <f t="shared" si="27"/>
        <v>2.3487403788421051E-2</v>
      </c>
      <c r="W176" s="4">
        <f t="shared" si="28"/>
        <v>1.9115785715789473E-2</v>
      </c>
      <c r="X176" s="4">
        <f t="shared" si="29"/>
        <v>2.8426579178947368E-2</v>
      </c>
      <c r="Y176" s="4">
        <f t="shared" si="30"/>
        <v>3.5187771095789473E-2</v>
      </c>
      <c r="Z176" s="4">
        <f t="shared" si="31"/>
        <v>1.6798946589473687E-2</v>
      </c>
      <c r="AH176">
        <v>162.30000000000001</v>
      </c>
      <c r="AI176" s="4">
        <f t="shared" si="32"/>
        <v>0.84098899528600524</v>
      </c>
      <c r="AJ176" s="4">
        <f t="shared" si="33"/>
        <v>0.70924902745325513</v>
      </c>
      <c r="AK176" s="4">
        <f t="shared" si="34"/>
        <v>0.82676399549746449</v>
      </c>
      <c r="AL176" s="4">
        <f t="shared" si="35"/>
        <v>0.75337476305114892</v>
      </c>
      <c r="AM176" s="4">
        <f t="shared" si="36"/>
        <v>0.67117260184260963</v>
      </c>
      <c r="AO176">
        <v>162.30000000000001</v>
      </c>
      <c r="AP176" s="4">
        <f t="shared" si="37"/>
        <v>0.76030987662609673</v>
      </c>
      <c r="AQ176">
        <f t="shared" si="38"/>
        <v>7.3358758810869784E-2</v>
      </c>
      <c r="AR176">
        <f t="shared" si="39"/>
        <v>3.2807034289223297E-2</v>
      </c>
    </row>
    <row r="177" spans="1:44" x14ac:dyDescent="0.25">
      <c r="A177">
        <v>164.4</v>
      </c>
      <c r="B177">
        <v>7.8600000000000003E-2</v>
      </c>
      <c r="C177">
        <v>1.3599999999999999E-2</v>
      </c>
      <c r="D177">
        <v>6.8500000000000005E-2</v>
      </c>
      <c r="E177">
        <v>2.7300000000000001E-2</v>
      </c>
      <c r="F177">
        <v>0.05</v>
      </c>
      <c r="H177">
        <v>164.4</v>
      </c>
      <c r="I177">
        <v>2.044E-2</v>
      </c>
      <c r="J177">
        <v>2.222E-2</v>
      </c>
      <c r="K177">
        <v>3.1289999999999998E-2</v>
      </c>
      <c r="L177">
        <v>4.2259999999999999E-2</v>
      </c>
      <c r="M177">
        <v>1.7430000000000001E-2</v>
      </c>
      <c r="U177">
        <v>164.4</v>
      </c>
      <c r="V177" s="4">
        <f t="shared" si="27"/>
        <v>2.1527403788421051E-2</v>
      </c>
      <c r="W177" s="4">
        <f t="shared" si="28"/>
        <v>2.1935785715789476E-2</v>
      </c>
      <c r="X177" s="4">
        <f t="shared" si="29"/>
        <v>3.0856579178947366E-2</v>
      </c>
      <c r="Y177" s="4">
        <f t="shared" si="30"/>
        <v>4.1557771095789474E-2</v>
      </c>
      <c r="Z177" s="4">
        <f t="shared" si="31"/>
        <v>1.7998946589473687E-2</v>
      </c>
      <c r="AH177">
        <v>164.4</v>
      </c>
      <c r="AI177" s="4">
        <f t="shared" si="32"/>
        <v>0.77080931746341097</v>
      </c>
      <c r="AJ177" s="4">
        <f t="shared" si="33"/>
        <v>0.81387890179664302</v>
      </c>
      <c r="AK177" s="4">
        <f t="shared" si="34"/>
        <v>0.89743857425742735</v>
      </c>
      <c r="AL177" s="4">
        <f t="shared" si="35"/>
        <v>0.88975729286731164</v>
      </c>
      <c r="AM177" s="4">
        <f t="shared" si="36"/>
        <v>0.71911650820134554</v>
      </c>
      <c r="AO177">
        <v>164.4</v>
      </c>
      <c r="AP177" s="4">
        <f t="shared" si="37"/>
        <v>0.81820011891722755</v>
      </c>
      <c r="AQ177">
        <f t="shared" si="38"/>
        <v>7.6618021445281029E-2</v>
      </c>
      <c r="AR177">
        <f t="shared" si="39"/>
        <v>3.4264620850637008E-2</v>
      </c>
    </row>
    <row r="178" spans="1:44" x14ac:dyDescent="0.25">
      <c r="A178">
        <v>166.5</v>
      </c>
      <c r="B178">
        <v>8.2699999999999996E-2</v>
      </c>
      <c r="C178">
        <v>1.4200000000000001E-2</v>
      </c>
      <c r="D178">
        <v>6.7699999999999996E-2</v>
      </c>
      <c r="E178">
        <v>2.5999999999999999E-2</v>
      </c>
      <c r="F178">
        <v>4.9399999999999999E-2</v>
      </c>
      <c r="H178">
        <v>166.5</v>
      </c>
      <c r="I178">
        <v>2.4580000000000001E-2</v>
      </c>
      <c r="J178">
        <v>2.2839999999999999E-2</v>
      </c>
      <c r="K178">
        <v>3.0519999999999999E-2</v>
      </c>
      <c r="L178">
        <v>4.1020000000000001E-2</v>
      </c>
      <c r="M178">
        <v>1.6719999999999999E-2</v>
      </c>
      <c r="U178">
        <v>166.5</v>
      </c>
      <c r="V178" s="4">
        <f t="shared" si="27"/>
        <v>2.5667403788421052E-2</v>
      </c>
      <c r="W178" s="4">
        <f t="shared" si="28"/>
        <v>2.2555785715789471E-2</v>
      </c>
      <c r="X178" s="4">
        <f t="shared" si="29"/>
        <v>3.0086579178947366E-2</v>
      </c>
      <c r="Y178" s="4">
        <f t="shared" si="30"/>
        <v>4.0317771095789476E-2</v>
      </c>
      <c r="Z178" s="4">
        <f t="shared" si="31"/>
        <v>1.7288946589473685E-2</v>
      </c>
      <c r="AH178">
        <v>166.5</v>
      </c>
      <c r="AI178" s="4">
        <f t="shared" si="32"/>
        <v>0.91904598388460501</v>
      </c>
      <c r="AJ178" s="4">
        <f t="shared" si="33"/>
        <v>0.83688263303526</v>
      </c>
      <c r="AK178" s="4">
        <f t="shared" si="34"/>
        <v>0.87504374888904413</v>
      </c>
      <c r="AL178" s="4">
        <f t="shared" si="35"/>
        <v>0.86320873133323928</v>
      </c>
      <c r="AM178" s="4">
        <f t="shared" si="36"/>
        <v>0.69074969693909338</v>
      </c>
      <c r="AO178">
        <v>166.5</v>
      </c>
      <c r="AP178" s="4">
        <f t="shared" si="37"/>
        <v>0.83698615881624838</v>
      </c>
      <c r="AQ178">
        <f t="shared" si="38"/>
        <v>8.6969724418534053E-2</v>
      </c>
      <c r="AR178">
        <f t="shared" si="39"/>
        <v>3.8894043156853103E-2</v>
      </c>
    </row>
    <row r="179" spans="1:44" x14ac:dyDescent="0.25">
      <c r="A179">
        <v>168.6</v>
      </c>
      <c r="B179">
        <v>8.3400000000000002E-2</v>
      </c>
      <c r="C179">
        <v>1.35E-2</v>
      </c>
      <c r="D179">
        <v>6.3799999999999996E-2</v>
      </c>
      <c r="E179">
        <v>2.2200000000000001E-2</v>
      </c>
      <c r="F179">
        <v>5.1400000000000001E-2</v>
      </c>
      <c r="H179">
        <v>168.6</v>
      </c>
      <c r="I179">
        <v>2.5319999999999999E-2</v>
      </c>
      <c r="J179">
        <v>2.2159999999999999E-2</v>
      </c>
      <c r="K179">
        <v>2.664E-2</v>
      </c>
      <c r="L179">
        <v>3.7280000000000001E-2</v>
      </c>
      <c r="M179">
        <v>1.8610000000000002E-2</v>
      </c>
      <c r="U179">
        <v>168.6</v>
      </c>
      <c r="V179" s="4">
        <f t="shared" si="27"/>
        <v>2.640740378842105E-2</v>
      </c>
      <c r="W179" s="4">
        <f t="shared" si="28"/>
        <v>2.1875785715789471E-2</v>
      </c>
      <c r="X179" s="4">
        <f t="shared" si="29"/>
        <v>2.6206579178947368E-2</v>
      </c>
      <c r="Y179" s="4">
        <f t="shared" si="30"/>
        <v>3.6577771095789476E-2</v>
      </c>
      <c r="Z179" s="4">
        <f t="shared" si="31"/>
        <v>1.9178946589473687E-2</v>
      </c>
      <c r="AH179">
        <v>168.6</v>
      </c>
      <c r="AI179" s="4">
        <f t="shared" si="32"/>
        <v>0.94554239285844155</v>
      </c>
      <c r="AJ179" s="4">
        <f t="shared" si="33"/>
        <v>0.81165273425742179</v>
      </c>
      <c r="AK179" s="4">
        <f t="shared" si="34"/>
        <v>0.76219709638342426</v>
      </c>
      <c r="AL179" s="4">
        <f t="shared" si="35"/>
        <v>0.7831348441256335</v>
      </c>
      <c r="AM179" s="4">
        <f t="shared" si="36"/>
        <v>0.76626134945410251</v>
      </c>
      <c r="AO179">
        <v>168.6</v>
      </c>
      <c r="AP179" s="4">
        <f t="shared" si="37"/>
        <v>0.81375768341580468</v>
      </c>
      <c r="AQ179">
        <f t="shared" si="38"/>
        <v>7.6196775874961514E-2</v>
      </c>
      <c r="AR179">
        <f t="shared" si="39"/>
        <v>3.4076234104545994E-2</v>
      </c>
    </row>
    <row r="180" spans="1:44" x14ac:dyDescent="0.25">
      <c r="A180">
        <v>170.7</v>
      </c>
      <c r="B180">
        <v>8.1900000000000001E-2</v>
      </c>
      <c r="C180">
        <v>1.2800000000000001E-2</v>
      </c>
      <c r="D180">
        <v>6.3700000000000007E-2</v>
      </c>
      <c r="E180">
        <v>1.8100000000000002E-2</v>
      </c>
      <c r="F180">
        <v>5.2699999999999997E-2</v>
      </c>
      <c r="H180">
        <v>170.7</v>
      </c>
      <c r="I180">
        <v>2.3869999999999999E-2</v>
      </c>
      <c r="J180">
        <v>2.1479999999999999E-2</v>
      </c>
      <c r="K180">
        <v>2.657E-2</v>
      </c>
      <c r="L180">
        <v>3.3239999999999999E-2</v>
      </c>
      <c r="M180">
        <v>1.9810000000000001E-2</v>
      </c>
      <c r="U180">
        <v>170.7</v>
      </c>
      <c r="V180" s="4">
        <f t="shared" si="27"/>
        <v>2.495740378842105E-2</v>
      </c>
      <c r="W180" s="4">
        <f t="shared" si="28"/>
        <v>2.1195785715789471E-2</v>
      </c>
      <c r="X180" s="4">
        <f t="shared" si="29"/>
        <v>2.6136579178947367E-2</v>
      </c>
      <c r="Y180" s="4">
        <f t="shared" si="30"/>
        <v>3.2537771095789474E-2</v>
      </c>
      <c r="Z180" s="4">
        <f t="shared" si="31"/>
        <v>2.0378946589473687E-2</v>
      </c>
      <c r="AH180">
        <v>170.7</v>
      </c>
      <c r="AI180" s="4">
        <f t="shared" si="32"/>
        <v>0.89362375365295088</v>
      </c>
      <c r="AJ180" s="4">
        <f t="shared" si="33"/>
        <v>0.78642283547958358</v>
      </c>
      <c r="AK180" s="4">
        <f t="shared" si="34"/>
        <v>0.76016120316811664</v>
      </c>
      <c r="AL180" s="4">
        <f t="shared" si="35"/>
        <v>0.69663791783720364</v>
      </c>
      <c r="AM180" s="4">
        <f t="shared" si="36"/>
        <v>0.81420525581283831</v>
      </c>
      <c r="AO180">
        <v>170.7</v>
      </c>
      <c r="AP180" s="4">
        <f t="shared" si="37"/>
        <v>0.79021019319013852</v>
      </c>
      <c r="AQ180">
        <f t="shared" si="38"/>
        <v>7.2358800626391967E-2</v>
      </c>
      <c r="AR180">
        <f t="shared" si="39"/>
        <v>3.235983939419336E-2</v>
      </c>
    </row>
    <row r="181" spans="1:44" x14ac:dyDescent="0.25">
      <c r="A181">
        <v>172.8</v>
      </c>
      <c r="B181">
        <v>7.8799999999999995E-2</v>
      </c>
      <c r="C181">
        <v>7.9000000000000008E-3</v>
      </c>
      <c r="D181">
        <v>6.2199999999999998E-2</v>
      </c>
      <c r="E181">
        <v>1.5699999999999999E-2</v>
      </c>
      <c r="F181">
        <v>4.7600000000000003E-2</v>
      </c>
      <c r="H181">
        <v>172.8</v>
      </c>
      <c r="I181">
        <v>2.0809999999999999E-2</v>
      </c>
      <c r="J181">
        <v>1.6590000000000001E-2</v>
      </c>
      <c r="K181">
        <v>2.5090000000000001E-2</v>
      </c>
      <c r="L181">
        <v>3.09E-2</v>
      </c>
      <c r="M181">
        <v>1.46E-2</v>
      </c>
      <c r="U181">
        <v>172.8</v>
      </c>
      <c r="V181" s="4">
        <f t="shared" si="27"/>
        <v>2.189740378842105E-2</v>
      </c>
      <c r="W181" s="4">
        <f t="shared" si="28"/>
        <v>1.6305785715789473E-2</v>
      </c>
      <c r="X181" s="4">
        <f t="shared" si="29"/>
        <v>2.4656579178947369E-2</v>
      </c>
      <c r="Y181" s="4">
        <f t="shared" si="30"/>
        <v>3.0197771095789475E-2</v>
      </c>
      <c r="Z181" s="4">
        <f t="shared" si="31"/>
        <v>1.5168946589473684E-2</v>
      </c>
      <c r="AH181">
        <v>172.8</v>
      </c>
      <c r="AI181" s="4">
        <f t="shared" si="32"/>
        <v>0.78405752195032918</v>
      </c>
      <c r="AJ181" s="4">
        <f t="shared" si="33"/>
        <v>0.60499018103307078</v>
      </c>
      <c r="AK181" s="4">
        <f t="shared" si="34"/>
        <v>0.71711660375875652</v>
      </c>
      <c r="AL181" s="4">
        <f t="shared" si="35"/>
        <v>0.6465382130067765</v>
      </c>
      <c r="AM181" s="4">
        <f t="shared" si="36"/>
        <v>0.60604879570532666</v>
      </c>
      <c r="AO181">
        <v>172.8</v>
      </c>
      <c r="AP181" s="4">
        <f t="shared" si="37"/>
        <v>0.67175026309085195</v>
      </c>
      <c r="AQ181">
        <f t="shared" si="38"/>
        <v>7.7589084445785036E-2</v>
      </c>
      <c r="AR181">
        <f t="shared" si="39"/>
        <v>3.4698893426549388E-2</v>
      </c>
    </row>
    <row r="182" spans="1:44" x14ac:dyDescent="0.25">
      <c r="A182">
        <v>174.9</v>
      </c>
      <c r="B182">
        <v>7.9899999999999999E-2</v>
      </c>
      <c r="C182">
        <v>6.7000000000000002E-3</v>
      </c>
      <c r="D182">
        <v>6.83E-2</v>
      </c>
      <c r="E182">
        <v>1.8499999999999999E-2</v>
      </c>
      <c r="F182">
        <v>4.3099999999999999E-2</v>
      </c>
      <c r="H182">
        <v>174.9</v>
      </c>
      <c r="I182">
        <v>2.1950000000000001E-2</v>
      </c>
      <c r="J182">
        <v>1.541E-2</v>
      </c>
      <c r="K182">
        <v>3.1220000000000001E-2</v>
      </c>
      <c r="L182">
        <v>3.3770000000000001E-2</v>
      </c>
      <c r="M182">
        <v>9.9900000000000006E-3</v>
      </c>
      <c r="U182">
        <v>174.9</v>
      </c>
      <c r="V182" s="4">
        <f t="shared" si="27"/>
        <v>2.3037403788421052E-2</v>
      </c>
      <c r="W182" s="4">
        <f t="shared" si="28"/>
        <v>1.5125785715789474E-2</v>
      </c>
      <c r="X182" s="4">
        <f t="shared" si="29"/>
        <v>3.0786579178947369E-2</v>
      </c>
      <c r="Y182" s="4">
        <f t="shared" si="30"/>
        <v>3.3067771095789476E-2</v>
      </c>
      <c r="Z182" s="4">
        <f t="shared" si="31"/>
        <v>1.0558946589473685E-2</v>
      </c>
      <c r="AH182">
        <v>174.9</v>
      </c>
      <c r="AI182" s="4">
        <f t="shared" si="32"/>
        <v>0.82487631415326679</v>
      </c>
      <c r="AJ182" s="4">
        <f t="shared" si="33"/>
        <v>0.56120888609505759</v>
      </c>
      <c r="AK182" s="4">
        <f t="shared" si="34"/>
        <v>0.89540268104211995</v>
      </c>
      <c r="AL182" s="4">
        <f t="shared" si="35"/>
        <v>0.70798528687999274</v>
      </c>
      <c r="AM182" s="4">
        <f t="shared" si="36"/>
        <v>0.42186428877718307</v>
      </c>
      <c r="AO182">
        <v>174.9</v>
      </c>
      <c r="AP182" s="4">
        <f t="shared" si="37"/>
        <v>0.68226749138952392</v>
      </c>
      <c r="AQ182">
        <f t="shared" si="38"/>
        <v>0.19293153205852862</v>
      </c>
      <c r="AR182">
        <f t="shared" si="39"/>
        <v>8.6281604137209977E-2</v>
      </c>
    </row>
    <row r="183" spans="1:44" x14ac:dyDescent="0.25">
      <c r="A183">
        <v>177</v>
      </c>
      <c r="B183">
        <v>8.3000000000000004E-2</v>
      </c>
      <c r="C183">
        <v>8.6999999999999994E-3</v>
      </c>
      <c r="D183">
        <v>6.8000000000000005E-2</v>
      </c>
      <c r="E183">
        <v>1.72E-2</v>
      </c>
      <c r="F183">
        <v>4.4999999999999998E-2</v>
      </c>
      <c r="H183">
        <v>177</v>
      </c>
      <c r="I183">
        <v>2.5090000000000001E-2</v>
      </c>
      <c r="J183">
        <v>1.7430000000000001E-2</v>
      </c>
      <c r="K183">
        <v>3.0949999999999998E-2</v>
      </c>
      <c r="L183">
        <v>3.2530000000000003E-2</v>
      </c>
      <c r="M183">
        <v>1.179E-2</v>
      </c>
      <c r="U183">
        <v>177</v>
      </c>
      <c r="V183" s="4">
        <f t="shared" si="27"/>
        <v>2.6177403788421053E-2</v>
      </c>
      <c r="W183" s="4">
        <f t="shared" si="28"/>
        <v>1.7145785715789473E-2</v>
      </c>
      <c r="X183" s="4">
        <f t="shared" si="29"/>
        <v>3.0516579178947366E-2</v>
      </c>
      <c r="Y183" s="4">
        <f t="shared" si="30"/>
        <v>3.1827771095789478E-2</v>
      </c>
      <c r="Z183" s="4">
        <f t="shared" si="31"/>
        <v>1.2358946589473684E-2</v>
      </c>
      <c r="AH183">
        <v>177</v>
      </c>
      <c r="AI183" s="4">
        <f t="shared" si="32"/>
        <v>0.93730702250170872</v>
      </c>
      <c r="AJ183" s="4">
        <f t="shared" si="33"/>
        <v>0.63615652658216504</v>
      </c>
      <c r="AK183" s="4">
        <f t="shared" si="34"/>
        <v>0.88754995006879056</v>
      </c>
      <c r="AL183" s="4">
        <f t="shared" si="35"/>
        <v>0.68143672534592026</v>
      </c>
      <c r="AM183" s="4">
        <f t="shared" si="36"/>
        <v>0.49378014831528688</v>
      </c>
      <c r="AO183">
        <v>177</v>
      </c>
      <c r="AP183" s="4">
        <f t="shared" si="37"/>
        <v>0.72724607456277435</v>
      </c>
      <c r="AQ183">
        <f t="shared" si="38"/>
        <v>0.1835245728075891</v>
      </c>
      <c r="AR183">
        <f t="shared" si="39"/>
        <v>8.2074684067875728E-2</v>
      </c>
    </row>
    <row r="184" spans="1:44" x14ac:dyDescent="0.25">
      <c r="A184">
        <v>179.1</v>
      </c>
      <c r="B184">
        <v>8.2299999999999998E-2</v>
      </c>
      <c r="C184">
        <v>5.8999999999999999E-3</v>
      </c>
      <c r="D184">
        <v>6.6699999999999995E-2</v>
      </c>
      <c r="E184">
        <v>1.9800000000000002E-2</v>
      </c>
      <c r="F184">
        <v>4.9399999999999999E-2</v>
      </c>
      <c r="H184">
        <v>179.1</v>
      </c>
      <c r="I184">
        <v>2.443E-2</v>
      </c>
      <c r="J184">
        <v>1.465E-2</v>
      </c>
      <c r="K184">
        <v>2.9669999999999998E-2</v>
      </c>
      <c r="L184">
        <v>3.5189999999999999E-2</v>
      </c>
      <c r="M184">
        <v>1.6080000000000001E-2</v>
      </c>
      <c r="U184">
        <v>179.1</v>
      </c>
      <c r="V184" s="4">
        <f t="shared" si="27"/>
        <v>2.5517403788421052E-2</v>
      </c>
      <c r="W184" s="4">
        <f t="shared" si="28"/>
        <v>1.4365785715789474E-2</v>
      </c>
      <c r="X184" s="4">
        <f t="shared" si="29"/>
        <v>2.9236579178947366E-2</v>
      </c>
      <c r="Y184" s="4">
        <f t="shared" si="30"/>
        <v>3.4487771095789474E-2</v>
      </c>
      <c r="Z184" s="4">
        <f t="shared" si="31"/>
        <v>1.6648946589473683E-2</v>
      </c>
      <c r="AH184">
        <v>179.1</v>
      </c>
      <c r="AI184" s="4">
        <f t="shared" si="32"/>
        <v>0.91367509017369219</v>
      </c>
      <c r="AJ184" s="4">
        <f t="shared" si="33"/>
        <v>0.5330107639315913</v>
      </c>
      <c r="AK184" s="4">
        <f t="shared" si="34"/>
        <v>0.85032218841745211</v>
      </c>
      <c r="AL184" s="4">
        <f t="shared" si="35"/>
        <v>0.7383876718625596</v>
      </c>
      <c r="AM184" s="4">
        <f t="shared" si="36"/>
        <v>0.66517961354776756</v>
      </c>
      <c r="AO184">
        <v>179.1</v>
      </c>
      <c r="AP184" s="4">
        <f t="shared" si="37"/>
        <v>0.74011506558661255</v>
      </c>
      <c r="AQ184">
        <f t="shared" si="38"/>
        <v>0.15064792537791308</v>
      </c>
      <c r="AR184">
        <f t="shared" si="39"/>
        <v>6.7371800362865858E-2</v>
      </c>
    </row>
    <row r="185" spans="1:44" x14ac:dyDescent="0.25">
      <c r="A185">
        <v>181.2</v>
      </c>
      <c r="B185">
        <v>7.7799999999999994E-2</v>
      </c>
      <c r="C185">
        <v>5.1000000000000004E-3</v>
      </c>
      <c r="D185">
        <v>6.8099999999999994E-2</v>
      </c>
      <c r="E185">
        <v>2.1600000000000001E-2</v>
      </c>
      <c r="F185">
        <v>5.3499999999999999E-2</v>
      </c>
      <c r="H185">
        <v>181.2</v>
      </c>
      <c r="I185">
        <v>1.9970000000000002E-2</v>
      </c>
      <c r="J185">
        <v>1.387E-2</v>
      </c>
      <c r="K185">
        <v>3.1099999999999999E-2</v>
      </c>
      <c r="L185">
        <v>3.705E-2</v>
      </c>
      <c r="M185">
        <v>2.0070000000000001E-2</v>
      </c>
      <c r="U185">
        <v>181.2</v>
      </c>
      <c r="V185" s="4">
        <f t="shared" si="27"/>
        <v>2.1057403788421053E-2</v>
      </c>
      <c r="W185" s="4">
        <f t="shared" si="28"/>
        <v>1.3585785715789474E-2</v>
      </c>
      <c r="X185" s="4">
        <f t="shared" si="29"/>
        <v>3.0666579178947367E-2</v>
      </c>
      <c r="Y185" s="4">
        <f t="shared" si="30"/>
        <v>3.6347771095789475E-2</v>
      </c>
      <c r="Z185" s="4">
        <f t="shared" si="31"/>
        <v>2.0638946589473683E-2</v>
      </c>
      <c r="AH185">
        <v>181.2</v>
      </c>
      <c r="AI185" s="4">
        <f t="shared" si="32"/>
        <v>0.75398051716921743</v>
      </c>
      <c r="AJ185" s="4">
        <f t="shared" si="33"/>
        <v>0.50407058592171816</v>
      </c>
      <c r="AK185" s="4">
        <f t="shared" si="34"/>
        <v>0.89191257838730686</v>
      </c>
      <c r="AL185" s="4">
        <f t="shared" si="35"/>
        <v>0.77821051416366838</v>
      </c>
      <c r="AM185" s="4">
        <f t="shared" si="36"/>
        <v>0.82459310219056425</v>
      </c>
      <c r="AO185">
        <v>181.2</v>
      </c>
      <c r="AP185" s="4">
        <f t="shared" si="37"/>
        <v>0.750553459566495</v>
      </c>
      <c r="AQ185">
        <f t="shared" si="38"/>
        <v>0.14747434823274114</v>
      </c>
      <c r="AR185">
        <f t="shared" si="39"/>
        <v>6.5952533517177031E-2</v>
      </c>
    </row>
    <row r="186" spans="1:44" x14ac:dyDescent="0.25">
      <c r="A186">
        <v>183.3</v>
      </c>
      <c r="B186">
        <v>7.7700000000000005E-2</v>
      </c>
      <c r="C186">
        <v>5.0000000000000001E-3</v>
      </c>
      <c r="D186">
        <v>6.5799999999999997E-2</v>
      </c>
      <c r="E186">
        <v>2.6499999999999999E-2</v>
      </c>
      <c r="F186">
        <v>5.3800000000000001E-2</v>
      </c>
      <c r="H186">
        <v>183.3</v>
      </c>
      <c r="I186">
        <v>1.9910000000000001E-2</v>
      </c>
      <c r="J186">
        <v>1.379E-2</v>
      </c>
      <c r="K186">
        <v>2.8830000000000001E-2</v>
      </c>
      <c r="L186">
        <v>4.2009999999999999E-2</v>
      </c>
      <c r="M186">
        <v>2.026E-2</v>
      </c>
      <c r="U186">
        <v>183.3</v>
      </c>
      <c r="V186" s="4">
        <f t="shared" si="27"/>
        <v>2.0997403788421052E-2</v>
      </c>
      <c r="W186" s="4">
        <f t="shared" si="28"/>
        <v>1.3505785715789474E-2</v>
      </c>
      <c r="X186" s="4">
        <f t="shared" si="29"/>
        <v>2.8396579178947369E-2</v>
      </c>
      <c r="Y186" s="4">
        <f t="shared" si="30"/>
        <v>4.1307771095789474E-2</v>
      </c>
      <c r="Z186" s="4">
        <f t="shared" si="31"/>
        <v>2.0828946589473686E-2</v>
      </c>
      <c r="AH186">
        <v>183.3</v>
      </c>
      <c r="AI186" s="4">
        <f t="shared" si="32"/>
        <v>0.75183215968485229</v>
      </c>
      <c r="AJ186" s="4">
        <f t="shared" si="33"/>
        <v>0.50110236253609008</v>
      </c>
      <c r="AK186" s="4">
        <f t="shared" si="34"/>
        <v>0.82589146983376127</v>
      </c>
      <c r="AL186" s="4">
        <f t="shared" si="35"/>
        <v>0.8844047602999584</v>
      </c>
      <c r="AM186" s="4">
        <f t="shared" si="36"/>
        <v>0.8321842206973642</v>
      </c>
      <c r="AO186">
        <v>183.3</v>
      </c>
      <c r="AP186" s="4">
        <f t="shared" si="37"/>
        <v>0.75908299461040518</v>
      </c>
      <c r="AQ186">
        <f t="shared" si="38"/>
        <v>0.15175579701053812</v>
      </c>
      <c r="AR186">
        <f t="shared" si="39"/>
        <v>6.7867255619044525E-2</v>
      </c>
    </row>
    <row r="187" spans="1:44" x14ac:dyDescent="0.25">
      <c r="A187">
        <v>185.4</v>
      </c>
      <c r="B187">
        <v>7.6899999999999996E-2</v>
      </c>
      <c r="C187">
        <v>9.1000000000000004E-3</v>
      </c>
      <c r="D187">
        <v>6.5199999999999994E-2</v>
      </c>
      <c r="E187">
        <v>3.0700000000000002E-2</v>
      </c>
      <c r="F187">
        <v>5.4899999999999997E-2</v>
      </c>
      <c r="H187">
        <v>185.4</v>
      </c>
      <c r="I187">
        <v>1.915E-2</v>
      </c>
      <c r="J187">
        <v>1.7909999999999999E-2</v>
      </c>
      <c r="K187">
        <v>2.8250000000000001E-2</v>
      </c>
      <c r="L187">
        <v>4.6280000000000002E-2</v>
      </c>
      <c r="M187">
        <v>2.1260000000000001E-2</v>
      </c>
      <c r="U187">
        <v>185.4</v>
      </c>
      <c r="V187" s="4">
        <f t="shared" si="27"/>
        <v>2.0237403788421052E-2</v>
      </c>
      <c r="W187" s="4">
        <f t="shared" si="28"/>
        <v>1.7625785715789474E-2</v>
      </c>
      <c r="X187" s="4">
        <f t="shared" si="29"/>
        <v>2.7816579178947368E-2</v>
      </c>
      <c r="Y187" s="4">
        <f t="shared" si="30"/>
        <v>4.5577771095789477E-2</v>
      </c>
      <c r="Z187" s="4">
        <f t="shared" si="31"/>
        <v>2.1828946589473687E-2</v>
      </c>
      <c r="AH187">
        <v>185.4</v>
      </c>
      <c r="AI187" s="4">
        <f t="shared" si="32"/>
        <v>0.72461963154956055</v>
      </c>
      <c r="AJ187" s="4">
        <f t="shared" si="33"/>
        <v>0.65396586689593328</v>
      </c>
      <c r="AK187" s="4">
        <f t="shared" si="34"/>
        <v>0.80902264033549853</v>
      </c>
      <c r="AL187" s="4">
        <f t="shared" si="35"/>
        <v>0.97582601655035328</v>
      </c>
      <c r="AM187" s="4">
        <f t="shared" si="36"/>
        <v>0.87213747599631075</v>
      </c>
      <c r="AO187">
        <v>185.4</v>
      </c>
      <c r="AP187" s="4">
        <f t="shared" si="37"/>
        <v>0.80711432626553115</v>
      </c>
      <c r="AQ187">
        <f t="shared" si="38"/>
        <v>0.12545428586324425</v>
      </c>
      <c r="AR187">
        <f t="shared" si="39"/>
        <v>5.6104862251781004E-2</v>
      </c>
    </row>
    <row r="188" spans="1:44" x14ac:dyDescent="0.25">
      <c r="A188">
        <v>187.5</v>
      </c>
      <c r="B188">
        <v>7.8700000000000006E-2</v>
      </c>
      <c r="C188">
        <v>1.1299999999999999E-2</v>
      </c>
      <c r="D188">
        <v>6.3500000000000001E-2</v>
      </c>
      <c r="E188">
        <v>2.7799999999999998E-2</v>
      </c>
      <c r="F188">
        <v>5.5100000000000003E-2</v>
      </c>
      <c r="H188">
        <v>187.5</v>
      </c>
      <c r="I188">
        <v>2.0990000000000002E-2</v>
      </c>
      <c r="J188">
        <v>2.0129999999999999E-2</v>
      </c>
      <c r="K188">
        <v>2.6579999999999999E-2</v>
      </c>
      <c r="L188">
        <v>4.3439999999999999E-2</v>
      </c>
      <c r="M188">
        <v>2.1350000000000001E-2</v>
      </c>
      <c r="U188">
        <v>187.5</v>
      </c>
      <c r="V188" s="4">
        <f t="shared" si="27"/>
        <v>2.2077403788421053E-2</v>
      </c>
      <c r="W188" s="4">
        <f t="shared" si="28"/>
        <v>1.9845785715789474E-2</v>
      </c>
      <c r="X188" s="4">
        <f t="shared" si="29"/>
        <v>2.6146579178947367E-2</v>
      </c>
      <c r="Y188" s="4">
        <f t="shared" si="30"/>
        <v>4.2737771095789474E-2</v>
      </c>
      <c r="Z188" s="4">
        <f t="shared" si="31"/>
        <v>2.1918946589473687E-2</v>
      </c>
      <c r="AH188">
        <v>187.5</v>
      </c>
      <c r="AI188" s="4">
        <f t="shared" si="32"/>
        <v>0.79050259440342474</v>
      </c>
      <c r="AJ188" s="4">
        <f t="shared" si="33"/>
        <v>0.73633406584711081</v>
      </c>
      <c r="AK188" s="4">
        <f t="shared" si="34"/>
        <v>0.76045204505601771</v>
      </c>
      <c r="AL188" s="4">
        <f t="shared" si="35"/>
        <v>0.91502124658521944</v>
      </c>
      <c r="AM188" s="4">
        <f t="shared" si="36"/>
        <v>0.87573326897321602</v>
      </c>
      <c r="AO188">
        <v>187.5</v>
      </c>
      <c r="AP188" s="4">
        <f t="shared" si="37"/>
        <v>0.8156086441729975</v>
      </c>
      <c r="AQ188">
        <f t="shared" si="38"/>
        <v>7.6574896271017226E-2</v>
      </c>
      <c r="AR188">
        <f t="shared" si="39"/>
        <v>3.4245334686397934E-2</v>
      </c>
    </row>
    <row r="189" spans="1:44" x14ac:dyDescent="0.25">
      <c r="A189">
        <v>189.6</v>
      </c>
      <c r="B189">
        <v>8.1600000000000006E-2</v>
      </c>
      <c r="C189">
        <v>1.1900000000000001E-2</v>
      </c>
      <c r="D189">
        <v>6.1100000000000002E-2</v>
      </c>
      <c r="E189">
        <v>2.3300000000000001E-2</v>
      </c>
      <c r="F189">
        <v>5.4399999999999997E-2</v>
      </c>
      <c r="H189">
        <v>189.6</v>
      </c>
      <c r="I189">
        <v>2.3939999999999999E-2</v>
      </c>
      <c r="J189">
        <v>2.0750000000000001E-2</v>
      </c>
      <c r="K189">
        <v>2.4209999999999999E-2</v>
      </c>
      <c r="L189">
        <v>3.9E-2</v>
      </c>
      <c r="M189">
        <v>2.0539999999999999E-2</v>
      </c>
      <c r="U189">
        <v>189.6</v>
      </c>
      <c r="V189" s="4">
        <f t="shared" si="27"/>
        <v>2.5027403788421051E-2</v>
      </c>
      <c r="W189" s="4">
        <f t="shared" si="28"/>
        <v>2.0465785715789477E-2</v>
      </c>
      <c r="X189" s="4">
        <f t="shared" si="29"/>
        <v>2.3776579178947366E-2</v>
      </c>
      <c r="Y189" s="4">
        <f t="shared" si="30"/>
        <v>3.8297771095789475E-2</v>
      </c>
      <c r="Z189" s="4">
        <f t="shared" si="31"/>
        <v>2.1108946589473682E-2</v>
      </c>
      <c r="AH189">
        <v>189.6</v>
      </c>
      <c r="AI189" s="4">
        <f t="shared" si="32"/>
        <v>0.89613017071804357</v>
      </c>
      <c r="AJ189" s="4">
        <f t="shared" si="33"/>
        <v>0.75933779708572813</v>
      </c>
      <c r="AK189" s="4">
        <f t="shared" si="34"/>
        <v>0.69152251762346129</v>
      </c>
      <c r="AL189" s="4">
        <f t="shared" si="35"/>
        <v>0.81996026818902434</v>
      </c>
      <c r="AM189" s="4">
        <f t="shared" si="36"/>
        <v>0.84337113218106907</v>
      </c>
      <c r="AO189">
        <v>189.6</v>
      </c>
      <c r="AP189" s="4">
        <f t="shared" si="37"/>
        <v>0.80206437715946532</v>
      </c>
      <c r="AQ189">
        <f t="shared" si="38"/>
        <v>7.8930266372344168E-2</v>
      </c>
      <c r="AR189">
        <f t="shared" si="39"/>
        <v>3.5298688218145455E-2</v>
      </c>
    </row>
    <row r="190" spans="1:44" x14ac:dyDescent="0.25">
      <c r="A190">
        <v>191.7</v>
      </c>
      <c r="B190">
        <v>8.3599999999999994E-2</v>
      </c>
      <c r="C190">
        <v>8.8000000000000005E-3</v>
      </c>
      <c r="D190">
        <v>6.08E-2</v>
      </c>
      <c r="E190">
        <v>1.67E-2</v>
      </c>
      <c r="F190">
        <v>5.0500000000000003E-2</v>
      </c>
      <c r="H190">
        <v>191.7</v>
      </c>
      <c r="I190">
        <v>2.598E-2</v>
      </c>
      <c r="J190">
        <v>1.7670000000000002E-2</v>
      </c>
      <c r="K190">
        <v>2.393E-2</v>
      </c>
      <c r="L190">
        <v>3.2460000000000003E-2</v>
      </c>
      <c r="M190">
        <v>1.6539999999999999E-2</v>
      </c>
      <c r="U190">
        <v>191.7</v>
      </c>
      <c r="V190" s="4">
        <f t="shared" si="27"/>
        <v>2.7067403788421051E-2</v>
      </c>
      <c r="W190" s="4">
        <f t="shared" si="28"/>
        <v>1.7385785715789477E-2</v>
      </c>
      <c r="X190" s="4">
        <f t="shared" si="29"/>
        <v>2.3496579178947367E-2</v>
      </c>
      <c r="Y190" s="4">
        <f t="shared" si="30"/>
        <v>3.1757771095789478E-2</v>
      </c>
      <c r="Z190" s="4">
        <f t="shared" si="31"/>
        <v>1.7108946589473685E-2</v>
      </c>
      <c r="AH190">
        <v>191.7</v>
      </c>
      <c r="AI190" s="4">
        <f t="shared" si="32"/>
        <v>0.96917432518645807</v>
      </c>
      <c r="AJ190" s="4">
        <f t="shared" si="33"/>
        <v>0.64506119673904927</v>
      </c>
      <c r="AK190" s="4">
        <f t="shared" si="34"/>
        <v>0.68337894476223104</v>
      </c>
      <c r="AL190" s="4">
        <f t="shared" si="35"/>
        <v>0.6799380162270614</v>
      </c>
      <c r="AM190" s="4">
        <f t="shared" si="36"/>
        <v>0.68355811098528296</v>
      </c>
      <c r="AO190">
        <v>191.7</v>
      </c>
      <c r="AP190" s="4">
        <f t="shared" si="37"/>
        <v>0.73222211878001653</v>
      </c>
      <c r="AQ190">
        <f t="shared" si="38"/>
        <v>0.13344553489575681</v>
      </c>
      <c r="AR190">
        <f t="shared" si="39"/>
        <v>5.9678657464146502E-2</v>
      </c>
    </row>
    <row r="191" spans="1:44" x14ac:dyDescent="0.25">
      <c r="A191">
        <v>193.8</v>
      </c>
      <c r="B191">
        <v>8.1199999999999994E-2</v>
      </c>
      <c r="C191">
        <v>5.7999999999999996E-3</v>
      </c>
      <c r="D191">
        <v>6.0100000000000001E-2</v>
      </c>
      <c r="E191">
        <v>1.6500000000000001E-2</v>
      </c>
      <c r="F191">
        <v>4.4299999999999999E-2</v>
      </c>
      <c r="H191">
        <v>193.8</v>
      </c>
      <c r="I191">
        <v>2.3619999999999999E-2</v>
      </c>
      <c r="J191">
        <v>1.469E-2</v>
      </c>
      <c r="K191">
        <v>2.3259999999999999E-2</v>
      </c>
      <c r="L191">
        <v>3.2320000000000002E-2</v>
      </c>
      <c r="M191">
        <v>1.023E-2</v>
      </c>
      <c r="U191">
        <v>193.8</v>
      </c>
      <c r="V191" s="4">
        <f t="shared" si="27"/>
        <v>2.470740378842105E-2</v>
      </c>
      <c r="W191" s="4">
        <f t="shared" si="28"/>
        <v>1.4405785715789474E-2</v>
      </c>
      <c r="X191" s="4">
        <f t="shared" si="29"/>
        <v>2.2826579178947367E-2</v>
      </c>
      <c r="Y191" s="4">
        <f t="shared" si="30"/>
        <v>3.1617771095789476E-2</v>
      </c>
      <c r="Z191" s="4">
        <f t="shared" si="31"/>
        <v>1.0798946589473684E-2</v>
      </c>
      <c r="AH191">
        <v>193.8</v>
      </c>
      <c r="AI191" s="4">
        <f t="shared" si="32"/>
        <v>0.88467226413476285</v>
      </c>
      <c r="AJ191" s="4">
        <f t="shared" si="33"/>
        <v>0.53449487562440534</v>
      </c>
      <c r="AK191" s="4">
        <f t="shared" si="34"/>
        <v>0.66389253827285855</v>
      </c>
      <c r="AL191" s="4">
        <f t="shared" si="35"/>
        <v>0.67694059798934347</v>
      </c>
      <c r="AM191" s="4">
        <f t="shared" si="36"/>
        <v>0.43145307004893024</v>
      </c>
      <c r="AO191">
        <v>193.8</v>
      </c>
      <c r="AP191" s="4">
        <f t="shared" si="37"/>
        <v>0.63829066921405997</v>
      </c>
      <c r="AQ191">
        <f t="shared" si="38"/>
        <v>0.17059346573404355</v>
      </c>
      <c r="AR191">
        <f t="shared" si="39"/>
        <v>7.6291717179720483E-2</v>
      </c>
    </row>
    <row r="192" spans="1:44" x14ac:dyDescent="0.25">
      <c r="A192">
        <v>195.9</v>
      </c>
      <c r="B192">
        <v>8.1500000000000003E-2</v>
      </c>
      <c r="C192">
        <v>3.5000000000000001E-3</v>
      </c>
      <c r="D192">
        <v>5.9700000000000003E-2</v>
      </c>
      <c r="E192">
        <v>1.8499999999999999E-2</v>
      </c>
      <c r="F192">
        <v>3.9199999999999999E-2</v>
      </c>
      <c r="H192">
        <v>195.9</v>
      </c>
      <c r="I192">
        <v>2.3959999999999999E-2</v>
      </c>
      <c r="J192">
        <v>1.2409999999999999E-2</v>
      </c>
      <c r="K192">
        <v>2.2890000000000001E-2</v>
      </c>
      <c r="L192">
        <v>3.4389999999999997E-2</v>
      </c>
      <c r="M192">
        <v>5.0200000000000002E-3</v>
      </c>
      <c r="U192">
        <v>195.9</v>
      </c>
      <c r="V192" s="4">
        <f t="shared" si="27"/>
        <v>2.504740378842105E-2</v>
      </c>
      <c r="W192" s="4">
        <f t="shared" si="28"/>
        <v>1.2125785715789473E-2</v>
      </c>
      <c r="X192" s="4">
        <f t="shared" si="29"/>
        <v>2.2456579178947368E-2</v>
      </c>
      <c r="Y192" s="4">
        <f t="shared" si="30"/>
        <v>3.3687771095789472E-2</v>
      </c>
      <c r="Z192" s="4">
        <f t="shared" si="31"/>
        <v>5.5889465894736843E-3</v>
      </c>
      <c r="AH192">
        <v>195.9</v>
      </c>
      <c r="AI192" s="4">
        <f t="shared" si="32"/>
        <v>0.89684628987949855</v>
      </c>
      <c r="AJ192" s="4">
        <f t="shared" si="33"/>
        <v>0.4499005091340067</v>
      </c>
      <c r="AK192" s="4">
        <f t="shared" si="34"/>
        <v>0.65313138842051854</v>
      </c>
      <c r="AL192" s="4">
        <f t="shared" si="35"/>
        <v>0.72125956764702892</v>
      </c>
      <c r="AM192" s="4">
        <f t="shared" si="36"/>
        <v>0.22329660994141873</v>
      </c>
      <c r="AO192">
        <v>195.9</v>
      </c>
      <c r="AP192" s="4">
        <f t="shared" si="37"/>
        <v>0.58888687300449427</v>
      </c>
      <c r="AQ192">
        <f t="shared" si="38"/>
        <v>0.25954881057251383</v>
      </c>
      <c r="AR192">
        <f t="shared" si="39"/>
        <v>0.1160737567838714</v>
      </c>
    </row>
    <row r="193" spans="1:44" x14ac:dyDescent="0.25">
      <c r="A193">
        <v>198</v>
      </c>
      <c r="B193">
        <v>7.8799999999999995E-2</v>
      </c>
      <c r="C193">
        <v>3.5999999999999999E-3</v>
      </c>
      <c r="D193">
        <v>5.8799999999999998E-2</v>
      </c>
      <c r="E193">
        <v>1.9900000000000001E-2</v>
      </c>
      <c r="F193">
        <v>3.9899999999999998E-2</v>
      </c>
      <c r="H193">
        <v>198</v>
      </c>
      <c r="I193">
        <v>2.1299999999999999E-2</v>
      </c>
      <c r="J193">
        <v>1.2529999999999999E-2</v>
      </c>
      <c r="K193">
        <v>2.2009999999999998E-2</v>
      </c>
      <c r="L193">
        <v>3.585E-2</v>
      </c>
      <c r="M193">
        <v>5.62E-3</v>
      </c>
      <c r="U193">
        <v>198</v>
      </c>
      <c r="V193" s="4">
        <f t="shared" si="27"/>
        <v>2.2387403788421051E-2</v>
      </c>
      <c r="W193" s="4">
        <f t="shared" si="28"/>
        <v>1.2245785715789473E-2</v>
      </c>
      <c r="X193" s="4">
        <f t="shared" si="29"/>
        <v>2.1576579178947366E-2</v>
      </c>
      <c r="Y193" s="4">
        <f t="shared" si="30"/>
        <v>3.5147771095789475E-2</v>
      </c>
      <c r="Z193" s="4">
        <f t="shared" si="31"/>
        <v>6.1889465894736841E-3</v>
      </c>
      <c r="AH193">
        <v>198</v>
      </c>
      <c r="AI193" s="4">
        <f t="shared" si="32"/>
        <v>0.80160244140597781</v>
      </c>
      <c r="AJ193" s="4">
        <f t="shared" si="33"/>
        <v>0.45435284421244876</v>
      </c>
      <c r="AK193" s="4">
        <f t="shared" si="34"/>
        <v>0.6275373022852232</v>
      </c>
      <c r="AL193" s="4">
        <f t="shared" si="35"/>
        <v>0.75251835784037235</v>
      </c>
      <c r="AM193" s="4">
        <f t="shared" si="36"/>
        <v>0.24726856312078666</v>
      </c>
      <c r="AO193">
        <v>198</v>
      </c>
      <c r="AP193" s="4">
        <f t="shared" si="37"/>
        <v>0.57665590177296167</v>
      </c>
      <c r="AQ193">
        <f t="shared" si="38"/>
        <v>0.22780008934262536</v>
      </c>
      <c r="AR193">
        <f t="shared" si="39"/>
        <v>0.10187529701012712</v>
      </c>
    </row>
    <row r="194" spans="1:44" x14ac:dyDescent="0.25">
      <c r="A194">
        <v>200.1</v>
      </c>
      <c r="B194">
        <v>7.8600000000000003E-2</v>
      </c>
      <c r="C194">
        <v>5.7000000000000002E-3</v>
      </c>
      <c r="D194">
        <v>5.9900000000000002E-2</v>
      </c>
      <c r="E194">
        <v>2.1999999999999999E-2</v>
      </c>
      <c r="F194">
        <v>4.19E-2</v>
      </c>
      <c r="H194">
        <v>200.1</v>
      </c>
      <c r="I194">
        <v>2.1139999999999999E-2</v>
      </c>
      <c r="J194">
        <v>1.465E-2</v>
      </c>
      <c r="K194">
        <v>2.3140000000000001E-2</v>
      </c>
      <c r="L194">
        <v>3.8010000000000002E-2</v>
      </c>
      <c r="M194">
        <v>7.5100000000000002E-3</v>
      </c>
      <c r="U194">
        <v>200.1</v>
      </c>
      <c r="V194" s="4">
        <f t="shared" si="27"/>
        <v>2.222740378842105E-2</v>
      </c>
      <c r="W194" s="4">
        <f t="shared" si="28"/>
        <v>1.4365785715789474E-2</v>
      </c>
      <c r="X194" s="4">
        <f t="shared" si="29"/>
        <v>2.2706579178947368E-2</v>
      </c>
      <c r="Y194" s="4">
        <f t="shared" si="30"/>
        <v>3.7307771095789477E-2</v>
      </c>
      <c r="Z194" s="4">
        <f t="shared" si="31"/>
        <v>8.0789465894736852E-3</v>
      </c>
      <c r="AH194">
        <v>200.1</v>
      </c>
      <c r="AI194" s="4">
        <f t="shared" si="32"/>
        <v>0.79587348811433745</v>
      </c>
      <c r="AJ194" s="4">
        <f t="shared" si="33"/>
        <v>0.5330107639315913</v>
      </c>
      <c r="AK194" s="4">
        <f t="shared" si="34"/>
        <v>0.66040243561804557</v>
      </c>
      <c r="AL194" s="4">
        <f t="shared" si="35"/>
        <v>0.79876423922230522</v>
      </c>
      <c r="AM194" s="4">
        <f t="shared" si="36"/>
        <v>0.32278021563579568</v>
      </c>
      <c r="AO194">
        <v>200.1</v>
      </c>
      <c r="AP194" s="4">
        <f t="shared" si="37"/>
        <v>0.62216622850441505</v>
      </c>
      <c r="AQ194">
        <f t="shared" si="38"/>
        <v>0.20025219008147369</v>
      </c>
      <c r="AR194">
        <f t="shared" si="39"/>
        <v>8.9555501933076861E-2</v>
      </c>
    </row>
    <row r="195" spans="1:44" x14ac:dyDescent="0.25">
      <c r="A195">
        <v>202.2</v>
      </c>
      <c r="B195">
        <v>7.7600000000000002E-2</v>
      </c>
      <c r="C195">
        <v>5.7000000000000002E-3</v>
      </c>
      <c r="D195">
        <v>6.1199999999999997E-2</v>
      </c>
      <c r="E195">
        <v>2.2200000000000001E-2</v>
      </c>
      <c r="F195">
        <v>0.05</v>
      </c>
      <c r="H195">
        <v>202.2</v>
      </c>
      <c r="I195">
        <v>2.018E-2</v>
      </c>
      <c r="J195">
        <v>1.4670000000000001E-2</v>
      </c>
      <c r="K195">
        <v>2.4469999999999999E-2</v>
      </c>
      <c r="L195">
        <v>3.8269999999999998E-2</v>
      </c>
      <c r="M195">
        <v>1.55E-2</v>
      </c>
      <c r="U195">
        <v>202.2</v>
      </c>
      <c r="V195" s="4">
        <f t="shared" si="27"/>
        <v>2.1267403788421051E-2</v>
      </c>
      <c r="W195" s="4">
        <f t="shared" si="28"/>
        <v>1.4385785715789474E-2</v>
      </c>
      <c r="X195" s="4">
        <f t="shared" si="29"/>
        <v>2.4036579178947366E-2</v>
      </c>
      <c r="Y195" s="4">
        <f t="shared" si="30"/>
        <v>3.7567771095789473E-2</v>
      </c>
      <c r="Z195" s="4">
        <f t="shared" si="31"/>
        <v>1.6068946589473686E-2</v>
      </c>
      <c r="AH195">
        <v>202.2</v>
      </c>
      <c r="AI195" s="4">
        <f t="shared" si="32"/>
        <v>0.7614997683644954</v>
      </c>
      <c r="AJ195" s="4">
        <f t="shared" si="33"/>
        <v>0.53375281977799838</v>
      </c>
      <c r="AK195" s="4">
        <f t="shared" si="34"/>
        <v>0.69908440670888938</v>
      </c>
      <c r="AL195" s="4">
        <f t="shared" si="35"/>
        <v>0.80433087309235263</v>
      </c>
      <c r="AM195" s="4">
        <f t="shared" si="36"/>
        <v>0.64200672547437865</v>
      </c>
      <c r="AO195">
        <v>202.2</v>
      </c>
      <c r="AP195" s="4">
        <f t="shared" si="37"/>
        <v>0.68813491868362286</v>
      </c>
      <c r="AQ195">
        <f t="shared" si="38"/>
        <v>0.10602527404930749</v>
      </c>
      <c r="AR195">
        <f t="shared" si="39"/>
        <v>4.7415944021459183E-2</v>
      </c>
    </row>
    <row r="196" spans="1:44" x14ac:dyDescent="0.25">
      <c r="A196">
        <v>204.3</v>
      </c>
      <c r="B196">
        <v>7.6399999999999996E-2</v>
      </c>
      <c r="C196">
        <v>4.1000000000000003E-3</v>
      </c>
      <c r="D196">
        <v>6.0699999999999997E-2</v>
      </c>
      <c r="E196">
        <v>2.0199999999999999E-2</v>
      </c>
      <c r="F196">
        <v>4.9399999999999999E-2</v>
      </c>
      <c r="H196">
        <v>204.3</v>
      </c>
      <c r="I196">
        <v>1.9019999999999999E-2</v>
      </c>
      <c r="J196">
        <v>1.3089999999999999E-2</v>
      </c>
      <c r="K196">
        <v>2.3990000000000001E-2</v>
      </c>
      <c r="L196">
        <v>3.6339999999999997E-2</v>
      </c>
      <c r="M196">
        <v>1.4789999999999999E-2</v>
      </c>
      <c r="U196">
        <v>204.3</v>
      </c>
      <c r="V196" s="4">
        <f t="shared" si="27"/>
        <v>2.010740378842105E-2</v>
      </c>
      <c r="W196" s="4">
        <f t="shared" si="28"/>
        <v>1.2805785715789473E-2</v>
      </c>
      <c r="X196" s="4">
        <f t="shared" si="29"/>
        <v>2.3556579178947368E-2</v>
      </c>
      <c r="Y196" s="4">
        <f t="shared" si="30"/>
        <v>3.5637771095789472E-2</v>
      </c>
      <c r="Z196" s="4">
        <f t="shared" si="31"/>
        <v>1.5358946589473683E-2</v>
      </c>
      <c r="AH196">
        <v>204.3</v>
      </c>
      <c r="AI196" s="4">
        <f t="shared" si="32"/>
        <v>0.71996485700010271</v>
      </c>
      <c r="AJ196" s="4">
        <f t="shared" si="33"/>
        <v>0.47513040791184485</v>
      </c>
      <c r="AK196" s="4">
        <f t="shared" si="34"/>
        <v>0.68512399608963748</v>
      </c>
      <c r="AL196" s="4">
        <f t="shared" si="35"/>
        <v>0.76300932167238489</v>
      </c>
      <c r="AM196" s="4">
        <f t="shared" si="36"/>
        <v>0.61363991421212649</v>
      </c>
      <c r="AO196">
        <v>204.3</v>
      </c>
      <c r="AP196" s="4">
        <f t="shared" si="37"/>
        <v>0.65137369937721934</v>
      </c>
      <c r="AQ196">
        <f t="shared" si="38"/>
        <v>0.11268526736766274</v>
      </c>
      <c r="AR196">
        <f t="shared" si="39"/>
        <v>5.0394383579366535E-2</v>
      </c>
    </row>
    <row r="197" spans="1:44" x14ac:dyDescent="0.25">
      <c r="A197">
        <v>206.4</v>
      </c>
      <c r="B197">
        <v>7.6600000000000001E-2</v>
      </c>
      <c r="C197">
        <v>5.0000000000000001E-3</v>
      </c>
      <c r="D197">
        <v>6.2600000000000003E-2</v>
      </c>
      <c r="E197">
        <v>2.3300000000000001E-2</v>
      </c>
      <c r="F197">
        <v>4.8300000000000003E-2</v>
      </c>
      <c r="H197">
        <v>206.4</v>
      </c>
      <c r="I197">
        <v>1.9259999999999999E-2</v>
      </c>
      <c r="J197">
        <v>1.4E-2</v>
      </c>
      <c r="K197">
        <v>2.5919999999999999E-2</v>
      </c>
      <c r="L197">
        <v>3.95E-2</v>
      </c>
      <c r="M197">
        <v>1.359E-2</v>
      </c>
      <c r="U197">
        <v>206.4</v>
      </c>
      <c r="V197" s="4">
        <f t="shared" ref="V197:V260" si="40">I197-$O$4</f>
        <v>2.0347403788421051E-2</v>
      </c>
      <c r="W197" s="4">
        <f t="shared" ref="W197:W260" si="41">J197-$P$4</f>
        <v>1.3715785715789474E-2</v>
      </c>
      <c r="X197" s="4">
        <f t="shared" ref="X197:X260" si="42">K197-$Q$4</f>
        <v>2.5486579178947366E-2</v>
      </c>
      <c r="Y197" s="4">
        <f t="shared" ref="Y197:Y260" si="43">L197-$R$4</f>
        <v>3.8797771095789475E-2</v>
      </c>
      <c r="Z197" s="4">
        <f t="shared" ref="Z197:Z260" si="44">M197-$S$4</f>
        <v>1.4158946589473684E-2</v>
      </c>
      <c r="AH197">
        <v>206.4</v>
      </c>
      <c r="AI197" s="4">
        <f t="shared" ref="AI197:AI260" si="45">V197/$AB$4</f>
        <v>0.7285582869375633</v>
      </c>
      <c r="AJ197" s="4">
        <f t="shared" ref="AJ197:AJ260" si="46">W197/$AC$4</f>
        <v>0.5088939489233637</v>
      </c>
      <c r="AK197" s="4">
        <f t="shared" ref="AK197:AK260" si="47">X197/$AD$4</f>
        <v>0.74125648045454628</v>
      </c>
      <c r="AL197" s="4">
        <f t="shared" ref="AL197:AL260" si="48">Y197/$AE$4</f>
        <v>0.83066533332373105</v>
      </c>
      <c r="AM197" s="4">
        <f t="shared" ref="AM197:AM260" si="49">Z197/$AF$4</f>
        <v>0.56569600785339069</v>
      </c>
      <c r="AO197">
        <v>206.4</v>
      </c>
      <c r="AP197" s="4">
        <f t="shared" ref="AP197:AP260" si="50">AVERAGE(AI197:AM197)</f>
        <v>0.67501401149851903</v>
      </c>
      <c r="AQ197">
        <f t="shared" ref="AQ197:AQ260" si="51">STDEV(AI197:AM197)</f>
        <v>0.1332560404095702</v>
      </c>
      <c r="AR197">
        <f t="shared" ref="AR197:AR260" si="52">AQ197/(SQRT(5))</f>
        <v>5.9593912953651573E-2</v>
      </c>
    </row>
    <row r="198" spans="1:44" x14ac:dyDescent="0.25">
      <c r="A198">
        <v>208.5</v>
      </c>
      <c r="B198">
        <v>7.5899999999999995E-2</v>
      </c>
      <c r="C198">
        <v>7.0000000000000001E-3</v>
      </c>
      <c r="D198">
        <v>6.2199999999999998E-2</v>
      </c>
      <c r="E198">
        <v>1.8700000000000001E-2</v>
      </c>
      <c r="F198">
        <v>5.3400000000000003E-2</v>
      </c>
      <c r="H198">
        <v>208.5</v>
      </c>
      <c r="I198">
        <v>1.8610000000000002E-2</v>
      </c>
      <c r="J198">
        <v>1.602E-2</v>
      </c>
      <c r="K198">
        <v>2.555E-2</v>
      </c>
      <c r="L198">
        <v>3.4959999999999998E-2</v>
      </c>
      <c r="M198">
        <v>1.8579999999999999E-2</v>
      </c>
      <c r="U198">
        <v>208.5</v>
      </c>
      <c r="V198" s="4">
        <f t="shared" si="40"/>
        <v>1.9697403788421053E-2</v>
      </c>
      <c r="W198" s="4">
        <f t="shared" si="41"/>
        <v>1.5735785715789471E-2</v>
      </c>
      <c r="X198" s="4">
        <f t="shared" si="42"/>
        <v>2.5116579178947367E-2</v>
      </c>
      <c r="Y198" s="4">
        <f t="shared" si="43"/>
        <v>3.4257771095789473E-2</v>
      </c>
      <c r="Z198" s="4">
        <f t="shared" si="44"/>
        <v>1.9148946589473685E-2</v>
      </c>
      <c r="AH198">
        <v>208.5</v>
      </c>
      <c r="AI198" s="4">
        <f t="shared" si="45"/>
        <v>0.70528441419027443</v>
      </c>
      <c r="AJ198" s="4">
        <f t="shared" si="46"/>
        <v>0.58384158941047115</v>
      </c>
      <c r="AK198" s="4">
        <f t="shared" si="47"/>
        <v>0.73049533060220628</v>
      </c>
      <c r="AL198" s="4">
        <f t="shared" si="48"/>
        <v>0.73346334190059448</v>
      </c>
      <c r="AM198" s="4">
        <f t="shared" si="49"/>
        <v>0.76506275179513394</v>
      </c>
      <c r="AO198">
        <v>208.5</v>
      </c>
      <c r="AP198" s="4">
        <f t="shared" si="50"/>
        <v>0.70362948557973604</v>
      </c>
      <c r="AQ198">
        <f t="shared" si="51"/>
        <v>7.024556510378703E-2</v>
      </c>
      <c r="AR198">
        <f t="shared" si="52"/>
        <v>3.1414771737990975E-2</v>
      </c>
    </row>
    <row r="199" spans="1:44" x14ac:dyDescent="0.25">
      <c r="A199">
        <v>210.6</v>
      </c>
      <c r="B199">
        <v>7.6600000000000001E-2</v>
      </c>
      <c r="C199">
        <v>4.4000000000000003E-3</v>
      </c>
      <c r="D199">
        <v>6.2399999999999997E-2</v>
      </c>
      <c r="E199">
        <v>1.5699999999999999E-2</v>
      </c>
      <c r="F199">
        <v>4.9000000000000002E-2</v>
      </c>
      <c r="H199">
        <v>210.6</v>
      </c>
      <c r="I199">
        <v>1.9349999999999999E-2</v>
      </c>
      <c r="J199">
        <v>1.3440000000000001E-2</v>
      </c>
      <c r="K199">
        <v>2.5770000000000001E-2</v>
      </c>
      <c r="L199">
        <v>3.202E-2</v>
      </c>
      <c r="M199">
        <v>1.4069999999999999E-2</v>
      </c>
      <c r="U199">
        <v>210.6</v>
      </c>
      <c r="V199" s="4">
        <f t="shared" si="40"/>
        <v>2.043740378842105E-2</v>
      </c>
      <c r="W199" s="4">
        <f t="shared" si="41"/>
        <v>1.3155785715789474E-2</v>
      </c>
      <c r="X199" s="4">
        <f t="shared" si="42"/>
        <v>2.5336579178947369E-2</v>
      </c>
      <c r="Y199" s="4">
        <f t="shared" si="43"/>
        <v>3.1317771095789475E-2</v>
      </c>
      <c r="Z199" s="4">
        <f t="shared" si="44"/>
        <v>1.4638946589473683E-2</v>
      </c>
      <c r="AH199">
        <v>210.6</v>
      </c>
      <c r="AI199" s="4">
        <f t="shared" si="45"/>
        <v>0.73178082316411097</v>
      </c>
      <c r="AJ199" s="4">
        <f t="shared" si="46"/>
        <v>0.4881163852239675</v>
      </c>
      <c r="AK199" s="4">
        <f t="shared" si="47"/>
        <v>0.7368938521360302</v>
      </c>
      <c r="AL199" s="4">
        <f t="shared" si="48"/>
        <v>0.67051755890851938</v>
      </c>
      <c r="AM199" s="4">
        <f t="shared" si="49"/>
        <v>0.58487357039688492</v>
      </c>
      <c r="AO199">
        <v>210.6</v>
      </c>
      <c r="AP199" s="4">
        <f t="shared" si="50"/>
        <v>0.64243643796590255</v>
      </c>
      <c r="AQ199">
        <f t="shared" si="51"/>
        <v>0.10585524787721731</v>
      </c>
      <c r="AR199">
        <f t="shared" si="52"/>
        <v>4.7339906005709642E-2</v>
      </c>
    </row>
    <row r="200" spans="1:44" x14ac:dyDescent="0.25">
      <c r="A200">
        <v>212.7</v>
      </c>
      <c r="B200">
        <v>7.4899999999999994E-2</v>
      </c>
      <c r="C200">
        <v>3.3999999999999998E-3</v>
      </c>
      <c r="D200">
        <v>6.0900000000000003E-2</v>
      </c>
      <c r="E200">
        <v>1.5599999999999999E-2</v>
      </c>
      <c r="F200">
        <v>4.5400000000000003E-2</v>
      </c>
      <c r="H200">
        <v>212.7</v>
      </c>
      <c r="I200">
        <v>1.7690000000000001E-2</v>
      </c>
      <c r="J200">
        <v>1.2460000000000001E-2</v>
      </c>
      <c r="K200">
        <v>2.4299999999999999E-2</v>
      </c>
      <c r="L200">
        <v>3.1980000000000001E-2</v>
      </c>
      <c r="M200">
        <v>1.0370000000000001E-2</v>
      </c>
      <c r="U200">
        <v>212.7</v>
      </c>
      <c r="V200" s="4">
        <f t="shared" si="40"/>
        <v>1.8777403788421052E-2</v>
      </c>
      <c r="W200" s="4">
        <f t="shared" si="41"/>
        <v>1.2175785715789474E-2</v>
      </c>
      <c r="X200" s="4">
        <f t="shared" si="42"/>
        <v>2.3866579178947366E-2</v>
      </c>
      <c r="Y200" s="4">
        <f t="shared" si="43"/>
        <v>3.1277771095789476E-2</v>
      </c>
      <c r="Z200" s="4">
        <f t="shared" si="44"/>
        <v>1.0938946589473685E-2</v>
      </c>
      <c r="AH200">
        <v>212.7</v>
      </c>
      <c r="AI200" s="4">
        <f t="shared" si="45"/>
        <v>0.67234293276334245</v>
      </c>
      <c r="AJ200" s="4">
        <f t="shared" si="46"/>
        <v>0.45175564875002427</v>
      </c>
      <c r="AK200" s="4">
        <f t="shared" si="47"/>
        <v>0.69414009461457105</v>
      </c>
      <c r="AL200" s="4">
        <f t="shared" si="48"/>
        <v>0.66966115369774293</v>
      </c>
      <c r="AM200" s="4">
        <f t="shared" si="49"/>
        <v>0.43704652579078279</v>
      </c>
      <c r="AO200">
        <v>212.7</v>
      </c>
      <c r="AP200" s="4">
        <f t="shared" si="50"/>
        <v>0.58498927112329269</v>
      </c>
      <c r="AQ200">
        <f t="shared" si="51"/>
        <v>0.12879455170607229</v>
      </c>
      <c r="AR200">
        <f t="shared" si="52"/>
        <v>5.7598674549277827E-2</v>
      </c>
    </row>
    <row r="201" spans="1:44" x14ac:dyDescent="0.25">
      <c r="A201">
        <v>214.8</v>
      </c>
      <c r="B201">
        <v>7.3800000000000004E-2</v>
      </c>
      <c r="C201">
        <v>1.6999999999999999E-3</v>
      </c>
      <c r="D201">
        <v>6.2E-2</v>
      </c>
      <c r="E201">
        <v>1.8700000000000001E-2</v>
      </c>
      <c r="F201">
        <v>4.36E-2</v>
      </c>
      <c r="H201">
        <v>214.8</v>
      </c>
      <c r="I201">
        <v>1.6629999999999999E-2</v>
      </c>
      <c r="J201">
        <v>1.078E-2</v>
      </c>
      <c r="K201">
        <v>2.5430000000000001E-2</v>
      </c>
      <c r="L201">
        <v>3.5150000000000001E-2</v>
      </c>
      <c r="M201">
        <v>8.4600000000000005E-3</v>
      </c>
      <c r="U201">
        <v>214.8</v>
      </c>
      <c r="V201" s="4">
        <f t="shared" si="40"/>
        <v>1.771740378842105E-2</v>
      </c>
      <c r="W201" s="4">
        <f t="shared" si="41"/>
        <v>1.0495785715789473E-2</v>
      </c>
      <c r="X201" s="4">
        <f t="shared" si="42"/>
        <v>2.4996579178947369E-2</v>
      </c>
      <c r="Y201" s="4">
        <f t="shared" si="43"/>
        <v>3.4447771095789476E-2</v>
      </c>
      <c r="Z201" s="4">
        <f t="shared" si="44"/>
        <v>9.0289465894736846E-3</v>
      </c>
      <c r="AH201">
        <v>214.8</v>
      </c>
      <c r="AI201" s="4">
        <f t="shared" si="45"/>
        <v>0.63438861720622497</v>
      </c>
      <c r="AJ201" s="4">
        <f t="shared" si="46"/>
        <v>0.38942295765183577</v>
      </c>
      <c r="AK201" s="4">
        <f t="shared" si="47"/>
        <v>0.72700522794739342</v>
      </c>
      <c r="AL201" s="4">
        <f t="shared" si="48"/>
        <v>0.73753126665178315</v>
      </c>
      <c r="AM201" s="4">
        <f t="shared" si="49"/>
        <v>0.36073580816979489</v>
      </c>
      <c r="AO201">
        <v>214.8</v>
      </c>
      <c r="AP201" s="4">
        <f t="shared" si="50"/>
        <v>0.56981677552540633</v>
      </c>
      <c r="AQ201">
        <f t="shared" si="51"/>
        <v>0.18252579494691515</v>
      </c>
      <c r="AR201">
        <f t="shared" si="52"/>
        <v>8.1628017029697977E-2</v>
      </c>
    </row>
    <row r="202" spans="1:44" x14ac:dyDescent="0.25">
      <c r="A202">
        <v>216.9</v>
      </c>
      <c r="B202">
        <v>7.5800000000000006E-2</v>
      </c>
      <c r="C202">
        <v>3.0000000000000001E-3</v>
      </c>
      <c r="D202">
        <v>6.5799999999999997E-2</v>
      </c>
      <c r="E202">
        <v>2.01E-2</v>
      </c>
      <c r="F202">
        <v>4.8300000000000003E-2</v>
      </c>
      <c r="H202">
        <v>216.9</v>
      </c>
      <c r="I202">
        <v>1.8669999999999999E-2</v>
      </c>
      <c r="J202">
        <v>1.21E-2</v>
      </c>
      <c r="K202">
        <v>2.9250000000000002E-2</v>
      </c>
      <c r="L202">
        <v>3.6609999999999997E-2</v>
      </c>
      <c r="M202">
        <v>1.3050000000000001E-2</v>
      </c>
      <c r="U202">
        <v>216.9</v>
      </c>
      <c r="V202" s="4">
        <f t="shared" si="40"/>
        <v>1.975740378842105E-2</v>
      </c>
      <c r="W202" s="4">
        <f t="shared" si="41"/>
        <v>1.1815785715789473E-2</v>
      </c>
      <c r="X202" s="4">
        <f t="shared" si="42"/>
        <v>2.8816579178947369E-2</v>
      </c>
      <c r="Y202" s="4">
        <f t="shared" si="43"/>
        <v>3.5907771095789472E-2</v>
      </c>
      <c r="Z202" s="4">
        <f t="shared" si="44"/>
        <v>1.3618946589473685E-2</v>
      </c>
      <c r="AH202">
        <v>216.9</v>
      </c>
      <c r="AI202" s="4">
        <f t="shared" si="45"/>
        <v>0.70743277167463947</v>
      </c>
      <c r="AJ202" s="4">
        <f t="shared" si="46"/>
        <v>0.43839864351469809</v>
      </c>
      <c r="AK202" s="4">
        <f t="shared" si="47"/>
        <v>0.83810682912560674</v>
      </c>
      <c r="AL202" s="4">
        <f t="shared" si="48"/>
        <v>0.76879005684512647</v>
      </c>
      <c r="AM202" s="4">
        <f t="shared" si="49"/>
        <v>0.54412124999195954</v>
      </c>
      <c r="AO202">
        <v>216.9</v>
      </c>
      <c r="AP202" s="4">
        <f t="shared" si="50"/>
        <v>0.65936991023040614</v>
      </c>
      <c r="AQ202">
        <f t="shared" si="51"/>
        <v>0.16457539891509076</v>
      </c>
      <c r="AR202">
        <f t="shared" si="52"/>
        <v>7.3600355879657617E-2</v>
      </c>
    </row>
    <row r="203" spans="1:44" x14ac:dyDescent="0.25">
      <c r="A203">
        <v>219</v>
      </c>
      <c r="B203">
        <v>7.8299999999999995E-2</v>
      </c>
      <c r="C203">
        <v>4.0000000000000001E-3</v>
      </c>
      <c r="D203">
        <v>6.1199999999999997E-2</v>
      </c>
      <c r="E203">
        <v>0.02</v>
      </c>
      <c r="F203">
        <v>5.4100000000000002E-2</v>
      </c>
      <c r="H203">
        <v>219</v>
      </c>
      <c r="I203">
        <v>2.121E-2</v>
      </c>
      <c r="J203">
        <v>1.312E-2</v>
      </c>
      <c r="K203">
        <v>2.4680000000000001E-2</v>
      </c>
      <c r="L203">
        <v>3.6569999999999998E-2</v>
      </c>
      <c r="M203">
        <v>1.8749999999999999E-2</v>
      </c>
      <c r="U203">
        <v>219</v>
      </c>
      <c r="V203" s="4">
        <f t="shared" si="40"/>
        <v>2.2297403788421051E-2</v>
      </c>
      <c r="W203" s="4">
        <f t="shared" si="41"/>
        <v>1.2835785715789473E-2</v>
      </c>
      <c r="X203" s="4">
        <f t="shared" si="42"/>
        <v>2.4246579178947368E-2</v>
      </c>
      <c r="Y203" s="4">
        <f t="shared" si="43"/>
        <v>3.5867771095789473E-2</v>
      </c>
      <c r="Z203" s="4">
        <f t="shared" si="44"/>
        <v>1.9318946589473682E-2</v>
      </c>
      <c r="AH203">
        <v>219</v>
      </c>
      <c r="AI203" s="4">
        <f t="shared" si="45"/>
        <v>0.79837990517943014</v>
      </c>
      <c r="AJ203" s="4">
        <f t="shared" si="46"/>
        <v>0.47624349168145541</v>
      </c>
      <c r="AK203" s="4">
        <f t="shared" si="47"/>
        <v>0.70519208635481223</v>
      </c>
      <c r="AL203" s="4">
        <f t="shared" si="48"/>
        <v>0.76793365163435001</v>
      </c>
      <c r="AM203" s="4">
        <f t="shared" si="49"/>
        <v>0.77185480519595473</v>
      </c>
      <c r="AO203">
        <v>219</v>
      </c>
      <c r="AP203" s="4">
        <f t="shared" si="50"/>
        <v>0.70392078800920044</v>
      </c>
      <c r="AQ203">
        <f t="shared" si="51"/>
        <v>0.13178938659827341</v>
      </c>
      <c r="AR203">
        <f t="shared" si="52"/>
        <v>5.8938005429347823E-2</v>
      </c>
    </row>
    <row r="204" spans="1:44" x14ac:dyDescent="0.25">
      <c r="A204">
        <v>221.1</v>
      </c>
      <c r="B204">
        <v>7.3400000000000007E-2</v>
      </c>
      <c r="C204">
        <v>6.6E-3</v>
      </c>
      <c r="D204">
        <v>6.2399999999999997E-2</v>
      </c>
      <c r="E204">
        <v>1.6500000000000001E-2</v>
      </c>
      <c r="F204">
        <v>5.4300000000000001E-2</v>
      </c>
      <c r="H204">
        <v>221.1</v>
      </c>
      <c r="I204">
        <v>1.635E-2</v>
      </c>
      <c r="J204">
        <v>1.5740000000000001E-2</v>
      </c>
      <c r="K204">
        <v>2.5909999999999999E-2</v>
      </c>
      <c r="L204">
        <v>3.313E-2</v>
      </c>
      <c r="M204">
        <v>1.8839999999999999E-2</v>
      </c>
      <c r="U204">
        <v>221.1</v>
      </c>
      <c r="V204" s="4">
        <f t="shared" si="40"/>
        <v>1.7437403788421051E-2</v>
      </c>
      <c r="W204" s="4">
        <f t="shared" si="41"/>
        <v>1.5455785715789474E-2</v>
      </c>
      <c r="X204" s="4">
        <f t="shared" si="42"/>
        <v>2.5476579178947367E-2</v>
      </c>
      <c r="Y204" s="4">
        <f t="shared" si="43"/>
        <v>3.2427771095789475E-2</v>
      </c>
      <c r="Z204" s="4">
        <f t="shared" si="44"/>
        <v>1.9408946589473682E-2</v>
      </c>
      <c r="AH204">
        <v>221.1</v>
      </c>
      <c r="AI204" s="4">
        <f t="shared" si="45"/>
        <v>0.62436294894585442</v>
      </c>
      <c r="AJ204" s="4">
        <f t="shared" si="46"/>
        <v>0.5734528075607731</v>
      </c>
      <c r="AK204" s="4">
        <f t="shared" si="47"/>
        <v>0.74096563856664521</v>
      </c>
      <c r="AL204" s="4">
        <f t="shared" si="48"/>
        <v>0.69428280350756821</v>
      </c>
      <c r="AM204" s="4">
        <f t="shared" si="49"/>
        <v>0.77545059817285988</v>
      </c>
      <c r="AO204">
        <v>221.1</v>
      </c>
      <c r="AP204" s="4">
        <f t="shared" si="50"/>
        <v>0.6817029593507401</v>
      </c>
      <c r="AQ204">
        <f t="shared" si="51"/>
        <v>8.2862702054911003E-2</v>
      </c>
      <c r="AR204">
        <f t="shared" si="52"/>
        <v>3.7057326918818502E-2</v>
      </c>
    </row>
    <row r="205" spans="1:44" x14ac:dyDescent="0.25">
      <c r="A205">
        <v>223.2</v>
      </c>
      <c r="B205">
        <v>7.5899999999999995E-2</v>
      </c>
      <c r="C205">
        <v>7.6E-3</v>
      </c>
      <c r="D205">
        <v>6.0699999999999997E-2</v>
      </c>
      <c r="E205">
        <v>2.0199999999999999E-2</v>
      </c>
      <c r="F205">
        <v>5.3100000000000001E-2</v>
      </c>
      <c r="H205">
        <v>223.2</v>
      </c>
      <c r="I205">
        <v>1.8890000000000001E-2</v>
      </c>
      <c r="J205">
        <v>1.6760000000000001E-2</v>
      </c>
      <c r="K205">
        <v>2.4230000000000002E-2</v>
      </c>
      <c r="L205">
        <v>3.6889999999999999E-2</v>
      </c>
      <c r="M205">
        <v>1.753E-2</v>
      </c>
      <c r="U205">
        <v>223.2</v>
      </c>
      <c r="V205" s="4">
        <f t="shared" si="40"/>
        <v>1.9977403788421052E-2</v>
      </c>
      <c r="W205" s="4">
        <f t="shared" si="41"/>
        <v>1.6475785715789476E-2</v>
      </c>
      <c r="X205" s="4">
        <f t="shared" si="42"/>
        <v>2.3796579178947369E-2</v>
      </c>
      <c r="Y205" s="4">
        <f t="shared" si="43"/>
        <v>3.6187771095789474E-2</v>
      </c>
      <c r="Z205" s="4">
        <f t="shared" si="44"/>
        <v>1.8098946589473683E-2</v>
      </c>
      <c r="AH205">
        <v>223.2</v>
      </c>
      <c r="AI205" s="4">
        <f t="shared" si="45"/>
        <v>0.71531008245064509</v>
      </c>
      <c r="AJ205" s="4">
        <f t="shared" si="46"/>
        <v>0.61129765572753048</v>
      </c>
      <c r="AK205" s="4">
        <f t="shared" si="47"/>
        <v>0.69210420139926354</v>
      </c>
      <c r="AL205" s="4">
        <f t="shared" si="48"/>
        <v>0.77478489332056222</v>
      </c>
      <c r="AM205" s="4">
        <f t="shared" si="49"/>
        <v>0.72311183373123999</v>
      </c>
      <c r="AO205">
        <v>223.2</v>
      </c>
      <c r="AP205" s="4">
        <f t="shared" si="50"/>
        <v>0.70332173332584824</v>
      </c>
      <c r="AQ205">
        <f t="shared" si="51"/>
        <v>5.9658645026451844E-2</v>
      </c>
      <c r="AR205">
        <f t="shared" si="52"/>
        <v>2.6680157144935213E-2</v>
      </c>
    </row>
    <row r="206" spans="1:44" x14ac:dyDescent="0.25">
      <c r="A206">
        <v>225.3</v>
      </c>
      <c r="B206">
        <v>7.7899999999999997E-2</v>
      </c>
      <c r="C206">
        <v>8.0000000000000002E-3</v>
      </c>
      <c r="D206">
        <v>5.7200000000000001E-2</v>
      </c>
      <c r="E206">
        <v>2.1700000000000001E-2</v>
      </c>
      <c r="F206">
        <v>4.7399999999999998E-2</v>
      </c>
      <c r="H206">
        <v>225.3</v>
      </c>
      <c r="I206">
        <v>2.094E-2</v>
      </c>
      <c r="J206">
        <v>1.7180000000000001E-2</v>
      </c>
      <c r="K206">
        <v>2.0760000000000001E-2</v>
      </c>
      <c r="L206">
        <v>3.8460000000000001E-2</v>
      </c>
      <c r="M206">
        <v>1.172E-2</v>
      </c>
      <c r="U206">
        <v>225.3</v>
      </c>
      <c r="V206" s="4">
        <f t="shared" si="40"/>
        <v>2.2027403788421052E-2</v>
      </c>
      <c r="W206" s="4">
        <f t="shared" si="41"/>
        <v>1.6895785715789473E-2</v>
      </c>
      <c r="X206" s="4">
        <f t="shared" si="42"/>
        <v>2.0326579178947368E-2</v>
      </c>
      <c r="Y206" s="4">
        <f t="shared" si="43"/>
        <v>3.7757771095789476E-2</v>
      </c>
      <c r="Z206" s="4">
        <f t="shared" si="44"/>
        <v>1.2288946589473684E-2</v>
      </c>
      <c r="AH206">
        <v>225.3</v>
      </c>
      <c r="AI206" s="4">
        <f t="shared" si="45"/>
        <v>0.78871229649978702</v>
      </c>
      <c r="AJ206" s="4">
        <f t="shared" si="46"/>
        <v>0.62688082850207749</v>
      </c>
      <c r="AK206" s="4">
        <f t="shared" si="47"/>
        <v>0.59118206629758796</v>
      </c>
      <c r="AL206" s="4">
        <f t="shared" si="48"/>
        <v>0.80839879784354118</v>
      </c>
      <c r="AM206" s="4">
        <f t="shared" si="49"/>
        <v>0.49098342044436061</v>
      </c>
      <c r="AO206">
        <v>225.3</v>
      </c>
      <c r="AP206" s="4">
        <f t="shared" si="50"/>
        <v>0.66123148191747094</v>
      </c>
      <c r="AQ206">
        <f t="shared" si="51"/>
        <v>0.1350748564848003</v>
      </c>
      <c r="AR206">
        <f t="shared" si="52"/>
        <v>6.040731223020835E-2</v>
      </c>
    </row>
    <row r="207" spans="1:44" x14ac:dyDescent="0.25">
      <c r="A207">
        <v>227.4</v>
      </c>
      <c r="B207">
        <v>7.5700000000000003E-2</v>
      </c>
      <c r="C207">
        <v>8.9999999999999993E-3</v>
      </c>
      <c r="D207">
        <v>5.7200000000000001E-2</v>
      </c>
      <c r="E207">
        <v>2.1999999999999999E-2</v>
      </c>
      <c r="F207">
        <v>4.87E-2</v>
      </c>
      <c r="H207">
        <v>227.4</v>
      </c>
      <c r="I207">
        <v>1.8780000000000002E-2</v>
      </c>
      <c r="J207">
        <v>1.8200000000000001E-2</v>
      </c>
      <c r="K207">
        <v>2.0789999999999999E-2</v>
      </c>
      <c r="L207">
        <v>3.882E-2</v>
      </c>
      <c r="M207">
        <v>1.2919999999999999E-2</v>
      </c>
      <c r="U207">
        <v>227.4</v>
      </c>
      <c r="V207" s="4">
        <f t="shared" si="40"/>
        <v>1.9867403788421053E-2</v>
      </c>
      <c r="W207" s="4">
        <f t="shared" si="41"/>
        <v>1.7915785715789473E-2</v>
      </c>
      <c r="X207" s="4">
        <f t="shared" si="42"/>
        <v>2.0356579178947367E-2</v>
      </c>
      <c r="Y207" s="4">
        <f t="shared" si="43"/>
        <v>3.8117771095789475E-2</v>
      </c>
      <c r="Z207" s="4">
        <f t="shared" si="44"/>
        <v>1.3488946589473683E-2</v>
      </c>
      <c r="AH207">
        <v>227.4</v>
      </c>
      <c r="AI207" s="4">
        <f t="shared" si="45"/>
        <v>0.71137142706264234</v>
      </c>
      <c r="AJ207" s="4">
        <f t="shared" si="46"/>
        <v>0.66472567666883475</v>
      </c>
      <c r="AK207" s="4">
        <f t="shared" si="47"/>
        <v>0.59205459196129118</v>
      </c>
      <c r="AL207" s="4">
        <f t="shared" si="48"/>
        <v>0.81610644474052996</v>
      </c>
      <c r="AM207" s="4">
        <f t="shared" si="49"/>
        <v>0.53892732680309641</v>
      </c>
      <c r="AO207">
        <v>227.4</v>
      </c>
      <c r="AP207" s="4">
        <f t="shared" si="50"/>
        <v>0.66463709344727895</v>
      </c>
      <c r="AQ207">
        <f t="shared" si="51"/>
        <v>0.10746887353828997</v>
      </c>
      <c r="AR207">
        <f t="shared" si="52"/>
        <v>4.8061541339388947E-2</v>
      </c>
    </row>
    <row r="208" spans="1:44" x14ac:dyDescent="0.25">
      <c r="A208">
        <v>229.5</v>
      </c>
      <c r="B208">
        <v>7.7399999999999997E-2</v>
      </c>
      <c r="C208">
        <v>0.01</v>
      </c>
      <c r="D208">
        <v>5.7700000000000001E-2</v>
      </c>
      <c r="E208">
        <v>1.9099999999999999E-2</v>
      </c>
      <c r="F208">
        <v>4.4499999999999998E-2</v>
      </c>
      <c r="H208">
        <v>229.5</v>
      </c>
      <c r="I208">
        <v>2.052E-2</v>
      </c>
      <c r="J208">
        <v>1.9220000000000001E-2</v>
      </c>
      <c r="K208">
        <v>2.1309999999999999E-2</v>
      </c>
      <c r="L208">
        <v>3.5979999999999998E-2</v>
      </c>
      <c r="M208">
        <v>8.6099999999999996E-3</v>
      </c>
      <c r="U208">
        <v>229.5</v>
      </c>
      <c r="V208" s="4">
        <f t="shared" si="40"/>
        <v>2.1607403788421051E-2</v>
      </c>
      <c r="W208" s="4">
        <f t="shared" si="41"/>
        <v>1.8935785715789473E-2</v>
      </c>
      <c r="X208" s="4">
        <f t="shared" si="42"/>
        <v>2.0876579178947367E-2</v>
      </c>
      <c r="Y208" s="4">
        <f t="shared" si="43"/>
        <v>3.5277771095789473E-2</v>
      </c>
      <c r="Z208" s="4">
        <f t="shared" si="44"/>
        <v>9.1789465894736837E-3</v>
      </c>
      <c r="AH208">
        <v>229.5</v>
      </c>
      <c r="AI208" s="4">
        <f t="shared" si="45"/>
        <v>0.77367379410923109</v>
      </c>
      <c r="AJ208" s="4">
        <f t="shared" si="46"/>
        <v>0.70257052483559201</v>
      </c>
      <c r="AK208" s="4">
        <f t="shared" si="47"/>
        <v>0.60717837013214748</v>
      </c>
      <c r="AL208" s="4">
        <f t="shared" si="48"/>
        <v>0.75530167477539611</v>
      </c>
      <c r="AM208" s="4">
        <f t="shared" si="49"/>
        <v>0.3667287964646368</v>
      </c>
      <c r="AO208">
        <v>229.5</v>
      </c>
      <c r="AP208" s="4">
        <f t="shared" si="50"/>
        <v>0.64109063206340067</v>
      </c>
      <c r="AQ208">
        <f t="shared" si="51"/>
        <v>0.16645321616983658</v>
      </c>
      <c r="AR208">
        <f t="shared" si="52"/>
        <v>7.444014128584435E-2</v>
      </c>
    </row>
    <row r="209" spans="1:44" x14ac:dyDescent="0.25">
      <c r="A209">
        <v>231.6</v>
      </c>
      <c r="B209">
        <v>7.8600000000000003E-2</v>
      </c>
      <c r="C209">
        <v>8.8000000000000005E-3</v>
      </c>
      <c r="D209">
        <v>5.67E-2</v>
      </c>
      <c r="E209">
        <v>1.7600000000000001E-2</v>
      </c>
      <c r="F209">
        <v>4.3299999999999998E-2</v>
      </c>
      <c r="H209">
        <v>231.6</v>
      </c>
      <c r="I209">
        <v>2.1760000000000002E-2</v>
      </c>
      <c r="J209">
        <v>1.804E-2</v>
      </c>
      <c r="K209">
        <v>2.034E-2</v>
      </c>
      <c r="L209">
        <v>3.4540000000000001E-2</v>
      </c>
      <c r="M209">
        <v>7.3000000000000001E-3</v>
      </c>
      <c r="U209">
        <v>231.6</v>
      </c>
      <c r="V209" s="4">
        <f t="shared" si="40"/>
        <v>2.2847403788421053E-2</v>
      </c>
      <c r="W209" s="4">
        <f t="shared" si="41"/>
        <v>1.7755785715789472E-2</v>
      </c>
      <c r="X209" s="4">
        <f t="shared" si="42"/>
        <v>1.9906579178947368E-2</v>
      </c>
      <c r="Y209" s="4">
        <f t="shared" si="43"/>
        <v>3.3837771095789476E-2</v>
      </c>
      <c r="Z209" s="4">
        <f t="shared" si="44"/>
        <v>7.8689465894736833E-3</v>
      </c>
      <c r="AH209">
        <v>231.6</v>
      </c>
      <c r="AI209" s="4">
        <f t="shared" si="45"/>
        <v>0.81807318211944391</v>
      </c>
      <c r="AJ209" s="4">
        <f t="shared" si="46"/>
        <v>0.65878922989757871</v>
      </c>
      <c r="AK209" s="4">
        <f t="shared" si="47"/>
        <v>0.5789667070057426</v>
      </c>
      <c r="AL209" s="4">
        <f t="shared" si="48"/>
        <v>0.72447108718744102</v>
      </c>
      <c r="AM209" s="4">
        <f t="shared" si="49"/>
        <v>0.3143900320230168</v>
      </c>
      <c r="AO209">
        <v>231.6</v>
      </c>
      <c r="AP209" s="4">
        <f t="shared" si="50"/>
        <v>0.61893804764664462</v>
      </c>
      <c r="AQ209">
        <f t="shared" si="51"/>
        <v>0.19152502632550206</v>
      </c>
      <c r="AR209">
        <f t="shared" si="52"/>
        <v>8.565259565125187E-2</v>
      </c>
    </row>
    <row r="210" spans="1:44" x14ac:dyDescent="0.25">
      <c r="A210">
        <v>233.7</v>
      </c>
      <c r="B210">
        <v>7.7799999999999994E-2</v>
      </c>
      <c r="C210">
        <v>3.5999999999999999E-3</v>
      </c>
      <c r="D210">
        <v>5.6000000000000001E-2</v>
      </c>
      <c r="E210">
        <v>2.0899999999999998E-2</v>
      </c>
      <c r="F210">
        <v>3.9399999999999998E-2</v>
      </c>
      <c r="H210">
        <v>233.7</v>
      </c>
      <c r="I210">
        <v>2.1000000000000001E-2</v>
      </c>
      <c r="J210">
        <v>1.286E-2</v>
      </c>
      <c r="K210">
        <v>1.967E-2</v>
      </c>
      <c r="L210">
        <v>3.7900000000000003E-2</v>
      </c>
      <c r="M210">
        <v>3.3E-3</v>
      </c>
      <c r="U210">
        <v>233.7</v>
      </c>
      <c r="V210" s="4">
        <f t="shared" si="40"/>
        <v>2.2087403788421053E-2</v>
      </c>
      <c r="W210" s="4">
        <f t="shared" si="41"/>
        <v>1.2575785715789474E-2</v>
      </c>
      <c r="X210" s="4">
        <f t="shared" si="42"/>
        <v>1.9236579178947368E-2</v>
      </c>
      <c r="Y210" s="4">
        <f t="shared" si="43"/>
        <v>3.7197771095789478E-2</v>
      </c>
      <c r="Z210" s="4">
        <f t="shared" si="44"/>
        <v>3.8689465894736841E-3</v>
      </c>
      <c r="AH210">
        <v>233.7</v>
      </c>
      <c r="AI210" s="4">
        <f t="shared" si="45"/>
        <v>0.79086065398415217</v>
      </c>
      <c r="AJ210" s="4">
        <f t="shared" si="46"/>
        <v>0.46659676567816433</v>
      </c>
      <c r="AK210" s="4">
        <f t="shared" si="47"/>
        <v>0.55948030051636999</v>
      </c>
      <c r="AL210" s="4">
        <f t="shared" si="48"/>
        <v>0.7964091248926698</v>
      </c>
      <c r="AM210" s="4">
        <f t="shared" si="49"/>
        <v>0.15457701082723066</v>
      </c>
      <c r="AO210">
        <v>233.7</v>
      </c>
      <c r="AP210" s="4">
        <f t="shared" si="50"/>
        <v>0.55358477117971749</v>
      </c>
      <c r="AQ210">
        <f t="shared" si="51"/>
        <v>0.26555243103083326</v>
      </c>
      <c r="AR210">
        <f t="shared" si="52"/>
        <v>0.11875865747505354</v>
      </c>
    </row>
    <row r="211" spans="1:44" x14ac:dyDescent="0.25">
      <c r="A211">
        <v>235.8</v>
      </c>
      <c r="B211">
        <v>7.9699999999999993E-2</v>
      </c>
      <c r="C211">
        <v>3.5999999999999999E-3</v>
      </c>
      <c r="D211">
        <v>5.5399999999999998E-2</v>
      </c>
      <c r="E211">
        <v>2.0400000000000001E-2</v>
      </c>
      <c r="F211">
        <v>4.4400000000000002E-2</v>
      </c>
      <c r="H211">
        <v>235.8</v>
      </c>
      <c r="I211">
        <v>2.2939999999999999E-2</v>
      </c>
      <c r="J211">
        <v>1.2880000000000001E-2</v>
      </c>
      <c r="K211">
        <v>1.9089999999999999E-2</v>
      </c>
      <c r="L211">
        <v>3.7470000000000003E-2</v>
      </c>
      <c r="M211">
        <v>8.1899999999999994E-3</v>
      </c>
      <c r="U211">
        <v>235.8</v>
      </c>
      <c r="V211" s="4">
        <f t="shared" si="40"/>
        <v>2.402740378842105E-2</v>
      </c>
      <c r="W211" s="4">
        <f t="shared" si="41"/>
        <v>1.2595785715789475E-2</v>
      </c>
      <c r="X211" s="4">
        <f t="shared" si="42"/>
        <v>1.8656579178947367E-2</v>
      </c>
      <c r="Y211" s="4">
        <f t="shared" si="43"/>
        <v>3.6767771095789478E-2</v>
      </c>
      <c r="Z211" s="4">
        <f t="shared" si="44"/>
        <v>8.7589465894736835E-3</v>
      </c>
      <c r="AH211">
        <v>235.8</v>
      </c>
      <c r="AI211" s="4">
        <f t="shared" si="45"/>
        <v>0.86032421264529135</v>
      </c>
      <c r="AJ211" s="4">
        <f t="shared" si="46"/>
        <v>0.4673388215245714</v>
      </c>
      <c r="AK211" s="4">
        <f t="shared" si="47"/>
        <v>0.54261147101810725</v>
      </c>
      <c r="AL211" s="4">
        <f t="shared" si="48"/>
        <v>0.78720276887682206</v>
      </c>
      <c r="AM211" s="4">
        <f t="shared" si="49"/>
        <v>0.34994842923907926</v>
      </c>
      <c r="AO211">
        <v>235.8</v>
      </c>
      <c r="AP211" s="4">
        <f t="shared" si="50"/>
        <v>0.60148514066077419</v>
      </c>
      <c r="AQ211">
        <f t="shared" si="51"/>
        <v>0.21576651948566264</v>
      </c>
      <c r="AR211">
        <f t="shared" si="52"/>
        <v>9.6493720967694915E-2</v>
      </c>
    </row>
    <row r="212" spans="1:44" x14ac:dyDescent="0.25">
      <c r="A212">
        <v>237.9</v>
      </c>
      <c r="B212">
        <v>7.6700000000000004E-2</v>
      </c>
      <c r="C212">
        <v>3.3999999999999998E-3</v>
      </c>
      <c r="D212">
        <v>5.7200000000000001E-2</v>
      </c>
      <c r="E212">
        <v>1.9400000000000001E-2</v>
      </c>
      <c r="F212">
        <v>4.99E-2</v>
      </c>
      <c r="H212">
        <v>237.9</v>
      </c>
      <c r="I212">
        <v>1.9980000000000001E-2</v>
      </c>
      <c r="J212">
        <v>1.2699999999999999E-2</v>
      </c>
      <c r="K212">
        <v>2.0920000000000001E-2</v>
      </c>
      <c r="L212">
        <v>3.653E-2</v>
      </c>
      <c r="M212">
        <v>1.358E-2</v>
      </c>
      <c r="U212">
        <v>237.9</v>
      </c>
      <c r="V212" s="4">
        <f t="shared" si="40"/>
        <v>2.1067403788421053E-2</v>
      </c>
      <c r="W212" s="4">
        <f t="shared" si="41"/>
        <v>1.2415785715789473E-2</v>
      </c>
      <c r="X212" s="4">
        <f t="shared" si="42"/>
        <v>2.0486579178947369E-2</v>
      </c>
      <c r="Y212" s="4">
        <f t="shared" si="43"/>
        <v>3.5827771095789475E-2</v>
      </c>
      <c r="Z212" s="4">
        <f t="shared" si="44"/>
        <v>1.4148946589473684E-2</v>
      </c>
      <c r="AH212">
        <v>237.9</v>
      </c>
      <c r="AI212" s="4">
        <f t="shared" si="45"/>
        <v>0.75433857674994498</v>
      </c>
      <c r="AJ212" s="4">
        <f t="shared" si="46"/>
        <v>0.46066031890690828</v>
      </c>
      <c r="AK212" s="4">
        <f t="shared" si="47"/>
        <v>0.59583553650400534</v>
      </c>
      <c r="AL212" s="4">
        <f t="shared" si="48"/>
        <v>0.76707724642357344</v>
      </c>
      <c r="AM212" s="4">
        <f t="shared" si="49"/>
        <v>0.56529647530040117</v>
      </c>
      <c r="AO212">
        <v>237.9</v>
      </c>
      <c r="AP212" s="4">
        <f t="shared" si="50"/>
        <v>0.62864163077696666</v>
      </c>
      <c r="AQ212">
        <f t="shared" si="51"/>
        <v>0.13064332320077748</v>
      </c>
      <c r="AR212">
        <f t="shared" si="52"/>
        <v>5.8425470296682769E-2</v>
      </c>
    </row>
    <row r="213" spans="1:44" x14ac:dyDescent="0.25">
      <c r="A213">
        <v>240</v>
      </c>
      <c r="B213">
        <v>7.8100000000000003E-2</v>
      </c>
      <c r="C213">
        <v>9.1000000000000004E-3</v>
      </c>
      <c r="D213">
        <v>5.3800000000000001E-2</v>
      </c>
      <c r="E213">
        <v>1.8599999999999998E-2</v>
      </c>
      <c r="F213">
        <v>5.0200000000000002E-2</v>
      </c>
      <c r="H213">
        <v>240</v>
      </c>
      <c r="I213">
        <v>2.1420000000000002E-2</v>
      </c>
      <c r="J213">
        <v>1.8409999999999999E-2</v>
      </c>
      <c r="K213">
        <v>1.754E-2</v>
      </c>
      <c r="L213">
        <v>3.5790000000000002E-2</v>
      </c>
      <c r="M213">
        <v>1.3769999999999999E-2</v>
      </c>
      <c r="U213">
        <v>240</v>
      </c>
      <c r="V213" s="4">
        <f t="shared" si="40"/>
        <v>2.2507403788421053E-2</v>
      </c>
      <c r="W213" s="4">
        <f t="shared" si="41"/>
        <v>1.8125785715789475E-2</v>
      </c>
      <c r="X213" s="4">
        <f t="shared" si="42"/>
        <v>1.7106579178947368E-2</v>
      </c>
      <c r="Y213" s="4">
        <f t="shared" si="43"/>
        <v>3.5087771095789477E-2</v>
      </c>
      <c r="Z213" s="4">
        <f t="shared" si="44"/>
        <v>1.4338946589473683E-2</v>
      </c>
      <c r="AH213">
        <v>240</v>
      </c>
      <c r="AI213" s="4">
        <f t="shared" si="45"/>
        <v>0.8058991563747081</v>
      </c>
      <c r="AJ213" s="4">
        <f t="shared" si="46"/>
        <v>0.67251726305610837</v>
      </c>
      <c r="AK213" s="4">
        <f t="shared" si="47"/>
        <v>0.49753097839343957</v>
      </c>
      <c r="AL213" s="4">
        <f t="shared" si="48"/>
        <v>0.75123375002420767</v>
      </c>
      <c r="AM213" s="4">
        <f t="shared" si="49"/>
        <v>0.572887593807201</v>
      </c>
      <c r="AO213">
        <v>240</v>
      </c>
      <c r="AP213" s="4">
        <f t="shared" si="50"/>
        <v>0.66001374833113302</v>
      </c>
      <c r="AQ213">
        <f t="shared" si="51"/>
        <v>0.12624539219131486</v>
      </c>
      <c r="AR213">
        <f t="shared" si="52"/>
        <v>5.6458655757180232E-2</v>
      </c>
    </row>
    <row r="214" spans="1:44" x14ac:dyDescent="0.25">
      <c r="A214">
        <v>242.1</v>
      </c>
      <c r="B214">
        <v>7.4700000000000003E-2</v>
      </c>
      <c r="C214">
        <v>1.0200000000000001E-2</v>
      </c>
      <c r="D214">
        <v>5.5800000000000002E-2</v>
      </c>
      <c r="E214">
        <v>1.49E-2</v>
      </c>
      <c r="F214">
        <v>4.6899999999999997E-2</v>
      </c>
      <c r="H214">
        <v>242.1</v>
      </c>
      <c r="I214">
        <v>1.806E-2</v>
      </c>
      <c r="J214">
        <v>1.9529999999999999E-2</v>
      </c>
      <c r="K214">
        <v>1.9570000000000001E-2</v>
      </c>
      <c r="L214">
        <v>3.2149999999999998E-2</v>
      </c>
      <c r="M214">
        <v>1.0370000000000001E-2</v>
      </c>
      <c r="U214">
        <v>242.1</v>
      </c>
      <c r="V214" s="4">
        <f t="shared" si="40"/>
        <v>1.9147403788421051E-2</v>
      </c>
      <c r="W214" s="4">
        <f t="shared" si="41"/>
        <v>1.9245785715789471E-2</v>
      </c>
      <c r="X214" s="4">
        <f t="shared" si="42"/>
        <v>1.9136579178947368E-2</v>
      </c>
      <c r="Y214" s="4">
        <f t="shared" si="43"/>
        <v>3.1447771095789473E-2</v>
      </c>
      <c r="Z214" s="4">
        <f t="shared" si="44"/>
        <v>1.0938946589473685E-2</v>
      </c>
      <c r="AH214">
        <v>242.1</v>
      </c>
      <c r="AI214" s="4">
        <f t="shared" si="45"/>
        <v>0.68559113725026066</v>
      </c>
      <c r="AJ214" s="4">
        <f t="shared" si="46"/>
        <v>0.71407239045490056</v>
      </c>
      <c r="AK214" s="4">
        <f t="shared" si="47"/>
        <v>0.55657188163735927</v>
      </c>
      <c r="AL214" s="4">
        <f t="shared" si="48"/>
        <v>0.67330087584354315</v>
      </c>
      <c r="AM214" s="4">
        <f t="shared" si="49"/>
        <v>0.43704652579078279</v>
      </c>
      <c r="AO214">
        <v>242.1</v>
      </c>
      <c r="AP214" s="4">
        <f t="shared" si="50"/>
        <v>0.61331656219536934</v>
      </c>
      <c r="AQ214">
        <f t="shared" si="51"/>
        <v>0.11539557348223624</v>
      </c>
      <c r="AR214">
        <f t="shared" si="52"/>
        <v>5.1606469321770466E-2</v>
      </c>
    </row>
    <row r="215" spans="1:44" x14ac:dyDescent="0.25">
      <c r="A215">
        <v>244.2</v>
      </c>
      <c r="B215">
        <v>7.5700000000000003E-2</v>
      </c>
      <c r="C215">
        <v>7.9000000000000008E-3</v>
      </c>
      <c r="D215">
        <v>5.79E-2</v>
      </c>
      <c r="E215">
        <v>1.6500000000000001E-2</v>
      </c>
      <c r="F215">
        <v>4.5900000000000003E-2</v>
      </c>
      <c r="H215">
        <v>244.2</v>
      </c>
      <c r="I215">
        <v>1.9109999999999999E-2</v>
      </c>
      <c r="J215">
        <v>1.7250000000000001E-2</v>
      </c>
      <c r="K215">
        <v>2.1700000000000001E-2</v>
      </c>
      <c r="L215">
        <v>3.3820000000000003E-2</v>
      </c>
      <c r="M215">
        <v>9.2599999999999991E-3</v>
      </c>
      <c r="U215">
        <v>244.2</v>
      </c>
      <c r="V215" s="4">
        <f t="shared" si="40"/>
        <v>2.019740378842105E-2</v>
      </c>
      <c r="W215" s="4">
        <f t="shared" si="41"/>
        <v>1.6965785715789473E-2</v>
      </c>
      <c r="X215" s="4">
        <f t="shared" si="42"/>
        <v>2.1266579178947368E-2</v>
      </c>
      <c r="Y215" s="4">
        <f t="shared" si="43"/>
        <v>3.3117771095789478E-2</v>
      </c>
      <c r="Z215" s="4">
        <f t="shared" si="44"/>
        <v>9.8289465894736833E-3</v>
      </c>
      <c r="AH215">
        <v>244.2</v>
      </c>
      <c r="AI215" s="4">
        <f t="shared" si="45"/>
        <v>0.72318739322665049</v>
      </c>
      <c r="AJ215" s="4">
        <f t="shared" si="46"/>
        <v>0.62947802396450203</v>
      </c>
      <c r="AK215" s="4">
        <f t="shared" si="47"/>
        <v>0.61852120376028974</v>
      </c>
      <c r="AL215" s="4">
        <f t="shared" si="48"/>
        <v>0.70905579339346347</v>
      </c>
      <c r="AM215" s="4">
        <f t="shared" si="49"/>
        <v>0.39269841240895204</v>
      </c>
      <c r="AO215">
        <v>244.2</v>
      </c>
      <c r="AP215" s="4">
        <f t="shared" si="50"/>
        <v>0.61458816535077154</v>
      </c>
      <c r="AQ215">
        <f t="shared" si="51"/>
        <v>0.13246713194647503</v>
      </c>
      <c r="AR215">
        <f t="shared" si="52"/>
        <v>5.9241102363350437E-2</v>
      </c>
    </row>
    <row r="216" spans="1:44" x14ac:dyDescent="0.25">
      <c r="A216">
        <v>246.3</v>
      </c>
      <c r="B216">
        <v>7.4099999999999999E-2</v>
      </c>
      <c r="C216">
        <v>7.7999999999999996E-3</v>
      </c>
      <c r="D216">
        <v>5.8700000000000002E-2</v>
      </c>
      <c r="E216">
        <v>1.7899999999999999E-2</v>
      </c>
      <c r="F216">
        <v>4.3299999999999998E-2</v>
      </c>
      <c r="H216">
        <v>246.3</v>
      </c>
      <c r="I216">
        <v>1.755E-2</v>
      </c>
      <c r="J216">
        <v>1.7170000000000001E-2</v>
      </c>
      <c r="K216">
        <v>2.2519999999999998E-2</v>
      </c>
      <c r="L216">
        <v>3.5279999999999999E-2</v>
      </c>
      <c r="M216">
        <v>6.5500000000000003E-3</v>
      </c>
      <c r="U216">
        <v>246.3</v>
      </c>
      <c r="V216" s="4">
        <f t="shared" si="40"/>
        <v>1.8637403788421051E-2</v>
      </c>
      <c r="W216" s="4">
        <f t="shared" si="41"/>
        <v>1.6885785715789477E-2</v>
      </c>
      <c r="X216" s="4">
        <f t="shared" si="42"/>
        <v>2.2086579178947366E-2</v>
      </c>
      <c r="Y216" s="4">
        <f t="shared" si="43"/>
        <v>3.4577771095789474E-2</v>
      </c>
      <c r="Z216" s="4">
        <f t="shared" si="44"/>
        <v>7.1189465894736844E-3</v>
      </c>
      <c r="AH216">
        <v>246.3</v>
      </c>
      <c r="AI216" s="4">
        <f t="shared" si="45"/>
        <v>0.66733009863315707</v>
      </c>
      <c r="AJ216" s="4">
        <f t="shared" si="46"/>
        <v>0.62650980057887418</v>
      </c>
      <c r="AK216" s="4">
        <f t="shared" si="47"/>
        <v>0.64237023856817843</v>
      </c>
      <c r="AL216" s="4">
        <f t="shared" si="48"/>
        <v>0.7403145835868068</v>
      </c>
      <c r="AM216" s="4">
        <f t="shared" si="49"/>
        <v>0.28442509054880694</v>
      </c>
      <c r="AO216">
        <v>246.3</v>
      </c>
      <c r="AP216" s="4">
        <f t="shared" si="50"/>
        <v>0.59218996238316468</v>
      </c>
      <c r="AQ216">
        <f t="shared" si="51"/>
        <v>0.17748385224393851</v>
      </c>
      <c r="AR216">
        <f t="shared" si="52"/>
        <v>7.9373191705195009E-2</v>
      </c>
    </row>
    <row r="217" spans="1:44" x14ac:dyDescent="0.25">
      <c r="A217">
        <v>248.4</v>
      </c>
      <c r="B217">
        <v>0.08</v>
      </c>
      <c r="C217">
        <v>5.7999999999999996E-3</v>
      </c>
      <c r="D217">
        <v>5.7099999999999998E-2</v>
      </c>
      <c r="E217">
        <v>1.5599999999999999E-2</v>
      </c>
      <c r="F217">
        <v>4.4299999999999999E-2</v>
      </c>
      <c r="H217">
        <v>248.4</v>
      </c>
      <c r="I217">
        <v>2.349E-2</v>
      </c>
      <c r="J217">
        <v>1.519E-2</v>
      </c>
      <c r="K217">
        <v>2.095E-2</v>
      </c>
      <c r="L217">
        <v>3.304E-2</v>
      </c>
      <c r="M217">
        <v>7.45E-3</v>
      </c>
      <c r="U217">
        <v>248.4</v>
      </c>
      <c r="V217" s="4">
        <f t="shared" si="40"/>
        <v>2.4577403788421052E-2</v>
      </c>
      <c r="W217" s="4">
        <f t="shared" si="41"/>
        <v>1.4905785715789474E-2</v>
      </c>
      <c r="X217" s="4">
        <f t="shared" si="42"/>
        <v>2.0516579178947367E-2</v>
      </c>
      <c r="Y217" s="4">
        <f t="shared" si="43"/>
        <v>3.2337771095789475E-2</v>
      </c>
      <c r="Z217" s="4">
        <f t="shared" si="44"/>
        <v>8.0189465894736842E-3</v>
      </c>
      <c r="AH217">
        <v>248.4</v>
      </c>
      <c r="AI217" s="4">
        <f t="shared" si="45"/>
        <v>0.88001748958530512</v>
      </c>
      <c r="AJ217" s="4">
        <f t="shared" si="46"/>
        <v>0.55304627178458055</v>
      </c>
      <c r="AK217" s="4">
        <f t="shared" si="47"/>
        <v>0.59670806216770855</v>
      </c>
      <c r="AL217" s="4">
        <f t="shared" si="48"/>
        <v>0.69235589178332102</v>
      </c>
      <c r="AM217" s="4">
        <f t="shared" si="49"/>
        <v>0.32038302031785881</v>
      </c>
      <c r="AO217">
        <v>248.4</v>
      </c>
      <c r="AP217" s="4">
        <f t="shared" si="50"/>
        <v>0.60850214712775474</v>
      </c>
      <c r="AQ217">
        <f t="shared" si="51"/>
        <v>0.20431539189842088</v>
      </c>
      <c r="AR217">
        <f t="shared" si="52"/>
        <v>9.137262102687578E-2</v>
      </c>
    </row>
    <row r="218" spans="1:44" x14ac:dyDescent="0.25">
      <c r="A218">
        <v>250.5</v>
      </c>
      <c r="B218">
        <v>7.85E-2</v>
      </c>
      <c r="C218">
        <v>4.4000000000000003E-3</v>
      </c>
      <c r="D218">
        <v>5.9700000000000003E-2</v>
      </c>
      <c r="E218">
        <v>1.8800000000000001E-2</v>
      </c>
      <c r="F218">
        <v>4.2099999999999999E-2</v>
      </c>
      <c r="H218">
        <v>250.5</v>
      </c>
      <c r="I218">
        <v>2.2030000000000001E-2</v>
      </c>
      <c r="J218">
        <v>1.3809999999999999E-2</v>
      </c>
      <c r="K218">
        <v>2.358E-2</v>
      </c>
      <c r="L218">
        <v>3.6299999999999999E-2</v>
      </c>
      <c r="M218">
        <v>5.1399999999999996E-3</v>
      </c>
      <c r="U218">
        <v>250.5</v>
      </c>
      <c r="V218" s="4">
        <f t="shared" si="40"/>
        <v>2.3117403788421052E-2</v>
      </c>
      <c r="W218" s="4">
        <f t="shared" si="41"/>
        <v>1.3525785715789473E-2</v>
      </c>
      <c r="X218" s="4">
        <f t="shared" si="42"/>
        <v>2.3146579178947368E-2</v>
      </c>
      <c r="Y218" s="4">
        <f t="shared" si="43"/>
        <v>3.5597771095789474E-2</v>
      </c>
      <c r="Z218" s="4">
        <f t="shared" si="44"/>
        <v>5.7089465894736837E-3</v>
      </c>
      <c r="AH218">
        <v>250.5</v>
      </c>
      <c r="AI218" s="4">
        <f t="shared" si="45"/>
        <v>0.82774079079908691</v>
      </c>
      <c r="AJ218" s="4">
        <f t="shared" si="46"/>
        <v>0.50184441838249705</v>
      </c>
      <c r="AK218" s="4">
        <f t="shared" si="47"/>
        <v>0.67319947868569319</v>
      </c>
      <c r="AL218" s="4">
        <f t="shared" si="48"/>
        <v>0.76215291646160843</v>
      </c>
      <c r="AM218" s="4">
        <f t="shared" si="49"/>
        <v>0.22809100057729229</v>
      </c>
      <c r="AO218">
        <v>250.5</v>
      </c>
      <c r="AP218" s="4">
        <f t="shared" si="50"/>
        <v>0.59860572098123555</v>
      </c>
      <c r="AQ218">
        <f t="shared" si="51"/>
        <v>0.24055077518842832</v>
      </c>
      <c r="AR218">
        <f t="shared" si="52"/>
        <v>0.1075775770723191</v>
      </c>
    </row>
    <row r="219" spans="1:44" x14ac:dyDescent="0.25">
      <c r="A219">
        <v>252.6</v>
      </c>
      <c r="B219">
        <v>7.7299999999999994E-2</v>
      </c>
      <c r="C219">
        <v>4.0000000000000001E-3</v>
      </c>
      <c r="D219">
        <v>6.08E-2</v>
      </c>
      <c r="E219">
        <v>1.7299999999999999E-2</v>
      </c>
      <c r="F219">
        <v>4.4999999999999998E-2</v>
      </c>
      <c r="H219">
        <v>252.6</v>
      </c>
      <c r="I219">
        <v>2.087E-2</v>
      </c>
      <c r="J219">
        <v>1.3429999999999999E-2</v>
      </c>
      <c r="K219">
        <v>2.47E-2</v>
      </c>
      <c r="L219">
        <v>3.4860000000000002E-2</v>
      </c>
      <c r="M219">
        <v>7.9299999999999995E-3</v>
      </c>
      <c r="U219">
        <v>252.6</v>
      </c>
      <c r="V219" s="4">
        <f t="shared" si="40"/>
        <v>2.1957403788421051E-2</v>
      </c>
      <c r="W219" s="4">
        <f t="shared" si="41"/>
        <v>1.3145785715789473E-2</v>
      </c>
      <c r="X219" s="4">
        <f t="shared" si="42"/>
        <v>2.4266579178947367E-2</v>
      </c>
      <c r="Y219" s="4">
        <f t="shared" si="43"/>
        <v>3.4157771095789477E-2</v>
      </c>
      <c r="Z219" s="4">
        <f t="shared" si="44"/>
        <v>8.4989465894736837E-3</v>
      </c>
      <c r="AH219">
        <v>252.6</v>
      </c>
      <c r="AI219" s="4">
        <f t="shared" si="45"/>
        <v>0.78620587943469433</v>
      </c>
      <c r="AJ219" s="4">
        <f t="shared" si="46"/>
        <v>0.48774535730076396</v>
      </c>
      <c r="AK219" s="4">
        <f t="shared" si="47"/>
        <v>0.70577377013061438</v>
      </c>
      <c r="AL219" s="4">
        <f t="shared" si="48"/>
        <v>0.73132232887365323</v>
      </c>
      <c r="AM219" s="4">
        <f t="shared" si="49"/>
        <v>0.33956058286135316</v>
      </c>
      <c r="AO219">
        <v>252.6</v>
      </c>
      <c r="AP219" s="4">
        <f t="shared" si="50"/>
        <v>0.61012158372021574</v>
      </c>
      <c r="AQ219">
        <f t="shared" si="51"/>
        <v>0.18909246188473317</v>
      </c>
      <c r="AR219">
        <f t="shared" si="52"/>
        <v>8.4564719761410265E-2</v>
      </c>
    </row>
    <row r="220" spans="1:44" x14ac:dyDescent="0.25">
      <c r="A220">
        <v>254.7</v>
      </c>
      <c r="B220">
        <v>7.6200000000000004E-2</v>
      </c>
      <c r="C220">
        <v>-3.0999999999999999E-3</v>
      </c>
      <c r="D220">
        <v>6.1600000000000002E-2</v>
      </c>
      <c r="E220">
        <v>1.9099999999999999E-2</v>
      </c>
      <c r="F220">
        <v>4.5100000000000001E-2</v>
      </c>
      <c r="H220">
        <v>254.7</v>
      </c>
      <c r="I220">
        <v>1.9810000000000001E-2</v>
      </c>
      <c r="J220">
        <v>6.3499999999999997E-3</v>
      </c>
      <c r="K220">
        <v>2.5530000000000001E-2</v>
      </c>
      <c r="L220">
        <v>3.6729999999999999E-2</v>
      </c>
      <c r="M220">
        <v>7.9299999999999995E-3</v>
      </c>
      <c r="U220">
        <v>254.7</v>
      </c>
      <c r="V220" s="4">
        <f t="shared" si="40"/>
        <v>2.0897403788421053E-2</v>
      </c>
      <c r="W220" s="4">
        <f t="shared" si="41"/>
        <v>6.0657857157894735E-3</v>
      </c>
      <c r="X220" s="4">
        <f t="shared" si="42"/>
        <v>2.5096579178947368E-2</v>
      </c>
      <c r="Y220" s="4">
        <f t="shared" si="43"/>
        <v>3.6027771095789474E-2</v>
      </c>
      <c r="Z220" s="4">
        <f t="shared" si="44"/>
        <v>8.4989465894736837E-3</v>
      </c>
      <c r="AH220">
        <v>254.7</v>
      </c>
      <c r="AI220" s="4">
        <f t="shared" si="45"/>
        <v>0.74825156387757707</v>
      </c>
      <c r="AJ220" s="4">
        <f t="shared" si="46"/>
        <v>0.22505758767268405</v>
      </c>
      <c r="AK220" s="4">
        <f t="shared" si="47"/>
        <v>0.72991364682640414</v>
      </c>
      <c r="AL220" s="4">
        <f t="shared" si="48"/>
        <v>0.77135927247745606</v>
      </c>
      <c r="AM220" s="4">
        <f t="shared" si="49"/>
        <v>0.33956058286135316</v>
      </c>
      <c r="AO220">
        <v>254.7</v>
      </c>
      <c r="AP220" s="4">
        <f t="shared" si="50"/>
        <v>0.56282853074309491</v>
      </c>
      <c r="AQ220">
        <f t="shared" si="51"/>
        <v>0.25967383099556146</v>
      </c>
      <c r="AR220">
        <f t="shared" si="52"/>
        <v>0.11612966761677346</v>
      </c>
    </row>
    <row r="221" spans="1:44" x14ac:dyDescent="0.25">
      <c r="A221">
        <v>256.8</v>
      </c>
      <c r="B221">
        <v>7.6899999999999996E-2</v>
      </c>
      <c r="C221">
        <v>2.2000000000000001E-3</v>
      </c>
      <c r="D221">
        <v>6.1600000000000002E-2</v>
      </c>
      <c r="E221">
        <v>2.23E-2</v>
      </c>
      <c r="F221">
        <v>4.9299999999999997E-2</v>
      </c>
      <c r="H221">
        <v>256.8</v>
      </c>
      <c r="I221">
        <v>2.0549999999999999E-2</v>
      </c>
      <c r="J221">
        <v>1.167E-2</v>
      </c>
      <c r="K221">
        <v>2.5559999999999999E-2</v>
      </c>
      <c r="L221">
        <v>3.9989999999999998E-2</v>
      </c>
      <c r="M221">
        <v>1.2019999999999999E-2</v>
      </c>
      <c r="U221">
        <v>256.8</v>
      </c>
      <c r="V221" s="4">
        <f t="shared" si="40"/>
        <v>2.163740378842105E-2</v>
      </c>
      <c r="W221" s="4">
        <f t="shared" si="41"/>
        <v>1.1385785715789474E-2</v>
      </c>
      <c r="X221" s="4">
        <f t="shared" si="42"/>
        <v>2.5126579178947367E-2</v>
      </c>
      <c r="Y221" s="4">
        <f t="shared" si="43"/>
        <v>3.9287771095789473E-2</v>
      </c>
      <c r="Z221" s="4">
        <f t="shared" si="44"/>
        <v>1.2588946589473684E-2</v>
      </c>
      <c r="AH221">
        <v>256.8</v>
      </c>
      <c r="AI221" s="4">
        <f t="shared" si="45"/>
        <v>0.77474797285141361</v>
      </c>
      <c r="AJ221" s="4">
        <f t="shared" si="46"/>
        <v>0.42244444281694749</v>
      </c>
      <c r="AK221" s="4">
        <f t="shared" si="47"/>
        <v>0.73078617249010736</v>
      </c>
      <c r="AL221" s="4">
        <f t="shared" si="48"/>
        <v>0.84115629715574347</v>
      </c>
      <c r="AM221" s="4">
        <f t="shared" si="49"/>
        <v>0.50296939703404453</v>
      </c>
      <c r="AO221">
        <v>256.8</v>
      </c>
      <c r="AP221" s="4">
        <f t="shared" si="50"/>
        <v>0.65442085646965131</v>
      </c>
      <c r="AQ221">
        <f t="shared" si="51"/>
        <v>0.1816115375549065</v>
      </c>
      <c r="AR221">
        <f t="shared" si="52"/>
        <v>8.1219148694205365E-2</v>
      </c>
    </row>
    <row r="222" spans="1:44" x14ac:dyDescent="0.25">
      <c r="A222">
        <v>258.89999999999998</v>
      </c>
      <c r="B222">
        <v>7.6100000000000001E-2</v>
      </c>
      <c r="C222">
        <v>4.0000000000000001E-3</v>
      </c>
      <c r="D222">
        <v>6.2E-2</v>
      </c>
      <c r="E222">
        <v>1.7999999999999999E-2</v>
      </c>
      <c r="F222">
        <v>5.3600000000000002E-2</v>
      </c>
      <c r="H222">
        <v>258.89999999999998</v>
      </c>
      <c r="I222">
        <v>1.9789999999999999E-2</v>
      </c>
      <c r="J222">
        <v>1.349E-2</v>
      </c>
      <c r="K222">
        <v>2.598E-2</v>
      </c>
      <c r="L222">
        <v>3.5749999999999997E-2</v>
      </c>
      <c r="M222">
        <v>1.6209999999999999E-2</v>
      </c>
      <c r="U222">
        <v>258.89999999999998</v>
      </c>
      <c r="V222" s="4">
        <f t="shared" si="40"/>
        <v>2.087740378842105E-2</v>
      </c>
      <c r="W222" s="4">
        <f t="shared" si="41"/>
        <v>1.3205785715789474E-2</v>
      </c>
      <c r="X222" s="4">
        <f t="shared" si="42"/>
        <v>2.5546579178947367E-2</v>
      </c>
      <c r="Y222" s="4">
        <f t="shared" si="43"/>
        <v>3.5047771095789472E-2</v>
      </c>
      <c r="Z222" s="4">
        <f t="shared" si="44"/>
        <v>1.6778946589473681E-2</v>
      </c>
      <c r="AH222">
        <v>258.89999999999998</v>
      </c>
      <c r="AI222" s="4">
        <f t="shared" si="45"/>
        <v>0.74753544471612199</v>
      </c>
      <c r="AJ222" s="4">
        <f t="shared" si="46"/>
        <v>0.48997152483998502</v>
      </c>
      <c r="AK222" s="4">
        <f t="shared" si="47"/>
        <v>0.74300153178195283</v>
      </c>
      <c r="AL222" s="4">
        <f t="shared" si="48"/>
        <v>0.75037734481343099</v>
      </c>
      <c r="AM222" s="4">
        <f t="shared" si="49"/>
        <v>0.67037353673663047</v>
      </c>
      <c r="AO222">
        <v>258.89999999999998</v>
      </c>
      <c r="AP222" s="4">
        <f t="shared" si="50"/>
        <v>0.6802518765776242</v>
      </c>
      <c r="AQ222">
        <f t="shared" si="51"/>
        <v>0.11145220154893183</v>
      </c>
      <c r="AR222">
        <f t="shared" si="52"/>
        <v>4.9842939781083784E-2</v>
      </c>
    </row>
    <row r="223" spans="1:44" x14ac:dyDescent="0.25">
      <c r="A223">
        <v>261</v>
      </c>
      <c r="B223">
        <v>7.51E-2</v>
      </c>
      <c r="C223">
        <v>4.4999999999999997E-3</v>
      </c>
      <c r="D223">
        <v>6.0699999999999997E-2</v>
      </c>
      <c r="E223">
        <v>1.7100000000000001E-2</v>
      </c>
      <c r="F223">
        <v>4.7199999999999999E-2</v>
      </c>
      <c r="H223">
        <v>261</v>
      </c>
      <c r="I223">
        <v>1.883E-2</v>
      </c>
      <c r="J223">
        <v>1.401E-2</v>
      </c>
      <c r="K223">
        <v>2.4709999999999999E-2</v>
      </c>
      <c r="L223">
        <v>3.4909999999999997E-2</v>
      </c>
      <c r="M223">
        <v>9.7000000000000003E-3</v>
      </c>
      <c r="U223">
        <v>261</v>
      </c>
      <c r="V223" s="4">
        <f t="shared" si="40"/>
        <v>1.9917403788421051E-2</v>
      </c>
      <c r="W223" s="4">
        <f t="shared" si="41"/>
        <v>1.3725785715789474E-2</v>
      </c>
      <c r="X223" s="4">
        <f t="shared" si="42"/>
        <v>2.4276579178947367E-2</v>
      </c>
      <c r="Y223" s="4">
        <f t="shared" si="43"/>
        <v>3.4207771095789472E-2</v>
      </c>
      <c r="Z223" s="4">
        <f t="shared" si="44"/>
        <v>1.0268946589473684E-2</v>
      </c>
      <c r="AH223">
        <v>261</v>
      </c>
      <c r="AI223" s="4">
        <f t="shared" si="45"/>
        <v>0.71316172496627983</v>
      </c>
      <c r="AJ223" s="4">
        <f t="shared" si="46"/>
        <v>0.50926497684656713</v>
      </c>
      <c r="AK223" s="4">
        <f t="shared" si="47"/>
        <v>0.70606461201851545</v>
      </c>
      <c r="AL223" s="4">
        <f t="shared" si="48"/>
        <v>0.73239283538712385</v>
      </c>
      <c r="AM223" s="4">
        <f t="shared" si="49"/>
        <v>0.41027784474048856</v>
      </c>
      <c r="AO223">
        <v>261</v>
      </c>
      <c r="AP223" s="4">
        <f t="shared" si="50"/>
        <v>0.61423239879179492</v>
      </c>
      <c r="AQ223">
        <f t="shared" si="51"/>
        <v>0.14560020220448627</v>
      </c>
      <c r="AR223">
        <f t="shared" si="52"/>
        <v>6.5114389933389208E-2</v>
      </c>
    </row>
    <row r="224" spans="1:44" x14ac:dyDescent="0.25">
      <c r="A224">
        <v>263.10000000000002</v>
      </c>
      <c r="B224">
        <v>7.3400000000000007E-2</v>
      </c>
      <c r="C224">
        <v>1.6999999999999999E-3</v>
      </c>
      <c r="D224">
        <v>6.3299999999999995E-2</v>
      </c>
      <c r="E224">
        <v>1.9099999999999999E-2</v>
      </c>
      <c r="F224">
        <v>4.7699999999999999E-2</v>
      </c>
      <c r="H224">
        <v>263.10000000000002</v>
      </c>
      <c r="I224">
        <v>1.7180000000000001E-2</v>
      </c>
      <c r="J224">
        <v>1.123E-2</v>
      </c>
      <c r="K224">
        <v>2.734E-2</v>
      </c>
      <c r="L224">
        <v>3.6970000000000003E-2</v>
      </c>
      <c r="M224">
        <v>1.01E-2</v>
      </c>
      <c r="U224">
        <v>263.10000000000002</v>
      </c>
      <c r="V224" s="4">
        <f t="shared" si="40"/>
        <v>1.8267403788421052E-2</v>
      </c>
      <c r="W224" s="4">
        <f t="shared" si="41"/>
        <v>1.0945785715789474E-2</v>
      </c>
      <c r="X224" s="4">
        <f t="shared" si="42"/>
        <v>2.6906579178947367E-2</v>
      </c>
      <c r="Y224" s="4">
        <f t="shared" si="43"/>
        <v>3.6267771095789478E-2</v>
      </c>
      <c r="Z224" s="4">
        <f t="shared" si="44"/>
        <v>1.0668946589473684E-2</v>
      </c>
      <c r="AH224">
        <v>263.10000000000002</v>
      </c>
      <c r="AI224" s="4">
        <f t="shared" si="45"/>
        <v>0.65408189414623885</v>
      </c>
      <c r="AJ224" s="4">
        <f t="shared" si="46"/>
        <v>0.40611921419599339</v>
      </c>
      <c r="AK224" s="4">
        <f t="shared" si="47"/>
        <v>0.78255602853649997</v>
      </c>
      <c r="AL224" s="4">
        <f t="shared" si="48"/>
        <v>0.77649770374211535</v>
      </c>
      <c r="AM224" s="4">
        <f t="shared" si="49"/>
        <v>0.42625914686006716</v>
      </c>
      <c r="AO224">
        <v>263.10000000000002</v>
      </c>
      <c r="AP224" s="4">
        <f t="shared" si="50"/>
        <v>0.6091027974961829</v>
      </c>
      <c r="AQ224">
        <f t="shared" si="51"/>
        <v>0.1835513094465632</v>
      </c>
      <c r="AR224">
        <f t="shared" si="52"/>
        <v>8.208664105632292E-2</v>
      </c>
    </row>
    <row r="225" spans="1:44" x14ac:dyDescent="0.25">
      <c r="A225">
        <v>265.2</v>
      </c>
      <c r="B225">
        <v>7.3999999999999996E-2</v>
      </c>
      <c r="C225">
        <v>2.3999999999999998E-3</v>
      </c>
      <c r="D225">
        <v>6.0400000000000002E-2</v>
      </c>
      <c r="E225">
        <v>2.7900000000000001E-2</v>
      </c>
      <c r="F225">
        <v>4.7399999999999998E-2</v>
      </c>
      <c r="H225">
        <v>265.2</v>
      </c>
      <c r="I225">
        <v>1.7819999999999999E-2</v>
      </c>
      <c r="J225">
        <v>1.1950000000000001E-2</v>
      </c>
      <c r="K225">
        <v>2.4459999999999999E-2</v>
      </c>
      <c r="L225">
        <v>4.5839999999999999E-2</v>
      </c>
      <c r="M225">
        <v>9.6900000000000007E-3</v>
      </c>
      <c r="U225">
        <v>265.2</v>
      </c>
      <c r="V225" s="4">
        <f t="shared" si="40"/>
        <v>1.890740378842105E-2</v>
      </c>
      <c r="W225" s="4">
        <f t="shared" si="41"/>
        <v>1.1665785715789474E-2</v>
      </c>
      <c r="X225" s="4">
        <f t="shared" si="42"/>
        <v>2.4026579178947367E-2</v>
      </c>
      <c r="Y225" s="4">
        <f t="shared" si="43"/>
        <v>4.5137771095789474E-2</v>
      </c>
      <c r="Z225" s="4">
        <f t="shared" si="44"/>
        <v>1.0258946589473685E-2</v>
      </c>
      <c r="AH225">
        <v>265.2</v>
      </c>
      <c r="AI225" s="4">
        <f t="shared" si="45"/>
        <v>0.67699770731280018</v>
      </c>
      <c r="AJ225" s="4">
        <f t="shared" si="46"/>
        <v>0.43283322466664559</v>
      </c>
      <c r="AK225" s="4">
        <f t="shared" si="47"/>
        <v>0.69879356482098831</v>
      </c>
      <c r="AL225" s="4">
        <f t="shared" si="48"/>
        <v>0.96640555923181137</v>
      </c>
      <c r="AM225" s="4">
        <f t="shared" si="49"/>
        <v>0.40987831218749915</v>
      </c>
      <c r="AO225">
        <v>265.2</v>
      </c>
      <c r="AP225" s="4">
        <f t="shared" si="50"/>
        <v>0.63698167364394886</v>
      </c>
      <c r="AQ225">
        <f t="shared" si="51"/>
        <v>0.22759317610702406</v>
      </c>
      <c r="AR225">
        <f t="shared" si="52"/>
        <v>0.10178276259807735</v>
      </c>
    </row>
    <row r="226" spans="1:44" x14ac:dyDescent="0.25">
      <c r="A226">
        <v>267.3</v>
      </c>
      <c r="B226">
        <v>7.7399999999999997E-2</v>
      </c>
      <c r="C226">
        <v>5.7999999999999996E-3</v>
      </c>
      <c r="D226">
        <v>5.6000000000000001E-2</v>
      </c>
      <c r="E226">
        <v>2.7699999999999999E-2</v>
      </c>
      <c r="F226">
        <v>4.6199999999999998E-2</v>
      </c>
      <c r="H226">
        <v>267.3</v>
      </c>
      <c r="I226">
        <v>2.1260000000000001E-2</v>
      </c>
      <c r="J226">
        <v>1.537E-2</v>
      </c>
      <c r="K226">
        <v>2.009E-2</v>
      </c>
      <c r="L226">
        <v>4.5699999999999998E-2</v>
      </c>
      <c r="M226">
        <v>8.3800000000000003E-3</v>
      </c>
      <c r="U226">
        <v>267.3</v>
      </c>
      <c r="V226" s="4">
        <f t="shared" si="40"/>
        <v>2.2347403788421052E-2</v>
      </c>
      <c r="W226" s="4">
        <f t="shared" si="41"/>
        <v>1.5085785715789474E-2</v>
      </c>
      <c r="X226" s="4">
        <f t="shared" si="42"/>
        <v>1.9656579178947368E-2</v>
      </c>
      <c r="Y226" s="4">
        <f t="shared" si="43"/>
        <v>4.4997771095789472E-2</v>
      </c>
      <c r="Z226" s="4">
        <f t="shared" si="44"/>
        <v>8.9489465894736844E-3</v>
      </c>
      <c r="AH226">
        <v>267.3</v>
      </c>
      <c r="AI226" s="4">
        <f t="shared" si="45"/>
        <v>0.80017020308306774</v>
      </c>
      <c r="AJ226" s="4">
        <f t="shared" si="46"/>
        <v>0.55972477440224355</v>
      </c>
      <c r="AK226" s="4">
        <f t="shared" si="47"/>
        <v>0.57169565980821546</v>
      </c>
      <c r="AL226" s="4">
        <f t="shared" si="48"/>
        <v>0.96340814099409344</v>
      </c>
      <c r="AM226" s="4">
        <f t="shared" si="49"/>
        <v>0.35753954774587915</v>
      </c>
      <c r="AO226">
        <v>267.3</v>
      </c>
      <c r="AP226" s="4">
        <f t="shared" si="50"/>
        <v>0.65050766520669989</v>
      </c>
      <c r="AQ226">
        <f t="shared" si="51"/>
        <v>0.23483439180508373</v>
      </c>
      <c r="AR226">
        <f t="shared" si="52"/>
        <v>0.10502113270619734</v>
      </c>
    </row>
    <row r="227" spans="1:44" x14ac:dyDescent="0.25">
      <c r="A227">
        <v>269.39999999999998</v>
      </c>
      <c r="B227">
        <v>7.4899999999999994E-2</v>
      </c>
      <c r="C227">
        <v>5.8999999999999999E-3</v>
      </c>
      <c r="D227">
        <v>5.5399999999999998E-2</v>
      </c>
      <c r="E227">
        <v>2.5999999999999999E-2</v>
      </c>
      <c r="F227">
        <v>4.9700000000000001E-2</v>
      </c>
      <c r="H227">
        <v>269.39999999999998</v>
      </c>
      <c r="I227">
        <v>1.8800000000000001E-2</v>
      </c>
      <c r="J227">
        <v>1.549E-2</v>
      </c>
      <c r="K227">
        <v>1.9519999999999999E-2</v>
      </c>
      <c r="L227">
        <v>4.4060000000000002E-2</v>
      </c>
      <c r="M227">
        <v>1.1780000000000001E-2</v>
      </c>
      <c r="U227">
        <v>269.39999999999998</v>
      </c>
      <c r="V227" s="4">
        <f t="shared" si="40"/>
        <v>1.9887403788421052E-2</v>
      </c>
      <c r="W227" s="4">
        <f t="shared" si="41"/>
        <v>1.5205785715789474E-2</v>
      </c>
      <c r="X227" s="4">
        <f t="shared" si="42"/>
        <v>1.9086579178947367E-2</v>
      </c>
      <c r="Y227" s="4">
        <f t="shared" si="43"/>
        <v>4.3357771095789477E-2</v>
      </c>
      <c r="Z227" s="4">
        <f t="shared" si="44"/>
        <v>1.2348946589473685E-2</v>
      </c>
      <c r="AH227">
        <v>269.39999999999998</v>
      </c>
      <c r="AI227" s="4">
        <f t="shared" si="45"/>
        <v>0.71208754622409731</v>
      </c>
      <c r="AJ227" s="4">
        <f t="shared" si="46"/>
        <v>0.56417710948068556</v>
      </c>
      <c r="AK227" s="4">
        <f t="shared" si="47"/>
        <v>0.5551176721978538</v>
      </c>
      <c r="AL227" s="4">
        <f t="shared" si="48"/>
        <v>0.92829552735225573</v>
      </c>
      <c r="AM227" s="4">
        <f t="shared" si="49"/>
        <v>0.49338061576229741</v>
      </c>
      <c r="AO227">
        <v>269.39999999999998</v>
      </c>
      <c r="AP227" s="4">
        <f t="shared" si="50"/>
        <v>0.65061169420343801</v>
      </c>
      <c r="AQ227">
        <f t="shared" si="51"/>
        <v>0.17478504603987749</v>
      </c>
      <c r="AR227">
        <f t="shared" si="52"/>
        <v>7.8166248879119299E-2</v>
      </c>
    </row>
    <row r="228" spans="1:44" x14ac:dyDescent="0.25">
      <c r="A228">
        <v>271.5</v>
      </c>
      <c r="B228">
        <v>7.3999999999999996E-2</v>
      </c>
      <c r="C228">
        <v>4.7000000000000002E-3</v>
      </c>
      <c r="D228">
        <v>5.5599999999999997E-2</v>
      </c>
      <c r="E228">
        <v>2.1299999999999999E-2</v>
      </c>
      <c r="F228">
        <v>5.04E-2</v>
      </c>
      <c r="H228">
        <v>271.5</v>
      </c>
      <c r="I228">
        <v>1.7940000000000001E-2</v>
      </c>
      <c r="J228">
        <v>1.431E-2</v>
      </c>
      <c r="K228">
        <v>1.9740000000000001E-2</v>
      </c>
      <c r="L228">
        <v>3.9419999999999997E-2</v>
      </c>
      <c r="M228">
        <v>1.2370000000000001E-2</v>
      </c>
      <c r="U228">
        <v>271.5</v>
      </c>
      <c r="V228" s="4">
        <f t="shared" si="40"/>
        <v>1.9027403788421052E-2</v>
      </c>
      <c r="W228" s="4">
        <f t="shared" si="41"/>
        <v>1.4025785715789474E-2</v>
      </c>
      <c r="X228" s="4">
        <f t="shared" si="42"/>
        <v>1.9306579178947368E-2</v>
      </c>
      <c r="Y228" s="4">
        <f t="shared" si="43"/>
        <v>3.8717771095789472E-2</v>
      </c>
      <c r="Z228" s="4">
        <f t="shared" si="44"/>
        <v>1.2938946589473685E-2</v>
      </c>
      <c r="AH228">
        <v>271.5</v>
      </c>
      <c r="AI228" s="4">
        <f t="shared" si="45"/>
        <v>0.68129442228153048</v>
      </c>
      <c r="AJ228" s="4">
        <f t="shared" si="46"/>
        <v>0.52039581454267225</v>
      </c>
      <c r="AK228" s="4">
        <f t="shared" si="47"/>
        <v>0.5615161937316776</v>
      </c>
      <c r="AL228" s="4">
        <f t="shared" si="48"/>
        <v>0.8289525229021778</v>
      </c>
      <c r="AM228" s="4">
        <f t="shared" si="49"/>
        <v>0.51695303638867585</v>
      </c>
      <c r="AO228">
        <v>271.5</v>
      </c>
      <c r="AP228" s="4">
        <f t="shared" si="50"/>
        <v>0.6218223979693468</v>
      </c>
      <c r="AQ228">
        <f t="shared" si="51"/>
        <v>0.13356794471726804</v>
      </c>
      <c r="AR228">
        <f t="shared" si="52"/>
        <v>5.973340080054905E-2</v>
      </c>
    </row>
    <row r="229" spans="1:44" x14ac:dyDescent="0.25">
      <c r="A229">
        <v>273.60000000000002</v>
      </c>
      <c r="B229">
        <v>7.4399999999999994E-2</v>
      </c>
      <c r="C229">
        <v>5.1999999999999998E-3</v>
      </c>
      <c r="D229">
        <v>5.6000000000000001E-2</v>
      </c>
      <c r="E229">
        <v>2.3E-2</v>
      </c>
      <c r="F229">
        <v>4.65E-2</v>
      </c>
      <c r="H229">
        <v>273.60000000000002</v>
      </c>
      <c r="I229">
        <v>1.8380000000000001E-2</v>
      </c>
      <c r="J229">
        <v>1.482E-2</v>
      </c>
      <c r="K229">
        <v>2.017E-2</v>
      </c>
      <c r="L229">
        <v>4.1180000000000001E-2</v>
      </c>
      <c r="M229">
        <v>8.3599999999999994E-3</v>
      </c>
      <c r="U229">
        <v>273.60000000000002</v>
      </c>
      <c r="V229" s="4">
        <f t="shared" si="40"/>
        <v>1.9467403788421052E-2</v>
      </c>
      <c r="W229" s="4">
        <f t="shared" si="41"/>
        <v>1.4535785715789474E-2</v>
      </c>
      <c r="X229" s="4">
        <f t="shared" si="42"/>
        <v>1.9736579178947368E-2</v>
      </c>
      <c r="Y229" s="4">
        <f t="shared" si="43"/>
        <v>4.0477771095789476E-2</v>
      </c>
      <c r="Z229" s="4">
        <f t="shared" si="44"/>
        <v>8.9289465894736835E-3</v>
      </c>
      <c r="AH229">
        <v>273.60000000000002</v>
      </c>
      <c r="AI229" s="4">
        <f t="shared" si="45"/>
        <v>0.69704904383354138</v>
      </c>
      <c r="AJ229" s="4">
        <f t="shared" si="46"/>
        <v>0.53931823862605088</v>
      </c>
      <c r="AK229" s="4">
        <f t="shared" si="47"/>
        <v>0.57402239491142415</v>
      </c>
      <c r="AL229" s="4">
        <f t="shared" si="48"/>
        <v>0.86663435217634532</v>
      </c>
      <c r="AM229" s="4">
        <f t="shared" si="49"/>
        <v>0.35674048263990016</v>
      </c>
      <c r="AO229">
        <v>273.60000000000002</v>
      </c>
      <c r="AP229" s="4">
        <f t="shared" si="50"/>
        <v>0.60675290243745239</v>
      </c>
      <c r="AQ229">
        <f t="shared" si="51"/>
        <v>0.189615855830088</v>
      </c>
      <c r="AR229">
        <f t="shared" si="52"/>
        <v>8.479878864957531E-2</v>
      </c>
    </row>
    <row r="230" spans="1:44" x14ac:dyDescent="0.25">
      <c r="A230">
        <v>275.7</v>
      </c>
      <c r="B230">
        <v>7.4700000000000003E-2</v>
      </c>
      <c r="C230">
        <v>6.9999999999999999E-4</v>
      </c>
      <c r="D230">
        <v>5.1999999999999998E-2</v>
      </c>
      <c r="E230">
        <v>2.1399999999999999E-2</v>
      </c>
      <c r="F230">
        <v>4.7199999999999999E-2</v>
      </c>
      <c r="H230">
        <v>275.7</v>
      </c>
      <c r="I230">
        <v>1.8720000000000001E-2</v>
      </c>
      <c r="J230">
        <v>1.034E-2</v>
      </c>
      <c r="K230">
        <v>1.6199999999999999E-2</v>
      </c>
      <c r="L230">
        <v>3.9649999999999998E-2</v>
      </c>
      <c r="M230">
        <v>8.9599999999999992E-3</v>
      </c>
      <c r="U230">
        <v>275.7</v>
      </c>
      <c r="V230" s="4">
        <f t="shared" si="40"/>
        <v>1.9807403788421052E-2</v>
      </c>
      <c r="W230" s="4">
        <f t="shared" si="41"/>
        <v>1.0055785715789474E-2</v>
      </c>
      <c r="X230" s="4">
        <f t="shared" si="42"/>
        <v>1.5766579178947367E-2</v>
      </c>
      <c r="Y230" s="4">
        <f t="shared" si="43"/>
        <v>3.8947771095789473E-2</v>
      </c>
      <c r="Z230" s="4">
        <f t="shared" si="44"/>
        <v>9.5289465894736834E-3</v>
      </c>
      <c r="AH230">
        <v>275.7</v>
      </c>
      <c r="AI230" s="4">
        <f t="shared" si="45"/>
        <v>0.70922306957827719</v>
      </c>
      <c r="AJ230" s="4">
        <f t="shared" si="46"/>
        <v>0.37309772903088168</v>
      </c>
      <c r="AK230" s="4">
        <f t="shared" si="47"/>
        <v>0.45855816541469452</v>
      </c>
      <c r="AL230" s="4">
        <f t="shared" si="48"/>
        <v>0.83387685286414293</v>
      </c>
      <c r="AM230" s="4">
        <f t="shared" si="49"/>
        <v>0.38071243581926811</v>
      </c>
      <c r="AO230">
        <v>275.7</v>
      </c>
      <c r="AP230" s="4">
        <f t="shared" si="50"/>
        <v>0.55109365054145287</v>
      </c>
      <c r="AQ230">
        <f t="shared" si="51"/>
        <v>0.20871414368284202</v>
      </c>
      <c r="AR230">
        <f t="shared" si="52"/>
        <v>9.3339802628098614E-2</v>
      </c>
    </row>
    <row r="231" spans="1:44" x14ac:dyDescent="0.25">
      <c r="A231">
        <v>277.8</v>
      </c>
      <c r="B231">
        <v>7.5200000000000003E-2</v>
      </c>
      <c r="C231">
        <v>4.7000000000000002E-3</v>
      </c>
      <c r="D231">
        <v>5.2999999999999999E-2</v>
      </c>
      <c r="E231">
        <v>1.83E-2</v>
      </c>
      <c r="F231">
        <v>4.6600000000000003E-2</v>
      </c>
      <c r="H231">
        <v>277.8</v>
      </c>
      <c r="I231">
        <v>1.9259999999999999E-2</v>
      </c>
      <c r="J231">
        <v>1.436E-2</v>
      </c>
      <c r="K231">
        <v>1.7219999999999999E-2</v>
      </c>
      <c r="L231">
        <v>3.6609999999999997E-2</v>
      </c>
      <c r="M231">
        <v>8.2500000000000004E-3</v>
      </c>
      <c r="U231">
        <v>277.8</v>
      </c>
      <c r="V231" s="4">
        <f t="shared" si="40"/>
        <v>2.0347403788421051E-2</v>
      </c>
      <c r="W231" s="4">
        <f t="shared" si="41"/>
        <v>1.4075785715789473E-2</v>
      </c>
      <c r="X231" s="4">
        <f t="shared" si="42"/>
        <v>1.6786579178947367E-2</v>
      </c>
      <c r="Y231" s="4">
        <f t="shared" si="43"/>
        <v>3.5907771095789472E-2</v>
      </c>
      <c r="Z231" s="4">
        <f t="shared" si="44"/>
        <v>8.8189465894736845E-3</v>
      </c>
      <c r="AH231">
        <v>277.8</v>
      </c>
      <c r="AI231" s="4">
        <f t="shared" si="45"/>
        <v>0.7285582869375633</v>
      </c>
      <c r="AJ231" s="4">
        <f t="shared" si="46"/>
        <v>0.52225095415868972</v>
      </c>
      <c r="AK231" s="4">
        <f t="shared" si="47"/>
        <v>0.48822403798060487</v>
      </c>
      <c r="AL231" s="4">
        <f t="shared" si="48"/>
        <v>0.76879005684512647</v>
      </c>
      <c r="AM231" s="4">
        <f t="shared" si="49"/>
        <v>0.35234562455701607</v>
      </c>
      <c r="AO231">
        <v>277.8</v>
      </c>
      <c r="AP231" s="4">
        <f t="shared" si="50"/>
        <v>0.57203379209580008</v>
      </c>
      <c r="AQ231">
        <f t="shared" si="51"/>
        <v>0.17390963314178948</v>
      </c>
      <c r="AR231">
        <f t="shared" si="52"/>
        <v>7.7774752329418315E-2</v>
      </c>
    </row>
    <row r="232" spans="1:44" x14ac:dyDescent="0.25">
      <c r="A232">
        <v>279.89999999999998</v>
      </c>
      <c r="B232">
        <v>7.51E-2</v>
      </c>
      <c r="C232">
        <v>5.7999999999999996E-3</v>
      </c>
      <c r="D232">
        <v>5.74E-2</v>
      </c>
      <c r="E232">
        <v>1.0800000000000001E-2</v>
      </c>
      <c r="F232">
        <v>4.41E-2</v>
      </c>
      <c r="H232">
        <v>279.89999999999998</v>
      </c>
      <c r="I232">
        <v>1.9210000000000001E-2</v>
      </c>
      <c r="J232">
        <v>1.5480000000000001E-2</v>
      </c>
      <c r="K232">
        <v>2.1649999999999999E-2</v>
      </c>
      <c r="L232">
        <v>2.9170000000000001E-2</v>
      </c>
      <c r="M232">
        <v>5.64E-3</v>
      </c>
      <c r="U232">
        <v>279.89999999999998</v>
      </c>
      <c r="V232" s="4">
        <f t="shared" si="40"/>
        <v>2.0297403788421053E-2</v>
      </c>
      <c r="W232" s="4">
        <f t="shared" si="41"/>
        <v>1.5195785715789474E-2</v>
      </c>
      <c r="X232" s="4">
        <f t="shared" si="42"/>
        <v>2.1216579178947367E-2</v>
      </c>
      <c r="Y232" s="4">
        <f t="shared" si="43"/>
        <v>2.8467771095789476E-2</v>
      </c>
      <c r="Z232" s="4">
        <f t="shared" si="44"/>
        <v>6.2089465894736842E-3</v>
      </c>
      <c r="AH232">
        <v>279.89999999999998</v>
      </c>
      <c r="AI232" s="4">
        <f t="shared" si="45"/>
        <v>0.72676798903392581</v>
      </c>
      <c r="AJ232" s="4">
        <f t="shared" si="46"/>
        <v>0.56380608155748213</v>
      </c>
      <c r="AK232" s="4">
        <f t="shared" si="47"/>
        <v>0.61706699432078427</v>
      </c>
      <c r="AL232" s="4">
        <f t="shared" si="48"/>
        <v>0.60949868764069159</v>
      </c>
      <c r="AM232" s="4">
        <f t="shared" si="49"/>
        <v>0.24806762822676559</v>
      </c>
      <c r="AO232">
        <v>279.89999999999998</v>
      </c>
      <c r="AP232" s="4">
        <f t="shared" si="50"/>
        <v>0.55304147615592991</v>
      </c>
      <c r="AQ232">
        <f t="shared" si="51"/>
        <v>0.18068792822974775</v>
      </c>
      <c r="AR232">
        <f t="shared" si="52"/>
        <v>8.0806098047063832E-2</v>
      </c>
    </row>
    <row r="233" spans="1:44" x14ac:dyDescent="0.25">
      <c r="A233">
        <v>282</v>
      </c>
      <c r="B233">
        <v>7.4700000000000003E-2</v>
      </c>
      <c r="C233">
        <v>4.1000000000000003E-3</v>
      </c>
      <c r="D233">
        <v>5.9700000000000003E-2</v>
      </c>
      <c r="E233">
        <v>1.2699999999999999E-2</v>
      </c>
      <c r="F233">
        <v>4.02E-2</v>
      </c>
      <c r="H233">
        <v>282</v>
      </c>
      <c r="I233">
        <v>1.8849999999999999E-2</v>
      </c>
      <c r="J233">
        <v>1.38E-2</v>
      </c>
      <c r="K233">
        <v>2.3980000000000001E-2</v>
      </c>
      <c r="L233">
        <v>3.1130000000000001E-2</v>
      </c>
      <c r="M233">
        <v>1.6299999999999999E-3</v>
      </c>
      <c r="U233">
        <v>282</v>
      </c>
      <c r="V233" s="4">
        <f t="shared" si="40"/>
        <v>1.993740378842105E-2</v>
      </c>
      <c r="W233" s="4">
        <f t="shared" si="41"/>
        <v>1.3515785715789473E-2</v>
      </c>
      <c r="X233" s="4">
        <f t="shared" si="42"/>
        <v>2.3546579178947369E-2</v>
      </c>
      <c r="Y233" s="4">
        <f t="shared" si="43"/>
        <v>3.0427771095789476E-2</v>
      </c>
      <c r="Z233" s="4">
        <f t="shared" si="44"/>
        <v>2.1989465894736841E-3</v>
      </c>
      <c r="AH233">
        <v>282</v>
      </c>
      <c r="AI233" s="4">
        <f t="shared" si="45"/>
        <v>0.71387784412773492</v>
      </c>
      <c r="AJ233" s="4">
        <f t="shared" si="46"/>
        <v>0.50147339045929362</v>
      </c>
      <c r="AK233" s="4">
        <f t="shared" si="47"/>
        <v>0.68483315420173652</v>
      </c>
      <c r="AL233" s="4">
        <f t="shared" si="48"/>
        <v>0.65146254296874162</v>
      </c>
      <c r="AM233" s="4">
        <f t="shared" si="49"/>
        <v>8.7855074477989917E-2</v>
      </c>
      <c r="AO233">
        <v>282</v>
      </c>
      <c r="AP233" s="4">
        <f t="shared" si="50"/>
        <v>0.52790040124709925</v>
      </c>
      <c r="AQ233">
        <f t="shared" si="51"/>
        <v>0.25923993596072925</v>
      </c>
      <c r="AR233">
        <f t="shared" si="52"/>
        <v>0.11593562385817656</v>
      </c>
    </row>
    <row r="234" spans="1:44" x14ac:dyDescent="0.25">
      <c r="A234">
        <v>284.10000000000002</v>
      </c>
      <c r="B234">
        <v>7.2999999999999995E-2</v>
      </c>
      <c r="C234">
        <v>6.1999999999999998E-3</v>
      </c>
      <c r="D234">
        <v>6.2399999999999997E-2</v>
      </c>
      <c r="E234">
        <v>1.6299999999999999E-2</v>
      </c>
      <c r="F234">
        <v>4.2799999999999998E-2</v>
      </c>
      <c r="H234">
        <v>284.10000000000002</v>
      </c>
      <c r="I234">
        <v>1.719E-2</v>
      </c>
      <c r="J234">
        <v>1.592E-2</v>
      </c>
      <c r="K234">
        <v>2.6700000000000002E-2</v>
      </c>
      <c r="L234">
        <v>3.4790000000000001E-2</v>
      </c>
      <c r="M234">
        <v>4.13E-3</v>
      </c>
      <c r="U234">
        <v>284.10000000000002</v>
      </c>
      <c r="V234" s="4">
        <f t="shared" si="40"/>
        <v>1.8277403788421052E-2</v>
      </c>
      <c r="W234" s="4">
        <f t="shared" si="41"/>
        <v>1.5635785715789476E-2</v>
      </c>
      <c r="X234" s="4">
        <f t="shared" si="42"/>
        <v>2.6266579178947369E-2</v>
      </c>
      <c r="Y234" s="4">
        <f t="shared" si="43"/>
        <v>3.4087771095789476E-2</v>
      </c>
      <c r="Z234" s="4">
        <f t="shared" si="44"/>
        <v>4.6989465894736841E-3</v>
      </c>
      <c r="AH234">
        <v>284.10000000000002</v>
      </c>
      <c r="AI234" s="4">
        <f t="shared" si="45"/>
        <v>0.65443995372696628</v>
      </c>
      <c r="AJ234" s="4">
        <f t="shared" si="46"/>
        <v>0.58013131017843622</v>
      </c>
      <c r="AK234" s="4">
        <f t="shared" si="47"/>
        <v>0.7639421477108308</v>
      </c>
      <c r="AL234" s="4">
        <f t="shared" si="48"/>
        <v>0.72982361975479437</v>
      </c>
      <c r="AM234" s="4">
        <f t="shared" si="49"/>
        <v>0.18773821272535629</v>
      </c>
      <c r="AO234">
        <v>284.10000000000002</v>
      </c>
      <c r="AP234" s="4">
        <f t="shared" si="50"/>
        <v>0.58321504881927688</v>
      </c>
      <c r="AQ234">
        <f t="shared" si="51"/>
        <v>0.23218569171865638</v>
      </c>
      <c r="AR234">
        <f t="shared" si="52"/>
        <v>0.10383659801714512</v>
      </c>
    </row>
    <row r="235" spans="1:44" x14ac:dyDescent="0.25">
      <c r="A235">
        <v>286.2</v>
      </c>
      <c r="B235">
        <v>7.3700000000000002E-2</v>
      </c>
      <c r="C235">
        <v>5.5999999999999999E-3</v>
      </c>
      <c r="D235">
        <v>6.1600000000000002E-2</v>
      </c>
      <c r="E235">
        <v>1.77E-2</v>
      </c>
      <c r="F235">
        <v>4.48E-2</v>
      </c>
      <c r="H235">
        <v>286.2</v>
      </c>
      <c r="I235">
        <v>1.7930000000000001E-2</v>
      </c>
      <c r="J235">
        <v>1.5339999999999999E-2</v>
      </c>
      <c r="K235">
        <v>2.5930000000000002E-2</v>
      </c>
      <c r="L235">
        <v>3.6260000000000001E-2</v>
      </c>
      <c r="M235">
        <v>6.0200000000000002E-3</v>
      </c>
      <c r="U235">
        <v>286.2</v>
      </c>
      <c r="V235" s="4">
        <f t="shared" si="40"/>
        <v>1.9017403788421053E-2</v>
      </c>
      <c r="W235" s="4">
        <f t="shared" si="41"/>
        <v>1.5055785715789473E-2</v>
      </c>
      <c r="X235" s="4">
        <f t="shared" si="42"/>
        <v>2.5496579178947369E-2</v>
      </c>
      <c r="Y235" s="4">
        <f t="shared" si="43"/>
        <v>3.5557771095789475E-2</v>
      </c>
      <c r="Z235" s="4">
        <f t="shared" si="44"/>
        <v>6.5889465894736843E-3</v>
      </c>
      <c r="AH235">
        <v>286.2</v>
      </c>
      <c r="AI235" s="4">
        <f t="shared" si="45"/>
        <v>0.68093636270080293</v>
      </c>
      <c r="AJ235" s="4">
        <f t="shared" si="46"/>
        <v>0.55861169063263305</v>
      </c>
      <c r="AK235" s="4">
        <f t="shared" si="47"/>
        <v>0.74154732234244747</v>
      </c>
      <c r="AL235" s="4">
        <f t="shared" si="48"/>
        <v>0.76129651125083186</v>
      </c>
      <c r="AM235" s="4">
        <f t="shared" si="49"/>
        <v>0.26324986524036526</v>
      </c>
      <c r="AO235">
        <v>286.2</v>
      </c>
      <c r="AP235" s="4">
        <f t="shared" si="50"/>
        <v>0.60112835043341617</v>
      </c>
      <c r="AQ235">
        <f t="shared" si="51"/>
        <v>0.20476216896112698</v>
      </c>
      <c r="AR235">
        <f t="shared" si="52"/>
        <v>9.157242580347548E-2</v>
      </c>
    </row>
    <row r="236" spans="1:44" x14ac:dyDescent="0.25">
      <c r="A236">
        <v>288.3</v>
      </c>
      <c r="B236">
        <v>7.2599999999999998E-2</v>
      </c>
      <c r="C236">
        <v>4.3E-3</v>
      </c>
      <c r="D236">
        <v>5.8999999999999997E-2</v>
      </c>
      <c r="E236">
        <v>1.67E-2</v>
      </c>
      <c r="F236">
        <v>5.0099999999999999E-2</v>
      </c>
      <c r="H236">
        <v>288.3</v>
      </c>
      <c r="I236">
        <v>1.687E-2</v>
      </c>
      <c r="J236">
        <v>1.406E-2</v>
      </c>
      <c r="K236">
        <v>2.3359999999999999E-2</v>
      </c>
      <c r="L236">
        <v>3.5319999999999997E-2</v>
      </c>
      <c r="M236">
        <v>1.1209999999999999E-2</v>
      </c>
      <c r="U236">
        <v>288.3</v>
      </c>
      <c r="V236" s="4">
        <f t="shared" si="40"/>
        <v>1.7957403788421051E-2</v>
      </c>
      <c r="W236" s="4">
        <f t="shared" si="41"/>
        <v>1.3775785715789473E-2</v>
      </c>
      <c r="X236" s="4">
        <f t="shared" si="42"/>
        <v>2.2926579178947366E-2</v>
      </c>
      <c r="Y236" s="4">
        <f t="shared" si="43"/>
        <v>3.4617771095789472E-2</v>
      </c>
      <c r="Z236" s="4">
        <f t="shared" si="44"/>
        <v>1.1778946589473684E-2</v>
      </c>
      <c r="AH236">
        <v>288.3</v>
      </c>
      <c r="AI236" s="4">
        <f t="shared" si="45"/>
        <v>0.64298204714368556</v>
      </c>
      <c r="AJ236" s="4">
        <f t="shared" si="46"/>
        <v>0.51112011646258471</v>
      </c>
      <c r="AK236" s="4">
        <f t="shared" si="47"/>
        <v>0.66680095715186927</v>
      </c>
      <c r="AL236" s="4">
        <f t="shared" si="48"/>
        <v>0.74117098879758325</v>
      </c>
      <c r="AM236" s="4">
        <f t="shared" si="49"/>
        <v>0.47060726024189786</v>
      </c>
      <c r="AO236">
        <v>288.3</v>
      </c>
      <c r="AP236" s="4">
        <f t="shared" si="50"/>
        <v>0.60653627395952414</v>
      </c>
      <c r="AQ236">
        <f t="shared" si="51"/>
        <v>0.11254729310885077</v>
      </c>
      <c r="AR236">
        <f t="shared" si="52"/>
        <v>5.0332679614996788E-2</v>
      </c>
    </row>
    <row r="237" spans="1:44" x14ac:dyDescent="0.25">
      <c r="A237">
        <v>290.39999999999998</v>
      </c>
      <c r="B237">
        <v>7.1400000000000005E-2</v>
      </c>
      <c r="C237">
        <v>5.0000000000000001E-3</v>
      </c>
      <c r="D237">
        <v>5.8000000000000003E-2</v>
      </c>
      <c r="E237">
        <v>2.0500000000000001E-2</v>
      </c>
      <c r="F237">
        <v>5.4699999999999999E-2</v>
      </c>
      <c r="H237">
        <v>290.39999999999998</v>
      </c>
      <c r="I237">
        <v>1.5709999999999998E-2</v>
      </c>
      <c r="J237">
        <v>1.478E-2</v>
      </c>
      <c r="K237">
        <v>2.2380000000000001E-2</v>
      </c>
      <c r="L237">
        <v>3.918E-2</v>
      </c>
      <c r="M237">
        <v>1.5709999999999998E-2</v>
      </c>
      <c r="U237">
        <v>290.39999999999998</v>
      </c>
      <c r="V237" s="4">
        <f t="shared" si="40"/>
        <v>1.679740378842105E-2</v>
      </c>
      <c r="W237" s="4">
        <f t="shared" si="41"/>
        <v>1.4495785715789473E-2</v>
      </c>
      <c r="X237" s="4">
        <f t="shared" si="42"/>
        <v>2.1946579178947368E-2</v>
      </c>
      <c r="Y237" s="4">
        <f t="shared" si="43"/>
        <v>3.8477771095789474E-2</v>
      </c>
      <c r="Z237" s="4">
        <f t="shared" si="44"/>
        <v>1.6278946589473681E-2</v>
      </c>
      <c r="AH237">
        <v>290.39999999999998</v>
      </c>
      <c r="AI237" s="4">
        <f t="shared" si="45"/>
        <v>0.60144713577929299</v>
      </c>
      <c r="AJ237" s="4">
        <f t="shared" si="46"/>
        <v>0.53783412693323684</v>
      </c>
      <c r="AK237" s="4">
        <f t="shared" si="47"/>
        <v>0.63829845213756331</v>
      </c>
      <c r="AL237" s="4">
        <f t="shared" si="48"/>
        <v>0.82381409163751873</v>
      </c>
      <c r="AM237" s="4">
        <f t="shared" si="49"/>
        <v>0.65039690908715719</v>
      </c>
      <c r="AO237">
        <v>290.39999999999998</v>
      </c>
      <c r="AP237" s="4">
        <f t="shared" si="50"/>
        <v>0.65035814311495377</v>
      </c>
      <c r="AQ237">
        <f t="shared" si="51"/>
        <v>0.10640294237400839</v>
      </c>
      <c r="AR237">
        <f t="shared" si="52"/>
        <v>4.7584842430855125E-2</v>
      </c>
    </row>
    <row r="238" spans="1:44" x14ac:dyDescent="0.25">
      <c r="A238">
        <v>292.5</v>
      </c>
      <c r="B238">
        <v>7.0199999999999999E-2</v>
      </c>
      <c r="C238">
        <v>3.0000000000000001E-3</v>
      </c>
      <c r="D238">
        <v>6.0699999999999997E-2</v>
      </c>
      <c r="E238">
        <v>2.4799999999999999E-2</v>
      </c>
      <c r="F238">
        <v>5.28E-2</v>
      </c>
      <c r="H238">
        <v>292.5</v>
      </c>
      <c r="I238">
        <v>1.455E-2</v>
      </c>
      <c r="J238">
        <v>1.2800000000000001E-2</v>
      </c>
      <c r="K238">
        <v>2.511E-2</v>
      </c>
      <c r="L238">
        <v>4.3540000000000002E-2</v>
      </c>
      <c r="M238">
        <v>1.37E-2</v>
      </c>
      <c r="U238">
        <v>292.5</v>
      </c>
      <c r="V238" s="4">
        <f t="shared" si="40"/>
        <v>1.5637403788421052E-2</v>
      </c>
      <c r="W238" s="4">
        <f t="shared" si="41"/>
        <v>1.2515785715789474E-2</v>
      </c>
      <c r="X238" s="4">
        <f t="shared" si="42"/>
        <v>2.4676579178947368E-2</v>
      </c>
      <c r="Y238" s="4">
        <f t="shared" si="43"/>
        <v>4.2837771095789477E-2</v>
      </c>
      <c r="Z238" s="4">
        <f t="shared" si="44"/>
        <v>1.4268946589473685E-2</v>
      </c>
      <c r="AH238">
        <v>292.5</v>
      </c>
      <c r="AI238" s="4">
        <f t="shared" si="45"/>
        <v>0.55991222441490052</v>
      </c>
      <c r="AJ238" s="4">
        <f t="shared" si="46"/>
        <v>0.46437059813894332</v>
      </c>
      <c r="AK238" s="4">
        <f t="shared" si="47"/>
        <v>0.71769828753455867</v>
      </c>
      <c r="AL238" s="4">
        <f t="shared" si="48"/>
        <v>0.9171622596121608</v>
      </c>
      <c r="AM238" s="4">
        <f t="shared" si="49"/>
        <v>0.57009086593627478</v>
      </c>
      <c r="AO238">
        <v>292.5</v>
      </c>
      <c r="AP238" s="4">
        <f t="shared" si="50"/>
        <v>0.64584684712736762</v>
      </c>
      <c r="AQ238">
        <f t="shared" si="51"/>
        <v>0.17665788940367885</v>
      </c>
      <c r="AR238">
        <f t="shared" si="52"/>
        <v>7.9003809893653132E-2</v>
      </c>
    </row>
    <row r="239" spans="1:44" x14ac:dyDescent="0.25">
      <c r="A239">
        <v>294.60000000000002</v>
      </c>
      <c r="B239">
        <v>7.1099999999999997E-2</v>
      </c>
      <c r="C239">
        <v>-2.8E-3</v>
      </c>
      <c r="D239">
        <v>6.0199999999999997E-2</v>
      </c>
      <c r="E239">
        <v>2.5600000000000001E-2</v>
      </c>
      <c r="F239">
        <v>5.33E-2</v>
      </c>
      <c r="H239">
        <v>294.60000000000002</v>
      </c>
      <c r="I239">
        <v>1.549E-2</v>
      </c>
      <c r="J239">
        <v>7.0200000000000002E-3</v>
      </c>
      <c r="K239">
        <v>2.4639999999999999E-2</v>
      </c>
      <c r="L239">
        <v>4.4409999999999998E-2</v>
      </c>
      <c r="M239">
        <v>1.409E-2</v>
      </c>
      <c r="U239">
        <v>294.60000000000002</v>
      </c>
      <c r="V239" s="4">
        <f t="shared" si="40"/>
        <v>1.6577403788421052E-2</v>
      </c>
      <c r="W239" s="4">
        <f t="shared" si="41"/>
        <v>6.7357857157894739E-3</v>
      </c>
      <c r="X239" s="4">
        <f t="shared" si="42"/>
        <v>2.4206579178947366E-2</v>
      </c>
      <c r="Y239" s="4">
        <f t="shared" si="43"/>
        <v>4.3707771095789473E-2</v>
      </c>
      <c r="Z239" s="4">
        <f t="shared" si="44"/>
        <v>1.4658946589473684E-2</v>
      </c>
      <c r="AH239">
        <v>294.60000000000002</v>
      </c>
      <c r="AI239" s="4">
        <f t="shared" si="45"/>
        <v>0.59356982500328759</v>
      </c>
      <c r="AJ239" s="4">
        <f t="shared" si="46"/>
        <v>0.24991645852731875</v>
      </c>
      <c r="AK239" s="4">
        <f t="shared" si="47"/>
        <v>0.70402871880320783</v>
      </c>
      <c r="AL239" s="4">
        <f t="shared" si="48"/>
        <v>0.93578907294655034</v>
      </c>
      <c r="AM239" s="4">
        <f t="shared" si="49"/>
        <v>0.58567263550286397</v>
      </c>
      <c r="AO239">
        <v>294.60000000000002</v>
      </c>
      <c r="AP239" s="4">
        <f t="shared" si="50"/>
        <v>0.61379534215664566</v>
      </c>
      <c r="AQ239">
        <f t="shared" si="51"/>
        <v>0.24770437271777371</v>
      </c>
      <c r="AR239">
        <f t="shared" si="52"/>
        <v>0.11077676314417727</v>
      </c>
    </row>
    <row r="240" spans="1:44" x14ac:dyDescent="0.25">
      <c r="A240">
        <v>296.7</v>
      </c>
      <c r="B240">
        <v>6.9800000000000001E-2</v>
      </c>
      <c r="C240">
        <v>-3.5000000000000001E-3</v>
      </c>
      <c r="D240">
        <v>6.0199999999999997E-2</v>
      </c>
      <c r="E240">
        <v>2.52E-2</v>
      </c>
      <c r="F240">
        <v>5.1499999999999997E-2</v>
      </c>
      <c r="H240">
        <v>296.7</v>
      </c>
      <c r="I240">
        <v>1.423E-2</v>
      </c>
      <c r="J240">
        <v>6.3400000000000001E-3</v>
      </c>
      <c r="K240">
        <v>2.4660000000000001E-2</v>
      </c>
      <c r="L240">
        <v>4.4069999999999998E-2</v>
      </c>
      <c r="M240">
        <v>1.218E-2</v>
      </c>
      <c r="U240">
        <v>296.7</v>
      </c>
      <c r="V240" s="4">
        <f t="shared" si="40"/>
        <v>1.5317403788421051E-2</v>
      </c>
      <c r="W240" s="4">
        <f t="shared" si="41"/>
        <v>6.0557857157894739E-3</v>
      </c>
      <c r="X240" s="4">
        <f t="shared" si="42"/>
        <v>2.4226579178947369E-2</v>
      </c>
      <c r="Y240" s="4">
        <f t="shared" si="43"/>
        <v>4.3367771095789473E-2</v>
      </c>
      <c r="Z240" s="4">
        <f t="shared" si="44"/>
        <v>1.2748946589473684E-2</v>
      </c>
      <c r="AH240">
        <v>296.7</v>
      </c>
      <c r="AI240" s="4">
        <f t="shared" si="45"/>
        <v>0.5484543178316198</v>
      </c>
      <c r="AJ240" s="4">
        <f t="shared" si="46"/>
        <v>0.22468655974948057</v>
      </c>
      <c r="AK240" s="4">
        <f t="shared" si="47"/>
        <v>0.70461040257901009</v>
      </c>
      <c r="AL240" s="4">
        <f t="shared" si="48"/>
        <v>0.92850962865494979</v>
      </c>
      <c r="AM240" s="4">
        <f t="shared" si="49"/>
        <v>0.50936191788187601</v>
      </c>
      <c r="AO240">
        <v>296.7</v>
      </c>
      <c r="AP240" s="4">
        <f t="shared" si="50"/>
        <v>0.58312456533938728</v>
      </c>
      <c r="AQ240">
        <f t="shared" si="51"/>
        <v>0.25940817676239908</v>
      </c>
      <c r="AR240">
        <f t="shared" si="52"/>
        <v>0.11601086343200112</v>
      </c>
    </row>
    <row r="241" spans="1:44" x14ac:dyDescent="0.25">
      <c r="A241">
        <v>298.8</v>
      </c>
      <c r="B241">
        <v>7.0400000000000004E-2</v>
      </c>
      <c r="C241">
        <v>-2.0000000000000001E-4</v>
      </c>
      <c r="D241">
        <v>5.8700000000000002E-2</v>
      </c>
      <c r="E241">
        <v>2.6599999999999999E-2</v>
      </c>
      <c r="F241">
        <v>4.8399999999999999E-2</v>
      </c>
      <c r="H241">
        <v>298.8</v>
      </c>
      <c r="I241">
        <v>1.4880000000000001E-2</v>
      </c>
      <c r="J241">
        <v>9.6600000000000002E-3</v>
      </c>
      <c r="K241">
        <v>2.3189999999999999E-2</v>
      </c>
      <c r="L241">
        <v>4.5530000000000001E-2</v>
      </c>
      <c r="M241">
        <v>8.9800000000000001E-3</v>
      </c>
      <c r="U241">
        <v>298.8</v>
      </c>
      <c r="V241" s="4">
        <f t="shared" si="40"/>
        <v>1.5967403788421052E-2</v>
      </c>
      <c r="W241" s="4">
        <f t="shared" si="41"/>
        <v>9.3757857157894739E-3</v>
      </c>
      <c r="X241" s="4">
        <f t="shared" si="42"/>
        <v>2.2756579178947366E-2</v>
      </c>
      <c r="Y241" s="4">
        <f t="shared" si="43"/>
        <v>4.4827771095789476E-2</v>
      </c>
      <c r="Z241" s="4">
        <f t="shared" si="44"/>
        <v>9.5489465894736843E-3</v>
      </c>
      <c r="AH241">
        <v>298.8</v>
      </c>
      <c r="AI241" s="4">
        <f t="shared" si="45"/>
        <v>0.57172819057890878</v>
      </c>
      <c r="AJ241" s="4">
        <f t="shared" si="46"/>
        <v>0.34786783025304346</v>
      </c>
      <c r="AK241" s="4">
        <f t="shared" si="47"/>
        <v>0.66185664505755093</v>
      </c>
      <c r="AL241" s="4">
        <f t="shared" si="48"/>
        <v>0.95976841884829323</v>
      </c>
      <c r="AM241" s="4">
        <f t="shared" si="49"/>
        <v>0.38151150092524705</v>
      </c>
      <c r="AO241">
        <v>298.8</v>
      </c>
      <c r="AP241" s="4">
        <f t="shared" si="50"/>
        <v>0.58454651713260875</v>
      </c>
      <c r="AQ241">
        <f t="shared" si="51"/>
        <v>0.2470691500025354</v>
      </c>
      <c r="AR241">
        <f t="shared" si="52"/>
        <v>0.1104926829097523</v>
      </c>
    </row>
    <row r="242" spans="1:44" x14ac:dyDescent="0.25">
      <c r="A242">
        <v>300.89999999999998</v>
      </c>
      <c r="B242">
        <v>7.0199999999999999E-2</v>
      </c>
      <c r="C242">
        <v>3.3E-3</v>
      </c>
      <c r="D242">
        <v>6.2199999999999998E-2</v>
      </c>
      <c r="E242">
        <v>1.95E-2</v>
      </c>
      <c r="F242">
        <v>4.8500000000000001E-2</v>
      </c>
      <c r="H242">
        <v>300.89999999999998</v>
      </c>
      <c r="I242">
        <v>1.472E-2</v>
      </c>
      <c r="J242">
        <v>1.3180000000000001E-2</v>
      </c>
      <c r="K242">
        <v>2.6720000000000001E-2</v>
      </c>
      <c r="L242">
        <v>3.8490000000000003E-2</v>
      </c>
      <c r="M242">
        <v>8.9700000000000005E-3</v>
      </c>
      <c r="U242">
        <v>300.89999999999998</v>
      </c>
      <c r="V242" s="4">
        <f t="shared" si="40"/>
        <v>1.5807403788421052E-2</v>
      </c>
      <c r="W242" s="4">
        <f t="shared" si="41"/>
        <v>1.2895785715789474E-2</v>
      </c>
      <c r="X242" s="4">
        <f t="shared" si="42"/>
        <v>2.6286579178947368E-2</v>
      </c>
      <c r="Y242" s="4">
        <f t="shared" si="43"/>
        <v>3.7787771095789478E-2</v>
      </c>
      <c r="Z242" s="4">
        <f t="shared" si="44"/>
        <v>9.5389465894736847E-3</v>
      </c>
      <c r="AH242">
        <v>300.89999999999998</v>
      </c>
      <c r="AI242" s="4">
        <f t="shared" si="45"/>
        <v>0.56599923728726842</v>
      </c>
      <c r="AJ242" s="4">
        <f t="shared" si="46"/>
        <v>0.47846965922067647</v>
      </c>
      <c r="AK242" s="4">
        <f t="shared" si="47"/>
        <v>0.76452383148663294</v>
      </c>
      <c r="AL242" s="4">
        <f t="shared" si="48"/>
        <v>0.80904110175162358</v>
      </c>
      <c r="AM242" s="4">
        <f t="shared" si="49"/>
        <v>0.38111196837225764</v>
      </c>
      <c r="AO242">
        <v>300.89999999999998</v>
      </c>
      <c r="AP242" s="4">
        <f t="shared" si="50"/>
        <v>0.59982915962369188</v>
      </c>
      <c r="AQ242">
        <f t="shared" si="51"/>
        <v>0.18344193454691382</v>
      </c>
      <c r="AR242">
        <f t="shared" si="52"/>
        <v>8.2037727114193271E-2</v>
      </c>
    </row>
    <row r="243" spans="1:44" x14ac:dyDescent="0.25">
      <c r="A243">
        <v>303</v>
      </c>
      <c r="B243">
        <v>6.7699999999999996E-2</v>
      </c>
      <c r="C243">
        <v>5.8999999999999999E-3</v>
      </c>
      <c r="D243">
        <v>6.1400000000000003E-2</v>
      </c>
      <c r="E243">
        <v>2.01E-2</v>
      </c>
      <c r="F243">
        <v>4.6199999999999998E-2</v>
      </c>
      <c r="H243">
        <v>303</v>
      </c>
      <c r="I243">
        <v>1.226E-2</v>
      </c>
      <c r="J243">
        <v>1.5800000000000002E-2</v>
      </c>
      <c r="K243">
        <v>2.5940000000000001E-2</v>
      </c>
      <c r="L243">
        <v>3.9149999999999997E-2</v>
      </c>
      <c r="M243">
        <v>6.5599999999999999E-3</v>
      </c>
      <c r="U243">
        <v>303</v>
      </c>
      <c r="V243" s="4">
        <f t="shared" si="40"/>
        <v>1.3347403788421051E-2</v>
      </c>
      <c r="W243" s="4">
        <f t="shared" si="41"/>
        <v>1.5515785715789475E-2</v>
      </c>
      <c r="X243" s="4">
        <f t="shared" si="42"/>
        <v>2.5506579178947369E-2</v>
      </c>
      <c r="Y243" s="4">
        <f t="shared" si="43"/>
        <v>3.8447771095789472E-2</v>
      </c>
      <c r="Z243" s="4">
        <f t="shared" si="44"/>
        <v>7.128946589473684E-3</v>
      </c>
      <c r="AH243">
        <v>303</v>
      </c>
      <c r="AI243" s="4">
        <f t="shared" si="45"/>
        <v>0.47791658042829799</v>
      </c>
      <c r="AJ243" s="4">
        <f t="shared" si="46"/>
        <v>0.57567897509999422</v>
      </c>
      <c r="AK243" s="4">
        <f t="shared" si="47"/>
        <v>0.74183816423034854</v>
      </c>
      <c r="AL243" s="4">
        <f t="shared" si="48"/>
        <v>0.82317178772943622</v>
      </c>
      <c r="AM243" s="4">
        <f t="shared" si="49"/>
        <v>0.2848246231017964</v>
      </c>
      <c r="AO243">
        <v>303</v>
      </c>
      <c r="AP243" s="4">
        <f t="shared" si="50"/>
        <v>0.58068602611797471</v>
      </c>
      <c r="AQ243">
        <f t="shared" si="51"/>
        <v>0.21382817606926952</v>
      </c>
      <c r="AR243">
        <f t="shared" si="52"/>
        <v>9.5626867439136079E-2</v>
      </c>
    </row>
    <row r="244" spans="1:44" x14ac:dyDescent="0.25">
      <c r="A244">
        <v>305.10000000000002</v>
      </c>
      <c r="B244">
        <v>6.54E-2</v>
      </c>
      <c r="C244">
        <v>1.4E-3</v>
      </c>
      <c r="D244">
        <v>5.9799999999999999E-2</v>
      </c>
      <c r="E244">
        <v>2.1299999999999999E-2</v>
      </c>
      <c r="F244">
        <v>4.9700000000000001E-2</v>
      </c>
      <c r="H244">
        <v>305.10000000000002</v>
      </c>
      <c r="I244">
        <v>0.01</v>
      </c>
      <c r="J244">
        <v>1.132E-2</v>
      </c>
      <c r="K244">
        <v>2.4369999999999999E-2</v>
      </c>
      <c r="L244">
        <v>4.0419999999999998E-2</v>
      </c>
      <c r="M244">
        <v>9.9600000000000001E-3</v>
      </c>
      <c r="U244">
        <v>305.10000000000002</v>
      </c>
      <c r="V244" s="4">
        <f t="shared" si="40"/>
        <v>1.1087403788421052E-2</v>
      </c>
      <c r="W244" s="4">
        <f t="shared" si="41"/>
        <v>1.1035785715789474E-2</v>
      </c>
      <c r="X244" s="4">
        <f t="shared" si="42"/>
        <v>2.3936579178947367E-2</v>
      </c>
      <c r="Y244" s="4">
        <f t="shared" si="43"/>
        <v>3.9717771095789473E-2</v>
      </c>
      <c r="Z244" s="4">
        <f t="shared" si="44"/>
        <v>1.0528946589473684E-2</v>
      </c>
      <c r="AH244">
        <v>305.10000000000002</v>
      </c>
      <c r="AI244" s="4">
        <f t="shared" si="45"/>
        <v>0.39699511518387803</v>
      </c>
      <c r="AJ244" s="4">
        <f t="shared" si="46"/>
        <v>0.40945846550482495</v>
      </c>
      <c r="AK244" s="4">
        <f t="shared" si="47"/>
        <v>0.69617598782987855</v>
      </c>
      <c r="AL244" s="4">
        <f t="shared" si="48"/>
        <v>0.85036265317159121</v>
      </c>
      <c r="AM244" s="4">
        <f t="shared" si="49"/>
        <v>0.42066569111821467</v>
      </c>
      <c r="AO244">
        <v>305.10000000000002</v>
      </c>
      <c r="AP244" s="4">
        <f t="shared" si="50"/>
        <v>0.55473158256167754</v>
      </c>
      <c r="AQ244">
        <f t="shared" si="51"/>
        <v>0.20698006221639487</v>
      </c>
      <c r="AR244">
        <f t="shared" si="52"/>
        <v>9.256429782059894E-2</v>
      </c>
    </row>
    <row r="245" spans="1:44" x14ac:dyDescent="0.25">
      <c r="A245">
        <v>307.2</v>
      </c>
      <c r="B245">
        <v>6.7599999999999993E-2</v>
      </c>
      <c r="C245">
        <v>2.0999999999999999E-3</v>
      </c>
      <c r="D245">
        <v>5.9200000000000003E-2</v>
      </c>
      <c r="E245">
        <v>2.6599999999999999E-2</v>
      </c>
      <c r="F245">
        <v>5.8500000000000003E-2</v>
      </c>
      <c r="H245">
        <v>307.2</v>
      </c>
      <c r="I245">
        <v>1.2239999999999999E-2</v>
      </c>
      <c r="J245">
        <v>1.2030000000000001E-2</v>
      </c>
      <c r="K245">
        <v>2.3789999999999999E-2</v>
      </c>
      <c r="L245">
        <v>4.5780000000000001E-2</v>
      </c>
      <c r="M245">
        <v>1.865E-2</v>
      </c>
      <c r="U245">
        <v>307.2</v>
      </c>
      <c r="V245" s="4">
        <f t="shared" si="40"/>
        <v>1.332740378842105E-2</v>
      </c>
      <c r="W245" s="4">
        <f t="shared" si="41"/>
        <v>1.1745785715789474E-2</v>
      </c>
      <c r="X245" s="4">
        <f t="shared" si="42"/>
        <v>2.3356579178947366E-2</v>
      </c>
      <c r="Y245" s="4">
        <f t="shared" si="43"/>
        <v>4.5077771095789476E-2</v>
      </c>
      <c r="Z245" s="4">
        <f t="shared" si="44"/>
        <v>1.9218946589473686E-2</v>
      </c>
      <c r="AH245">
        <v>307.2</v>
      </c>
      <c r="AI245" s="4">
        <f t="shared" si="45"/>
        <v>0.4772004612668429</v>
      </c>
      <c r="AJ245" s="4">
        <f t="shared" si="46"/>
        <v>0.43580144805227367</v>
      </c>
      <c r="AK245" s="4">
        <f t="shared" si="47"/>
        <v>0.67930715833161581</v>
      </c>
      <c r="AL245" s="4">
        <f t="shared" si="48"/>
        <v>0.96512095141564658</v>
      </c>
      <c r="AM245" s="4">
        <f t="shared" si="49"/>
        <v>0.76785947966606027</v>
      </c>
      <c r="AO245">
        <v>307.2</v>
      </c>
      <c r="AP245" s="4">
        <f t="shared" si="50"/>
        <v>0.66505789974648777</v>
      </c>
      <c r="AQ245">
        <f t="shared" si="51"/>
        <v>0.21717388138122729</v>
      </c>
      <c r="AR245">
        <f t="shared" si="52"/>
        <v>9.7123112341180026E-2</v>
      </c>
    </row>
    <row r="246" spans="1:44" x14ac:dyDescent="0.25">
      <c r="A246">
        <v>309.3</v>
      </c>
      <c r="B246">
        <v>7.0599999999999996E-2</v>
      </c>
      <c r="C246">
        <v>3.0000000000000001E-3</v>
      </c>
      <c r="D246">
        <v>6.0699999999999997E-2</v>
      </c>
      <c r="E246">
        <v>2.1999999999999999E-2</v>
      </c>
      <c r="F246">
        <v>5.3600000000000002E-2</v>
      </c>
      <c r="H246">
        <v>309.3</v>
      </c>
      <c r="I246">
        <v>1.528E-2</v>
      </c>
      <c r="J246">
        <v>1.295E-2</v>
      </c>
      <c r="K246">
        <v>2.5319999999999999E-2</v>
      </c>
      <c r="L246">
        <v>4.1239999999999999E-2</v>
      </c>
      <c r="M246">
        <v>1.3639999999999999E-2</v>
      </c>
      <c r="U246">
        <v>309.3</v>
      </c>
      <c r="V246" s="4">
        <f t="shared" si="40"/>
        <v>1.6367403788421053E-2</v>
      </c>
      <c r="W246" s="4">
        <f t="shared" si="41"/>
        <v>1.2665785715789473E-2</v>
      </c>
      <c r="X246" s="4">
        <f t="shared" si="42"/>
        <v>2.4886579178947366E-2</v>
      </c>
      <c r="Y246" s="4">
        <f t="shared" si="43"/>
        <v>4.0537771095789474E-2</v>
      </c>
      <c r="Z246" s="4">
        <f t="shared" si="44"/>
        <v>1.4208946589473683E-2</v>
      </c>
      <c r="AH246">
        <v>309.3</v>
      </c>
      <c r="AI246" s="4">
        <f t="shared" si="45"/>
        <v>0.58605057380800962</v>
      </c>
      <c r="AJ246" s="4">
        <f t="shared" si="46"/>
        <v>0.46993601698699583</v>
      </c>
      <c r="AK246" s="4">
        <f t="shared" si="47"/>
        <v>0.7238059671804814</v>
      </c>
      <c r="AL246" s="4">
        <f t="shared" si="48"/>
        <v>0.86791895999251012</v>
      </c>
      <c r="AM246" s="4">
        <f t="shared" si="49"/>
        <v>0.56769367061833798</v>
      </c>
      <c r="AO246">
        <v>309.3</v>
      </c>
      <c r="AP246" s="4">
        <f t="shared" si="50"/>
        <v>0.64308103771726688</v>
      </c>
      <c r="AQ246">
        <f t="shared" si="51"/>
        <v>0.15490604625497151</v>
      </c>
      <c r="AR246">
        <f t="shared" si="52"/>
        <v>6.9276089910368599E-2</v>
      </c>
    </row>
    <row r="247" spans="1:44" x14ac:dyDescent="0.25">
      <c r="A247">
        <v>311.39999999999998</v>
      </c>
      <c r="B247">
        <v>7.3700000000000002E-2</v>
      </c>
      <c r="C247">
        <v>4.3E-3</v>
      </c>
      <c r="D247">
        <v>5.7099999999999998E-2</v>
      </c>
      <c r="E247">
        <v>2.01E-2</v>
      </c>
      <c r="F247">
        <v>5.2699999999999997E-2</v>
      </c>
      <c r="H247">
        <v>311.39999999999998</v>
      </c>
      <c r="I247">
        <v>1.8419999999999999E-2</v>
      </c>
      <c r="J247">
        <v>1.427E-2</v>
      </c>
      <c r="K247">
        <v>2.1749999999999999E-2</v>
      </c>
      <c r="L247">
        <v>3.9399999999999998E-2</v>
      </c>
      <c r="M247">
        <v>1.264E-2</v>
      </c>
      <c r="U247">
        <v>311.39999999999998</v>
      </c>
      <c r="V247" s="4">
        <f t="shared" si="40"/>
        <v>1.950740378842105E-2</v>
      </c>
      <c r="W247" s="4">
        <f t="shared" si="41"/>
        <v>1.3985785715789473E-2</v>
      </c>
      <c r="X247" s="4">
        <f t="shared" si="42"/>
        <v>2.1316579178947366E-2</v>
      </c>
      <c r="Y247" s="4">
        <f t="shared" si="43"/>
        <v>3.8697771095789472E-2</v>
      </c>
      <c r="Z247" s="4">
        <f t="shared" si="44"/>
        <v>1.3208946589473684E-2</v>
      </c>
      <c r="AH247">
        <v>311.39999999999998</v>
      </c>
      <c r="AI247" s="4">
        <f t="shared" si="45"/>
        <v>0.69848128215645144</v>
      </c>
      <c r="AJ247" s="4">
        <f t="shared" si="46"/>
        <v>0.51891170284985821</v>
      </c>
      <c r="AK247" s="4">
        <f t="shared" si="47"/>
        <v>0.6199754131997951</v>
      </c>
      <c r="AL247" s="4">
        <f t="shared" si="48"/>
        <v>0.82852432029678957</v>
      </c>
      <c r="AM247" s="4">
        <f t="shared" si="49"/>
        <v>0.52774041531939142</v>
      </c>
      <c r="AO247">
        <v>311.39999999999998</v>
      </c>
      <c r="AP247" s="4">
        <f t="shared" si="50"/>
        <v>0.63872662676445713</v>
      </c>
      <c r="AQ247">
        <f t="shared" si="51"/>
        <v>0.12905323169621413</v>
      </c>
      <c r="AR247">
        <f t="shared" si="52"/>
        <v>5.7714359757753055E-2</v>
      </c>
    </row>
    <row r="248" spans="1:44" x14ac:dyDescent="0.25">
      <c r="A248">
        <v>313.5</v>
      </c>
      <c r="B248">
        <v>7.1400000000000005E-2</v>
      </c>
      <c r="C248">
        <v>2.8E-3</v>
      </c>
      <c r="D248">
        <v>5.7200000000000001E-2</v>
      </c>
      <c r="E248">
        <v>2.2800000000000001E-2</v>
      </c>
      <c r="F248">
        <v>5.2699999999999997E-2</v>
      </c>
      <c r="H248">
        <v>313.5</v>
      </c>
      <c r="I248">
        <v>1.6160000000000001E-2</v>
      </c>
      <c r="J248">
        <v>1.2789999999999999E-2</v>
      </c>
      <c r="K248">
        <v>2.1870000000000001E-2</v>
      </c>
      <c r="L248">
        <v>4.2160000000000003E-2</v>
      </c>
      <c r="M248">
        <v>1.2529999999999999E-2</v>
      </c>
      <c r="U248">
        <v>313.5</v>
      </c>
      <c r="V248" s="4">
        <f t="shared" si="40"/>
        <v>1.7247403788421052E-2</v>
      </c>
      <c r="W248" s="4">
        <f t="shared" si="41"/>
        <v>1.2505785715789473E-2</v>
      </c>
      <c r="X248" s="4">
        <f t="shared" si="42"/>
        <v>2.1436579178947368E-2</v>
      </c>
      <c r="Y248" s="4">
        <f t="shared" si="43"/>
        <v>4.1457771095789478E-2</v>
      </c>
      <c r="Z248" s="4">
        <f t="shared" si="44"/>
        <v>1.3098946589473684E-2</v>
      </c>
      <c r="AH248">
        <v>313.5</v>
      </c>
      <c r="AI248" s="4">
        <f t="shared" si="45"/>
        <v>0.61755981691203155</v>
      </c>
      <c r="AJ248" s="4">
        <f t="shared" si="46"/>
        <v>0.46399957021573979</v>
      </c>
      <c r="AK248" s="4">
        <f t="shared" si="47"/>
        <v>0.62346551585460808</v>
      </c>
      <c r="AL248" s="4">
        <f t="shared" si="48"/>
        <v>0.8876162798403705</v>
      </c>
      <c r="AM248" s="4">
        <f t="shared" si="49"/>
        <v>0.52334555723650733</v>
      </c>
      <c r="AO248">
        <v>313.5</v>
      </c>
      <c r="AP248" s="4">
        <f t="shared" si="50"/>
        <v>0.62319734801185134</v>
      </c>
      <c r="AQ248">
        <f t="shared" si="51"/>
        <v>0.1622217138336389</v>
      </c>
      <c r="AR248">
        <f t="shared" si="52"/>
        <v>7.254775591170691E-2</v>
      </c>
    </row>
    <row r="249" spans="1:44" x14ac:dyDescent="0.25">
      <c r="A249">
        <v>315.60000000000002</v>
      </c>
      <c r="B249">
        <v>6.9000000000000006E-2</v>
      </c>
      <c r="C249">
        <v>1.4E-3</v>
      </c>
      <c r="D249">
        <v>5.8299999999999998E-2</v>
      </c>
      <c r="E249">
        <v>2.0199999999999999E-2</v>
      </c>
      <c r="F249">
        <v>4.8099999999999997E-2</v>
      </c>
      <c r="H249">
        <v>315.60000000000002</v>
      </c>
      <c r="I249">
        <v>1.38E-2</v>
      </c>
      <c r="J249">
        <v>1.141E-2</v>
      </c>
      <c r="K249">
        <v>2.3E-2</v>
      </c>
      <c r="L249">
        <v>3.9629999999999999E-2</v>
      </c>
      <c r="M249">
        <v>7.8200000000000006E-3</v>
      </c>
      <c r="U249">
        <v>315.60000000000002</v>
      </c>
      <c r="V249" s="4">
        <f t="shared" si="40"/>
        <v>1.4887403788421051E-2</v>
      </c>
      <c r="W249" s="4">
        <f t="shared" si="41"/>
        <v>1.1125785715789474E-2</v>
      </c>
      <c r="X249" s="4">
        <f t="shared" si="42"/>
        <v>2.2566579178947367E-2</v>
      </c>
      <c r="Y249" s="4">
        <f t="shared" si="43"/>
        <v>3.8927771095789473E-2</v>
      </c>
      <c r="Z249" s="4">
        <f t="shared" si="44"/>
        <v>8.3889465894736847E-3</v>
      </c>
      <c r="AH249">
        <v>315.60000000000002</v>
      </c>
      <c r="AI249" s="4">
        <f t="shared" si="45"/>
        <v>0.53305775586033632</v>
      </c>
      <c r="AJ249" s="4">
        <f t="shared" si="46"/>
        <v>0.41279771681365646</v>
      </c>
      <c r="AK249" s="4">
        <f t="shared" si="47"/>
        <v>0.65633064918743034</v>
      </c>
      <c r="AL249" s="4">
        <f t="shared" si="48"/>
        <v>0.8334486502587547</v>
      </c>
      <c r="AM249" s="4">
        <f t="shared" si="49"/>
        <v>0.33516572477846907</v>
      </c>
      <c r="AO249">
        <v>315.60000000000002</v>
      </c>
      <c r="AP249" s="4">
        <f t="shared" si="50"/>
        <v>0.55416009937972943</v>
      </c>
      <c r="AQ249">
        <f t="shared" si="51"/>
        <v>0.19800762871280858</v>
      </c>
      <c r="AR249">
        <f t="shared" si="52"/>
        <v>8.8551703573075832E-2</v>
      </c>
    </row>
    <row r="250" spans="1:44" x14ac:dyDescent="0.25">
      <c r="A250">
        <v>317.7</v>
      </c>
      <c r="B250">
        <v>7.17E-2</v>
      </c>
      <c r="C250">
        <v>4.4999999999999997E-3</v>
      </c>
      <c r="D250">
        <v>5.5800000000000002E-2</v>
      </c>
      <c r="E250">
        <v>2.0799999999999999E-2</v>
      </c>
      <c r="F250">
        <v>4.99E-2</v>
      </c>
      <c r="H250">
        <v>317.7</v>
      </c>
      <c r="I250">
        <v>1.6549999999999999E-2</v>
      </c>
      <c r="J250">
        <v>1.453E-2</v>
      </c>
      <c r="K250">
        <v>2.053E-2</v>
      </c>
      <c r="L250">
        <v>4.0289999999999999E-2</v>
      </c>
      <c r="M250">
        <v>9.5099999999999994E-3</v>
      </c>
      <c r="U250">
        <v>317.7</v>
      </c>
      <c r="V250" s="4">
        <f t="shared" si="40"/>
        <v>1.763740378842105E-2</v>
      </c>
      <c r="W250" s="4">
        <f t="shared" si="41"/>
        <v>1.4245785715789473E-2</v>
      </c>
      <c r="X250" s="4">
        <f t="shared" si="42"/>
        <v>2.0096579178947367E-2</v>
      </c>
      <c r="Y250" s="4">
        <f t="shared" si="43"/>
        <v>3.9587771095789474E-2</v>
      </c>
      <c r="Z250" s="4">
        <f t="shared" si="44"/>
        <v>1.0078946589473683E-2</v>
      </c>
      <c r="AH250">
        <v>317.7</v>
      </c>
      <c r="AI250" s="4">
        <f t="shared" si="45"/>
        <v>0.63152414056040485</v>
      </c>
      <c r="AJ250" s="4">
        <f t="shared" si="46"/>
        <v>0.5285584288531493</v>
      </c>
      <c r="AK250" s="4">
        <f t="shared" si="47"/>
        <v>0.58449270287586308</v>
      </c>
      <c r="AL250" s="4">
        <f t="shared" si="48"/>
        <v>0.84757933623656745</v>
      </c>
      <c r="AM250" s="4">
        <f t="shared" si="49"/>
        <v>0.40268672623368873</v>
      </c>
      <c r="AO250">
        <v>317.7</v>
      </c>
      <c r="AP250" s="4">
        <f t="shared" si="50"/>
        <v>0.59896826695193472</v>
      </c>
      <c r="AQ250">
        <f t="shared" si="51"/>
        <v>0.16321831940717096</v>
      </c>
      <c r="AR250">
        <f t="shared" si="52"/>
        <v>7.2993451473541485E-2</v>
      </c>
    </row>
    <row r="251" spans="1:44" x14ac:dyDescent="0.25">
      <c r="A251">
        <v>319.8</v>
      </c>
      <c r="B251">
        <v>7.0800000000000002E-2</v>
      </c>
      <c r="C251">
        <v>5.5999999999999999E-3</v>
      </c>
      <c r="D251">
        <v>5.7000000000000002E-2</v>
      </c>
      <c r="E251">
        <v>1.55E-2</v>
      </c>
      <c r="F251">
        <v>4.4299999999999999E-2</v>
      </c>
      <c r="H251">
        <v>319.8</v>
      </c>
      <c r="I251">
        <v>1.5689999999999999E-2</v>
      </c>
      <c r="J251">
        <v>1.5650000000000001E-2</v>
      </c>
      <c r="K251">
        <v>2.1749999999999999E-2</v>
      </c>
      <c r="L251">
        <v>3.5049999999999998E-2</v>
      </c>
      <c r="M251">
        <v>3.81E-3</v>
      </c>
      <c r="U251">
        <v>319.8</v>
      </c>
      <c r="V251" s="4">
        <f t="shared" si="40"/>
        <v>1.677740378842105E-2</v>
      </c>
      <c r="W251" s="4">
        <f t="shared" si="41"/>
        <v>1.5365785715789474E-2</v>
      </c>
      <c r="X251" s="4">
        <f t="shared" si="42"/>
        <v>2.1316579178947366E-2</v>
      </c>
      <c r="Y251" s="4">
        <f t="shared" si="43"/>
        <v>3.4347771095789473E-2</v>
      </c>
      <c r="Z251" s="4">
        <f t="shared" si="44"/>
        <v>4.3789465894736842E-3</v>
      </c>
      <c r="AH251">
        <v>319.8</v>
      </c>
      <c r="AI251" s="4">
        <f t="shared" si="45"/>
        <v>0.60073101661783801</v>
      </c>
      <c r="AJ251" s="4">
        <f t="shared" si="46"/>
        <v>0.5701135562519416</v>
      </c>
      <c r="AK251" s="4">
        <f t="shared" si="47"/>
        <v>0.6199754131997951</v>
      </c>
      <c r="AL251" s="4">
        <f t="shared" si="48"/>
        <v>0.73539025362484167</v>
      </c>
      <c r="AM251" s="4">
        <f t="shared" si="49"/>
        <v>0.17495317102969341</v>
      </c>
      <c r="AO251">
        <v>319.8</v>
      </c>
      <c r="AP251" s="4">
        <f t="shared" si="50"/>
        <v>0.54023268214482201</v>
      </c>
      <c r="AQ251">
        <f t="shared" si="51"/>
        <v>0.21355761354609096</v>
      </c>
      <c r="AR251">
        <f t="shared" si="52"/>
        <v>9.5505868200337851E-2</v>
      </c>
    </row>
    <row r="252" spans="1:44" x14ac:dyDescent="0.25">
      <c r="A252">
        <v>321.89999999999998</v>
      </c>
      <c r="B252">
        <v>7.0699999999999999E-2</v>
      </c>
      <c r="C252">
        <v>8.8000000000000005E-3</v>
      </c>
      <c r="D252">
        <v>5.8500000000000003E-2</v>
      </c>
      <c r="E252">
        <v>1.41E-2</v>
      </c>
      <c r="F252">
        <v>3.9699999999999999E-2</v>
      </c>
      <c r="H252">
        <v>321.89999999999998</v>
      </c>
      <c r="I252">
        <v>1.5630000000000002E-2</v>
      </c>
      <c r="J252">
        <v>1.8870000000000001E-2</v>
      </c>
      <c r="K252">
        <v>2.3279999999999999E-2</v>
      </c>
      <c r="L252">
        <v>3.3709999999999997E-2</v>
      </c>
      <c r="M252" s="4">
        <v>-8.9954900000000003E-4</v>
      </c>
      <c r="U252">
        <v>321.89999999999998</v>
      </c>
      <c r="V252" s="4">
        <f t="shared" si="40"/>
        <v>1.6717403788421053E-2</v>
      </c>
      <c r="W252" s="4">
        <f t="shared" si="41"/>
        <v>1.8585785715789477E-2</v>
      </c>
      <c r="X252" s="4">
        <f t="shared" si="42"/>
        <v>2.2846579178947366E-2</v>
      </c>
      <c r="Y252" s="4">
        <f t="shared" si="43"/>
        <v>3.3007771095789472E-2</v>
      </c>
      <c r="Z252" s="4">
        <f t="shared" si="44"/>
        <v>-3.3060241052631589E-4</v>
      </c>
      <c r="AH252">
        <v>321.89999999999998</v>
      </c>
      <c r="AI252" s="4">
        <f t="shared" si="45"/>
        <v>0.59858265913347297</v>
      </c>
      <c r="AJ252" s="4">
        <f t="shared" si="46"/>
        <v>0.68958454752346965</v>
      </c>
      <c r="AK252" s="4">
        <f t="shared" si="47"/>
        <v>0.66447422204866069</v>
      </c>
      <c r="AL252" s="4">
        <f t="shared" si="48"/>
        <v>0.70670067906382783</v>
      </c>
      <c r="AM252" s="4">
        <f t="shared" si="49"/>
        <v>-1.3208642510205032E-2</v>
      </c>
      <c r="AO252">
        <v>321.89999999999998</v>
      </c>
      <c r="AP252" s="4">
        <f t="shared" si="50"/>
        <v>0.52922669305184522</v>
      </c>
      <c r="AQ252">
        <f t="shared" si="51"/>
        <v>0.30600240791491273</v>
      </c>
      <c r="AR252">
        <f t="shared" si="52"/>
        <v>0.13684843707527292</v>
      </c>
    </row>
    <row r="253" spans="1:44" x14ac:dyDescent="0.25">
      <c r="A253">
        <v>324</v>
      </c>
      <c r="B253">
        <v>6.8599999999999994E-2</v>
      </c>
      <c r="C253">
        <v>3.7000000000000002E-3</v>
      </c>
      <c r="D253">
        <v>5.8999999999999997E-2</v>
      </c>
      <c r="E253">
        <v>1.72E-2</v>
      </c>
      <c r="F253">
        <v>4.1300000000000003E-2</v>
      </c>
      <c r="H253">
        <v>324</v>
      </c>
      <c r="I253">
        <v>1.357E-2</v>
      </c>
      <c r="J253">
        <v>1.379E-2</v>
      </c>
      <c r="K253">
        <v>2.3810000000000001E-2</v>
      </c>
      <c r="L253">
        <v>3.687E-2</v>
      </c>
      <c r="M253" s="4">
        <v>5.9341899999999998E-4</v>
      </c>
      <c r="U253">
        <v>324</v>
      </c>
      <c r="V253" s="4">
        <f t="shared" si="40"/>
        <v>1.4657403788421052E-2</v>
      </c>
      <c r="W253" s="4">
        <f t="shared" si="41"/>
        <v>1.3505785715789474E-2</v>
      </c>
      <c r="X253" s="4">
        <f t="shared" si="42"/>
        <v>2.3376579178947369E-2</v>
      </c>
      <c r="Y253" s="4">
        <f t="shared" si="43"/>
        <v>3.6167771095789475E-2</v>
      </c>
      <c r="Z253" s="4">
        <f t="shared" si="44"/>
        <v>1.1623655894736841E-3</v>
      </c>
      <c r="AH253">
        <v>324</v>
      </c>
      <c r="AI253" s="4">
        <f t="shared" si="45"/>
        <v>0.52482238550360338</v>
      </c>
      <c r="AJ253" s="4">
        <f t="shared" si="46"/>
        <v>0.50110236253609008</v>
      </c>
      <c r="AK253" s="4">
        <f t="shared" si="47"/>
        <v>0.67988884210741807</v>
      </c>
      <c r="AL253" s="4">
        <f t="shared" si="48"/>
        <v>0.77435669071517399</v>
      </c>
      <c r="AM253" s="4">
        <f t="shared" si="49"/>
        <v>4.6440289146952599E-2</v>
      </c>
      <c r="AO253">
        <v>324</v>
      </c>
      <c r="AP253" s="4">
        <f t="shared" si="50"/>
        <v>0.50532211400184768</v>
      </c>
      <c r="AQ253">
        <f t="shared" si="51"/>
        <v>0.28009986705728546</v>
      </c>
      <c r="AR253">
        <f t="shared" si="52"/>
        <v>0.12526446864574883</v>
      </c>
    </row>
    <row r="254" spans="1:44" x14ac:dyDescent="0.25">
      <c r="A254">
        <v>326.10000000000002</v>
      </c>
      <c r="B254">
        <v>6.8500000000000005E-2</v>
      </c>
      <c r="C254">
        <v>1.4E-3</v>
      </c>
      <c r="D254">
        <v>5.7099999999999998E-2</v>
      </c>
      <c r="E254">
        <v>1.8599999999999998E-2</v>
      </c>
      <c r="F254">
        <v>3.8800000000000001E-2</v>
      </c>
      <c r="H254">
        <v>326.10000000000002</v>
      </c>
      <c r="I254">
        <v>1.3509999999999999E-2</v>
      </c>
      <c r="J254">
        <v>1.1509999999999999E-2</v>
      </c>
      <c r="K254">
        <v>2.1930000000000002E-2</v>
      </c>
      <c r="L254">
        <v>3.8339999999999999E-2</v>
      </c>
      <c r="M254" s="4">
        <v>-2.0100000000000001E-3</v>
      </c>
      <c r="U254">
        <v>326.10000000000002</v>
      </c>
      <c r="V254" s="4">
        <f t="shared" si="40"/>
        <v>1.4597403788421051E-2</v>
      </c>
      <c r="W254" s="4">
        <f t="shared" si="41"/>
        <v>1.1225785715789473E-2</v>
      </c>
      <c r="X254" s="4">
        <f t="shared" si="42"/>
        <v>2.1496579178947369E-2</v>
      </c>
      <c r="Y254" s="4">
        <f t="shared" si="43"/>
        <v>3.7637771095789474E-2</v>
      </c>
      <c r="Z254" s="4">
        <f t="shared" si="44"/>
        <v>-1.4410534105263159E-3</v>
      </c>
      <c r="AH254">
        <v>326.10000000000002</v>
      </c>
      <c r="AI254" s="4">
        <f t="shared" si="45"/>
        <v>0.52267402801923823</v>
      </c>
      <c r="AJ254" s="4">
        <f t="shared" si="46"/>
        <v>0.41650799604569144</v>
      </c>
      <c r="AK254" s="4">
        <f t="shared" si="47"/>
        <v>0.62521056718201462</v>
      </c>
      <c r="AL254" s="4">
        <f t="shared" si="48"/>
        <v>0.80582958221121148</v>
      </c>
      <c r="AM254" s="4">
        <f t="shared" si="49"/>
        <v>-5.7574774810175533E-2</v>
      </c>
      <c r="AO254">
        <v>326.10000000000002</v>
      </c>
      <c r="AP254" s="4">
        <f t="shared" si="50"/>
        <v>0.46252947972959613</v>
      </c>
      <c r="AQ254">
        <f t="shared" si="51"/>
        <v>0.32425448178028066</v>
      </c>
      <c r="AR254">
        <f t="shared" si="52"/>
        <v>0.1450110126539349</v>
      </c>
    </row>
    <row r="255" spans="1:44" x14ac:dyDescent="0.25">
      <c r="A255">
        <v>328.2</v>
      </c>
      <c r="B255">
        <v>7.0099999999999996E-2</v>
      </c>
      <c r="C255">
        <v>2.8999999999999998E-3</v>
      </c>
      <c r="D255">
        <v>5.7799999999999997E-2</v>
      </c>
      <c r="E255">
        <v>1.7299999999999999E-2</v>
      </c>
      <c r="F255">
        <v>4.7199999999999999E-2</v>
      </c>
      <c r="H255">
        <v>328.2</v>
      </c>
      <c r="I255">
        <v>1.515E-2</v>
      </c>
      <c r="J255">
        <v>1.303E-2</v>
      </c>
      <c r="K255">
        <v>2.266E-2</v>
      </c>
      <c r="L255">
        <v>3.7100000000000001E-2</v>
      </c>
      <c r="M255">
        <v>6.28E-3</v>
      </c>
      <c r="U255">
        <v>328.2</v>
      </c>
      <c r="V255" s="4">
        <f t="shared" si="40"/>
        <v>1.6237403788421052E-2</v>
      </c>
      <c r="W255" s="4">
        <f t="shared" si="41"/>
        <v>1.2745785715789474E-2</v>
      </c>
      <c r="X255" s="4">
        <f t="shared" si="42"/>
        <v>2.2226579178947367E-2</v>
      </c>
      <c r="Y255" s="4">
        <f t="shared" si="43"/>
        <v>3.6397771095789476E-2</v>
      </c>
      <c r="Z255" s="4">
        <f t="shared" si="44"/>
        <v>6.8489465894736841E-3</v>
      </c>
      <c r="AH255">
        <v>328.2</v>
      </c>
      <c r="AI255" s="4">
        <f t="shared" si="45"/>
        <v>0.58139579925855178</v>
      </c>
      <c r="AJ255" s="4">
        <f t="shared" si="46"/>
        <v>0.47290424037262391</v>
      </c>
      <c r="AK255" s="4">
        <f t="shared" si="47"/>
        <v>0.64644202499879355</v>
      </c>
      <c r="AL255" s="4">
        <f t="shared" si="48"/>
        <v>0.77928102067713911</v>
      </c>
      <c r="AM255" s="4">
        <f t="shared" si="49"/>
        <v>0.27363771161809136</v>
      </c>
      <c r="AO255">
        <v>328.2</v>
      </c>
      <c r="AP255" s="4">
        <f t="shared" si="50"/>
        <v>0.55073215938504005</v>
      </c>
      <c r="AQ255">
        <f t="shared" si="51"/>
        <v>0.19050835752341891</v>
      </c>
      <c r="AR255">
        <f t="shared" si="52"/>
        <v>8.519792754083963E-2</v>
      </c>
    </row>
    <row r="256" spans="1:44" x14ac:dyDescent="0.25">
      <c r="A256">
        <v>330.3</v>
      </c>
      <c r="B256">
        <v>7.0000000000000007E-2</v>
      </c>
      <c r="C256">
        <v>3.5999999999999999E-3</v>
      </c>
      <c r="D256">
        <v>5.74E-2</v>
      </c>
      <c r="E256">
        <v>1.5100000000000001E-2</v>
      </c>
      <c r="F256">
        <v>5.1999999999999998E-2</v>
      </c>
      <c r="H256">
        <v>330.3</v>
      </c>
      <c r="I256">
        <v>1.5089999999999999E-2</v>
      </c>
      <c r="J256">
        <v>1.375E-2</v>
      </c>
      <c r="K256">
        <v>2.2290000000000001E-2</v>
      </c>
      <c r="L256">
        <v>3.4959999999999998E-2</v>
      </c>
      <c r="M256">
        <v>1.0970000000000001E-2</v>
      </c>
      <c r="U256">
        <v>330.3</v>
      </c>
      <c r="V256" s="4">
        <f t="shared" si="40"/>
        <v>1.6177403788421051E-2</v>
      </c>
      <c r="W256" s="4">
        <f t="shared" si="41"/>
        <v>1.3465785715789474E-2</v>
      </c>
      <c r="X256" s="4">
        <f t="shared" si="42"/>
        <v>2.1856579178947368E-2</v>
      </c>
      <c r="Y256" s="4">
        <f t="shared" si="43"/>
        <v>3.4257771095789473E-2</v>
      </c>
      <c r="Z256" s="4">
        <f t="shared" si="44"/>
        <v>1.1538946589473685E-2</v>
      </c>
      <c r="AH256">
        <v>330.3</v>
      </c>
      <c r="AI256" s="4">
        <f t="shared" si="45"/>
        <v>0.57924744177418663</v>
      </c>
      <c r="AJ256" s="4">
        <f t="shared" si="46"/>
        <v>0.4996182508432761</v>
      </c>
      <c r="AK256" s="4">
        <f t="shared" si="47"/>
        <v>0.63568087514645355</v>
      </c>
      <c r="AL256" s="4">
        <f t="shared" si="48"/>
        <v>0.73346334190059448</v>
      </c>
      <c r="AM256" s="4">
        <f t="shared" si="49"/>
        <v>0.46101847897015069</v>
      </c>
      <c r="AO256">
        <v>330.3</v>
      </c>
      <c r="AP256" s="4">
        <f t="shared" si="50"/>
        <v>0.58180567772693226</v>
      </c>
      <c r="AQ256">
        <f t="shared" si="51"/>
        <v>0.10868929235676829</v>
      </c>
      <c r="AR256">
        <f t="shared" si="52"/>
        <v>4.8607329227216438E-2</v>
      </c>
    </row>
    <row r="257" spans="1:44" x14ac:dyDescent="0.25">
      <c r="A257">
        <v>332.4</v>
      </c>
      <c r="B257">
        <v>7.1400000000000005E-2</v>
      </c>
      <c r="C257">
        <v>8.0000000000000004E-4</v>
      </c>
      <c r="D257">
        <v>5.9700000000000003E-2</v>
      </c>
      <c r="E257">
        <v>2.01E-2</v>
      </c>
      <c r="F257">
        <v>4.9799999999999997E-2</v>
      </c>
      <c r="H257">
        <v>332.4</v>
      </c>
      <c r="I257">
        <v>1.653E-2</v>
      </c>
      <c r="J257">
        <v>1.0970000000000001E-2</v>
      </c>
      <c r="K257">
        <v>2.461E-2</v>
      </c>
      <c r="L257">
        <v>4.002E-2</v>
      </c>
      <c r="M257">
        <v>8.6700000000000006E-3</v>
      </c>
      <c r="U257">
        <v>332.4</v>
      </c>
      <c r="V257" s="4">
        <f t="shared" si="40"/>
        <v>1.7617403788421051E-2</v>
      </c>
      <c r="W257" s="4">
        <f t="shared" si="41"/>
        <v>1.0685785715789474E-2</v>
      </c>
      <c r="X257" s="4">
        <f t="shared" si="42"/>
        <v>2.4176579178947367E-2</v>
      </c>
      <c r="Y257" s="4">
        <f t="shared" si="43"/>
        <v>3.9317771095789475E-2</v>
      </c>
      <c r="Z257" s="4">
        <f t="shared" si="44"/>
        <v>9.2389465894736848E-3</v>
      </c>
      <c r="AH257">
        <v>332.4</v>
      </c>
      <c r="AI257" s="4">
        <f t="shared" si="45"/>
        <v>0.63080802139894987</v>
      </c>
      <c r="AJ257" s="4">
        <f t="shared" si="46"/>
        <v>0.39647248819270237</v>
      </c>
      <c r="AK257" s="4">
        <f t="shared" si="47"/>
        <v>0.70315619313950461</v>
      </c>
      <c r="AL257" s="4">
        <f t="shared" si="48"/>
        <v>0.84179860106382587</v>
      </c>
      <c r="AM257" s="4">
        <f t="shared" si="49"/>
        <v>0.36912599178257366</v>
      </c>
      <c r="AO257">
        <v>332.4</v>
      </c>
      <c r="AP257" s="4">
        <f t="shared" si="50"/>
        <v>0.5882722591155114</v>
      </c>
      <c r="AQ257">
        <f t="shared" si="51"/>
        <v>0.20254348548123999</v>
      </c>
      <c r="AR257">
        <f t="shared" si="52"/>
        <v>9.058020038715886E-2</v>
      </c>
    </row>
    <row r="258" spans="1:44" x14ac:dyDescent="0.25">
      <c r="A258">
        <v>334.5</v>
      </c>
      <c r="B258">
        <v>6.8000000000000005E-2</v>
      </c>
      <c r="C258">
        <v>6.9999999999999999E-4</v>
      </c>
      <c r="D258">
        <v>6.1699999999999998E-2</v>
      </c>
      <c r="E258">
        <v>2.35E-2</v>
      </c>
      <c r="F258">
        <v>5.2999999999999999E-2</v>
      </c>
      <c r="H258">
        <v>334.5</v>
      </c>
      <c r="I258">
        <v>1.3180000000000001E-2</v>
      </c>
      <c r="J258">
        <v>1.089E-2</v>
      </c>
      <c r="K258">
        <v>2.664E-2</v>
      </c>
      <c r="L258">
        <v>4.3479999999999998E-2</v>
      </c>
      <c r="M258">
        <v>1.176E-2</v>
      </c>
      <c r="U258">
        <v>334.5</v>
      </c>
      <c r="V258" s="4">
        <f t="shared" si="40"/>
        <v>1.4267403788421052E-2</v>
      </c>
      <c r="W258" s="4">
        <f t="shared" si="41"/>
        <v>1.0605785715789474E-2</v>
      </c>
      <c r="X258" s="4">
        <f t="shared" si="42"/>
        <v>2.6206579178947368E-2</v>
      </c>
      <c r="Y258" s="4">
        <f t="shared" si="43"/>
        <v>4.2777771095789473E-2</v>
      </c>
      <c r="Z258" s="4">
        <f t="shared" si="44"/>
        <v>1.2328946589473684E-2</v>
      </c>
      <c r="AH258">
        <v>334.5</v>
      </c>
      <c r="AI258" s="4">
        <f t="shared" si="45"/>
        <v>0.51085806185522997</v>
      </c>
      <c r="AJ258" s="4">
        <f t="shared" si="46"/>
        <v>0.39350426480707434</v>
      </c>
      <c r="AK258" s="4">
        <f t="shared" si="47"/>
        <v>0.76219709638342426</v>
      </c>
      <c r="AL258" s="4">
        <f t="shared" si="48"/>
        <v>0.9158776517959959</v>
      </c>
      <c r="AM258" s="4">
        <f t="shared" si="49"/>
        <v>0.49258155065631842</v>
      </c>
      <c r="AO258">
        <v>334.5</v>
      </c>
      <c r="AP258" s="4">
        <f t="shared" si="50"/>
        <v>0.61500372509960854</v>
      </c>
      <c r="AQ258">
        <f t="shared" si="51"/>
        <v>0.21626750055979133</v>
      </c>
      <c r="AR258">
        <f t="shared" si="52"/>
        <v>9.6717766515133446E-2</v>
      </c>
    </row>
    <row r="259" spans="1:44" x14ac:dyDescent="0.25">
      <c r="A259">
        <v>336.6</v>
      </c>
      <c r="B259">
        <v>6.7400000000000002E-2</v>
      </c>
      <c r="C259">
        <v>-1.1999999999999999E-3</v>
      </c>
      <c r="D259">
        <v>6.3700000000000007E-2</v>
      </c>
      <c r="E259">
        <v>2.3599999999999999E-2</v>
      </c>
      <c r="F259">
        <v>5.2299999999999999E-2</v>
      </c>
      <c r="H259">
        <v>336.6</v>
      </c>
      <c r="I259">
        <v>1.2619999999999999E-2</v>
      </c>
      <c r="J259">
        <v>9.0100000000000006E-3</v>
      </c>
      <c r="K259">
        <v>2.8670000000000001E-2</v>
      </c>
      <c r="L259">
        <v>4.3650000000000001E-2</v>
      </c>
      <c r="M259">
        <v>1.095E-2</v>
      </c>
      <c r="U259">
        <v>336.6</v>
      </c>
      <c r="V259" s="4">
        <f t="shared" si="40"/>
        <v>1.3707403788421051E-2</v>
      </c>
      <c r="W259" s="4">
        <f t="shared" si="41"/>
        <v>8.7257857157894744E-3</v>
      </c>
      <c r="X259" s="4">
        <f t="shared" si="42"/>
        <v>2.8236579178947369E-2</v>
      </c>
      <c r="Y259" s="4">
        <f t="shared" si="43"/>
        <v>4.2947771095789476E-2</v>
      </c>
      <c r="Z259" s="4">
        <f t="shared" si="44"/>
        <v>1.1518946589473684E-2</v>
      </c>
      <c r="AH259">
        <v>336.6</v>
      </c>
      <c r="AI259" s="4">
        <f t="shared" si="45"/>
        <v>0.49080672533448871</v>
      </c>
      <c r="AJ259" s="4">
        <f t="shared" si="46"/>
        <v>0.32375101524481581</v>
      </c>
      <c r="AK259" s="4">
        <f t="shared" si="47"/>
        <v>0.82123799962734401</v>
      </c>
      <c r="AL259" s="4">
        <f t="shared" si="48"/>
        <v>0.91951737394179622</v>
      </c>
      <c r="AM259" s="4">
        <f t="shared" si="49"/>
        <v>0.46021941386417176</v>
      </c>
      <c r="AO259">
        <v>336.6</v>
      </c>
      <c r="AP259" s="4">
        <f t="shared" si="50"/>
        <v>0.60310650560252332</v>
      </c>
      <c r="AQ259">
        <f t="shared" si="51"/>
        <v>0.2543445684083902</v>
      </c>
      <c r="AR259">
        <f t="shared" si="52"/>
        <v>0.11374634893380119</v>
      </c>
    </row>
    <row r="260" spans="1:44" x14ac:dyDescent="0.25">
      <c r="A260">
        <v>338.7</v>
      </c>
      <c r="B260">
        <v>6.8000000000000005E-2</v>
      </c>
      <c r="C260">
        <v>4.7999999999999996E-3</v>
      </c>
      <c r="D260">
        <v>6.0900000000000003E-2</v>
      </c>
      <c r="E260">
        <v>2.1600000000000001E-2</v>
      </c>
      <c r="F260">
        <v>5.2200000000000003E-2</v>
      </c>
      <c r="H260">
        <v>338.7</v>
      </c>
      <c r="I260">
        <v>1.3259999999999999E-2</v>
      </c>
      <c r="J260">
        <v>1.503E-2</v>
      </c>
      <c r="K260">
        <v>2.589E-2</v>
      </c>
      <c r="L260">
        <v>4.1709999999999997E-2</v>
      </c>
      <c r="M260">
        <v>1.074E-2</v>
      </c>
      <c r="U260">
        <v>338.7</v>
      </c>
      <c r="V260" s="4">
        <f t="shared" si="40"/>
        <v>1.4347403788421051E-2</v>
      </c>
      <c r="W260" s="4">
        <f t="shared" si="41"/>
        <v>1.4745785715789474E-2</v>
      </c>
      <c r="X260" s="4">
        <f t="shared" si="42"/>
        <v>2.5456579178947367E-2</v>
      </c>
      <c r="Y260" s="4">
        <f t="shared" si="43"/>
        <v>4.1007771095789472E-2</v>
      </c>
      <c r="Z260" s="4">
        <f t="shared" si="44"/>
        <v>1.1308946589473684E-2</v>
      </c>
      <c r="AH260">
        <v>338.7</v>
      </c>
      <c r="AI260" s="4">
        <f t="shared" si="45"/>
        <v>0.5137225385010501</v>
      </c>
      <c r="AJ260" s="4">
        <f t="shared" si="46"/>
        <v>0.54710982501332439</v>
      </c>
      <c r="AK260" s="4">
        <f t="shared" si="47"/>
        <v>0.74038395479084307</v>
      </c>
      <c r="AL260" s="4">
        <f t="shared" si="48"/>
        <v>0.87798172121913431</v>
      </c>
      <c r="AM260" s="4">
        <f t="shared" si="49"/>
        <v>0.45182923025139299</v>
      </c>
      <c r="AO260">
        <v>338.7</v>
      </c>
      <c r="AP260" s="4">
        <f t="shared" si="50"/>
        <v>0.62620545395514904</v>
      </c>
      <c r="AQ260">
        <f t="shared" si="51"/>
        <v>0.17730172798820298</v>
      </c>
      <c r="AR260">
        <f t="shared" si="52"/>
        <v>7.9291743261959771E-2</v>
      </c>
    </row>
    <row r="261" spans="1:44" x14ac:dyDescent="0.25">
      <c r="A261">
        <v>340.8</v>
      </c>
      <c r="B261">
        <v>6.6400000000000001E-2</v>
      </c>
      <c r="C261">
        <v>5.7999999999999996E-3</v>
      </c>
      <c r="D261">
        <v>5.8000000000000003E-2</v>
      </c>
      <c r="E261">
        <v>1.8499999999999999E-2</v>
      </c>
      <c r="F261">
        <v>5.0500000000000003E-2</v>
      </c>
      <c r="H261">
        <v>340.8</v>
      </c>
      <c r="I261">
        <v>1.17E-2</v>
      </c>
      <c r="J261">
        <v>1.6049999999999998E-2</v>
      </c>
      <c r="K261">
        <v>2.3019999999999999E-2</v>
      </c>
      <c r="L261">
        <v>3.8670000000000003E-2</v>
      </c>
      <c r="M261">
        <v>8.94E-3</v>
      </c>
      <c r="U261">
        <v>340.8</v>
      </c>
      <c r="V261" s="4">
        <f t="shared" ref="V261:V324" si="53">I261-$O$4</f>
        <v>1.2787403788421052E-2</v>
      </c>
      <c r="W261" s="4">
        <f t="shared" ref="W261:W324" si="54">J261-$P$4</f>
        <v>1.5765785715789474E-2</v>
      </c>
      <c r="X261" s="4">
        <f t="shared" ref="X261:X324" si="55">K261-$Q$4</f>
        <v>2.2586579178947366E-2</v>
      </c>
      <c r="Y261" s="4">
        <f t="shared" ref="Y261:Y324" si="56">L261-$R$4</f>
        <v>3.7967771095789478E-2</v>
      </c>
      <c r="Z261" s="4">
        <f t="shared" ref="Z261:Z324" si="57">M261-$S$4</f>
        <v>9.5089465894736842E-3</v>
      </c>
      <c r="AH261">
        <v>340.8</v>
      </c>
      <c r="AI261" s="4">
        <f t="shared" ref="AI261:AI324" si="58">V261/$AB$4</f>
        <v>0.45786524390755673</v>
      </c>
      <c r="AJ261" s="4">
        <f t="shared" ref="AJ261:AJ324" si="59">W261/$AC$4</f>
        <v>0.58495467318008176</v>
      </c>
      <c r="AK261" s="4">
        <f t="shared" ref="AK261:AK324" si="60">X261/$AD$4</f>
        <v>0.65691233296323248</v>
      </c>
      <c r="AL261" s="4">
        <f t="shared" ref="AL261:AL324" si="61">Y261/$AE$4</f>
        <v>0.81289492520011797</v>
      </c>
      <c r="AM261" s="4">
        <f t="shared" ref="AM261:AM324" si="62">Z261/$AF$4</f>
        <v>0.37991337071328918</v>
      </c>
      <c r="AO261">
        <v>340.8</v>
      </c>
      <c r="AP261" s="4">
        <f t="shared" ref="AP261:AP324" si="63">AVERAGE(AI261:AM261)</f>
        <v>0.57850810919285567</v>
      </c>
      <c r="AQ261">
        <f t="shared" ref="AQ261:AQ324" si="64">STDEV(AI261:AM261)</f>
        <v>0.16964708301818313</v>
      </c>
      <c r="AR261">
        <f t="shared" ref="AR261:AR324" si="65">AQ261/(SQRT(5))</f>
        <v>7.5868481962641524E-2</v>
      </c>
    </row>
    <row r="262" spans="1:44" x14ac:dyDescent="0.25">
      <c r="A262">
        <v>342.9</v>
      </c>
      <c r="B262">
        <v>7.0199999999999999E-2</v>
      </c>
      <c r="C262">
        <v>4.7000000000000002E-3</v>
      </c>
      <c r="D262">
        <v>5.9700000000000003E-2</v>
      </c>
      <c r="E262">
        <v>2.12E-2</v>
      </c>
      <c r="F262">
        <v>4.3099999999999999E-2</v>
      </c>
      <c r="H262">
        <v>342.9</v>
      </c>
      <c r="I262">
        <v>1.554E-2</v>
      </c>
      <c r="J262">
        <v>1.4959999999999999E-2</v>
      </c>
      <c r="K262">
        <v>2.4750000000000001E-2</v>
      </c>
      <c r="L262">
        <v>4.1430000000000002E-2</v>
      </c>
      <c r="M262">
        <v>1.4300000000000001E-3</v>
      </c>
      <c r="U262">
        <v>342.9</v>
      </c>
      <c r="V262" s="4">
        <f t="shared" si="53"/>
        <v>1.6627403788421053E-2</v>
      </c>
      <c r="W262" s="4">
        <f t="shared" si="54"/>
        <v>1.4675785715789473E-2</v>
      </c>
      <c r="X262" s="4">
        <f t="shared" si="55"/>
        <v>2.4316579178947369E-2</v>
      </c>
      <c r="Y262" s="4">
        <f t="shared" si="56"/>
        <v>4.0727771095789476E-2</v>
      </c>
      <c r="Z262" s="4">
        <f t="shared" si="57"/>
        <v>1.998946589473684E-3</v>
      </c>
      <c r="AH262">
        <v>342.9</v>
      </c>
      <c r="AI262" s="4">
        <f t="shared" si="58"/>
        <v>0.59536012290692519</v>
      </c>
      <c r="AJ262" s="4">
        <f t="shared" si="59"/>
        <v>0.54451262955089985</v>
      </c>
      <c r="AK262" s="4">
        <f t="shared" si="60"/>
        <v>0.70722797957011974</v>
      </c>
      <c r="AL262" s="4">
        <f t="shared" si="61"/>
        <v>0.87198688474369868</v>
      </c>
      <c r="AM262" s="4">
        <f t="shared" si="62"/>
        <v>7.9864423418200603E-2</v>
      </c>
      <c r="AO262">
        <v>342.9</v>
      </c>
      <c r="AP262" s="4">
        <f t="shared" si="63"/>
        <v>0.55979040803796887</v>
      </c>
      <c r="AQ262">
        <f t="shared" si="64"/>
        <v>0.29623978607345364</v>
      </c>
      <c r="AR262">
        <f t="shared" si="65"/>
        <v>0.13248245986004756</v>
      </c>
    </row>
    <row r="263" spans="1:44" x14ac:dyDescent="0.25">
      <c r="A263">
        <v>345</v>
      </c>
      <c r="B263">
        <v>6.9699999999999998E-2</v>
      </c>
      <c r="C263">
        <v>5.4999999999999997E-3</v>
      </c>
      <c r="D263">
        <v>5.8299999999999998E-2</v>
      </c>
      <c r="E263">
        <v>2.4500000000000001E-2</v>
      </c>
      <c r="F263">
        <v>4.4999999999999998E-2</v>
      </c>
      <c r="H263">
        <v>345</v>
      </c>
      <c r="I263">
        <v>1.508E-2</v>
      </c>
      <c r="J263">
        <v>1.5779999999999999E-2</v>
      </c>
      <c r="K263">
        <v>2.3369999999999998E-2</v>
      </c>
      <c r="L263">
        <v>4.48E-2</v>
      </c>
      <c r="M263">
        <v>3.2200000000000002E-3</v>
      </c>
      <c r="U263">
        <v>345</v>
      </c>
      <c r="V263" s="4">
        <f t="shared" si="53"/>
        <v>1.6167403788421051E-2</v>
      </c>
      <c r="W263" s="4">
        <f t="shared" si="54"/>
        <v>1.5495785715789473E-2</v>
      </c>
      <c r="X263" s="4">
        <f t="shared" si="55"/>
        <v>2.2936579178947366E-2</v>
      </c>
      <c r="Y263" s="4">
        <f t="shared" si="56"/>
        <v>4.4097771095789474E-2</v>
      </c>
      <c r="Z263" s="4">
        <f t="shared" si="57"/>
        <v>3.7889465894736843E-3</v>
      </c>
      <c r="AH263">
        <v>345</v>
      </c>
      <c r="AI263" s="4">
        <f t="shared" si="58"/>
        <v>0.5788893821934592</v>
      </c>
      <c r="AJ263" s="4">
        <f t="shared" si="59"/>
        <v>0.57493691925358714</v>
      </c>
      <c r="AK263" s="4">
        <f t="shared" si="60"/>
        <v>0.66709179903977034</v>
      </c>
      <c r="AL263" s="4">
        <f t="shared" si="61"/>
        <v>0.94413902375162151</v>
      </c>
      <c r="AM263" s="4">
        <f t="shared" si="62"/>
        <v>0.15138075040331495</v>
      </c>
      <c r="AO263">
        <v>345</v>
      </c>
      <c r="AP263" s="4">
        <f t="shared" si="63"/>
        <v>0.5832875749283507</v>
      </c>
      <c r="AQ263">
        <f t="shared" si="64"/>
        <v>0.28454766679662052</v>
      </c>
      <c r="AR263">
        <f t="shared" si="65"/>
        <v>0.12725358515924065</v>
      </c>
    </row>
    <row r="264" spans="1:44" x14ac:dyDescent="0.25">
      <c r="A264">
        <v>347.1</v>
      </c>
      <c r="B264">
        <v>7.0199999999999999E-2</v>
      </c>
      <c r="C264">
        <v>6.0000000000000001E-3</v>
      </c>
      <c r="D264">
        <v>5.4399999999999997E-2</v>
      </c>
      <c r="E264">
        <v>2.5499999999999998E-2</v>
      </c>
      <c r="F264">
        <v>5.1499999999999997E-2</v>
      </c>
      <c r="H264">
        <v>347.1</v>
      </c>
      <c r="I264">
        <v>1.562E-2</v>
      </c>
      <c r="J264">
        <v>1.6299999999999999E-2</v>
      </c>
      <c r="K264">
        <v>1.95E-2</v>
      </c>
      <c r="L264">
        <v>4.5859999999999998E-2</v>
      </c>
      <c r="M264">
        <v>9.6200000000000001E-3</v>
      </c>
      <c r="U264">
        <v>347.1</v>
      </c>
      <c r="V264" s="4">
        <f t="shared" si="53"/>
        <v>1.6707403788421053E-2</v>
      </c>
      <c r="W264" s="4">
        <f t="shared" si="54"/>
        <v>1.6015785715789474E-2</v>
      </c>
      <c r="X264" s="4">
        <f t="shared" si="55"/>
        <v>1.9066579178947368E-2</v>
      </c>
      <c r="Y264" s="4">
        <f t="shared" si="56"/>
        <v>4.5157771095789473E-2</v>
      </c>
      <c r="Z264" s="4">
        <f t="shared" si="57"/>
        <v>1.0188946589473684E-2</v>
      </c>
      <c r="AH264">
        <v>347.1</v>
      </c>
      <c r="AI264" s="4">
        <f t="shared" si="58"/>
        <v>0.59822459955274543</v>
      </c>
      <c r="AJ264" s="4">
        <f t="shared" si="59"/>
        <v>0.59423037126016931</v>
      </c>
      <c r="AK264" s="4">
        <f t="shared" si="60"/>
        <v>0.55453598842205165</v>
      </c>
      <c r="AL264" s="4">
        <f t="shared" si="61"/>
        <v>0.9668337618371996</v>
      </c>
      <c r="AM264" s="4">
        <f t="shared" si="62"/>
        <v>0.40708158431657288</v>
      </c>
      <c r="AO264">
        <v>347.1</v>
      </c>
      <c r="AP264" s="4">
        <f t="shared" si="63"/>
        <v>0.62418126107774774</v>
      </c>
      <c r="AQ264">
        <f t="shared" si="64"/>
        <v>0.20673913152097476</v>
      </c>
      <c r="AR264">
        <f t="shared" si="65"/>
        <v>9.2456550338033808E-2</v>
      </c>
    </row>
    <row r="265" spans="1:44" x14ac:dyDescent="0.25">
      <c r="A265">
        <v>349.2</v>
      </c>
      <c r="B265">
        <v>7.17E-2</v>
      </c>
      <c r="C265">
        <v>5.5999999999999999E-3</v>
      </c>
      <c r="D265">
        <v>5.3499999999999999E-2</v>
      </c>
      <c r="E265">
        <v>2.1600000000000001E-2</v>
      </c>
      <c r="F265">
        <v>5.4399999999999997E-2</v>
      </c>
      <c r="H265">
        <v>349.2</v>
      </c>
      <c r="I265">
        <v>1.7160000000000002E-2</v>
      </c>
      <c r="J265">
        <v>1.592E-2</v>
      </c>
      <c r="K265">
        <v>1.8630000000000001E-2</v>
      </c>
      <c r="L265">
        <v>4.2020000000000002E-2</v>
      </c>
      <c r="M265">
        <v>1.2409999999999999E-2</v>
      </c>
      <c r="U265">
        <v>349.2</v>
      </c>
      <c r="V265" s="4">
        <f t="shared" si="53"/>
        <v>1.8247403788421053E-2</v>
      </c>
      <c r="W265" s="4">
        <f t="shared" si="54"/>
        <v>1.5635785715789476E-2</v>
      </c>
      <c r="X265" s="4">
        <f t="shared" si="55"/>
        <v>1.8196579178947368E-2</v>
      </c>
      <c r="Y265" s="4">
        <f t="shared" si="56"/>
        <v>4.1317771095789477E-2</v>
      </c>
      <c r="Z265" s="4">
        <f t="shared" si="57"/>
        <v>1.2978946589473683E-2</v>
      </c>
      <c r="AH265">
        <v>349.2</v>
      </c>
      <c r="AI265" s="4">
        <f t="shared" si="58"/>
        <v>0.65336577498478376</v>
      </c>
      <c r="AJ265" s="4">
        <f t="shared" si="59"/>
        <v>0.58013131017843622</v>
      </c>
      <c r="AK265" s="4">
        <f t="shared" si="60"/>
        <v>0.52923274417465749</v>
      </c>
      <c r="AL265" s="4">
        <f t="shared" si="61"/>
        <v>0.88461886160265257</v>
      </c>
      <c r="AM265" s="4">
        <f t="shared" si="62"/>
        <v>0.51855116660063372</v>
      </c>
      <c r="AO265">
        <v>349.2</v>
      </c>
      <c r="AP265" s="4">
        <f t="shared" si="63"/>
        <v>0.63317997150823269</v>
      </c>
      <c r="AQ265">
        <f t="shared" si="64"/>
        <v>0.15032292869658465</v>
      </c>
      <c r="AR265">
        <f t="shared" si="65"/>
        <v>6.7226457428483419E-2</v>
      </c>
    </row>
    <row r="266" spans="1:44" x14ac:dyDescent="0.25">
      <c r="A266">
        <v>351.3</v>
      </c>
      <c r="B266">
        <v>6.93E-2</v>
      </c>
      <c r="C266">
        <v>5.1000000000000004E-3</v>
      </c>
      <c r="D266">
        <v>5.45E-2</v>
      </c>
      <c r="E266">
        <v>2.1299999999999999E-2</v>
      </c>
      <c r="F266">
        <v>5.3600000000000002E-2</v>
      </c>
      <c r="H266">
        <v>351.3</v>
      </c>
      <c r="I266">
        <v>1.4800000000000001E-2</v>
      </c>
      <c r="J266">
        <v>1.5440000000000001E-2</v>
      </c>
      <c r="K266">
        <v>1.9650000000000001E-2</v>
      </c>
      <c r="L266">
        <v>4.1779999999999998E-2</v>
      </c>
      <c r="M266">
        <v>1.15E-2</v>
      </c>
      <c r="U266">
        <v>351.3</v>
      </c>
      <c r="V266" s="4">
        <f t="shared" si="53"/>
        <v>1.5887403788421052E-2</v>
      </c>
      <c r="W266" s="4">
        <f t="shared" si="54"/>
        <v>1.5155785715789474E-2</v>
      </c>
      <c r="X266" s="4">
        <f t="shared" si="55"/>
        <v>1.9216579178947368E-2</v>
      </c>
      <c r="Y266" s="4">
        <f t="shared" si="56"/>
        <v>4.1077771095789473E-2</v>
      </c>
      <c r="Z266" s="4">
        <f t="shared" si="57"/>
        <v>1.2068946589473684E-2</v>
      </c>
      <c r="AH266">
        <v>351.3</v>
      </c>
      <c r="AI266" s="4">
        <f t="shared" si="58"/>
        <v>0.56886371393308854</v>
      </c>
      <c r="AJ266" s="4">
        <f t="shared" si="59"/>
        <v>0.56232196986466809</v>
      </c>
      <c r="AK266" s="4">
        <f t="shared" si="60"/>
        <v>0.55889861674056784</v>
      </c>
      <c r="AL266" s="4">
        <f t="shared" si="61"/>
        <v>0.87948043033799328</v>
      </c>
      <c r="AM266" s="4">
        <f t="shared" si="62"/>
        <v>0.48219370427859237</v>
      </c>
      <c r="AO266">
        <v>351.3</v>
      </c>
      <c r="AP266" s="4">
        <f t="shared" si="63"/>
        <v>0.61035168703098197</v>
      </c>
      <c r="AQ266">
        <f t="shared" si="64"/>
        <v>0.15453985982775698</v>
      </c>
      <c r="AR266">
        <f t="shared" si="65"/>
        <v>6.9112326361630699E-2</v>
      </c>
    </row>
    <row r="267" spans="1:44" x14ac:dyDescent="0.25">
      <c r="A267">
        <v>353.4</v>
      </c>
      <c r="B267">
        <v>7.0800000000000002E-2</v>
      </c>
      <c r="C267">
        <v>2.7000000000000001E-3</v>
      </c>
      <c r="D267">
        <v>5.8500000000000003E-2</v>
      </c>
      <c r="E267">
        <v>2.52E-2</v>
      </c>
      <c r="F267">
        <v>0.05</v>
      </c>
      <c r="H267">
        <v>353.4</v>
      </c>
      <c r="I267">
        <v>1.635E-2</v>
      </c>
      <c r="J267">
        <v>1.306E-2</v>
      </c>
      <c r="K267">
        <v>2.368E-2</v>
      </c>
      <c r="L267">
        <v>4.5740000000000003E-2</v>
      </c>
      <c r="M267">
        <v>7.79E-3</v>
      </c>
      <c r="U267">
        <v>353.4</v>
      </c>
      <c r="V267" s="4">
        <f t="shared" si="53"/>
        <v>1.7437403788421051E-2</v>
      </c>
      <c r="W267" s="4">
        <f t="shared" si="54"/>
        <v>1.2775785715789474E-2</v>
      </c>
      <c r="X267" s="4">
        <f t="shared" si="55"/>
        <v>2.3246579178947367E-2</v>
      </c>
      <c r="Y267" s="4">
        <f t="shared" si="56"/>
        <v>4.5037771095789478E-2</v>
      </c>
      <c r="Z267" s="4">
        <f t="shared" si="57"/>
        <v>8.3589465894736842E-3</v>
      </c>
      <c r="AH267">
        <v>353.4</v>
      </c>
      <c r="AI267" s="4">
        <f t="shared" si="58"/>
        <v>0.62436294894585442</v>
      </c>
      <c r="AJ267" s="4">
        <f t="shared" si="59"/>
        <v>0.47401732414223441</v>
      </c>
      <c r="AK267" s="4">
        <f t="shared" si="60"/>
        <v>0.67610789756470391</v>
      </c>
      <c r="AL267" s="4">
        <f t="shared" si="61"/>
        <v>0.96426454620487012</v>
      </c>
      <c r="AM267" s="4">
        <f t="shared" si="62"/>
        <v>0.33396712711950066</v>
      </c>
      <c r="AO267">
        <v>353.4</v>
      </c>
      <c r="AP267" s="4">
        <f t="shared" si="63"/>
        <v>0.61454396879543272</v>
      </c>
      <c r="AQ267">
        <f t="shared" si="64"/>
        <v>0.23699267599580989</v>
      </c>
      <c r="AR267">
        <f t="shared" si="65"/>
        <v>0.10598634673924272</v>
      </c>
    </row>
    <row r="268" spans="1:44" x14ac:dyDescent="0.25">
      <c r="A268">
        <v>355.5</v>
      </c>
      <c r="B268">
        <v>7.0199999999999999E-2</v>
      </c>
      <c r="C268">
        <v>6.9999999999999999E-4</v>
      </c>
      <c r="D268">
        <v>5.4899999999999997E-2</v>
      </c>
      <c r="E268">
        <v>2.3699999999999999E-2</v>
      </c>
      <c r="F268">
        <v>4.9799999999999997E-2</v>
      </c>
      <c r="H268">
        <v>355.5</v>
      </c>
      <c r="I268">
        <v>1.5789999999999998E-2</v>
      </c>
      <c r="J268">
        <v>1.108E-2</v>
      </c>
      <c r="K268">
        <v>2.0109999999999999E-2</v>
      </c>
      <c r="L268">
        <v>4.4310000000000002E-2</v>
      </c>
      <c r="M268">
        <v>7.4900000000000001E-3</v>
      </c>
      <c r="U268">
        <v>355.5</v>
      </c>
      <c r="V268" s="4">
        <f t="shared" si="53"/>
        <v>1.687740378842105E-2</v>
      </c>
      <c r="W268" s="4">
        <f t="shared" si="54"/>
        <v>1.0795785715789473E-2</v>
      </c>
      <c r="X268" s="4">
        <f t="shared" si="55"/>
        <v>1.9676579178947367E-2</v>
      </c>
      <c r="Y268" s="4">
        <f t="shared" si="56"/>
        <v>4.3607771095789477E-2</v>
      </c>
      <c r="Z268" s="4">
        <f t="shared" si="57"/>
        <v>8.0589465894736843E-3</v>
      </c>
      <c r="AH268">
        <v>355.5</v>
      </c>
      <c r="AI268" s="4">
        <f t="shared" si="58"/>
        <v>0.60431161242511311</v>
      </c>
      <c r="AJ268" s="4">
        <f t="shared" si="59"/>
        <v>0.40055379534794083</v>
      </c>
      <c r="AK268" s="4">
        <f t="shared" si="60"/>
        <v>0.57227734358401761</v>
      </c>
      <c r="AL268" s="4">
        <f t="shared" si="61"/>
        <v>0.93364805991960909</v>
      </c>
      <c r="AM268" s="4">
        <f t="shared" si="62"/>
        <v>0.32198115052981668</v>
      </c>
      <c r="AO268">
        <v>355.5</v>
      </c>
      <c r="AP268" s="4">
        <f t="shared" si="63"/>
        <v>0.56655439236129945</v>
      </c>
      <c r="AQ268">
        <f t="shared" si="64"/>
        <v>0.23642566983505003</v>
      </c>
      <c r="AR268">
        <f t="shared" si="65"/>
        <v>0.10573277387541867</v>
      </c>
    </row>
    <row r="269" spans="1:44" x14ac:dyDescent="0.25">
      <c r="A269">
        <v>357.6</v>
      </c>
      <c r="B269">
        <v>6.9500000000000006E-2</v>
      </c>
      <c r="C269">
        <v>3.3E-3</v>
      </c>
      <c r="D269">
        <v>5.6500000000000002E-2</v>
      </c>
      <c r="E269">
        <v>1.84E-2</v>
      </c>
      <c r="F269">
        <v>4.9399999999999999E-2</v>
      </c>
      <c r="H269">
        <v>357.6</v>
      </c>
      <c r="I269">
        <v>1.5129999999999999E-2</v>
      </c>
      <c r="J269">
        <v>1.37E-2</v>
      </c>
      <c r="K269">
        <v>2.1729999999999999E-2</v>
      </c>
      <c r="L269">
        <v>3.9070000000000001E-2</v>
      </c>
      <c r="M269">
        <v>6.9800000000000001E-3</v>
      </c>
      <c r="U269">
        <v>357.6</v>
      </c>
      <c r="V269" s="4">
        <f t="shared" si="53"/>
        <v>1.6217403788421052E-2</v>
      </c>
      <c r="W269" s="4">
        <f t="shared" si="54"/>
        <v>1.3415785715789474E-2</v>
      </c>
      <c r="X269" s="4">
        <f t="shared" si="55"/>
        <v>2.1296579178947367E-2</v>
      </c>
      <c r="Y269" s="4">
        <f t="shared" si="56"/>
        <v>3.8367771095789475E-2</v>
      </c>
      <c r="Z269" s="4">
        <f t="shared" si="57"/>
        <v>7.5489465894736842E-3</v>
      </c>
      <c r="AH269">
        <v>357.6</v>
      </c>
      <c r="AI269" s="4">
        <f t="shared" si="58"/>
        <v>0.58067968009709681</v>
      </c>
      <c r="AJ269" s="4">
        <f t="shared" si="59"/>
        <v>0.49776311122725858</v>
      </c>
      <c r="AK269" s="4">
        <f t="shared" si="60"/>
        <v>0.61939372942399296</v>
      </c>
      <c r="AL269" s="4">
        <f t="shared" si="61"/>
        <v>0.82145897730788331</v>
      </c>
      <c r="AM269" s="4">
        <f t="shared" si="62"/>
        <v>0.30160499032735394</v>
      </c>
      <c r="AO269">
        <v>357.6</v>
      </c>
      <c r="AP269" s="4">
        <f t="shared" si="63"/>
        <v>0.56418009767671706</v>
      </c>
      <c r="AQ269">
        <f t="shared" si="64"/>
        <v>0.18899081085041938</v>
      </c>
      <c r="AR269">
        <f t="shared" si="65"/>
        <v>8.4519260036868507E-2</v>
      </c>
    </row>
    <row r="270" spans="1:44" x14ac:dyDescent="0.25">
      <c r="A270">
        <v>359.7</v>
      </c>
      <c r="B270">
        <v>7.1300000000000002E-2</v>
      </c>
      <c r="C270">
        <v>5.4999999999999997E-3</v>
      </c>
      <c r="D270">
        <v>5.7599999999999998E-2</v>
      </c>
      <c r="E270">
        <v>1.6899999999999998E-2</v>
      </c>
      <c r="F270">
        <v>5.0200000000000002E-2</v>
      </c>
      <c r="H270">
        <v>359.7</v>
      </c>
      <c r="I270">
        <v>1.6969999999999999E-2</v>
      </c>
      <c r="J270">
        <v>1.592E-2</v>
      </c>
      <c r="K270">
        <v>2.2859999999999998E-2</v>
      </c>
      <c r="L270">
        <v>3.7629999999999997E-2</v>
      </c>
      <c r="M270">
        <v>7.6699999999999997E-3</v>
      </c>
      <c r="U270">
        <v>359.7</v>
      </c>
      <c r="V270" s="4">
        <f t="shared" si="53"/>
        <v>1.805740378842105E-2</v>
      </c>
      <c r="W270" s="4">
        <f t="shared" si="54"/>
        <v>1.5635785715789476E-2</v>
      </c>
      <c r="X270" s="4">
        <f t="shared" si="55"/>
        <v>2.2426579178947366E-2</v>
      </c>
      <c r="Y270" s="4">
        <f t="shared" si="56"/>
        <v>3.6927771095789472E-2</v>
      </c>
      <c r="Z270" s="4">
        <f t="shared" si="57"/>
        <v>8.2389465894736839E-3</v>
      </c>
      <c r="AH270">
        <v>359.7</v>
      </c>
      <c r="AI270" s="4">
        <f t="shared" si="58"/>
        <v>0.64656264295096078</v>
      </c>
      <c r="AJ270" s="4">
        <f t="shared" si="59"/>
        <v>0.58013131017843622</v>
      </c>
      <c r="AK270" s="4">
        <f t="shared" si="60"/>
        <v>0.65225886275681522</v>
      </c>
      <c r="AL270" s="4">
        <f t="shared" si="61"/>
        <v>0.79062838971992799</v>
      </c>
      <c r="AM270" s="4">
        <f t="shared" si="62"/>
        <v>0.32917273648362705</v>
      </c>
      <c r="AO270">
        <v>359.7</v>
      </c>
      <c r="AP270" s="4">
        <f t="shared" si="63"/>
        <v>0.59975078841795348</v>
      </c>
      <c r="AQ270">
        <f t="shared" si="64"/>
        <v>0.16954358760312635</v>
      </c>
      <c r="AR270">
        <f t="shared" si="65"/>
        <v>7.5822197405956221E-2</v>
      </c>
    </row>
    <row r="271" spans="1:44" x14ac:dyDescent="0.25">
      <c r="A271">
        <v>361.8</v>
      </c>
      <c r="B271">
        <v>6.8400000000000002E-2</v>
      </c>
      <c r="C271">
        <v>6.3E-3</v>
      </c>
      <c r="D271">
        <v>5.57E-2</v>
      </c>
      <c r="E271">
        <v>1.17E-2</v>
      </c>
      <c r="F271">
        <v>4.7399999999999998E-2</v>
      </c>
      <c r="H271">
        <v>361.8</v>
      </c>
      <c r="I271">
        <v>1.4109999999999999E-2</v>
      </c>
      <c r="J271">
        <v>1.6740000000000001E-2</v>
      </c>
      <c r="K271">
        <v>2.0990000000000002E-2</v>
      </c>
      <c r="L271">
        <v>3.2489999999999998E-2</v>
      </c>
      <c r="M271">
        <v>4.7699999999999999E-3</v>
      </c>
      <c r="U271">
        <v>361.8</v>
      </c>
      <c r="V271" s="4">
        <f t="shared" si="53"/>
        <v>1.5197403788421051E-2</v>
      </c>
      <c r="W271" s="4">
        <f t="shared" si="54"/>
        <v>1.6455785715789477E-2</v>
      </c>
      <c r="X271" s="4">
        <f t="shared" si="55"/>
        <v>2.0556579178947369E-2</v>
      </c>
      <c r="Y271" s="4">
        <f t="shared" si="56"/>
        <v>3.1787771095789473E-2</v>
      </c>
      <c r="Z271" s="4">
        <f t="shared" si="57"/>
        <v>5.3389465894736841E-3</v>
      </c>
      <c r="AH271">
        <v>361.8</v>
      </c>
      <c r="AI271" s="4">
        <f t="shared" si="58"/>
        <v>0.5441576028628895</v>
      </c>
      <c r="AJ271" s="4">
        <f t="shared" si="59"/>
        <v>0.61055559988112351</v>
      </c>
      <c r="AK271" s="4">
        <f t="shared" si="60"/>
        <v>0.59787142971931295</v>
      </c>
      <c r="AL271" s="4">
        <f t="shared" si="61"/>
        <v>0.68058032013514369</v>
      </c>
      <c r="AM271" s="4">
        <f t="shared" si="62"/>
        <v>0.21330829611668209</v>
      </c>
      <c r="AO271">
        <v>361.8</v>
      </c>
      <c r="AP271" s="4">
        <f t="shared" si="63"/>
        <v>0.52929464974303031</v>
      </c>
      <c r="AQ271">
        <f t="shared" si="64"/>
        <v>0.1832087292467062</v>
      </c>
      <c r="AR271">
        <f t="shared" si="65"/>
        <v>8.193343453339777E-2</v>
      </c>
    </row>
    <row r="272" spans="1:44" x14ac:dyDescent="0.25">
      <c r="A272">
        <v>363.9</v>
      </c>
      <c r="B272">
        <v>6.8599999999999994E-2</v>
      </c>
      <c r="C272">
        <v>8.0000000000000002E-3</v>
      </c>
      <c r="D272">
        <v>5.8099999999999999E-2</v>
      </c>
      <c r="E272">
        <v>1.5900000000000001E-2</v>
      </c>
      <c r="F272">
        <v>4.36E-2</v>
      </c>
      <c r="H272">
        <v>363.9</v>
      </c>
      <c r="I272">
        <v>1.435E-2</v>
      </c>
      <c r="J272">
        <v>1.8460000000000001E-2</v>
      </c>
      <c r="K272">
        <v>2.341E-2</v>
      </c>
      <c r="L272">
        <v>3.6749999999999998E-2</v>
      </c>
      <c r="M272" s="4">
        <v>8.5980900000000001E-4</v>
      </c>
      <c r="U272">
        <v>363.9</v>
      </c>
      <c r="V272" s="4">
        <f t="shared" si="53"/>
        <v>1.5437403788421051E-2</v>
      </c>
      <c r="W272" s="4">
        <f t="shared" si="54"/>
        <v>1.8175785715789476E-2</v>
      </c>
      <c r="X272" s="4">
        <f t="shared" si="55"/>
        <v>2.2976579178947368E-2</v>
      </c>
      <c r="Y272" s="4">
        <f t="shared" si="56"/>
        <v>3.6047771095789473E-2</v>
      </c>
      <c r="Z272" s="4">
        <f t="shared" si="57"/>
        <v>1.4287555894736841E-3</v>
      </c>
      <c r="AH272">
        <v>363.9</v>
      </c>
      <c r="AI272" s="4">
        <f t="shared" si="58"/>
        <v>0.5527510328003501</v>
      </c>
      <c r="AJ272" s="4">
        <f t="shared" si="59"/>
        <v>0.67437240267212595</v>
      </c>
      <c r="AK272" s="4">
        <f t="shared" si="60"/>
        <v>0.66825516659137474</v>
      </c>
      <c r="AL272" s="4">
        <f t="shared" si="61"/>
        <v>0.7717874750828444</v>
      </c>
      <c r="AM272" s="4">
        <f t="shared" si="62"/>
        <v>5.7083436826038975E-2</v>
      </c>
      <c r="AO272">
        <v>363.9</v>
      </c>
      <c r="AP272" s="4">
        <f t="shared" si="63"/>
        <v>0.54484990279454681</v>
      </c>
      <c r="AQ272">
        <f t="shared" si="64"/>
        <v>0.28349786242676722</v>
      </c>
      <c r="AR272">
        <f t="shared" si="65"/>
        <v>0.12678409837242699</v>
      </c>
    </row>
    <row r="273" spans="1:44" x14ac:dyDescent="0.25">
      <c r="A273">
        <v>366</v>
      </c>
      <c r="B273">
        <v>6.8099999999999994E-2</v>
      </c>
      <c r="C273">
        <v>6.4000000000000003E-3</v>
      </c>
      <c r="D273">
        <v>5.91E-2</v>
      </c>
      <c r="E273">
        <v>1.78E-2</v>
      </c>
      <c r="F273">
        <v>5.0099999999999999E-2</v>
      </c>
      <c r="H273">
        <v>366</v>
      </c>
      <c r="I273">
        <v>1.389E-2</v>
      </c>
      <c r="J273">
        <v>1.6879999999999999E-2</v>
      </c>
      <c r="K273">
        <v>2.444E-2</v>
      </c>
      <c r="L273">
        <v>3.8719999999999997E-2</v>
      </c>
      <c r="M273">
        <v>7.2500000000000004E-3</v>
      </c>
      <c r="U273">
        <v>366</v>
      </c>
      <c r="V273" s="4">
        <f t="shared" si="53"/>
        <v>1.4977403788421051E-2</v>
      </c>
      <c r="W273" s="4">
        <f t="shared" si="54"/>
        <v>1.6595785715789471E-2</v>
      </c>
      <c r="X273" s="4">
        <f t="shared" si="55"/>
        <v>2.4006579178947367E-2</v>
      </c>
      <c r="Y273" s="4">
        <f t="shared" si="56"/>
        <v>3.8017771095789472E-2</v>
      </c>
      <c r="Z273" s="4">
        <f t="shared" si="57"/>
        <v>7.8189465894736854E-3</v>
      </c>
      <c r="AH273">
        <v>366</v>
      </c>
      <c r="AI273" s="4">
        <f t="shared" si="58"/>
        <v>0.53628029208688399</v>
      </c>
      <c r="AJ273" s="4">
        <f t="shared" si="59"/>
        <v>0.61574999080597237</v>
      </c>
      <c r="AK273" s="4">
        <f t="shared" si="60"/>
        <v>0.69821188104518617</v>
      </c>
      <c r="AL273" s="4">
        <f t="shared" si="61"/>
        <v>0.81396543171358859</v>
      </c>
      <c r="AM273" s="4">
        <f t="shared" si="62"/>
        <v>0.31239236925806957</v>
      </c>
      <c r="AO273">
        <v>366</v>
      </c>
      <c r="AP273" s="4">
        <f t="shared" si="63"/>
        <v>0.59531999298194005</v>
      </c>
      <c r="AQ273">
        <f t="shared" si="64"/>
        <v>0.18864230693714923</v>
      </c>
      <c r="AR273">
        <f t="shared" si="65"/>
        <v>8.4363404348769155E-2</v>
      </c>
    </row>
    <row r="274" spans="1:44" x14ac:dyDescent="0.25">
      <c r="A274">
        <v>368.1</v>
      </c>
      <c r="B274">
        <v>7.2700000000000001E-2</v>
      </c>
      <c r="C274">
        <v>1.03E-2</v>
      </c>
      <c r="D274">
        <v>6.1100000000000002E-2</v>
      </c>
      <c r="E274">
        <v>1.8800000000000001E-2</v>
      </c>
      <c r="F274">
        <v>5.1200000000000002E-2</v>
      </c>
      <c r="H274">
        <v>368.1</v>
      </c>
      <c r="I274">
        <v>1.8530000000000001E-2</v>
      </c>
      <c r="J274">
        <v>2.0799999999999999E-2</v>
      </c>
      <c r="K274">
        <v>2.647E-2</v>
      </c>
      <c r="L274">
        <v>3.9780000000000003E-2</v>
      </c>
      <c r="M274">
        <v>8.2500000000000004E-3</v>
      </c>
      <c r="U274">
        <v>368.1</v>
      </c>
      <c r="V274" s="4">
        <f t="shared" si="53"/>
        <v>1.9617403788421053E-2</v>
      </c>
      <c r="W274" s="4">
        <f t="shared" si="54"/>
        <v>2.0515785715789471E-2</v>
      </c>
      <c r="X274" s="4">
        <f t="shared" si="55"/>
        <v>2.6036579178947368E-2</v>
      </c>
      <c r="Y274" s="4">
        <f t="shared" si="56"/>
        <v>3.9077771095789478E-2</v>
      </c>
      <c r="Z274" s="4">
        <f t="shared" si="57"/>
        <v>8.8189465894736845E-3</v>
      </c>
      <c r="AH274">
        <v>368.1</v>
      </c>
      <c r="AI274" s="4">
        <f t="shared" si="58"/>
        <v>0.70241993754445431</v>
      </c>
      <c r="AJ274" s="4">
        <f t="shared" si="59"/>
        <v>0.76119293670174537</v>
      </c>
      <c r="AK274" s="4">
        <f t="shared" si="60"/>
        <v>0.75725278428910592</v>
      </c>
      <c r="AL274" s="4">
        <f t="shared" si="61"/>
        <v>0.8366601697991668</v>
      </c>
      <c r="AM274" s="4">
        <f t="shared" si="62"/>
        <v>0.35234562455701607</v>
      </c>
      <c r="AO274">
        <v>368.1</v>
      </c>
      <c r="AP274" s="4">
        <f t="shared" si="63"/>
        <v>0.68197429057829773</v>
      </c>
      <c r="AQ274">
        <f t="shared" si="64"/>
        <v>0.1903570649346697</v>
      </c>
      <c r="AR274">
        <f t="shared" si="65"/>
        <v>8.5130267438252596E-2</v>
      </c>
    </row>
    <row r="275" spans="1:44" x14ac:dyDescent="0.25">
      <c r="A275">
        <v>370.2</v>
      </c>
      <c r="B275">
        <v>7.2300000000000003E-2</v>
      </c>
      <c r="C275">
        <v>8.3999999999999995E-3</v>
      </c>
      <c r="D275">
        <v>5.5899999999999998E-2</v>
      </c>
      <c r="E275">
        <v>1.83E-2</v>
      </c>
      <c r="F275">
        <v>5.1299999999999998E-2</v>
      </c>
      <c r="H275">
        <v>370.2</v>
      </c>
      <c r="I275">
        <v>1.8169999999999999E-2</v>
      </c>
      <c r="J275">
        <v>1.8919999999999999E-2</v>
      </c>
      <c r="K275">
        <v>2.129E-2</v>
      </c>
      <c r="L275">
        <v>3.934E-2</v>
      </c>
      <c r="M275">
        <v>8.2400000000000008E-3</v>
      </c>
      <c r="U275">
        <v>370.2</v>
      </c>
      <c r="V275" s="4">
        <f t="shared" si="53"/>
        <v>1.925740378842105E-2</v>
      </c>
      <c r="W275" s="4">
        <f t="shared" si="54"/>
        <v>1.8635785715789471E-2</v>
      </c>
      <c r="X275" s="4">
        <f t="shared" si="55"/>
        <v>2.0856579178947367E-2</v>
      </c>
      <c r="Y275" s="4">
        <f t="shared" si="56"/>
        <v>3.8637771095789475E-2</v>
      </c>
      <c r="Z275" s="4">
        <f t="shared" si="57"/>
        <v>8.8089465894736849E-3</v>
      </c>
      <c r="AH275">
        <v>370.2</v>
      </c>
      <c r="AI275" s="4">
        <f t="shared" si="58"/>
        <v>0.68952979263826342</v>
      </c>
      <c r="AJ275" s="4">
        <f t="shared" si="59"/>
        <v>0.69143968713948689</v>
      </c>
      <c r="AK275" s="4">
        <f t="shared" si="60"/>
        <v>0.60659668635634534</v>
      </c>
      <c r="AL275" s="4">
        <f t="shared" si="61"/>
        <v>0.82723971248062489</v>
      </c>
      <c r="AM275" s="4">
        <f t="shared" si="62"/>
        <v>0.35194609200402666</v>
      </c>
      <c r="AO275">
        <v>370.2</v>
      </c>
      <c r="AP275" s="4">
        <f t="shared" si="63"/>
        <v>0.63335039412374938</v>
      </c>
      <c r="AQ275">
        <f t="shared" si="64"/>
        <v>0.1760878336826589</v>
      </c>
      <c r="AR275">
        <f t="shared" si="65"/>
        <v>7.8748873225020485E-2</v>
      </c>
    </row>
    <row r="276" spans="1:44" x14ac:dyDescent="0.25">
      <c r="A276">
        <v>372.3</v>
      </c>
      <c r="B276">
        <v>6.9800000000000001E-2</v>
      </c>
      <c r="C276">
        <v>7.9000000000000008E-3</v>
      </c>
      <c r="D276">
        <v>5.9200000000000003E-2</v>
      </c>
      <c r="E276">
        <v>2.24E-2</v>
      </c>
      <c r="F276">
        <v>5.3600000000000002E-2</v>
      </c>
      <c r="H276">
        <v>372.3</v>
      </c>
      <c r="I276">
        <v>1.5720000000000001E-2</v>
      </c>
      <c r="J276">
        <v>1.8440000000000002E-2</v>
      </c>
      <c r="K276">
        <v>2.462E-2</v>
      </c>
      <c r="L276">
        <v>4.3499999999999997E-2</v>
      </c>
      <c r="M276">
        <v>1.043E-2</v>
      </c>
      <c r="U276">
        <v>372.3</v>
      </c>
      <c r="V276" s="4">
        <f t="shared" si="53"/>
        <v>1.6807403788421053E-2</v>
      </c>
      <c r="W276" s="4">
        <f t="shared" si="54"/>
        <v>1.8155785715789477E-2</v>
      </c>
      <c r="X276" s="4">
        <f t="shared" si="55"/>
        <v>2.4186579178947367E-2</v>
      </c>
      <c r="Y276" s="4">
        <f t="shared" si="56"/>
        <v>4.2797771095789472E-2</v>
      </c>
      <c r="Z276" s="4">
        <f t="shared" si="57"/>
        <v>1.0998946589473684E-2</v>
      </c>
      <c r="AH276">
        <v>372.3</v>
      </c>
      <c r="AI276" s="4">
        <f t="shared" si="58"/>
        <v>0.60180519536002064</v>
      </c>
      <c r="AJ276" s="4">
        <f t="shared" si="59"/>
        <v>0.67363034682571898</v>
      </c>
      <c r="AK276" s="4">
        <f t="shared" si="60"/>
        <v>0.70344703502740569</v>
      </c>
      <c r="AL276" s="4">
        <f t="shared" si="61"/>
        <v>0.91630585440138412</v>
      </c>
      <c r="AM276" s="4">
        <f t="shared" si="62"/>
        <v>0.43944372110871954</v>
      </c>
      <c r="AO276">
        <v>372.3</v>
      </c>
      <c r="AP276" s="4">
        <f t="shared" si="63"/>
        <v>0.66692643054464984</v>
      </c>
      <c r="AQ276">
        <f t="shared" si="64"/>
        <v>0.17288576608030048</v>
      </c>
      <c r="AR276">
        <f t="shared" si="65"/>
        <v>7.7316865059535847E-2</v>
      </c>
    </row>
    <row r="277" spans="1:44" x14ac:dyDescent="0.25">
      <c r="A277">
        <v>374.4</v>
      </c>
      <c r="B277">
        <v>7.0400000000000004E-2</v>
      </c>
      <c r="C277">
        <v>6.8999999999999999E-3</v>
      </c>
      <c r="D277">
        <v>6.5000000000000002E-2</v>
      </c>
      <c r="E277">
        <v>2.0500000000000001E-2</v>
      </c>
      <c r="F277">
        <v>4.8399999999999999E-2</v>
      </c>
      <c r="H277">
        <v>374.4</v>
      </c>
      <c r="I277">
        <v>1.636E-2</v>
      </c>
      <c r="J277">
        <v>1.746E-2</v>
      </c>
      <c r="K277">
        <v>3.0439999999999998E-2</v>
      </c>
      <c r="L277">
        <v>4.1660000000000003E-2</v>
      </c>
      <c r="M277">
        <v>5.1200000000000004E-3</v>
      </c>
      <c r="U277">
        <v>374.4</v>
      </c>
      <c r="V277" s="4">
        <f t="shared" si="53"/>
        <v>1.7447403788421051E-2</v>
      </c>
      <c r="W277" s="4">
        <f t="shared" si="54"/>
        <v>1.7175785715789475E-2</v>
      </c>
      <c r="X277" s="4">
        <f t="shared" si="55"/>
        <v>3.0006579178947366E-2</v>
      </c>
      <c r="Y277" s="4">
        <f t="shared" si="56"/>
        <v>4.0957771095789478E-2</v>
      </c>
      <c r="Z277" s="4">
        <f t="shared" si="57"/>
        <v>5.6889465894736846E-3</v>
      </c>
      <c r="AH277">
        <v>374.4</v>
      </c>
      <c r="AI277" s="4">
        <f t="shared" si="58"/>
        <v>0.62472100852658197</v>
      </c>
      <c r="AJ277" s="4">
        <f t="shared" si="59"/>
        <v>0.63726961035177565</v>
      </c>
      <c r="AK277" s="4">
        <f t="shared" si="60"/>
        <v>0.87271701378583544</v>
      </c>
      <c r="AL277" s="4">
        <f t="shared" si="61"/>
        <v>0.8769112147056638</v>
      </c>
      <c r="AM277" s="4">
        <f t="shared" si="62"/>
        <v>0.22729193547131338</v>
      </c>
      <c r="AO277">
        <v>374.4</v>
      </c>
      <c r="AP277" s="4">
        <f t="shared" si="63"/>
        <v>0.64778215656823401</v>
      </c>
      <c r="AQ277">
        <f t="shared" si="64"/>
        <v>0.26483493514335393</v>
      </c>
      <c r="AR277">
        <f t="shared" si="65"/>
        <v>0.11843778355945747</v>
      </c>
    </row>
    <row r="278" spans="1:44" x14ac:dyDescent="0.25">
      <c r="A278">
        <v>376.5</v>
      </c>
      <c r="B278">
        <v>6.7599999999999993E-2</v>
      </c>
      <c r="C278">
        <v>3.0999999999999999E-3</v>
      </c>
      <c r="D278">
        <v>6.3E-2</v>
      </c>
      <c r="E278">
        <v>2.01E-2</v>
      </c>
      <c r="F278">
        <v>5.0099999999999999E-2</v>
      </c>
      <c r="H278">
        <v>376.5</v>
      </c>
      <c r="I278">
        <v>1.3599999999999999E-2</v>
      </c>
      <c r="J278">
        <v>1.367E-2</v>
      </c>
      <c r="K278">
        <v>2.8469999999999999E-2</v>
      </c>
      <c r="L278">
        <v>4.1329999999999999E-2</v>
      </c>
      <c r="M278">
        <v>6.7200000000000003E-3</v>
      </c>
      <c r="U278">
        <v>376.5</v>
      </c>
      <c r="V278" s="4">
        <f t="shared" si="53"/>
        <v>1.4687403788421051E-2</v>
      </c>
      <c r="W278" s="4">
        <f t="shared" si="54"/>
        <v>1.3385785715789474E-2</v>
      </c>
      <c r="X278" s="4">
        <f t="shared" si="55"/>
        <v>2.8036579178947366E-2</v>
      </c>
      <c r="Y278" s="4">
        <f t="shared" si="56"/>
        <v>4.0627771095789474E-2</v>
      </c>
      <c r="Z278" s="4">
        <f t="shared" si="57"/>
        <v>7.2889465894736844E-3</v>
      </c>
      <c r="AH278">
        <v>376.5</v>
      </c>
      <c r="AI278" s="4">
        <f t="shared" si="58"/>
        <v>0.5258965642457859</v>
      </c>
      <c r="AJ278" s="4">
        <f t="shared" si="59"/>
        <v>0.49665002745764808</v>
      </c>
      <c r="AK278" s="4">
        <f t="shared" si="60"/>
        <v>0.81542116186932223</v>
      </c>
      <c r="AL278" s="4">
        <f t="shared" si="61"/>
        <v>0.86984587171675731</v>
      </c>
      <c r="AM278" s="4">
        <f t="shared" si="62"/>
        <v>0.29121714394962789</v>
      </c>
      <c r="AO278">
        <v>376.5</v>
      </c>
      <c r="AP278" s="4">
        <f t="shared" si="63"/>
        <v>0.59980615384782821</v>
      </c>
      <c r="AQ278">
        <f t="shared" si="64"/>
        <v>0.24017820039907894</v>
      </c>
      <c r="AR278">
        <f t="shared" si="65"/>
        <v>0.10741095656118152</v>
      </c>
    </row>
    <row r="279" spans="1:44" x14ac:dyDescent="0.25">
      <c r="A279">
        <v>378.6</v>
      </c>
      <c r="B279">
        <v>6.9400000000000003E-2</v>
      </c>
      <c r="C279">
        <v>5.7000000000000002E-3</v>
      </c>
      <c r="D279">
        <v>5.74E-2</v>
      </c>
      <c r="E279">
        <v>2.1700000000000001E-2</v>
      </c>
      <c r="F279">
        <v>0.05</v>
      </c>
      <c r="H279">
        <v>378.6</v>
      </c>
      <c r="I279">
        <v>1.5440000000000001E-2</v>
      </c>
      <c r="J279">
        <v>1.6289999999999999E-2</v>
      </c>
      <c r="K279">
        <v>2.29E-2</v>
      </c>
      <c r="L279">
        <v>4.299E-2</v>
      </c>
      <c r="M279">
        <v>6.5100000000000002E-3</v>
      </c>
      <c r="U279">
        <v>378.6</v>
      </c>
      <c r="V279" s="4">
        <f t="shared" si="53"/>
        <v>1.6527403788421054E-2</v>
      </c>
      <c r="W279" s="4">
        <f t="shared" si="54"/>
        <v>1.6005785715789471E-2</v>
      </c>
      <c r="X279" s="4">
        <f t="shared" si="55"/>
        <v>2.2466579178947368E-2</v>
      </c>
      <c r="Y279" s="4">
        <f t="shared" si="56"/>
        <v>4.2287771095789475E-2</v>
      </c>
      <c r="Z279" s="4">
        <f t="shared" si="57"/>
        <v>7.0789465894736843E-3</v>
      </c>
      <c r="AH279">
        <v>378.6</v>
      </c>
      <c r="AI279" s="4">
        <f t="shared" si="58"/>
        <v>0.59177952709964998</v>
      </c>
      <c r="AJ279" s="4">
        <f t="shared" si="59"/>
        <v>0.59385934333696566</v>
      </c>
      <c r="AK279" s="4">
        <f t="shared" si="60"/>
        <v>0.65342223030841962</v>
      </c>
      <c r="AL279" s="4">
        <f t="shared" si="61"/>
        <v>0.90538668796398347</v>
      </c>
      <c r="AM279" s="4">
        <f t="shared" si="62"/>
        <v>0.28282696033684906</v>
      </c>
      <c r="AO279">
        <v>378.6</v>
      </c>
      <c r="AP279" s="4">
        <f t="shared" si="63"/>
        <v>0.60545494980917358</v>
      </c>
      <c r="AQ279">
        <f t="shared" si="64"/>
        <v>0.22173757147682233</v>
      </c>
      <c r="AR279">
        <f t="shared" si="65"/>
        <v>9.9164056597578626E-2</v>
      </c>
    </row>
    <row r="280" spans="1:44" x14ac:dyDescent="0.25">
      <c r="A280">
        <v>380.7</v>
      </c>
      <c r="B280">
        <v>7.0400000000000004E-2</v>
      </c>
      <c r="C280">
        <v>2.8E-3</v>
      </c>
      <c r="D280">
        <v>5.8299999999999998E-2</v>
      </c>
      <c r="E280">
        <v>1.7399999999999999E-2</v>
      </c>
      <c r="F280">
        <v>4.8399999999999999E-2</v>
      </c>
      <c r="H280">
        <v>380.7</v>
      </c>
      <c r="I280">
        <v>1.6480000000000002E-2</v>
      </c>
      <c r="J280">
        <v>1.341E-2</v>
      </c>
      <c r="K280">
        <v>2.3820000000000001E-2</v>
      </c>
      <c r="L280">
        <v>3.875E-2</v>
      </c>
      <c r="M280">
        <v>4.7999999999999996E-3</v>
      </c>
      <c r="U280">
        <v>380.7</v>
      </c>
      <c r="V280" s="4">
        <f t="shared" si="53"/>
        <v>1.7567403788421053E-2</v>
      </c>
      <c r="W280" s="4">
        <f t="shared" si="54"/>
        <v>1.3125785715789474E-2</v>
      </c>
      <c r="X280" s="4">
        <f t="shared" si="55"/>
        <v>2.3386579178947368E-2</v>
      </c>
      <c r="Y280" s="4">
        <f t="shared" si="56"/>
        <v>3.8047771095789475E-2</v>
      </c>
      <c r="Z280" s="4">
        <f t="shared" si="57"/>
        <v>5.3689465894736837E-3</v>
      </c>
      <c r="AH280">
        <v>380.7</v>
      </c>
      <c r="AI280" s="4">
        <f t="shared" si="58"/>
        <v>0.62901772349531226</v>
      </c>
      <c r="AJ280" s="4">
        <f t="shared" si="59"/>
        <v>0.487003301454357</v>
      </c>
      <c r="AK280" s="4">
        <f t="shared" si="60"/>
        <v>0.68017968399531914</v>
      </c>
      <c r="AL280" s="4">
        <f t="shared" si="61"/>
        <v>0.81460773562167099</v>
      </c>
      <c r="AM280" s="4">
        <f t="shared" si="62"/>
        <v>0.21450689377565046</v>
      </c>
      <c r="AO280">
        <v>380.7</v>
      </c>
      <c r="AP280" s="4">
        <f t="shared" si="63"/>
        <v>0.56506306766846204</v>
      </c>
      <c r="AQ280">
        <f t="shared" si="64"/>
        <v>0.22836239446115053</v>
      </c>
      <c r="AR280">
        <f t="shared" si="65"/>
        <v>0.1021267675039508</v>
      </c>
    </row>
    <row r="281" spans="1:44" x14ac:dyDescent="0.25">
      <c r="A281">
        <v>382.8</v>
      </c>
      <c r="B281">
        <v>6.83E-2</v>
      </c>
      <c r="C281">
        <v>2E-3</v>
      </c>
      <c r="D281">
        <v>5.7700000000000001E-2</v>
      </c>
      <c r="E281">
        <v>1.9E-2</v>
      </c>
      <c r="F281">
        <v>4.6300000000000001E-2</v>
      </c>
      <c r="H281">
        <v>382.8</v>
      </c>
      <c r="I281">
        <v>1.4420000000000001E-2</v>
      </c>
      <c r="J281">
        <v>1.2630000000000001E-2</v>
      </c>
      <c r="K281">
        <v>2.325E-2</v>
      </c>
      <c r="L281">
        <v>4.0410000000000001E-2</v>
      </c>
      <c r="M281">
        <v>2.5999999999999999E-3</v>
      </c>
      <c r="U281">
        <v>382.8</v>
      </c>
      <c r="V281" s="4">
        <f t="shared" si="53"/>
        <v>1.5507403788421052E-2</v>
      </c>
      <c r="W281" s="4">
        <f t="shared" si="54"/>
        <v>1.2345785715789474E-2</v>
      </c>
      <c r="X281" s="4">
        <f t="shared" si="55"/>
        <v>2.2816579178947367E-2</v>
      </c>
      <c r="Y281" s="4">
        <f t="shared" si="56"/>
        <v>3.9707771095789476E-2</v>
      </c>
      <c r="Z281" s="4">
        <f t="shared" si="57"/>
        <v>3.168946589473684E-3</v>
      </c>
      <c r="AH281">
        <v>382.8</v>
      </c>
      <c r="AI281" s="4">
        <f t="shared" si="58"/>
        <v>0.55525744986544268</v>
      </c>
      <c r="AJ281" s="4">
        <f t="shared" si="59"/>
        <v>0.4580631234444838</v>
      </c>
      <c r="AK281" s="4">
        <f t="shared" si="60"/>
        <v>0.66360169638495747</v>
      </c>
      <c r="AL281" s="4">
        <f t="shared" si="61"/>
        <v>0.85014855186889715</v>
      </c>
      <c r="AM281" s="4">
        <f t="shared" si="62"/>
        <v>0.12660973211796805</v>
      </c>
      <c r="AO281">
        <v>382.8</v>
      </c>
      <c r="AP281" s="4">
        <f t="shared" si="63"/>
        <v>0.53073611073634985</v>
      </c>
      <c r="AQ281">
        <f t="shared" si="64"/>
        <v>0.26873702780311809</v>
      </c>
      <c r="AR281">
        <f t="shared" si="65"/>
        <v>0.12018285244780459</v>
      </c>
    </row>
    <row r="282" spans="1:44" x14ac:dyDescent="0.25">
      <c r="A282">
        <v>384.9</v>
      </c>
      <c r="B282">
        <v>6.6199999999999995E-2</v>
      </c>
      <c r="C282">
        <v>3.0999999999999999E-3</v>
      </c>
      <c r="D282">
        <v>6.2199999999999998E-2</v>
      </c>
      <c r="E282">
        <v>2.1700000000000001E-2</v>
      </c>
      <c r="F282">
        <v>4.58E-2</v>
      </c>
      <c r="H282">
        <v>384.9</v>
      </c>
      <c r="I282">
        <v>1.2359999999999999E-2</v>
      </c>
      <c r="J282">
        <v>1.375E-2</v>
      </c>
      <c r="K282">
        <v>2.7779999999999999E-2</v>
      </c>
      <c r="L282">
        <v>4.317E-2</v>
      </c>
      <c r="M282">
        <v>1.99E-3</v>
      </c>
      <c r="U282">
        <v>384.9</v>
      </c>
      <c r="V282" s="4">
        <f t="shared" si="53"/>
        <v>1.3447403788421051E-2</v>
      </c>
      <c r="W282" s="4">
        <f t="shared" si="54"/>
        <v>1.3465785715789474E-2</v>
      </c>
      <c r="X282" s="4">
        <f t="shared" si="55"/>
        <v>2.7346579178947367E-2</v>
      </c>
      <c r="Y282" s="4">
        <f t="shared" si="56"/>
        <v>4.2467771095789475E-2</v>
      </c>
      <c r="Z282" s="4">
        <f t="shared" si="57"/>
        <v>2.5589465894736842E-3</v>
      </c>
      <c r="AH282">
        <v>384.9</v>
      </c>
      <c r="AI282" s="4">
        <f t="shared" si="58"/>
        <v>0.48149717623557314</v>
      </c>
      <c r="AJ282" s="4">
        <f t="shared" si="59"/>
        <v>0.4996182508432761</v>
      </c>
      <c r="AK282" s="4">
        <f t="shared" si="60"/>
        <v>0.79535307160414759</v>
      </c>
      <c r="AL282" s="4">
        <f t="shared" si="61"/>
        <v>0.90924051141247786</v>
      </c>
      <c r="AM282" s="4">
        <f t="shared" si="62"/>
        <v>0.10223824638561067</v>
      </c>
      <c r="AO282">
        <v>384.9</v>
      </c>
      <c r="AP282" s="4">
        <f t="shared" si="63"/>
        <v>0.55758945129621718</v>
      </c>
      <c r="AQ282">
        <f t="shared" si="64"/>
        <v>0.31491483826672256</v>
      </c>
      <c r="AR282">
        <f t="shared" si="65"/>
        <v>0.14083419709754874</v>
      </c>
    </row>
    <row r="283" spans="1:44" x14ac:dyDescent="0.25">
      <c r="A283">
        <v>387</v>
      </c>
      <c r="B283">
        <v>6.8000000000000005E-2</v>
      </c>
      <c r="C283">
        <v>1.9E-3</v>
      </c>
      <c r="D283">
        <v>5.74E-2</v>
      </c>
      <c r="E283">
        <v>2.7799999999999998E-2</v>
      </c>
      <c r="F283">
        <v>4.7899999999999998E-2</v>
      </c>
      <c r="H283">
        <v>387</v>
      </c>
      <c r="I283">
        <v>1.4200000000000001E-2</v>
      </c>
      <c r="J283">
        <v>1.257E-2</v>
      </c>
      <c r="K283">
        <v>2.3E-2</v>
      </c>
      <c r="L283">
        <v>4.9340000000000002E-2</v>
      </c>
      <c r="M283">
        <v>3.98E-3</v>
      </c>
      <c r="U283">
        <v>387</v>
      </c>
      <c r="V283" s="4">
        <f t="shared" si="53"/>
        <v>1.5287403788421052E-2</v>
      </c>
      <c r="W283" s="4">
        <f t="shared" si="54"/>
        <v>1.2285785715789473E-2</v>
      </c>
      <c r="X283" s="4">
        <f t="shared" si="55"/>
        <v>2.2566579178947367E-2</v>
      </c>
      <c r="Y283" s="4">
        <f t="shared" si="56"/>
        <v>4.8637771095789477E-2</v>
      </c>
      <c r="Z283" s="4">
        <f t="shared" si="57"/>
        <v>4.5489465894736842E-3</v>
      </c>
      <c r="AH283">
        <v>387</v>
      </c>
      <c r="AI283" s="4">
        <f t="shared" si="58"/>
        <v>0.54738013908943728</v>
      </c>
      <c r="AJ283" s="4">
        <f t="shared" si="59"/>
        <v>0.45583695590526274</v>
      </c>
      <c r="AK283" s="4">
        <f t="shared" si="60"/>
        <v>0.65633064918743034</v>
      </c>
      <c r="AL283" s="4">
        <f t="shared" si="61"/>
        <v>1.041341015174758</v>
      </c>
      <c r="AM283" s="4">
        <f t="shared" si="62"/>
        <v>0.1817452244305143</v>
      </c>
      <c r="AO283">
        <v>387</v>
      </c>
      <c r="AP283" s="4">
        <f t="shared" si="63"/>
        <v>0.57652679675748053</v>
      </c>
      <c r="AQ283">
        <f t="shared" si="64"/>
        <v>0.31372319315466191</v>
      </c>
      <c r="AR283">
        <f t="shared" si="65"/>
        <v>0.14030127720242414</v>
      </c>
    </row>
    <row r="284" spans="1:44" x14ac:dyDescent="0.25">
      <c r="A284">
        <v>389.1</v>
      </c>
      <c r="B284">
        <v>6.8500000000000005E-2</v>
      </c>
      <c r="C284">
        <v>5.7000000000000002E-3</v>
      </c>
      <c r="D284">
        <v>5.6000000000000001E-2</v>
      </c>
      <c r="E284">
        <v>2.4299999999999999E-2</v>
      </c>
      <c r="F284">
        <v>5.7000000000000002E-2</v>
      </c>
      <c r="H284">
        <v>389.1</v>
      </c>
      <c r="I284">
        <v>1.4749999999999999E-2</v>
      </c>
      <c r="J284">
        <v>1.6389999999999998E-2</v>
      </c>
      <c r="K284">
        <v>2.163E-2</v>
      </c>
      <c r="L284">
        <v>4.5900000000000003E-2</v>
      </c>
      <c r="M284">
        <v>1.298E-2</v>
      </c>
      <c r="U284">
        <v>389.1</v>
      </c>
      <c r="V284" s="4">
        <f t="shared" si="53"/>
        <v>1.5837403788421051E-2</v>
      </c>
      <c r="W284" s="4">
        <f t="shared" si="54"/>
        <v>1.6105785715789474E-2</v>
      </c>
      <c r="X284" s="4">
        <f t="shared" si="55"/>
        <v>2.1196579178947367E-2</v>
      </c>
      <c r="Y284" s="4">
        <f t="shared" si="56"/>
        <v>4.5197771095789478E-2</v>
      </c>
      <c r="Z284" s="4">
        <f t="shared" si="57"/>
        <v>1.3548946589473684E-2</v>
      </c>
      <c r="AH284">
        <v>389.1</v>
      </c>
      <c r="AI284" s="4">
        <f t="shared" si="58"/>
        <v>0.56707341602945094</v>
      </c>
      <c r="AJ284" s="4">
        <f t="shared" si="59"/>
        <v>0.59756962256900081</v>
      </c>
      <c r="AK284" s="4">
        <f t="shared" si="60"/>
        <v>0.61648531054498212</v>
      </c>
      <c r="AL284" s="4">
        <f t="shared" si="61"/>
        <v>0.96769016704797628</v>
      </c>
      <c r="AM284" s="4">
        <f t="shared" si="62"/>
        <v>0.54132452212103321</v>
      </c>
      <c r="AO284">
        <v>389.1</v>
      </c>
      <c r="AP284" s="4">
        <f t="shared" si="63"/>
        <v>0.65802860766248872</v>
      </c>
      <c r="AQ284">
        <f t="shared" si="64"/>
        <v>0.17547372042705559</v>
      </c>
      <c r="AR284">
        <f t="shared" si="65"/>
        <v>7.8474233427937939E-2</v>
      </c>
    </row>
    <row r="285" spans="1:44" x14ac:dyDescent="0.25">
      <c r="A285">
        <v>391.2</v>
      </c>
      <c r="B285">
        <v>6.9099999999999995E-2</v>
      </c>
      <c r="C285">
        <v>6.4000000000000003E-3</v>
      </c>
      <c r="D285">
        <v>5.7099999999999998E-2</v>
      </c>
      <c r="E285">
        <v>2.7699999999999999E-2</v>
      </c>
      <c r="F285">
        <v>5.4399999999999997E-2</v>
      </c>
      <c r="H285">
        <v>391.2</v>
      </c>
      <c r="I285">
        <v>1.5389999999999999E-2</v>
      </c>
      <c r="J285">
        <v>1.711E-2</v>
      </c>
      <c r="K285">
        <v>2.2759999999999999E-2</v>
      </c>
      <c r="L285">
        <v>4.9360000000000001E-2</v>
      </c>
      <c r="M285">
        <v>1.027E-2</v>
      </c>
      <c r="U285">
        <v>391.2</v>
      </c>
      <c r="V285" s="4">
        <f t="shared" si="53"/>
        <v>1.6477403788421052E-2</v>
      </c>
      <c r="W285" s="4">
        <f t="shared" si="54"/>
        <v>1.6825785715789472E-2</v>
      </c>
      <c r="X285" s="4">
        <f t="shared" si="55"/>
        <v>2.2326579178947367E-2</v>
      </c>
      <c r="Y285" s="4">
        <f t="shared" si="56"/>
        <v>4.8657771095789476E-2</v>
      </c>
      <c r="Z285" s="4">
        <f t="shared" si="57"/>
        <v>1.0838946589473684E-2</v>
      </c>
      <c r="AH285">
        <v>391.2</v>
      </c>
      <c r="AI285" s="4">
        <f t="shared" si="58"/>
        <v>0.58998922919601238</v>
      </c>
      <c r="AJ285" s="4">
        <f t="shared" si="59"/>
        <v>0.62428363303965295</v>
      </c>
      <c r="AK285" s="4">
        <f t="shared" si="60"/>
        <v>0.64935044387780438</v>
      </c>
      <c r="AL285" s="4">
        <f t="shared" si="61"/>
        <v>1.0417692177801463</v>
      </c>
      <c r="AM285" s="4">
        <f t="shared" si="62"/>
        <v>0.43305120026088811</v>
      </c>
      <c r="AO285">
        <v>391.2</v>
      </c>
      <c r="AP285" s="4">
        <f t="shared" si="63"/>
        <v>0.66768874483090079</v>
      </c>
      <c r="AQ285">
        <f t="shared" si="64"/>
        <v>0.22541544385042098</v>
      </c>
      <c r="AR285">
        <f t="shared" si="65"/>
        <v>0.10080885112556565</v>
      </c>
    </row>
    <row r="286" spans="1:44" x14ac:dyDescent="0.25">
      <c r="A286">
        <v>393.3</v>
      </c>
      <c r="B286">
        <v>6.6299999999999998E-2</v>
      </c>
      <c r="C286">
        <v>3.0000000000000001E-3</v>
      </c>
      <c r="D286">
        <v>5.8700000000000002E-2</v>
      </c>
      <c r="E286">
        <v>2.6499999999999999E-2</v>
      </c>
      <c r="F286">
        <v>4.9799999999999997E-2</v>
      </c>
      <c r="H286">
        <v>393.3</v>
      </c>
      <c r="I286">
        <v>1.2630000000000001E-2</v>
      </c>
      <c r="J286">
        <v>1.3729999999999999E-2</v>
      </c>
      <c r="K286">
        <v>2.4379999999999999E-2</v>
      </c>
      <c r="L286">
        <v>4.8219999999999999E-2</v>
      </c>
      <c r="M286">
        <v>5.5599999999999998E-3</v>
      </c>
      <c r="U286">
        <v>393.3</v>
      </c>
      <c r="V286" s="4">
        <f t="shared" si="53"/>
        <v>1.3717403788421052E-2</v>
      </c>
      <c r="W286" s="4">
        <f t="shared" si="54"/>
        <v>1.3445785715789473E-2</v>
      </c>
      <c r="X286" s="4">
        <f t="shared" si="55"/>
        <v>2.3946579178947366E-2</v>
      </c>
      <c r="Y286" s="4">
        <f t="shared" si="56"/>
        <v>4.7517771095789474E-2</v>
      </c>
      <c r="Z286" s="4">
        <f t="shared" si="57"/>
        <v>6.128946589473684E-3</v>
      </c>
      <c r="AH286">
        <v>393.3</v>
      </c>
      <c r="AI286" s="4">
        <f t="shared" si="58"/>
        <v>0.49116478491521631</v>
      </c>
      <c r="AJ286" s="4">
        <f t="shared" si="59"/>
        <v>0.49887619499686903</v>
      </c>
      <c r="AK286" s="4">
        <f t="shared" si="60"/>
        <v>0.69646682971777962</v>
      </c>
      <c r="AL286" s="4">
        <f t="shared" si="61"/>
        <v>1.017361669273015</v>
      </c>
      <c r="AM286" s="4">
        <f t="shared" si="62"/>
        <v>0.24487136780284985</v>
      </c>
      <c r="AO286">
        <v>393.3</v>
      </c>
      <c r="AP286" s="4">
        <f t="shared" si="63"/>
        <v>0.58974816934114593</v>
      </c>
      <c r="AQ286">
        <f t="shared" si="64"/>
        <v>0.28773190014401778</v>
      </c>
      <c r="AR286">
        <f t="shared" si="65"/>
        <v>0.12867761760344104</v>
      </c>
    </row>
    <row r="287" spans="1:44" x14ac:dyDescent="0.25">
      <c r="A287">
        <v>395.4</v>
      </c>
      <c r="B287">
        <v>6.6299999999999998E-2</v>
      </c>
      <c r="C287">
        <v>2.8E-3</v>
      </c>
      <c r="D287">
        <v>5.8000000000000003E-2</v>
      </c>
      <c r="E287">
        <v>2.4500000000000001E-2</v>
      </c>
      <c r="F287">
        <v>5.0099999999999999E-2</v>
      </c>
      <c r="H287">
        <v>395.4</v>
      </c>
      <c r="I287">
        <v>1.2670000000000001E-2</v>
      </c>
      <c r="J287">
        <v>1.355E-2</v>
      </c>
      <c r="K287">
        <v>2.3709999999999998E-2</v>
      </c>
      <c r="L287">
        <v>4.6289999999999998E-2</v>
      </c>
      <c r="M287">
        <v>5.7499999999999999E-3</v>
      </c>
      <c r="U287">
        <v>395.4</v>
      </c>
      <c r="V287" s="4">
        <f t="shared" si="53"/>
        <v>1.3757403788421052E-2</v>
      </c>
      <c r="W287" s="4">
        <f t="shared" si="54"/>
        <v>1.3265785715789473E-2</v>
      </c>
      <c r="X287" s="4">
        <f t="shared" si="55"/>
        <v>2.3276579178947366E-2</v>
      </c>
      <c r="Y287" s="4">
        <f t="shared" si="56"/>
        <v>4.5587771095789473E-2</v>
      </c>
      <c r="Z287" s="4">
        <f t="shared" si="57"/>
        <v>6.318946589473684E-3</v>
      </c>
      <c r="AH287">
        <v>395.4</v>
      </c>
      <c r="AI287" s="4">
        <f t="shared" si="58"/>
        <v>0.49259702323812637</v>
      </c>
      <c r="AJ287" s="4">
        <f t="shared" si="59"/>
        <v>0.49219769237920602</v>
      </c>
      <c r="AK287" s="4">
        <f t="shared" si="60"/>
        <v>0.67698042322840712</v>
      </c>
      <c r="AL287" s="4">
        <f t="shared" si="61"/>
        <v>0.97604011785304734</v>
      </c>
      <c r="AM287" s="4">
        <f t="shared" si="62"/>
        <v>0.25246248630964968</v>
      </c>
      <c r="AO287">
        <v>395.4</v>
      </c>
      <c r="AP287" s="4">
        <f t="shared" si="63"/>
        <v>0.5780555486016874</v>
      </c>
      <c r="AQ287">
        <f t="shared" si="64"/>
        <v>0.26873007899528273</v>
      </c>
      <c r="AR287">
        <f t="shared" si="65"/>
        <v>0.12017974484646811</v>
      </c>
    </row>
    <row r="288" spans="1:44" x14ac:dyDescent="0.25">
      <c r="A288">
        <v>397.5</v>
      </c>
      <c r="B288">
        <v>7.0199999999999999E-2</v>
      </c>
      <c r="C288">
        <v>-1.2999999999999999E-3</v>
      </c>
      <c r="D288">
        <v>5.4699999999999999E-2</v>
      </c>
      <c r="E288">
        <v>2.3400000000000001E-2</v>
      </c>
      <c r="F288">
        <v>4.8800000000000003E-2</v>
      </c>
      <c r="H288">
        <v>397.5</v>
      </c>
      <c r="I288">
        <v>1.661E-2</v>
      </c>
      <c r="J288">
        <v>9.4699999999999993E-3</v>
      </c>
      <c r="K288">
        <v>2.044E-2</v>
      </c>
      <c r="L288">
        <v>4.5249999999999999E-2</v>
      </c>
      <c r="M288">
        <v>4.3499999999999997E-3</v>
      </c>
      <c r="U288">
        <v>397.5</v>
      </c>
      <c r="V288" s="4">
        <f t="shared" si="53"/>
        <v>1.7697403788421051E-2</v>
      </c>
      <c r="W288" s="4">
        <f t="shared" si="54"/>
        <v>9.185785715789473E-3</v>
      </c>
      <c r="X288" s="4">
        <f t="shared" si="55"/>
        <v>2.0006579178947367E-2</v>
      </c>
      <c r="Y288" s="4">
        <f t="shared" si="56"/>
        <v>4.4547771095789473E-2</v>
      </c>
      <c r="Z288" s="4">
        <f t="shared" si="57"/>
        <v>4.9189465894736838E-3</v>
      </c>
      <c r="AH288">
        <v>397.5</v>
      </c>
      <c r="AI288" s="4">
        <f t="shared" si="58"/>
        <v>0.63367249804476999</v>
      </c>
      <c r="AJ288" s="4">
        <f t="shared" si="59"/>
        <v>0.34081829971217686</v>
      </c>
      <c r="AK288" s="4">
        <f t="shared" si="60"/>
        <v>0.58187512588475332</v>
      </c>
      <c r="AL288" s="4">
        <f t="shared" si="61"/>
        <v>0.95377358237285748</v>
      </c>
      <c r="AM288" s="4">
        <f t="shared" si="62"/>
        <v>0.19652792889112453</v>
      </c>
      <c r="AO288">
        <v>397.5</v>
      </c>
      <c r="AP288" s="4">
        <f t="shared" si="63"/>
        <v>0.54133348698113637</v>
      </c>
      <c r="AQ288">
        <f t="shared" si="64"/>
        <v>0.29127914573103397</v>
      </c>
      <c r="AR288">
        <f t="shared" si="65"/>
        <v>0.13026399405653191</v>
      </c>
    </row>
    <row r="289" spans="1:44" x14ac:dyDescent="0.25">
      <c r="A289">
        <v>399.6</v>
      </c>
      <c r="B289">
        <v>7.1599999999999997E-2</v>
      </c>
      <c r="C289">
        <v>3.7000000000000002E-3</v>
      </c>
      <c r="D289">
        <v>5.6899999999999999E-2</v>
      </c>
      <c r="E289">
        <v>2.0799999999999999E-2</v>
      </c>
      <c r="F289">
        <v>5.16E-2</v>
      </c>
      <c r="H289">
        <v>399.6</v>
      </c>
      <c r="I289">
        <v>1.805E-2</v>
      </c>
      <c r="J289">
        <v>1.4489999999999999E-2</v>
      </c>
      <c r="K289">
        <v>2.266E-2</v>
      </c>
      <c r="L289">
        <v>4.2709999999999998E-2</v>
      </c>
      <c r="M289">
        <v>7.0400000000000003E-3</v>
      </c>
      <c r="U289">
        <v>399.6</v>
      </c>
      <c r="V289" s="4">
        <f t="shared" si="53"/>
        <v>1.9137403788421051E-2</v>
      </c>
      <c r="W289" s="4">
        <f t="shared" si="54"/>
        <v>1.4205785715789473E-2</v>
      </c>
      <c r="X289" s="4">
        <f t="shared" si="55"/>
        <v>2.2226579178947367E-2</v>
      </c>
      <c r="Y289" s="4">
        <f t="shared" si="56"/>
        <v>4.2007771095789473E-2</v>
      </c>
      <c r="Z289" s="4">
        <f t="shared" si="57"/>
        <v>7.6089465894736844E-3</v>
      </c>
      <c r="AH289">
        <v>399.6</v>
      </c>
      <c r="AI289" s="4">
        <f t="shared" si="58"/>
        <v>0.68523307766953323</v>
      </c>
      <c r="AJ289" s="4">
        <f t="shared" si="59"/>
        <v>0.52707431716033526</v>
      </c>
      <c r="AK289" s="4">
        <f t="shared" si="60"/>
        <v>0.64644202499879355</v>
      </c>
      <c r="AL289" s="4">
        <f t="shared" si="61"/>
        <v>0.89939185148854761</v>
      </c>
      <c r="AM289" s="4">
        <f t="shared" si="62"/>
        <v>0.30400218564529075</v>
      </c>
      <c r="AO289">
        <v>399.6</v>
      </c>
      <c r="AP289" s="4">
        <f t="shared" si="63"/>
        <v>0.61242869139250011</v>
      </c>
      <c r="AQ289">
        <f t="shared" si="64"/>
        <v>0.21864212735912514</v>
      </c>
      <c r="AR289">
        <f t="shared" si="65"/>
        <v>9.7779731904034078E-2</v>
      </c>
    </row>
    <row r="290" spans="1:44" x14ac:dyDescent="0.25">
      <c r="A290">
        <v>401.7</v>
      </c>
      <c r="B290">
        <v>7.2099999999999997E-2</v>
      </c>
      <c r="C290">
        <v>3.5999999999999999E-3</v>
      </c>
      <c r="D290">
        <v>5.8400000000000001E-2</v>
      </c>
      <c r="E290">
        <v>2.06E-2</v>
      </c>
      <c r="F290">
        <v>4.9700000000000001E-2</v>
      </c>
      <c r="H290">
        <v>401.7</v>
      </c>
      <c r="I290">
        <v>1.8589999999999999E-2</v>
      </c>
      <c r="J290">
        <v>1.4409999999999999E-2</v>
      </c>
      <c r="K290">
        <v>2.419E-2</v>
      </c>
      <c r="L290">
        <v>4.2569999999999997E-2</v>
      </c>
      <c r="M290">
        <v>5.0299999999999997E-3</v>
      </c>
      <c r="U290">
        <v>401.7</v>
      </c>
      <c r="V290" s="4">
        <f t="shared" si="53"/>
        <v>1.967740378842105E-2</v>
      </c>
      <c r="W290" s="4">
        <f t="shared" si="54"/>
        <v>1.4125785715789473E-2</v>
      </c>
      <c r="X290" s="4">
        <f t="shared" si="55"/>
        <v>2.3756579178947367E-2</v>
      </c>
      <c r="Y290" s="4">
        <f t="shared" si="56"/>
        <v>4.1867771095789472E-2</v>
      </c>
      <c r="Z290" s="4">
        <f t="shared" si="57"/>
        <v>5.5989465894736839E-3</v>
      </c>
      <c r="AH290">
        <v>401.7</v>
      </c>
      <c r="AI290" s="4">
        <f t="shared" si="58"/>
        <v>0.70456829502881935</v>
      </c>
      <c r="AJ290" s="4">
        <f t="shared" si="59"/>
        <v>0.52410609377470718</v>
      </c>
      <c r="AK290" s="4">
        <f t="shared" si="60"/>
        <v>0.69094083384765914</v>
      </c>
      <c r="AL290" s="4">
        <f t="shared" si="61"/>
        <v>0.89639443325082979</v>
      </c>
      <c r="AM290" s="4">
        <f t="shared" si="62"/>
        <v>0.22369614249440817</v>
      </c>
      <c r="AO290">
        <v>401.7</v>
      </c>
      <c r="AP290" s="4">
        <f t="shared" si="63"/>
        <v>0.60794115967928475</v>
      </c>
      <c r="AQ290">
        <f t="shared" si="64"/>
        <v>0.25204344453818145</v>
      </c>
      <c r="AR290">
        <f t="shared" si="65"/>
        <v>0.11271725505411435</v>
      </c>
    </row>
    <row r="291" spans="1:44" x14ac:dyDescent="0.25">
      <c r="A291">
        <v>403.8</v>
      </c>
      <c r="B291">
        <v>6.9800000000000001E-2</v>
      </c>
      <c r="C291">
        <v>1.9E-3</v>
      </c>
      <c r="D291">
        <v>5.9299999999999999E-2</v>
      </c>
      <c r="E291">
        <v>1.9800000000000002E-2</v>
      </c>
      <c r="F291">
        <v>4.8500000000000001E-2</v>
      </c>
      <c r="H291">
        <v>403.8</v>
      </c>
      <c r="I291">
        <v>1.6330000000000001E-2</v>
      </c>
      <c r="J291">
        <v>1.273E-2</v>
      </c>
      <c r="K291">
        <v>2.512E-2</v>
      </c>
      <c r="L291">
        <v>4.1829999999999999E-2</v>
      </c>
      <c r="M291">
        <v>3.7299999999999998E-3</v>
      </c>
      <c r="U291">
        <v>403.8</v>
      </c>
      <c r="V291" s="4">
        <f t="shared" si="53"/>
        <v>1.7417403788421052E-2</v>
      </c>
      <c r="W291" s="4">
        <f t="shared" si="54"/>
        <v>1.2445785715789474E-2</v>
      </c>
      <c r="X291" s="4">
        <f t="shared" si="55"/>
        <v>2.4686579178947368E-2</v>
      </c>
      <c r="Y291" s="4">
        <f t="shared" si="56"/>
        <v>4.1127771095789474E-2</v>
      </c>
      <c r="Z291" s="4">
        <f t="shared" si="57"/>
        <v>4.2989465894736839E-3</v>
      </c>
      <c r="AH291">
        <v>403.8</v>
      </c>
      <c r="AI291" s="4">
        <f t="shared" si="58"/>
        <v>0.62364682978439945</v>
      </c>
      <c r="AJ291" s="4">
        <f t="shared" si="59"/>
        <v>0.46177340267651878</v>
      </c>
      <c r="AK291" s="4">
        <f t="shared" si="60"/>
        <v>0.71798912942245974</v>
      </c>
      <c r="AL291" s="4">
        <f t="shared" si="61"/>
        <v>0.88055093685146402</v>
      </c>
      <c r="AM291" s="4">
        <f t="shared" si="62"/>
        <v>0.17175691060577766</v>
      </c>
      <c r="AO291">
        <v>403.8</v>
      </c>
      <c r="AP291" s="4">
        <f t="shared" si="63"/>
        <v>0.57114344186812382</v>
      </c>
      <c r="AQ291">
        <f t="shared" si="64"/>
        <v>0.26996512111493237</v>
      </c>
      <c r="AR291">
        <f t="shared" si="65"/>
        <v>0.12073207247339052</v>
      </c>
    </row>
    <row r="292" spans="1:44" x14ac:dyDescent="0.25">
      <c r="A292">
        <v>405.9</v>
      </c>
      <c r="B292">
        <v>6.88E-2</v>
      </c>
      <c r="C292">
        <v>6.4000000000000003E-3</v>
      </c>
      <c r="D292">
        <v>5.8999999999999997E-2</v>
      </c>
      <c r="E292">
        <v>2.3E-2</v>
      </c>
      <c r="F292">
        <v>4.7699999999999999E-2</v>
      </c>
      <c r="H292">
        <v>405.9</v>
      </c>
      <c r="I292">
        <v>1.537E-2</v>
      </c>
      <c r="J292">
        <v>1.7250000000000001E-2</v>
      </c>
      <c r="K292">
        <v>2.4840000000000001E-2</v>
      </c>
      <c r="L292">
        <v>4.5100000000000001E-2</v>
      </c>
      <c r="M292">
        <v>2.82E-3</v>
      </c>
      <c r="U292">
        <v>405.9</v>
      </c>
      <c r="V292" s="4">
        <f t="shared" si="53"/>
        <v>1.6457403788421053E-2</v>
      </c>
      <c r="W292" s="4">
        <f t="shared" si="54"/>
        <v>1.6965785715789473E-2</v>
      </c>
      <c r="X292" s="4">
        <f t="shared" si="55"/>
        <v>2.4406579178947369E-2</v>
      </c>
      <c r="Y292" s="4">
        <f t="shared" si="56"/>
        <v>4.4397771095789476E-2</v>
      </c>
      <c r="Z292" s="4">
        <f t="shared" si="57"/>
        <v>3.3889465894736842E-3</v>
      </c>
      <c r="AH292">
        <v>405.9</v>
      </c>
      <c r="AI292" s="4">
        <f t="shared" si="58"/>
        <v>0.5892731100345574</v>
      </c>
      <c r="AJ292" s="4">
        <f t="shared" si="59"/>
        <v>0.62947802396450203</v>
      </c>
      <c r="AK292" s="4">
        <f t="shared" si="60"/>
        <v>0.7098455565612295</v>
      </c>
      <c r="AL292" s="4">
        <f t="shared" si="61"/>
        <v>0.95056206283244549</v>
      </c>
      <c r="AM292" s="4">
        <f t="shared" si="62"/>
        <v>0.13539944828373632</v>
      </c>
      <c r="AO292">
        <v>405.9</v>
      </c>
      <c r="AP292" s="4">
        <f t="shared" si="63"/>
        <v>0.60291164033529421</v>
      </c>
      <c r="AQ292">
        <f t="shared" si="64"/>
        <v>0.29654473130820153</v>
      </c>
      <c r="AR292">
        <f t="shared" si="65"/>
        <v>0.13261883551490974</v>
      </c>
    </row>
    <row r="293" spans="1:44" x14ac:dyDescent="0.25">
      <c r="A293">
        <v>408</v>
      </c>
      <c r="B293">
        <v>6.9800000000000001E-2</v>
      </c>
      <c r="C293">
        <v>7.1000000000000004E-3</v>
      </c>
      <c r="D293">
        <v>5.67E-2</v>
      </c>
      <c r="E293">
        <v>2.5399999999999999E-2</v>
      </c>
      <c r="F293">
        <v>5.3800000000000001E-2</v>
      </c>
      <c r="H293">
        <v>408</v>
      </c>
      <c r="I293">
        <v>1.6420000000000001E-2</v>
      </c>
      <c r="J293">
        <v>1.797E-2</v>
      </c>
      <c r="K293">
        <v>2.257E-2</v>
      </c>
      <c r="L293">
        <v>4.7559999999999998E-2</v>
      </c>
      <c r="M293">
        <v>8.8100000000000001E-3</v>
      </c>
      <c r="U293">
        <v>408</v>
      </c>
      <c r="V293" s="4">
        <f t="shared" si="53"/>
        <v>1.7507403788421052E-2</v>
      </c>
      <c r="W293" s="4">
        <f t="shared" si="54"/>
        <v>1.7685785715789472E-2</v>
      </c>
      <c r="X293" s="4">
        <f t="shared" si="55"/>
        <v>2.2136579178947367E-2</v>
      </c>
      <c r="Y293" s="4">
        <f t="shared" si="56"/>
        <v>4.6857771095789473E-2</v>
      </c>
      <c r="Z293" s="4">
        <f t="shared" si="57"/>
        <v>9.3789465894736843E-3</v>
      </c>
      <c r="AH293">
        <v>408</v>
      </c>
      <c r="AI293" s="4">
        <f t="shared" si="58"/>
        <v>0.62686936601094712</v>
      </c>
      <c r="AJ293" s="4">
        <f t="shared" si="59"/>
        <v>0.65619203443515417</v>
      </c>
      <c r="AK293" s="4">
        <f t="shared" si="60"/>
        <v>0.64382444800768379</v>
      </c>
      <c r="AL293" s="4">
        <f t="shared" si="61"/>
        <v>1.0032309832952022</v>
      </c>
      <c r="AM293" s="4">
        <f t="shared" si="62"/>
        <v>0.37471944752442615</v>
      </c>
      <c r="AO293">
        <v>408</v>
      </c>
      <c r="AP293" s="4">
        <f t="shared" si="63"/>
        <v>0.66096725585468263</v>
      </c>
      <c r="AQ293">
        <f t="shared" si="64"/>
        <v>0.2239205280828635</v>
      </c>
      <c r="AR293">
        <f t="shared" si="65"/>
        <v>0.10014030447018668</v>
      </c>
    </row>
    <row r="294" spans="1:44" x14ac:dyDescent="0.25">
      <c r="A294">
        <v>410.1</v>
      </c>
      <c r="B294">
        <v>6.7599999999999993E-2</v>
      </c>
      <c r="C294">
        <v>5.1999999999999998E-3</v>
      </c>
      <c r="D294">
        <v>5.5899999999999998E-2</v>
      </c>
      <c r="E294">
        <v>2.2700000000000001E-2</v>
      </c>
      <c r="F294">
        <v>5.0999999999999997E-2</v>
      </c>
      <c r="H294">
        <v>410.1</v>
      </c>
      <c r="I294">
        <v>1.426E-2</v>
      </c>
      <c r="J294">
        <v>1.6080000000000001E-2</v>
      </c>
      <c r="K294">
        <v>2.18E-2</v>
      </c>
      <c r="L294">
        <v>4.4920000000000002E-2</v>
      </c>
      <c r="M294">
        <v>5.9100000000000003E-3</v>
      </c>
      <c r="U294">
        <v>410.1</v>
      </c>
      <c r="V294" s="4">
        <f t="shared" si="53"/>
        <v>1.5347403788421051E-2</v>
      </c>
      <c r="W294" s="4">
        <f t="shared" si="54"/>
        <v>1.5795785715789476E-2</v>
      </c>
      <c r="X294" s="4">
        <f t="shared" si="55"/>
        <v>2.1366579178947367E-2</v>
      </c>
      <c r="Y294" s="4">
        <f t="shared" si="56"/>
        <v>4.4217771095789477E-2</v>
      </c>
      <c r="Z294" s="4">
        <f t="shared" si="57"/>
        <v>6.4789465894736845E-3</v>
      </c>
      <c r="AH294">
        <v>410.1</v>
      </c>
      <c r="AI294" s="4">
        <f t="shared" si="58"/>
        <v>0.54952849657380232</v>
      </c>
      <c r="AJ294" s="4">
        <f t="shared" si="59"/>
        <v>0.58606775694969226</v>
      </c>
      <c r="AK294" s="4">
        <f t="shared" si="60"/>
        <v>0.62142962263930057</v>
      </c>
      <c r="AL294" s="4">
        <f t="shared" si="61"/>
        <v>0.9467082393839511</v>
      </c>
      <c r="AM294" s="4">
        <f t="shared" si="62"/>
        <v>0.25885500715748117</v>
      </c>
      <c r="AO294">
        <v>410.1</v>
      </c>
      <c r="AP294" s="4">
        <f t="shared" si="63"/>
        <v>0.59251782454084556</v>
      </c>
      <c r="AQ294">
        <f t="shared" si="64"/>
        <v>0.24469741694141839</v>
      </c>
      <c r="AR294">
        <f t="shared" si="65"/>
        <v>0.10943201163992403</v>
      </c>
    </row>
    <row r="295" spans="1:44" x14ac:dyDescent="0.25">
      <c r="A295">
        <v>412.2</v>
      </c>
      <c r="B295">
        <v>6.7599999999999993E-2</v>
      </c>
      <c r="C295">
        <v>5.7999999999999996E-3</v>
      </c>
      <c r="D295">
        <v>5.7099999999999998E-2</v>
      </c>
      <c r="E295">
        <v>1.9199999999999998E-2</v>
      </c>
      <c r="F295">
        <v>4.7699999999999999E-2</v>
      </c>
      <c r="H295">
        <v>412.2</v>
      </c>
      <c r="I295">
        <v>1.43E-2</v>
      </c>
      <c r="J295">
        <v>1.67E-2</v>
      </c>
      <c r="K295">
        <v>2.3019999999999999E-2</v>
      </c>
      <c r="L295">
        <v>4.1480000000000003E-2</v>
      </c>
      <c r="M295">
        <v>2.5000000000000001E-3</v>
      </c>
      <c r="U295">
        <v>412.2</v>
      </c>
      <c r="V295" s="4">
        <f t="shared" si="53"/>
        <v>1.5387403788421052E-2</v>
      </c>
      <c r="W295" s="4">
        <f t="shared" si="54"/>
        <v>1.6415785715789472E-2</v>
      </c>
      <c r="X295" s="4">
        <f t="shared" si="55"/>
        <v>2.2586579178947366E-2</v>
      </c>
      <c r="Y295" s="4">
        <f t="shared" si="56"/>
        <v>4.0777771095789478E-2</v>
      </c>
      <c r="Z295" s="4">
        <f t="shared" si="57"/>
        <v>3.0689465894736842E-3</v>
      </c>
      <c r="AH295">
        <v>412.2</v>
      </c>
      <c r="AI295" s="4">
        <f t="shared" si="58"/>
        <v>0.55096073489671249</v>
      </c>
      <c r="AJ295" s="4">
        <f t="shared" si="59"/>
        <v>0.60907148818830936</v>
      </c>
      <c r="AK295" s="4">
        <f t="shared" si="60"/>
        <v>0.65691233296323248</v>
      </c>
      <c r="AL295" s="4">
        <f t="shared" si="61"/>
        <v>0.87305739125716941</v>
      </c>
      <c r="AM295" s="4">
        <f t="shared" si="62"/>
        <v>0.12261440658807342</v>
      </c>
      <c r="AO295">
        <v>412.2</v>
      </c>
      <c r="AP295" s="4">
        <f t="shared" si="63"/>
        <v>0.56252327077869935</v>
      </c>
      <c r="AQ295">
        <f t="shared" si="64"/>
        <v>0.27439067614212681</v>
      </c>
      <c r="AR295">
        <f t="shared" si="65"/>
        <v>0.12271124084918505</v>
      </c>
    </row>
    <row r="296" spans="1:44" x14ac:dyDescent="0.25">
      <c r="A296">
        <v>414.3</v>
      </c>
      <c r="B296">
        <v>6.7799999999999999E-2</v>
      </c>
      <c r="C296">
        <v>1.6000000000000001E-3</v>
      </c>
      <c r="D296">
        <v>6.0100000000000001E-2</v>
      </c>
      <c r="E296">
        <v>1.7899999999999999E-2</v>
      </c>
      <c r="F296">
        <v>4.7800000000000002E-2</v>
      </c>
      <c r="H296">
        <v>414.3</v>
      </c>
      <c r="I296">
        <v>1.4540000000000001E-2</v>
      </c>
      <c r="J296">
        <v>1.252E-2</v>
      </c>
      <c r="K296">
        <v>2.605E-2</v>
      </c>
      <c r="L296">
        <v>4.0239999999999998E-2</v>
      </c>
      <c r="M296">
        <v>2.49E-3</v>
      </c>
      <c r="U296">
        <v>414.3</v>
      </c>
      <c r="V296" s="4">
        <f t="shared" si="53"/>
        <v>1.5627403788421052E-2</v>
      </c>
      <c r="W296" s="4">
        <f t="shared" si="54"/>
        <v>1.2235785715789474E-2</v>
      </c>
      <c r="X296" s="4">
        <f t="shared" si="55"/>
        <v>2.5616579178947368E-2</v>
      </c>
      <c r="Y296" s="4">
        <f t="shared" si="56"/>
        <v>3.9537771095789473E-2</v>
      </c>
      <c r="Z296" s="4">
        <f t="shared" si="57"/>
        <v>3.0589465894736842E-3</v>
      </c>
      <c r="AH296">
        <v>414.3</v>
      </c>
      <c r="AI296" s="4">
        <f t="shared" si="58"/>
        <v>0.55955416483417297</v>
      </c>
      <c r="AJ296" s="4">
        <f t="shared" si="59"/>
        <v>0.45398181628924522</v>
      </c>
      <c r="AK296" s="4">
        <f t="shared" si="60"/>
        <v>0.74503742499726044</v>
      </c>
      <c r="AL296" s="4">
        <f t="shared" si="61"/>
        <v>0.84650882972309682</v>
      </c>
      <c r="AM296" s="4">
        <f t="shared" si="62"/>
        <v>0.12221487403508395</v>
      </c>
      <c r="AO296">
        <v>414.3</v>
      </c>
      <c r="AP296" s="4">
        <f t="shared" si="63"/>
        <v>0.54545942197577191</v>
      </c>
      <c r="AQ296">
        <f t="shared" si="64"/>
        <v>0.28203053322067889</v>
      </c>
      <c r="AR296">
        <f t="shared" si="65"/>
        <v>0.12612788880239012</v>
      </c>
    </row>
    <row r="297" spans="1:44" x14ac:dyDescent="0.25">
      <c r="A297">
        <v>416.4</v>
      </c>
      <c r="B297">
        <v>7.2099999999999997E-2</v>
      </c>
      <c r="C297">
        <v>-3.7000000000000002E-3</v>
      </c>
      <c r="D297">
        <v>6.1499999999999999E-2</v>
      </c>
      <c r="E297">
        <v>2.3E-2</v>
      </c>
      <c r="F297">
        <v>4.7E-2</v>
      </c>
      <c r="H297">
        <v>416.4</v>
      </c>
      <c r="I297">
        <v>1.8880000000000001E-2</v>
      </c>
      <c r="J297">
        <v>7.2399999999999999E-3</v>
      </c>
      <c r="K297">
        <v>2.7480000000000001E-2</v>
      </c>
      <c r="L297">
        <v>4.5409999999999999E-2</v>
      </c>
      <c r="M297">
        <v>1.58E-3</v>
      </c>
      <c r="U297">
        <v>416.4</v>
      </c>
      <c r="V297" s="4">
        <f t="shared" si="53"/>
        <v>1.9967403788421052E-2</v>
      </c>
      <c r="W297" s="4">
        <f t="shared" si="54"/>
        <v>6.9557857157894736E-3</v>
      </c>
      <c r="X297" s="4">
        <f t="shared" si="55"/>
        <v>2.7046579178947368E-2</v>
      </c>
      <c r="Y297" s="4">
        <f t="shared" si="56"/>
        <v>4.4707771095789474E-2</v>
      </c>
      <c r="Z297" s="4">
        <f t="shared" si="57"/>
        <v>2.1489465894736839E-3</v>
      </c>
      <c r="AH297">
        <v>416.4</v>
      </c>
      <c r="AI297" s="4">
        <f t="shared" si="58"/>
        <v>0.71495202286991755</v>
      </c>
      <c r="AJ297" s="4">
        <f t="shared" si="59"/>
        <v>0.2580790728377958</v>
      </c>
      <c r="AK297" s="4">
        <f t="shared" si="60"/>
        <v>0.7866278149671152</v>
      </c>
      <c r="AL297" s="4">
        <f t="shared" si="61"/>
        <v>0.95719920321596363</v>
      </c>
      <c r="AM297" s="4">
        <f t="shared" si="62"/>
        <v>8.5857411713042578E-2</v>
      </c>
      <c r="AO297">
        <v>416.4</v>
      </c>
      <c r="AP297" s="4">
        <f t="shared" si="63"/>
        <v>0.56054310512076699</v>
      </c>
      <c r="AQ297">
        <f t="shared" si="64"/>
        <v>0.37050758035893272</v>
      </c>
      <c r="AR297">
        <f t="shared" si="65"/>
        <v>0.16569602717230789</v>
      </c>
    </row>
    <row r="298" spans="1:44" x14ac:dyDescent="0.25">
      <c r="A298">
        <v>418.5</v>
      </c>
      <c r="B298">
        <v>7.0800000000000002E-2</v>
      </c>
      <c r="C298">
        <v>-5.9999999999999995E-4</v>
      </c>
      <c r="D298">
        <v>5.6899999999999999E-2</v>
      </c>
      <c r="E298">
        <v>2.1899999999999999E-2</v>
      </c>
      <c r="F298">
        <v>4.8599999999999997E-2</v>
      </c>
      <c r="H298">
        <v>418.5</v>
      </c>
      <c r="I298">
        <v>1.762E-2</v>
      </c>
      <c r="J298">
        <v>1.0359999999999999E-2</v>
      </c>
      <c r="K298">
        <v>2.29E-2</v>
      </c>
      <c r="L298">
        <v>4.437E-2</v>
      </c>
      <c r="M298">
        <v>3.0799999999999998E-3</v>
      </c>
      <c r="U298">
        <v>418.5</v>
      </c>
      <c r="V298" s="4">
        <f t="shared" si="53"/>
        <v>1.8707403788421052E-2</v>
      </c>
      <c r="W298" s="4">
        <f t="shared" si="54"/>
        <v>1.0075785715789473E-2</v>
      </c>
      <c r="X298" s="4">
        <f t="shared" si="55"/>
        <v>2.2466579178947368E-2</v>
      </c>
      <c r="Y298" s="4">
        <f t="shared" si="56"/>
        <v>4.3667771095789475E-2</v>
      </c>
      <c r="Z298" s="4">
        <f t="shared" si="57"/>
        <v>3.648946589473684E-3</v>
      </c>
      <c r="AH298">
        <v>418.5</v>
      </c>
      <c r="AI298" s="4">
        <f t="shared" si="58"/>
        <v>0.66983651569824976</v>
      </c>
      <c r="AJ298" s="4">
        <f t="shared" si="59"/>
        <v>0.37383978487728864</v>
      </c>
      <c r="AK298" s="4">
        <f t="shared" si="60"/>
        <v>0.65342223030841962</v>
      </c>
      <c r="AL298" s="4">
        <f t="shared" si="61"/>
        <v>0.93493266773577377</v>
      </c>
      <c r="AM298" s="4">
        <f t="shared" si="62"/>
        <v>0.1457872946614624</v>
      </c>
      <c r="AO298">
        <v>418.5</v>
      </c>
      <c r="AP298" s="4">
        <f t="shared" si="63"/>
        <v>0.55556369865623878</v>
      </c>
      <c r="AQ298">
        <f t="shared" si="64"/>
        <v>0.3031071039015486</v>
      </c>
      <c r="AR298">
        <f t="shared" si="65"/>
        <v>0.13555361775739086</v>
      </c>
    </row>
    <row r="299" spans="1:44" x14ac:dyDescent="0.25">
      <c r="A299">
        <v>420.6</v>
      </c>
      <c r="B299">
        <v>7.5600000000000001E-2</v>
      </c>
      <c r="C299">
        <v>-2.0000000000000001E-4</v>
      </c>
      <c r="D299">
        <v>5.8999999999999997E-2</v>
      </c>
      <c r="E299">
        <v>1.8700000000000001E-2</v>
      </c>
      <c r="F299">
        <v>5.4800000000000001E-2</v>
      </c>
      <c r="H299">
        <v>420.6</v>
      </c>
      <c r="I299">
        <v>2.2460000000000001E-2</v>
      </c>
      <c r="J299">
        <v>1.078E-2</v>
      </c>
      <c r="K299">
        <v>2.503E-2</v>
      </c>
      <c r="L299">
        <v>4.1230000000000003E-2</v>
      </c>
      <c r="M299">
        <v>9.1699999999999993E-3</v>
      </c>
      <c r="U299">
        <v>420.6</v>
      </c>
      <c r="V299" s="4">
        <f t="shared" si="53"/>
        <v>2.3547403788421052E-2</v>
      </c>
      <c r="W299" s="4">
        <f t="shared" si="54"/>
        <v>1.0495785715789473E-2</v>
      </c>
      <c r="X299" s="4">
        <f t="shared" si="55"/>
        <v>2.4596579178947368E-2</v>
      </c>
      <c r="Y299" s="4">
        <f t="shared" si="56"/>
        <v>4.0527771095789478E-2</v>
      </c>
      <c r="Z299" s="4">
        <f t="shared" si="57"/>
        <v>9.7389465894736835E-3</v>
      </c>
      <c r="AH299">
        <v>420.6</v>
      </c>
      <c r="AI299" s="4">
        <f t="shared" si="58"/>
        <v>0.84313735277037039</v>
      </c>
      <c r="AJ299" s="4">
        <f t="shared" si="59"/>
        <v>0.38942295765183577</v>
      </c>
      <c r="AK299" s="4">
        <f t="shared" si="60"/>
        <v>0.71537155243135009</v>
      </c>
      <c r="AL299" s="4">
        <f t="shared" si="61"/>
        <v>0.86770485868981606</v>
      </c>
      <c r="AM299" s="4">
        <f t="shared" si="62"/>
        <v>0.38910261943204688</v>
      </c>
      <c r="AO299">
        <v>420.6</v>
      </c>
      <c r="AP299" s="4">
        <f t="shared" si="63"/>
        <v>0.64094786819508376</v>
      </c>
      <c r="AQ299">
        <f t="shared" si="64"/>
        <v>0.23692246365354036</v>
      </c>
      <c r="AR299">
        <f t="shared" si="65"/>
        <v>0.10595494682520788</v>
      </c>
    </row>
    <row r="300" spans="1:44" x14ac:dyDescent="0.25">
      <c r="A300">
        <v>422.7</v>
      </c>
      <c r="B300">
        <v>6.9199999999999998E-2</v>
      </c>
      <c r="C300">
        <v>-3.0000000000000001E-3</v>
      </c>
      <c r="D300">
        <v>5.9299999999999999E-2</v>
      </c>
      <c r="E300">
        <v>2.0500000000000001E-2</v>
      </c>
      <c r="F300">
        <v>4.99E-2</v>
      </c>
      <c r="H300">
        <v>422.7</v>
      </c>
      <c r="I300">
        <v>1.61E-2</v>
      </c>
      <c r="J300">
        <v>8.0000000000000002E-3</v>
      </c>
      <c r="K300">
        <v>2.5360000000000001E-2</v>
      </c>
      <c r="L300">
        <v>4.3090000000000003E-2</v>
      </c>
      <c r="M300">
        <v>4.1599999999999996E-3</v>
      </c>
      <c r="U300">
        <v>422.7</v>
      </c>
      <c r="V300" s="4">
        <f t="shared" si="53"/>
        <v>1.7187403788421051E-2</v>
      </c>
      <c r="W300" s="4">
        <f t="shared" si="54"/>
        <v>7.7157857157894739E-3</v>
      </c>
      <c r="X300" s="4">
        <f t="shared" si="55"/>
        <v>2.4926579178947368E-2</v>
      </c>
      <c r="Y300" s="4">
        <f t="shared" si="56"/>
        <v>4.2387771095789478E-2</v>
      </c>
      <c r="Z300" s="4">
        <f t="shared" si="57"/>
        <v>4.7289465894736838E-3</v>
      </c>
      <c r="AH300">
        <v>422.7</v>
      </c>
      <c r="AI300" s="4">
        <f t="shared" si="58"/>
        <v>0.6154114594276664</v>
      </c>
      <c r="AJ300" s="4">
        <f t="shared" si="59"/>
        <v>0.28627719500126203</v>
      </c>
      <c r="AK300" s="4">
        <f t="shared" si="60"/>
        <v>0.7249693347320858</v>
      </c>
      <c r="AL300" s="4">
        <f t="shared" si="61"/>
        <v>0.90752770099092483</v>
      </c>
      <c r="AM300" s="4">
        <f t="shared" si="62"/>
        <v>0.18893681038432467</v>
      </c>
      <c r="AO300">
        <v>422.7</v>
      </c>
      <c r="AP300" s="4">
        <f t="shared" si="63"/>
        <v>0.54462450010725272</v>
      </c>
      <c r="AQ300">
        <f t="shared" si="64"/>
        <v>0.30103606464727156</v>
      </c>
      <c r="AR300">
        <f t="shared" si="65"/>
        <v>0.13462742084606408</v>
      </c>
    </row>
    <row r="301" spans="1:44" x14ac:dyDescent="0.25">
      <c r="A301">
        <v>424.8</v>
      </c>
      <c r="B301">
        <v>6.7299999999999999E-2</v>
      </c>
      <c r="C301">
        <v>4.0000000000000001E-3</v>
      </c>
      <c r="D301">
        <v>5.8099999999999999E-2</v>
      </c>
      <c r="E301">
        <v>2.3599999999999999E-2</v>
      </c>
      <c r="F301">
        <v>5.1200000000000002E-2</v>
      </c>
      <c r="H301">
        <v>424.8</v>
      </c>
      <c r="I301">
        <v>1.4239999999999999E-2</v>
      </c>
      <c r="J301">
        <v>1.502E-2</v>
      </c>
      <c r="K301">
        <v>2.418E-2</v>
      </c>
      <c r="L301">
        <v>4.6249999999999999E-2</v>
      </c>
      <c r="M301">
        <v>5.3600000000000002E-3</v>
      </c>
      <c r="U301">
        <v>424.8</v>
      </c>
      <c r="V301" s="4">
        <f t="shared" si="53"/>
        <v>1.5327403788421051E-2</v>
      </c>
      <c r="W301" s="4">
        <f t="shared" si="54"/>
        <v>1.4735785715789474E-2</v>
      </c>
      <c r="X301" s="4">
        <f t="shared" si="55"/>
        <v>2.3746579178947368E-2</v>
      </c>
      <c r="Y301" s="4">
        <f t="shared" si="56"/>
        <v>4.5547771095789474E-2</v>
      </c>
      <c r="Z301" s="4">
        <f t="shared" si="57"/>
        <v>5.9289465894736843E-3</v>
      </c>
      <c r="AH301">
        <v>424.8</v>
      </c>
      <c r="AI301" s="4">
        <f t="shared" si="58"/>
        <v>0.54881237741234734</v>
      </c>
      <c r="AJ301" s="4">
        <f t="shared" si="59"/>
        <v>0.54673879709012096</v>
      </c>
      <c r="AK301" s="4">
        <f t="shared" si="60"/>
        <v>0.69064999195975807</v>
      </c>
      <c r="AL301" s="4">
        <f t="shared" si="61"/>
        <v>0.97518371264227077</v>
      </c>
      <c r="AM301" s="4">
        <f t="shared" si="62"/>
        <v>0.23688071674306055</v>
      </c>
      <c r="AO301">
        <v>424.8</v>
      </c>
      <c r="AP301" s="4">
        <f t="shared" si="63"/>
        <v>0.59965311916951158</v>
      </c>
      <c r="AQ301">
        <f t="shared" si="64"/>
        <v>0.26753139066164078</v>
      </c>
      <c r="AR301">
        <f t="shared" si="65"/>
        <v>0.11964367512689623</v>
      </c>
    </row>
    <row r="302" spans="1:44" x14ac:dyDescent="0.25">
      <c r="A302">
        <v>426.9</v>
      </c>
      <c r="B302">
        <v>6.7799999999999999E-2</v>
      </c>
      <c r="C302">
        <v>5.0000000000000001E-3</v>
      </c>
      <c r="D302">
        <v>5.8000000000000003E-2</v>
      </c>
      <c r="E302">
        <v>2.5999999999999999E-2</v>
      </c>
      <c r="F302">
        <v>5.0999999999999997E-2</v>
      </c>
      <c r="H302">
        <v>426.9</v>
      </c>
      <c r="I302">
        <v>1.4789999999999999E-2</v>
      </c>
      <c r="J302">
        <v>1.6039999999999999E-2</v>
      </c>
      <c r="K302">
        <v>2.4109999999999999E-2</v>
      </c>
      <c r="L302">
        <v>4.8719999999999999E-2</v>
      </c>
      <c r="M302">
        <v>5.0499999999999998E-3</v>
      </c>
      <c r="U302">
        <v>426.9</v>
      </c>
      <c r="V302" s="4">
        <f t="shared" si="53"/>
        <v>1.5877403788421052E-2</v>
      </c>
      <c r="W302" s="4">
        <f t="shared" si="54"/>
        <v>1.5755785715789471E-2</v>
      </c>
      <c r="X302" s="4">
        <f t="shared" si="55"/>
        <v>2.3676579178947367E-2</v>
      </c>
      <c r="Y302" s="4">
        <f t="shared" si="56"/>
        <v>4.8017771095789474E-2</v>
      </c>
      <c r="Z302" s="4">
        <f t="shared" si="57"/>
        <v>5.6189465894736839E-3</v>
      </c>
      <c r="AH302">
        <v>426.9</v>
      </c>
      <c r="AI302" s="4">
        <f t="shared" si="58"/>
        <v>0.56850565435236111</v>
      </c>
      <c r="AJ302" s="4">
        <f t="shared" si="59"/>
        <v>0.58458364525687811</v>
      </c>
      <c r="AK302" s="4">
        <f t="shared" si="60"/>
        <v>0.68861409874445045</v>
      </c>
      <c r="AL302" s="4">
        <f t="shared" si="61"/>
        <v>1.0280667344077217</v>
      </c>
      <c r="AM302" s="4">
        <f t="shared" si="62"/>
        <v>0.2244952076003871</v>
      </c>
      <c r="AO302">
        <v>426.9</v>
      </c>
      <c r="AP302" s="4">
        <f t="shared" si="63"/>
        <v>0.61885306807235974</v>
      </c>
      <c r="AQ302">
        <f t="shared" si="64"/>
        <v>0.28790180775765017</v>
      </c>
      <c r="AR302">
        <f t="shared" si="65"/>
        <v>0.1287536025982364</v>
      </c>
    </row>
    <row r="303" spans="1:44" x14ac:dyDescent="0.25">
      <c r="A303">
        <v>429</v>
      </c>
      <c r="B303">
        <v>7.1499999999999994E-2</v>
      </c>
      <c r="C303">
        <v>7.0000000000000001E-3</v>
      </c>
      <c r="D303">
        <v>5.6500000000000002E-2</v>
      </c>
      <c r="E303">
        <v>2.5399999999999999E-2</v>
      </c>
      <c r="F303">
        <v>5.33E-2</v>
      </c>
      <c r="H303">
        <v>429</v>
      </c>
      <c r="I303">
        <v>1.8530000000000001E-2</v>
      </c>
      <c r="J303">
        <v>1.806E-2</v>
      </c>
      <c r="K303">
        <v>2.264E-2</v>
      </c>
      <c r="L303">
        <v>4.8180000000000001E-2</v>
      </c>
      <c r="M303">
        <v>7.2399999999999999E-3</v>
      </c>
      <c r="U303">
        <v>429</v>
      </c>
      <c r="V303" s="4">
        <f t="shared" si="53"/>
        <v>1.9617403788421053E-2</v>
      </c>
      <c r="W303" s="4">
        <f t="shared" si="54"/>
        <v>1.7775785715789472E-2</v>
      </c>
      <c r="X303" s="4">
        <f t="shared" si="55"/>
        <v>2.2206579178947368E-2</v>
      </c>
      <c r="Y303" s="4">
        <f t="shared" si="56"/>
        <v>4.7477771095789476E-2</v>
      </c>
      <c r="Z303" s="4">
        <f t="shared" si="57"/>
        <v>7.808946589473684E-3</v>
      </c>
      <c r="AH303">
        <v>429</v>
      </c>
      <c r="AI303" s="4">
        <f t="shared" si="58"/>
        <v>0.70241993754445431</v>
      </c>
      <c r="AJ303" s="4">
        <f t="shared" si="59"/>
        <v>0.65953128574398567</v>
      </c>
      <c r="AK303" s="4">
        <f t="shared" si="60"/>
        <v>0.64586034122299141</v>
      </c>
      <c r="AL303" s="4">
        <f t="shared" si="61"/>
        <v>1.0165052640622385</v>
      </c>
      <c r="AM303" s="4">
        <f t="shared" si="62"/>
        <v>0.31199283670508005</v>
      </c>
      <c r="AO303">
        <v>429</v>
      </c>
      <c r="AP303" s="4">
        <f t="shared" si="63"/>
        <v>0.66726193305574999</v>
      </c>
      <c r="AQ303">
        <f t="shared" si="64"/>
        <v>0.24997045395145787</v>
      </c>
      <c r="AR303">
        <f t="shared" si="65"/>
        <v>0.11179018548038813</v>
      </c>
    </row>
    <row r="304" spans="1:44" x14ac:dyDescent="0.25">
      <c r="A304">
        <v>431.1</v>
      </c>
      <c r="B304">
        <v>7.1300000000000002E-2</v>
      </c>
      <c r="C304">
        <v>3.0999999999999999E-3</v>
      </c>
      <c r="D304">
        <v>5.8299999999999998E-2</v>
      </c>
      <c r="E304">
        <v>2.3699999999999999E-2</v>
      </c>
      <c r="F304">
        <v>5.2699999999999997E-2</v>
      </c>
      <c r="H304">
        <v>431.1</v>
      </c>
      <c r="I304">
        <v>1.8370000000000001E-2</v>
      </c>
      <c r="J304">
        <v>1.418E-2</v>
      </c>
      <c r="K304">
        <v>2.4459999999999999E-2</v>
      </c>
      <c r="L304">
        <v>4.6539999999999998E-2</v>
      </c>
      <c r="M304">
        <v>6.5300000000000002E-3</v>
      </c>
      <c r="U304">
        <v>431.1</v>
      </c>
      <c r="V304" s="4">
        <f t="shared" si="53"/>
        <v>1.9457403788421052E-2</v>
      </c>
      <c r="W304" s="4">
        <f t="shared" si="54"/>
        <v>1.3895785715789474E-2</v>
      </c>
      <c r="X304" s="4">
        <f t="shared" si="55"/>
        <v>2.4026579178947367E-2</v>
      </c>
      <c r="Y304" s="4">
        <f t="shared" si="56"/>
        <v>4.5837771095789473E-2</v>
      </c>
      <c r="Z304" s="4">
        <f t="shared" si="57"/>
        <v>7.0989465894736844E-3</v>
      </c>
      <c r="AH304">
        <v>431.1</v>
      </c>
      <c r="AI304" s="4">
        <f t="shared" si="58"/>
        <v>0.69669098425281395</v>
      </c>
      <c r="AJ304" s="4">
        <f t="shared" si="59"/>
        <v>0.51557245154102671</v>
      </c>
      <c r="AK304" s="4">
        <f t="shared" si="60"/>
        <v>0.69879356482098831</v>
      </c>
      <c r="AL304" s="4">
        <f t="shared" si="61"/>
        <v>0.98139265042040069</v>
      </c>
      <c r="AM304" s="4">
        <f t="shared" si="62"/>
        <v>0.283626025442828</v>
      </c>
      <c r="AO304">
        <v>431.1</v>
      </c>
      <c r="AP304" s="4">
        <f t="shared" si="63"/>
        <v>0.63521513529561147</v>
      </c>
      <c r="AQ304">
        <f t="shared" si="64"/>
        <v>0.2576769501851921</v>
      </c>
      <c r="AR304">
        <f t="shared" si="65"/>
        <v>0.11523663536978331</v>
      </c>
    </row>
    <row r="305" spans="1:44" x14ac:dyDescent="0.25">
      <c r="A305">
        <v>433.2</v>
      </c>
      <c r="B305">
        <v>7.1099999999999997E-2</v>
      </c>
      <c r="C305">
        <v>0</v>
      </c>
      <c r="D305">
        <v>5.8599999999999999E-2</v>
      </c>
      <c r="E305">
        <v>2.3599999999999999E-2</v>
      </c>
      <c r="F305">
        <v>4.9799999999999997E-2</v>
      </c>
      <c r="H305">
        <v>433.2</v>
      </c>
      <c r="I305">
        <v>1.821E-2</v>
      </c>
      <c r="J305">
        <v>1.11E-2</v>
      </c>
      <c r="K305">
        <v>2.479E-2</v>
      </c>
      <c r="L305">
        <v>4.65E-2</v>
      </c>
      <c r="M305">
        <v>3.5300000000000002E-3</v>
      </c>
      <c r="U305">
        <v>433.2</v>
      </c>
      <c r="V305" s="4">
        <f t="shared" si="53"/>
        <v>1.9297403788421052E-2</v>
      </c>
      <c r="W305" s="4">
        <f t="shared" si="54"/>
        <v>1.0815785715789474E-2</v>
      </c>
      <c r="X305" s="4">
        <f t="shared" si="55"/>
        <v>2.4356579178947367E-2</v>
      </c>
      <c r="Y305" s="4">
        <f t="shared" si="56"/>
        <v>4.5797771095789475E-2</v>
      </c>
      <c r="Z305" s="4">
        <f t="shared" si="57"/>
        <v>4.0989465894736843E-3</v>
      </c>
      <c r="AH305">
        <v>433.2</v>
      </c>
      <c r="AI305" s="4">
        <f t="shared" si="58"/>
        <v>0.69096203096117359</v>
      </c>
      <c r="AJ305" s="4">
        <f t="shared" si="59"/>
        <v>0.40129585119434785</v>
      </c>
      <c r="AK305" s="4">
        <f t="shared" si="60"/>
        <v>0.70839134712172402</v>
      </c>
      <c r="AL305" s="4">
        <f t="shared" si="61"/>
        <v>0.98053624520962412</v>
      </c>
      <c r="AM305" s="4">
        <f t="shared" si="62"/>
        <v>0.16376625954598836</v>
      </c>
      <c r="AO305">
        <v>433.2</v>
      </c>
      <c r="AP305" s="4">
        <f t="shared" si="63"/>
        <v>0.58899034680657159</v>
      </c>
      <c r="AQ305">
        <f t="shared" si="64"/>
        <v>0.31385018793668168</v>
      </c>
      <c r="AR305">
        <f t="shared" si="65"/>
        <v>0.14035807099550093</v>
      </c>
    </row>
    <row r="306" spans="1:44" x14ac:dyDescent="0.25">
      <c r="A306">
        <v>435.3</v>
      </c>
      <c r="B306">
        <v>7.17E-2</v>
      </c>
      <c r="C306">
        <v>-1.2999999999999999E-3</v>
      </c>
      <c r="D306">
        <v>5.5800000000000002E-2</v>
      </c>
      <c r="E306">
        <v>2.4199999999999999E-2</v>
      </c>
      <c r="F306">
        <v>4.8099999999999997E-2</v>
      </c>
      <c r="H306">
        <v>435.3</v>
      </c>
      <c r="I306">
        <v>1.8849999999999999E-2</v>
      </c>
      <c r="J306">
        <v>9.8200000000000006E-3</v>
      </c>
      <c r="K306">
        <v>2.2009999999999998E-2</v>
      </c>
      <c r="L306">
        <v>4.7160000000000001E-2</v>
      </c>
      <c r="M306">
        <v>1.72E-3</v>
      </c>
      <c r="U306">
        <v>435.3</v>
      </c>
      <c r="V306" s="4">
        <f t="shared" si="53"/>
        <v>1.993740378842105E-2</v>
      </c>
      <c r="W306" s="4">
        <f t="shared" si="54"/>
        <v>9.5357857157894743E-3</v>
      </c>
      <c r="X306" s="4">
        <f t="shared" si="55"/>
        <v>2.1576579178947366E-2</v>
      </c>
      <c r="Y306" s="4">
        <f t="shared" si="56"/>
        <v>4.6457771095789475E-2</v>
      </c>
      <c r="Z306" s="4">
        <f t="shared" si="57"/>
        <v>2.2889465894736843E-3</v>
      </c>
      <c r="AH306">
        <v>435.3</v>
      </c>
      <c r="AI306" s="4">
        <f t="shared" si="58"/>
        <v>0.71387784412773492</v>
      </c>
      <c r="AJ306" s="4">
        <f t="shared" si="59"/>
        <v>0.35380427702429956</v>
      </c>
      <c r="AK306" s="4">
        <f t="shared" si="60"/>
        <v>0.6275373022852232</v>
      </c>
      <c r="AL306" s="4">
        <f t="shared" si="61"/>
        <v>0.99466693118743699</v>
      </c>
      <c r="AM306" s="4">
        <f t="shared" si="62"/>
        <v>9.1450867454895113E-2</v>
      </c>
      <c r="AO306">
        <v>435.3</v>
      </c>
      <c r="AP306" s="4">
        <f t="shared" si="63"/>
        <v>0.55626744441591791</v>
      </c>
      <c r="AQ306">
        <f t="shared" si="64"/>
        <v>0.34610703731200337</v>
      </c>
      <c r="AR306">
        <f t="shared" si="65"/>
        <v>0.15478377258413911</v>
      </c>
    </row>
    <row r="307" spans="1:44" x14ac:dyDescent="0.25">
      <c r="A307">
        <v>437.4</v>
      </c>
      <c r="B307">
        <v>7.3599999999999999E-2</v>
      </c>
      <c r="C307">
        <v>-2.5999999999999999E-3</v>
      </c>
      <c r="D307">
        <v>5.67E-2</v>
      </c>
      <c r="E307">
        <v>2.0500000000000001E-2</v>
      </c>
      <c r="F307">
        <v>4.87E-2</v>
      </c>
      <c r="H307">
        <v>437.4</v>
      </c>
      <c r="I307">
        <v>2.0789999999999999E-2</v>
      </c>
      <c r="J307">
        <v>8.5400000000000007E-3</v>
      </c>
      <c r="K307">
        <v>2.2939999999999999E-2</v>
      </c>
      <c r="L307">
        <v>4.3529999999999999E-2</v>
      </c>
      <c r="M307">
        <v>2.2100000000000002E-3</v>
      </c>
      <c r="U307">
        <v>437.4</v>
      </c>
      <c r="V307" s="4">
        <f t="shared" si="53"/>
        <v>2.1877403788421051E-2</v>
      </c>
      <c r="W307" s="4">
        <f t="shared" si="54"/>
        <v>8.2557857157894744E-3</v>
      </c>
      <c r="X307" s="4">
        <f t="shared" si="55"/>
        <v>2.2506579178947366E-2</v>
      </c>
      <c r="Y307" s="4">
        <f t="shared" si="56"/>
        <v>4.2827771095789474E-2</v>
      </c>
      <c r="Z307" s="4">
        <f t="shared" si="57"/>
        <v>2.7789465894736843E-3</v>
      </c>
      <c r="AH307">
        <v>437.4</v>
      </c>
      <c r="AI307" s="4">
        <f t="shared" si="58"/>
        <v>0.78334140278887421</v>
      </c>
      <c r="AJ307" s="4">
        <f t="shared" si="59"/>
        <v>0.30631270285425122</v>
      </c>
      <c r="AK307" s="4">
        <f t="shared" si="60"/>
        <v>0.65458559786002379</v>
      </c>
      <c r="AL307" s="4">
        <f t="shared" si="61"/>
        <v>0.91694815830946663</v>
      </c>
      <c r="AM307" s="4">
        <f t="shared" si="62"/>
        <v>0.11102796255137892</v>
      </c>
      <c r="AO307">
        <v>437.4</v>
      </c>
      <c r="AP307" s="4">
        <f t="shared" si="63"/>
        <v>0.55444316487279899</v>
      </c>
      <c r="AQ307">
        <f t="shared" si="64"/>
        <v>0.33616162344305728</v>
      </c>
      <c r="AR307">
        <f t="shared" si="65"/>
        <v>0.1503360482890726</v>
      </c>
    </row>
    <row r="308" spans="1:44" x14ac:dyDescent="0.25">
      <c r="A308">
        <v>439.5</v>
      </c>
      <c r="B308">
        <v>7.0599999999999996E-2</v>
      </c>
      <c r="C308">
        <v>8.9999999999999998E-4</v>
      </c>
      <c r="D308">
        <v>5.5199999999999999E-2</v>
      </c>
      <c r="E308">
        <v>1.7999999999999999E-2</v>
      </c>
      <c r="F308">
        <v>5.3400000000000003E-2</v>
      </c>
      <c r="H308">
        <v>439.5</v>
      </c>
      <c r="I308">
        <v>1.7829999999999999E-2</v>
      </c>
      <c r="J308">
        <v>1.206E-2</v>
      </c>
      <c r="K308">
        <v>2.147E-2</v>
      </c>
      <c r="L308">
        <v>4.1090000000000002E-2</v>
      </c>
      <c r="M308">
        <v>6.8100000000000001E-3</v>
      </c>
      <c r="U308">
        <v>439.5</v>
      </c>
      <c r="V308" s="4">
        <f t="shared" si="53"/>
        <v>1.891740378842105E-2</v>
      </c>
      <c r="W308" s="4">
        <f t="shared" si="54"/>
        <v>1.1775785715789473E-2</v>
      </c>
      <c r="X308" s="4">
        <f t="shared" si="55"/>
        <v>2.1036579178947367E-2</v>
      </c>
      <c r="Y308" s="4">
        <f t="shared" si="56"/>
        <v>4.0387771095789476E-2</v>
      </c>
      <c r="Z308" s="4">
        <f t="shared" si="57"/>
        <v>7.3789465894736842E-3</v>
      </c>
      <c r="AH308">
        <v>439.5</v>
      </c>
      <c r="AI308" s="4">
        <f t="shared" si="58"/>
        <v>0.67735576689352761</v>
      </c>
      <c r="AJ308" s="4">
        <f t="shared" si="59"/>
        <v>0.43691453182188411</v>
      </c>
      <c r="AK308" s="4">
        <f t="shared" si="60"/>
        <v>0.61183184033856475</v>
      </c>
      <c r="AL308" s="4">
        <f t="shared" si="61"/>
        <v>0.86470744045209813</v>
      </c>
      <c r="AM308" s="4">
        <f t="shared" si="62"/>
        <v>0.29481293692653304</v>
      </c>
      <c r="AO308">
        <v>439.5</v>
      </c>
      <c r="AP308" s="4">
        <f t="shared" si="63"/>
        <v>0.57712450328652154</v>
      </c>
      <c r="AQ308">
        <f t="shared" si="64"/>
        <v>0.21983716007366974</v>
      </c>
      <c r="AR308">
        <f t="shared" si="65"/>
        <v>9.8314166781045639E-2</v>
      </c>
    </row>
    <row r="309" spans="1:44" x14ac:dyDescent="0.25">
      <c r="A309">
        <v>441.6</v>
      </c>
      <c r="B309">
        <v>7.3300000000000004E-2</v>
      </c>
      <c r="C309">
        <v>-1E-3</v>
      </c>
      <c r="D309">
        <v>5.62E-2</v>
      </c>
      <c r="E309">
        <v>1.7999999999999999E-2</v>
      </c>
      <c r="F309">
        <v>5.4800000000000001E-2</v>
      </c>
      <c r="H309">
        <v>441.6</v>
      </c>
      <c r="I309">
        <v>2.0570000000000001E-2</v>
      </c>
      <c r="J309">
        <v>1.018E-2</v>
      </c>
      <c r="K309">
        <v>2.249E-2</v>
      </c>
      <c r="L309">
        <v>4.1149999999999999E-2</v>
      </c>
      <c r="M309">
        <v>8.0999999999999996E-3</v>
      </c>
      <c r="U309">
        <v>441.6</v>
      </c>
      <c r="V309" s="4">
        <f t="shared" si="53"/>
        <v>2.1657403788421053E-2</v>
      </c>
      <c r="W309" s="4">
        <f t="shared" si="54"/>
        <v>9.8957857157894735E-3</v>
      </c>
      <c r="X309" s="4">
        <f t="shared" si="55"/>
        <v>2.2056579178947367E-2</v>
      </c>
      <c r="Y309" s="4">
        <f t="shared" si="56"/>
        <v>4.0447771095789474E-2</v>
      </c>
      <c r="Z309" s="4">
        <f t="shared" si="57"/>
        <v>8.6689465894736837E-3</v>
      </c>
      <c r="AH309">
        <v>441.6</v>
      </c>
      <c r="AI309" s="4">
        <f t="shared" si="58"/>
        <v>0.77546409201286881</v>
      </c>
      <c r="AJ309" s="4">
        <f t="shared" si="59"/>
        <v>0.36716128225962558</v>
      </c>
      <c r="AK309" s="4">
        <f t="shared" si="60"/>
        <v>0.64149771290447521</v>
      </c>
      <c r="AL309" s="4">
        <f t="shared" si="61"/>
        <v>0.86599204826826293</v>
      </c>
      <c r="AM309" s="4">
        <f t="shared" si="62"/>
        <v>0.34635263626217405</v>
      </c>
      <c r="AO309">
        <v>441.6</v>
      </c>
      <c r="AP309" s="4">
        <f t="shared" si="63"/>
        <v>0.59929355434148124</v>
      </c>
      <c r="AQ309">
        <f t="shared" si="64"/>
        <v>0.23548345790465694</v>
      </c>
      <c r="AR309">
        <f t="shared" si="65"/>
        <v>0.10531140389030462</v>
      </c>
    </row>
    <row r="310" spans="1:44" x14ac:dyDescent="0.25">
      <c r="A310">
        <v>443.7</v>
      </c>
      <c r="B310">
        <v>7.0400000000000004E-2</v>
      </c>
      <c r="C310">
        <v>6.1999999999999998E-3</v>
      </c>
      <c r="D310">
        <v>6.0199999999999997E-2</v>
      </c>
      <c r="E310">
        <v>1.8800000000000001E-2</v>
      </c>
      <c r="F310">
        <v>5.5500000000000001E-2</v>
      </c>
      <c r="H310">
        <v>443.7</v>
      </c>
      <c r="I310">
        <v>1.772E-2</v>
      </c>
      <c r="J310">
        <v>1.7389999999999999E-2</v>
      </c>
      <c r="K310">
        <v>2.6519999999999998E-2</v>
      </c>
      <c r="L310">
        <v>4.2009999999999999E-2</v>
      </c>
      <c r="M310">
        <v>8.6899999999999998E-3</v>
      </c>
      <c r="U310">
        <v>443.7</v>
      </c>
      <c r="V310" s="4">
        <f t="shared" si="53"/>
        <v>1.8807403788421051E-2</v>
      </c>
      <c r="W310" s="4">
        <f t="shared" si="54"/>
        <v>1.7105785715789475E-2</v>
      </c>
      <c r="X310" s="4">
        <f t="shared" si="55"/>
        <v>2.6086579178947366E-2</v>
      </c>
      <c r="Y310" s="4">
        <f t="shared" si="56"/>
        <v>4.1307771095789474E-2</v>
      </c>
      <c r="Z310" s="4">
        <f t="shared" si="57"/>
        <v>9.2589465894736839E-3</v>
      </c>
      <c r="AH310">
        <v>443.7</v>
      </c>
      <c r="AI310" s="4">
        <f t="shared" si="58"/>
        <v>0.67341711150552497</v>
      </c>
      <c r="AJ310" s="4">
        <f t="shared" si="59"/>
        <v>0.63467241488935111</v>
      </c>
      <c r="AK310" s="4">
        <f t="shared" si="60"/>
        <v>0.75870699372861128</v>
      </c>
      <c r="AL310" s="4">
        <f t="shared" si="61"/>
        <v>0.8844047602999584</v>
      </c>
      <c r="AM310" s="4">
        <f t="shared" si="62"/>
        <v>0.36992505688855254</v>
      </c>
      <c r="AO310">
        <v>443.7</v>
      </c>
      <c r="AP310" s="4">
        <f t="shared" si="63"/>
        <v>0.66422526746239963</v>
      </c>
      <c r="AQ310">
        <f t="shared" si="64"/>
        <v>0.19037875452658609</v>
      </c>
      <c r="AR310">
        <f t="shared" si="65"/>
        <v>8.513996731863846E-2</v>
      </c>
    </row>
    <row r="311" spans="1:44" x14ac:dyDescent="0.25">
      <c r="A311">
        <v>445.8</v>
      </c>
      <c r="B311">
        <v>7.0199999999999999E-2</v>
      </c>
      <c r="C311">
        <v>6.8999999999999999E-3</v>
      </c>
      <c r="D311">
        <v>6.2100000000000002E-2</v>
      </c>
      <c r="E311">
        <v>1.9400000000000001E-2</v>
      </c>
      <c r="F311">
        <v>4.99E-2</v>
      </c>
      <c r="H311">
        <v>445.8</v>
      </c>
      <c r="I311">
        <v>1.7559999999999999E-2</v>
      </c>
      <c r="J311">
        <v>1.8110000000000001E-2</v>
      </c>
      <c r="K311">
        <v>2.845E-2</v>
      </c>
      <c r="L311">
        <v>4.2680000000000003E-2</v>
      </c>
      <c r="M311">
        <v>2.99E-3</v>
      </c>
      <c r="U311">
        <v>445.8</v>
      </c>
      <c r="V311" s="4">
        <f t="shared" si="53"/>
        <v>1.8647403788421051E-2</v>
      </c>
      <c r="W311" s="4">
        <f t="shared" si="54"/>
        <v>1.7825785715789473E-2</v>
      </c>
      <c r="X311" s="4">
        <f t="shared" si="55"/>
        <v>2.8016579178947367E-2</v>
      </c>
      <c r="Y311" s="4">
        <f t="shared" si="56"/>
        <v>4.1977771095789478E-2</v>
      </c>
      <c r="Z311" s="4">
        <f t="shared" si="57"/>
        <v>3.5589465894736842E-3</v>
      </c>
      <c r="AH311">
        <v>445.8</v>
      </c>
      <c r="AI311" s="4">
        <f t="shared" si="58"/>
        <v>0.66768815821388461</v>
      </c>
      <c r="AJ311" s="4">
        <f t="shared" si="59"/>
        <v>0.66138642536000325</v>
      </c>
      <c r="AK311" s="4">
        <f t="shared" si="60"/>
        <v>0.81483947809352009</v>
      </c>
      <c r="AL311" s="4">
        <f t="shared" si="61"/>
        <v>0.89874954758046532</v>
      </c>
      <c r="AM311" s="4">
        <f t="shared" si="62"/>
        <v>0.14219150168455721</v>
      </c>
      <c r="AO311">
        <v>445.8</v>
      </c>
      <c r="AP311" s="4">
        <f t="shared" si="63"/>
        <v>0.63697102218648616</v>
      </c>
      <c r="AQ311">
        <f t="shared" si="64"/>
        <v>0.29432618479765266</v>
      </c>
      <c r="AR311">
        <f t="shared" si="65"/>
        <v>0.13162667135314329</v>
      </c>
    </row>
    <row r="312" spans="1:44" x14ac:dyDescent="0.25">
      <c r="A312">
        <v>447.9</v>
      </c>
      <c r="B312">
        <v>7.17E-2</v>
      </c>
      <c r="C312">
        <v>0.01</v>
      </c>
      <c r="D312">
        <v>0.06</v>
      </c>
      <c r="E312">
        <v>1.9099999999999999E-2</v>
      </c>
      <c r="F312">
        <v>5.2900000000000003E-2</v>
      </c>
      <c r="H312">
        <v>447.9</v>
      </c>
      <c r="I312">
        <v>1.9099999999999999E-2</v>
      </c>
      <c r="J312">
        <v>2.1229999999999999E-2</v>
      </c>
      <c r="K312">
        <v>2.6370000000000001E-2</v>
      </c>
      <c r="L312">
        <v>4.2439999999999999E-2</v>
      </c>
      <c r="M312">
        <v>5.8799999999999998E-3</v>
      </c>
      <c r="U312">
        <v>447.9</v>
      </c>
      <c r="V312" s="4">
        <f t="shared" si="53"/>
        <v>2.018740378842105E-2</v>
      </c>
      <c r="W312" s="4">
        <f t="shared" si="54"/>
        <v>2.0945785715789471E-2</v>
      </c>
      <c r="X312" s="4">
        <f t="shared" si="55"/>
        <v>2.5936579178947369E-2</v>
      </c>
      <c r="Y312" s="4">
        <f t="shared" si="56"/>
        <v>4.1737771095789473E-2</v>
      </c>
      <c r="Z312" s="4">
        <f t="shared" si="57"/>
        <v>6.4489465894736839E-3</v>
      </c>
      <c r="AH312">
        <v>447.9</v>
      </c>
      <c r="AI312" s="4">
        <f t="shared" si="58"/>
        <v>0.72282933364592294</v>
      </c>
      <c r="AJ312" s="4">
        <f t="shared" si="59"/>
        <v>0.77714713739949604</v>
      </c>
      <c r="AK312" s="4">
        <f t="shared" si="60"/>
        <v>0.75434436541009509</v>
      </c>
      <c r="AL312" s="4">
        <f t="shared" si="61"/>
        <v>0.89361111631580603</v>
      </c>
      <c r="AM312" s="4">
        <f t="shared" si="62"/>
        <v>0.25765640949851276</v>
      </c>
      <c r="AO312">
        <v>447.9</v>
      </c>
      <c r="AP312" s="4">
        <f t="shared" si="63"/>
        <v>0.68111767245396659</v>
      </c>
      <c r="AQ312">
        <f t="shared" si="64"/>
        <v>0.24535513765076358</v>
      </c>
      <c r="AR312">
        <f t="shared" si="65"/>
        <v>0.10972615328318508</v>
      </c>
    </row>
    <row r="313" spans="1:44" x14ac:dyDescent="0.25">
      <c r="A313">
        <v>450</v>
      </c>
      <c r="B313">
        <v>7.1499999999999994E-2</v>
      </c>
      <c r="C313">
        <v>8.3999999999999995E-3</v>
      </c>
      <c r="D313">
        <v>5.57E-2</v>
      </c>
      <c r="E313">
        <v>1.72E-2</v>
      </c>
      <c r="F313">
        <v>5.2200000000000003E-2</v>
      </c>
      <c r="H313">
        <v>450</v>
      </c>
      <c r="I313">
        <v>1.8939999999999999E-2</v>
      </c>
      <c r="J313">
        <v>1.9650000000000001E-2</v>
      </c>
      <c r="K313">
        <v>2.2100000000000002E-2</v>
      </c>
      <c r="L313">
        <v>4.0599999999999997E-2</v>
      </c>
      <c r="M313">
        <v>5.0699999999999999E-3</v>
      </c>
      <c r="U313">
        <v>450</v>
      </c>
      <c r="V313" s="4">
        <f t="shared" si="53"/>
        <v>2.002740378842105E-2</v>
      </c>
      <c r="W313" s="4">
        <f t="shared" si="54"/>
        <v>1.9365785715789473E-2</v>
      </c>
      <c r="X313" s="4">
        <f t="shared" si="55"/>
        <v>2.1666579178947369E-2</v>
      </c>
      <c r="Y313" s="4">
        <f t="shared" si="56"/>
        <v>3.9897771095789472E-2</v>
      </c>
      <c r="Z313" s="4">
        <f t="shared" si="57"/>
        <v>5.638946589473684E-3</v>
      </c>
      <c r="AH313">
        <v>450</v>
      </c>
      <c r="AI313" s="4">
        <f t="shared" si="58"/>
        <v>0.71710038035428258</v>
      </c>
      <c r="AJ313" s="4">
        <f t="shared" si="59"/>
        <v>0.71852472553334268</v>
      </c>
      <c r="AK313" s="4">
        <f t="shared" si="60"/>
        <v>0.63015487927633307</v>
      </c>
      <c r="AL313" s="4">
        <f t="shared" si="61"/>
        <v>0.8542164766200856</v>
      </c>
      <c r="AM313" s="4">
        <f t="shared" si="62"/>
        <v>0.22529427270636604</v>
      </c>
      <c r="AO313">
        <v>450</v>
      </c>
      <c r="AP313" s="4">
        <f t="shared" si="63"/>
        <v>0.62905814689808204</v>
      </c>
      <c r="AQ313">
        <f t="shared" si="64"/>
        <v>0.23951954300853545</v>
      </c>
      <c r="AR313">
        <f t="shared" si="65"/>
        <v>0.10711639602135395</v>
      </c>
    </row>
    <row r="314" spans="1:44" x14ac:dyDescent="0.25">
      <c r="A314">
        <v>452.1</v>
      </c>
      <c r="B314">
        <v>7.1900000000000006E-2</v>
      </c>
      <c r="C314">
        <v>7.1000000000000004E-3</v>
      </c>
      <c r="D314">
        <v>5.9799999999999999E-2</v>
      </c>
      <c r="E314">
        <v>1.9E-2</v>
      </c>
      <c r="F314">
        <v>4.8300000000000003E-2</v>
      </c>
      <c r="H314">
        <v>452.1</v>
      </c>
      <c r="I314">
        <v>1.9380000000000001E-2</v>
      </c>
      <c r="J314">
        <v>1.8370000000000001E-2</v>
      </c>
      <c r="K314">
        <v>2.623E-2</v>
      </c>
      <c r="L314">
        <v>4.2459999999999998E-2</v>
      </c>
      <c r="M314">
        <v>1.06E-3</v>
      </c>
      <c r="U314">
        <v>452.1</v>
      </c>
      <c r="V314" s="4">
        <f t="shared" si="53"/>
        <v>2.0467403788421053E-2</v>
      </c>
      <c r="W314" s="4">
        <f t="shared" si="54"/>
        <v>1.8085785715789476E-2</v>
      </c>
      <c r="X314" s="4">
        <f t="shared" si="55"/>
        <v>2.5796579178947367E-2</v>
      </c>
      <c r="Y314" s="4">
        <f t="shared" si="56"/>
        <v>4.1757771095789473E-2</v>
      </c>
      <c r="Z314" s="4">
        <f t="shared" si="57"/>
        <v>1.6289465894736841E-3</v>
      </c>
      <c r="AH314">
        <v>452.1</v>
      </c>
      <c r="AI314" s="4">
        <f t="shared" si="58"/>
        <v>0.7328550019062936</v>
      </c>
      <c r="AJ314" s="4">
        <f t="shared" si="59"/>
        <v>0.67103315136329444</v>
      </c>
      <c r="AK314" s="4">
        <f t="shared" si="60"/>
        <v>0.75027257897947985</v>
      </c>
      <c r="AL314" s="4">
        <f t="shared" si="61"/>
        <v>0.89403931892119437</v>
      </c>
      <c r="AM314" s="4">
        <f t="shared" si="62"/>
        <v>6.5081718957590379E-2</v>
      </c>
      <c r="AO314">
        <v>452.1</v>
      </c>
      <c r="AP314" s="4">
        <f t="shared" si="63"/>
        <v>0.62265635402557051</v>
      </c>
      <c r="AQ314">
        <f t="shared" si="64"/>
        <v>0.3222220293111614</v>
      </c>
      <c r="AR314">
        <f t="shared" si="65"/>
        <v>0.14410207227753732</v>
      </c>
    </row>
    <row r="315" spans="1:44" x14ac:dyDescent="0.25">
      <c r="A315">
        <v>454.2</v>
      </c>
      <c r="B315">
        <v>6.8599999999999994E-2</v>
      </c>
      <c r="C315">
        <v>-2.9999999999999997E-4</v>
      </c>
      <c r="D315">
        <v>6.2199999999999998E-2</v>
      </c>
      <c r="E315">
        <v>2.2200000000000001E-2</v>
      </c>
      <c r="F315">
        <v>4.58E-2</v>
      </c>
      <c r="H315">
        <v>454.2</v>
      </c>
      <c r="I315">
        <v>1.6119999999999999E-2</v>
      </c>
      <c r="J315">
        <v>1.099E-2</v>
      </c>
      <c r="K315">
        <v>2.8649999999999998E-2</v>
      </c>
      <c r="L315">
        <v>4.5719999999999997E-2</v>
      </c>
      <c r="M315" s="4">
        <v>-1.5399999999999999E-3</v>
      </c>
      <c r="U315">
        <v>454.2</v>
      </c>
      <c r="V315" s="4">
        <f t="shared" si="53"/>
        <v>1.720740378842105E-2</v>
      </c>
      <c r="W315" s="4">
        <f t="shared" si="54"/>
        <v>1.0705785715789473E-2</v>
      </c>
      <c r="X315" s="4">
        <f t="shared" si="55"/>
        <v>2.8216579178947366E-2</v>
      </c>
      <c r="Y315" s="4">
        <f t="shared" si="56"/>
        <v>4.5017771095789472E-2</v>
      </c>
      <c r="Z315" s="4">
        <f t="shared" si="57"/>
        <v>-9.7105341052631578E-4</v>
      </c>
      <c r="AH315">
        <v>454.2</v>
      </c>
      <c r="AI315" s="4">
        <f t="shared" si="58"/>
        <v>0.61612757858912137</v>
      </c>
      <c r="AJ315" s="4">
        <f t="shared" si="59"/>
        <v>0.39721454403910933</v>
      </c>
      <c r="AK315" s="4">
        <f t="shared" si="60"/>
        <v>0.82065631585154175</v>
      </c>
      <c r="AL315" s="4">
        <f t="shared" si="61"/>
        <v>0.96383634359948167</v>
      </c>
      <c r="AM315" s="4">
        <f t="shared" si="62"/>
        <v>-3.8796744819670645E-2</v>
      </c>
      <c r="AO315">
        <v>454.2</v>
      </c>
      <c r="AP315" s="4">
        <f t="shared" si="63"/>
        <v>0.5518076074519167</v>
      </c>
      <c r="AQ315">
        <f t="shared" si="64"/>
        <v>0.39334999754801553</v>
      </c>
      <c r="AR315">
        <f t="shared" si="65"/>
        <v>0.17591146669334765</v>
      </c>
    </row>
    <row r="316" spans="1:44" x14ac:dyDescent="0.25">
      <c r="A316">
        <v>456.3</v>
      </c>
      <c r="B316">
        <v>6.9800000000000001E-2</v>
      </c>
      <c r="C316">
        <v>0</v>
      </c>
      <c r="D316">
        <v>6.1899999999999997E-2</v>
      </c>
      <c r="E316">
        <v>2.4400000000000002E-2</v>
      </c>
      <c r="F316">
        <v>4.87E-2</v>
      </c>
      <c r="H316">
        <v>456.3</v>
      </c>
      <c r="I316">
        <v>1.736E-2</v>
      </c>
      <c r="J316">
        <v>1.1310000000000001E-2</v>
      </c>
      <c r="K316">
        <v>2.8379999999999999E-2</v>
      </c>
      <c r="L316">
        <v>4.7989999999999998E-2</v>
      </c>
      <c r="M316">
        <v>1.25E-3</v>
      </c>
      <c r="U316">
        <v>456.3</v>
      </c>
      <c r="V316" s="4">
        <f t="shared" si="53"/>
        <v>1.8447403788421052E-2</v>
      </c>
      <c r="W316" s="4">
        <f t="shared" si="54"/>
        <v>1.1025785715789474E-2</v>
      </c>
      <c r="X316" s="4">
        <f t="shared" si="55"/>
        <v>2.7946579178947367E-2</v>
      </c>
      <c r="Y316" s="4">
        <f t="shared" si="56"/>
        <v>4.7287771095789473E-2</v>
      </c>
      <c r="Z316" s="4">
        <f t="shared" si="57"/>
        <v>1.8189465894736842E-3</v>
      </c>
      <c r="AH316">
        <v>456.3</v>
      </c>
      <c r="AI316" s="4">
        <f t="shared" si="58"/>
        <v>0.66052696659933419</v>
      </c>
      <c r="AJ316" s="4">
        <f t="shared" si="59"/>
        <v>0.40908743758162142</v>
      </c>
      <c r="AK316" s="4">
        <f t="shared" si="60"/>
        <v>0.81280358487821247</v>
      </c>
      <c r="AL316" s="4">
        <f t="shared" si="61"/>
        <v>1.01243733931105</v>
      </c>
      <c r="AM316" s="4">
        <f t="shared" si="62"/>
        <v>7.2672837464390225E-2</v>
      </c>
      <c r="AO316">
        <v>456.3</v>
      </c>
      <c r="AP316" s="4">
        <f t="shared" si="63"/>
        <v>0.59350563316692162</v>
      </c>
      <c r="AQ316">
        <f t="shared" si="64"/>
        <v>0.36515890277895102</v>
      </c>
      <c r="AR316">
        <f t="shared" si="65"/>
        <v>0.16330402584059425</v>
      </c>
    </row>
    <row r="317" spans="1:44" x14ac:dyDescent="0.25">
      <c r="A317">
        <v>458.4</v>
      </c>
      <c r="B317">
        <v>6.83E-2</v>
      </c>
      <c r="C317">
        <v>-6.9999999999999999E-4</v>
      </c>
      <c r="D317">
        <v>6.2799999999999995E-2</v>
      </c>
      <c r="E317">
        <v>2.1999999999999999E-2</v>
      </c>
      <c r="F317">
        <v>0.05</v>
      </c>
      <c r="H317">
        <v>458.4</v>
      </c>
      <c r="I317">
        <v>1.5900000000000001E-2</v>
      </c>
      <c r="J317">
        <v>1.0630000000000001E-2</v>
      </c>
      <c r="K317">
        <v>2.9309999999999999E-2</v>
      </c>
      <c r="L317">
        <v>4.5650000000000003E-2</v>
      </c>
      <c r="M317">
        <v>2.4399999999999999E-3</v>
      </c>
      <c r="U317">
        <v>458.4</v>
      </c>
      <c r="V317" s="4">
        <f t="shared" si="53"/>
        <v>1.6987403788421052E-2</v>
      </c>
      <c r="W317" s="4">
        <f t="shared" si="54"/>
        <v>1.0345785715789474E-2</v>
      </c>
      <c r="X317" s="4">
        <f t="shared" si="55"/>
        <v>2.8876579178947367E-2</v>
      </c>
      <c r="Y317" s="4">
        <f t="shared" si="56"/>
        <v>4.4947771095789478E-2</v>
      </c>
      <c r="Z317" s="4">
        <f t="shared" si="57"/>
        <v>3.008946589473684E-3</v>
      </c>
      <c r="AH317">
        <v>458.4</v>
      </c>
      <c r="AI317" s="4">
        <f t="shared" si="58"/>
        <v>0.60825026781311597</v>
      </c>
      <c r="AJ317" s="4">
        <f t="shared" si="59"/>
        <v>0.38385753880378326</v>
      </c>
      <c r="AK317" s="4">
        <f t="shared" si="60"/>
        <v>0.83985188045301318</v>
      </c>
      <c r="AL317" s="4">
        <f t="shared" si="61"/>
        <v>0.96233763448062293</v>
      </c>
      <c r="AM317" s="4">
        <f t="shared" si="62"/>
        <v>0.12021721127013661</v>
      </c>
      <c r="AO317">
        <v>458.4</v>
      </c>
      <c r="AP317" s="4">
        <f t="shared" si="63"/>
        <v>0.58290290656413446</v>
      </c>
      <c r="AQ317">
        <f t="shared" si="64"/>
        <v>0.34070995278625099</v>
      </c>
      <c r="AR317">
        <f t="shared" si="65"/>
        <v>0.15237012300816022</v>
      </c>
    </row>
    <row r="318" spans="1:44" x14ac:dyDescent="0.25">
      <c r="A318">
        <v>460.5</v>
      </c>
      <c r="B318">
        <v>6.9500000000000006E-2</v>
      </c>
      <c r="C318">
        <v>-2.0999999999999999E-3</v>
      </c>
      <c r="D318">
        <v>6.5100000000000005E-2</v>
      </c>
      <c r="E318">
        <v>2.3E-2</v>
      </c>
      <c r="F318">
        <v>5.2400000000000002E-2</v>
      </c>
      <c r="H318">
        <v>460.5</v>
      </c>
      <c r="I318">
        <v>1.7139999999999999E-2</v>
      </c>
      <c r="J318">
        <v>9.2499999999999995E-3</v>
      </c>
      <c r="K318">
        <v>3.1629999999999998E-2</v>
      </c>
      <c r="L318">
        <v>4.6710000000000002E-2</v>
      </c>
      <c r="M318">
        <v>4.7400000000000003E-3</v>
      </c>
      <c r="U318">
        <v>460.5</v>
      </c>
      <c r="V318" s="4">
        <f t="shared" si="53"/>
        <v>1.822740378842105E-2</v>
      </c>
      <c r="W318" s="4">
        <f t="shared" si="54"/>
        <v>8.9657857157894733E-3</v>
      </c>
      <c r="X318" s="4">
        <f t="shared" si="55"/>
        <v>3.1196579178947366E-2</v>
      </c>
      <c r="Y318" s="4">
        <f t="shared" si="56"/>
        <v>4.6007771095789476E-2</v>
      </c>
      <c r="Z318" s="4">
        <f t="shared" si="57"/>
        <v>5.3089465894736844E-3</v>
      </c>
      <c r="AH318">
        <v>460.5</v>
      </c>
      <c r="AI318" s="4">
        <f t="shared" si="58"/>
        <v>0.65264965582332868</v>
      </c>
      <c r="AJ318" s="4">
        <f t="shared" si="59"/>
        <v>0.33265568540169982</v>
      </c>
      <c r="AK318" s="4">
        <f t="shared" si="60"/>
        <v>0.90732719844606424</v>
      </c>
      <c r="AL318" s="4">
        <f t="shared" si="61"/>
        <v>0.98503237256620102</v>
      </c>
      <c r="AM318" s="4">
        <f t="shared" si="62"/>
        <v>0.21210969845771369</v>
      </c>
      <c r="AO318">
        <v>460.5</v>
      </c>
      <c r="AP318" s="4">
        <f t="shared" si="63"/>
        <v>0.61795492213900149</v>
      </c>
      <c r="AQ318">
        <f t="shared" si="64"/>
        <v>0.3412447411757768</v>
      </c>
      <c r="AR318">
        <f t="shared" si="65"/>
        <v>0.15260928764667167</v>
      </c>
    </row>
    <row r="319" spans="1:44" x14ac:dyDescent="0.25">
      <c r="A319">
        <v>462.6</v>
      </c>
      <c r="B319">
        <v>6.7799999999999999E-2</v>
      </c>
      <c r="C319">
        <v>-1.6999999999999999E-3</v>
      </c>
      <c r="D319">
        <v>6.4899999999999999E-2</v>
      </c>
      <c r="E319">
        <v>2.12E-2</v>
      </c>
      <c r="F319">
        <v>4.8399999999999999E-2</v>
      </c>
      <c r="H319">
        <v>462.6</v>
      </c>
      <c r="I319">
        <v>1.549E-2</v>
      </c>
      <c r="J319">
        <v>9.6699999999999998E-3</v>
      </c>
      <c r="K319">
        <v>3.1460000000000002E-2</v>
      </c>
      <c r="L319">
        <v>4.4970000000000003E-2</v>
      </c>
      <c r="M319" s="4">
        <v>6.2929800000000003E-4</v>
      </c>
      <c r="U319">
        <v>462.6</v>
      </c>
      <c r="V319" s="4">
        <f t="shared" si="53"/>
        <v>1.6577403788421052E-2</v>
      </c>
      <c r="W319" s="4">
        <f t="shared" si="54"/>
        <v>9.3857857157894735E-3</v>
      </c>
      <c r="X319" s="4">
        <f t="shared" si="55"/>
        <v>3.1026579178947369E-2</v>
      </c>
      <c r="Y319" s="4">
        <f t="shared" si="56"/>
        <v>4.4267771095789478E-2</v>
      </c>
      <c r="Z319" s="4">
        <f t="shared" si="57"/>
        <v>1.1982445894736841E-3</v>
      </c>
      <c r="AH319">
        <v>462.6</v>
      </c>
      <c r="AI319" s="4">
        <f t="shared" si="58"/>
        <v>0.59356982500328759</v>
      </c>
      <c r="AJ319" s="4">
        <f t="shared" si="59"/>
        <v>0.34823885817624695</v>
      </c>
      <c r="AK319" s="4">
        <f t="shared" si="60"/>
        <v>0.90238288635174591</v>
      </c>
      <c r="AL319" s="4">
        <f t="shared" si="61"/>
        <v>0.94777874589742184</v>
      </c>
      <c r="AM319" s="4">
        <f t="shared" si="62"/>
        <v>4.7873771993823498E-2</v>
      </c>
      <c r="AO319">
        <v>462.6</v>
      </c>
      <c r="AP319" s="4">
        <f t="shared" si="63"/>
        <v>0.56796881748450512</v>
      </c>
      <c r="AQ319">
        <f t="shared" si="64"/>
        <v>0.37931644906492945</v>
      </c>
      <c r="AR319">
        <f t="shared" si="65"/>
        <v>0.16963547301860374</v>
      </c>
    </row>
    <row r="320" spans="1:44" x14ac:dyDescent="0.25">
      <c r="A320">
        <v>464.7</v>
      </c>
      <c r="B320">
        <v>6.7699999999999996E-2</v>
      </c>
      <c r="C320">
        <v>-1.6000000000000001E-3</v>
      </c>
      <c r="D320">
        <v>6.3799999999999996E-2</v>
      </c>
      <c r="E320">
        <v>2.1999999999999999E-2</v>
      </c>
      <c r="F320">
        <v>4.5900000000000003E-2</v>
      </c>
      <c r="H320">
        <v>464.7</v>
      </c>
      <c r="I320">
        <v>1.5429999999999999E-2</v>
      </c>
      <c r="J320">
        <v>9.7900000000000001E-3</v>
      </c>
      <c r="K320">
        <v>3.039E-2</v>
      </c>
      <c r="L320">
        <v>4.5830000000000003E-2</v>
      </c>
      <c r="M320" s="4">
        <v>-1.98E-3</v>
      </c>
      <c r="U320">
        <v>464.7</v>
      </c>
      <c r="V320" s="4">
        <f t="shared" si="53"/>
        <v>1.6517403788421051E-2</v>
      </c>
      <c r="W320" s="4">
        <f t="shared" si="54"/>
        <v>9.5057857157894738E-3</v>
      </c>
      <c r="X320" s="4">
        <f t="shared" si="55"/>
        <v>2.9956579178947368E-2</v>
      </c>
      <c r="Y320" s="4">
        <f t="shared" si="56"/>
        <v>4.5127771095789478E-2</v>
      </c>
      <c r="Z320" s="4">
        <f t="shared" si="57"/>
        <v>-1.4110534105263159E-3</v>
      </c>
      <c r="AH320">
        <v>464.7</v>
      </c>
      <c r="AI320" s="4">
        <f t="shared" si="58"/>
        <v>0.59142146751892244</v>
      </c>
      <c r="AJ320" s="4">
        <f t="shared" si="59"/>
        <v>0.35269119325468901</v>
      </c>
      <c r="AK320" s="4">
        <f t="shared" si="60"/>
        <v>0.87126280434633008</v>
      </c>
      <c r="AL320" s="4">
        <f t="shared" si="61"/>
        <v>0.96619145792911731</v>
      </c>
      <c r="AM320" s="4">
        <f t="shared" si="62"/>
        <v>-5.637617715120713E-2</v>
      </c>
      <c r="AO320">
        <v>464.7</v>
      </c>
      <c r="AP320" s="4">
        <f t="shared" si="63"/>
        <v>0.54503814917957039</v>
      </c>
      <c r="AQ320">
        <f t="shared" si="64"/>
        <v>0.41371505613737442</v>
      </c>
      <c r="AR320">
        <f t="shared" si="65"/>
        <v>0.18501899776766215</v>
      </c>
    </row>
    <row r="321" spans="1:44" x14ac:dyDescent="0.25">
      <c r="A321">
        <v>466.8</v>
      </c>
      <c r="B321">
        <v>6.7599999999999993E-2</v>
      </c>
      <c r="C321">
        <v>1.1999999999999999E-3</v>
      </c>
      <c r="D321">
        <v>6.4199999999999993E-2</v>
      </c>
      <c r="E321">
        <v>2.3599999999999999E-2</v>
      </c>
      <c r="F321">
        <v>5.0200000000000002E-2</v>
      </c>
      <c r="H321">
        <v>466.8</v>
      </c>
      <c r="I321">
        <v>1.537E-2</v>
      </c>
      <c r="J321">
        <v>1.261E-2</v>
      </c>
      <c r="K321">
        <v>3.0810000000000001E-2</v>
      </c>
      <c r="L321">
        <v>4.7500000000000001E-2</v>
      </c>
      <c r="M321">
        <v>2.2200000000000002E-3</v>
      </c>
      <c r="U321">
        <v>466.8</v>
      </c>
      <c r="V321" s="4">
        <f t="shared" si="53"/>
        <v>1.6457403788421053E-2</v>
      </c>
      <c r="W321" s="4">
        <f t="shared" si="54"/>
        <v>1.2325785715789473E-2</v>
      </c>
      <c r="X321" s="4">
        <f t="shared" si="55"/>
        <v>3.0376579178947368E-2</v>
      </c>
      <c r="Y321" s="4">
        <f t="shared" si="56"/>
        <v>4.6797771095789475E-2</v>
      </c>
      <c r="Z321" s="4">
        <f t="shared" si="57"/>
        <v>2.7889465894736843E-3</v>
      </c>
      <c r="AH321">
        <v>466.8</v>
      </c>
      <c r="AI321" s="4">
        <f t="shared" si="58"/>
        <v>0.5892731100345574</v>
      </c>
      <c r="AJ321" s="4">
        <f t="shared" si="59"/>
        <v>0.45732106759807678</v>
      </c>
      <c r="AK321" s="4">
        <f t="shared" si="60"/>
        <v>0.88347816363817555</v>
      </c>
      <c r="AL321" s="4">
        <f t="shared" si="61"/>
        <v>1.0019463754790374</v>
      </c>
      <c r="AM321" s="4">
        <f t="shared" si="62"/>
        <v>0.11142749510436839</v>
      </c>
      <c r="AO321">
        <v>466.8</v>
      </c>
      <c r="AP321" s="4">
        <f t="shared" si="63"/>
        <v>0.60868924237084321</v>
      </c>
      <c r="AQ321">
        <f t="shared" si="64"/>
        <v>0.35380739103896147</v>
      </c>
      <c r="AR321">
        <f t="shared" si="65"/>
        <v>0.15822747546099356</v>
      </c>
    </row>
    <row r="322" spans="1:44" x14ac:dyDescent="0.25">
      <c r="A322">
        <v>468.9</v>
      </c>
      <c r="B322">
        <v>6.83E-2</v>
      </c>
      <c r="C322">
        <v>3.8E-3</v>
      </c>
      <c r="D322">
        <v>6.3500000000000001E-2</v>
      </c>
      <c r="E322">
        <v>2.58E-2</v>
      </c>
      <c r="F322">
        <v>5.1900000000000002E-2</v>
      </c>
      <c r="H322">
        <v>468.9</v>
      </c>
      <c r="I322">
        <v>1.6109999999999999E-2</v>
      </c>
      <c r="J322">
        <v>1.523E-2</v>
      </c>
      <c r="K322">
        <v>3.014E-2</v>
      </c>
      <c r="L322">
        <v>4.9759999999999999E-2</v>
      </c>
      <c r="M322">
        <v>3.81E-3</v>
      </c>
      <c r="U322">
        <v>468.9</v>
      </c>
      <c r="V322" s="4">
        <f t="shared" si="53"/>
        <v>1.7197403788421051E-2</v>
      </c>
      <c r="W322" s="4">
        <f t="shared" si="54"/>
        <v>1.4945785715789474E-2</v>
      </c>
      <c r="X322" s="4">
        <f t="shared" si="55"/>
        <v>2.9706579178947368E-2</v>
      </c>
      <c r="Y322" s="4">
        <f t="shared" si="56"/>
        <v>4.9057771095789474E-2</v>
      </c>
      <c r="Z322" s="4">
        <f t="shared" si="57"/>
        <v>4.3789465894736842E-3</v>
      </c>
      <c r="AH322">
        <v>468.9</v>
      </c>
      <c r="AI322" s="4">
        <f t="shared" si="58"/>
        <v>0.61576951900839394</v>
      </c>
      <c r="AJ322" s="4">
        <f t="shared" si="59"/>
        <v>0.55453038347739447</v>
      </c>
      <c r="AK322" s="4">
        <f t="shared" si="60"/>
        <v>0.86399175714880305</v>
      </c>
      <c r="AL322" s="4">
        <f t="shared" si="61"/>
        <v>1.0503332698879115</v>
      </c>
      <c r="AM322" s="4">
        <f t="shared" si="62"/>
        <v>0.17495317102969341</v>
      </c>
      <c r="AO322">
        <v>468.9</v>
      </c>
      <c r="AP322" s="4">
        <f t="shared" si="63"/>
        <v>0.65191562011043935</v>
      </c>
      <c r="AQ322">
        <f t="shared" si="64"/>
        <v>0.33241409203257893</v>
      </c>
      <c r="AR322">
        <f t="shared" si="65"/>
        <v>0.14866010129274354</v>
      </c>
    </row>
    <row r="323" spans="1:44" x14ac:dyDescent="0.25">
      <c r="A323">
        <v>471</v>
      </c>
      <c r="B323">
        <v>6.8000000000000005E-2</v>
      </c>
      <c r="C323">
        <v>5.0000000000000001E-3</v>
      </c>
      <c r="D323">
        <v>5.9900000000000002E-2</v>
      </c>
      <c r="E323">
        <v>2.5899999999999999E-2</v>
      </c>
      <c r="F323">
        <v>5.5E-2</v>
      </c>
      <c r="H323">
        <v>471</v>
      </c>
      <c r="I323">
        <v>1.585E-2</v>
      </c>
      <c r="J323">
        <v>1.6449999999999999E-2</v>
      </c>
      <c r="K323">
        <v>2.657E-2</v>
      </c>
      <c r="L323">
        <v>4.9919999999999999E-2</v>
      </c>
      <c r="M323">
        <v>6.7999999999999996E-3</v>
      </c>
      <c r="U323">
        <v>471</v>
      </c>
      <c r="V323" s="4">
        <f t="shared" si="53"/>
        <v>1.6937403788421051E-2</v>
      </c>
      <c r="W323" s="4">
        <f t="shared" si="54"/>
        <v>1.6165785715789471E-2</v>
      </c>
      <c r="X323" s="4">
        <f t="shared" si="55"/>
        <v>2.6136579178947367E-2</v>
      </c>
      <c r="Y323" s="4">
        <f t="shared" si="56"/>
        <v>4.9217771095789474E-2</v>
      </c>
      <c r="Z323" s="4">
        <f t="shared" si="57"/>
        <v>7.3689465894736838E-3</v>
      </c>
      <c r="AH323">
        <v>471</v>
      </c>
      <c r="AI323" s="4">
        <f t="shared" si="58"/>
        <v>0.60645996990947837</v>
      </c>
      <c r="AJ323" s="4">
        <f t="shared" si="59"/>
        <v>0.5997957901082217</v>
      </c>
      <c r="AK323" s="4">
        <f t="shared" si="60"/>
        <v>0.76016120316811664</v>
      </c>
      <c r="AL323" s="4">
        <f t="shared" si="61"/>
        <v>1.0537588907310176</v>
      </c>
      <c r="AM323" s="4">
        <f t="shared" si="62"/>
        <v>0.29441340437354357</v>
      </c>
      <c r="AO323">
        <v>471</v>
      </c>
      <c r="AP323" s="4">
        <f t="shared" si="63"/>
        <v>0.6629178516580756</v>
      </c>
      <c r="AQ323">
        <f t="shared" si="64"/>
        <v>0.27621567749262682</v>
      </c>
      <c r="AR323">
        <f t="shared" si="65"/>
        <v>0.12352740626493444</v>
      </c>
    </row>
    <row r="324" spans="1:44" x14ac:dyDescent="0.25">
      <c r="A324">
        <v>473.1</v>
      </c>
      <c r="B324">
        <v>6.6600000000000006E-2</v>
      </c>
      <c r="C324">
        <v>1.2999999999999999E-3</v>
      </c>
      <c r="D324">
        <v>6.0900000000000003E-2</v>
      </c>
      <c r="E324">
        <v>2.7400000000000001E-2</v>
      </c>
      <c r="F324">
        <v>5.28E-2</v>
      </c>
      <c r="H324">
        <v>473.1</v>
      </c>
      <c r="I324">
        <v>1.4489999999999999E-2</v>
      </c>
      <c r="J324">
        <v>1.277E-2</v>
      </c>
      <c r="K324">
        <v>2.759E-2</v>
      </c>
      <c r="L324">
        <v>5.1479999999999998E-2</v>
      </c>
      <c r="M324">
        <v>4.4900000000000001E-3</v>
      </c>
      <c r="U324">
        <v>473.1</v>
      </c>
      <c r="V324" s="4">
        <f t="shared" si="53"/>
        <v>1.5577403788421051E-2</v>
      </c>
      <c r="W324" s="4">
        <f t="shared" si="54"/>
        <v>1.2485785715789474E-2</v>
      </c>
      <c r="X324" s="4">
        <f t="shared" si="55"/>
        <v>2.7156579178947367E-2</v>
      </c>
      <c r="Y324" s="4">
        <f t="shared" si="56"/>
        <v>5.0777771095789473E-2</v>
      </c>
      <c r="Z324" s="4">
        <f t="shared" si="57"/>
        <v>5.0589465894736842E-3</v>
      </c>
      <c r="AH324">
        <v>473.1</v>
      </c>
      <c r="AI324" s="4">
        <f t="shared" si="58"/>
        <v>0.55776386693053537</v>
      </c>
      <c r="AJ324" s="4">
        <f t="shared" si="59"/>
        <v>0.46325751436933282</v>
      </c>
      <c r="AK324" s="4">
        <f t="shared" si="60"/>
        <v>0.78982707573402711</v>
      </c>
      <c r="AL324" s="4">
        <f t="shared" si="61"/>
        <v>1.0871586939513025</v>
      </c>
      <c r="AM324" s="4">
        <f t="shared" si="62"/>
        <v>0.20212138463297705</v>
      </c>
      <c r="AO324">
        <v>473.1</v>
      </c>
      <c r="AP324" s="4">
        <f t="shared" si="63"/>
        <v>0.62002570712363503</v>
      </c>
      <c r="AQ324">
        <f t="shared" si="64"/>
        <v>0.33546332061961581</v>
      </c>
      <c r="AR324">
        <f t="shared" si="65"/>
        <v>0.15002375777265356</v>
      </c>
    </row>
    <row r="325" spans="1:44" x14ac:dyDescent="0.25">
      <c r="A325">
        <v>475.2</v>
      </c>
      <c r="B325">
        <v>6.6699999999999995E-2</v>
      </c>
      <c r="C325">
        <v>-1.6000000000000001E-3</v>
      </c>
      <c r="D325">
        <v>5.8299999999999998E-2</v>
      </c>
      <c r="E325">
        <v>2.7900000000000001E-2</v>
      </c>
      <c r="F325">
        <v>4.9799999999999997E-2</v>
      </c>
      <c r="H325">
        <v>475.2</v>
      </c>
      <c r="I325">
        <v>1.4630000000000001E-2</v>
      </c>
      <c r="J325">
        <v>9.8899999999999995E-3</v>
      </c>
      <c r="K325">
        <v>2.5020000000000001E-2</v>
      </c>
      <c r="L325">
        <v>5.2040000000000003E-2</v>
      </c>
      <c r="M325">
        <v>1.39E-3</v>
      </c>
      <c r="U325">
        <v>475.2</v>
      </c>
      <c r="V325" s="4">
        <f t="shared" ref="V325:V388" si="66">I325-$O$4</f>
        <v>1.5717403788421052E-2</v>
      </c>
      <c r="W325" s="4">
        <f t="shared" ref="W325:W388" si="67">J325-$P$4</f>
        <v>9.6057857157894732E-3</v>
      </c>
      <c r="X325" s="4">
        <f t="shared" ref="X325:X388" si="68">K325-$Q$4</f>
        <v>2.4586579178947368E-2</v>
      </c>
      <c r="Y325" s="4">
        <f t="shared" ref="Y325:Y388" si="69">L325-$R$4</f>
        <v>5.1337771095789478E-2</v>
      </c>
      <c r="Z325" s="4">
        <f t="shared" ref="Z325:Z388" si="70">M325-$S$4</f>
        <v>1.9589465894736839E-3</v>
      </c>
      <c r="AH325">
        <v>475.2</v>
      </c>
      <c r="AI325" s="4">
        <f t="shared" ref="AI325:AI388" si="71">V325/$AB$4</f>
        <v>0.56277670106072064</v>
      </c>
      <c r="AJ325" s="4">
        <f t="shared" ref="AJ325:AJ388" si="72">W325/$AC$4</f>
        <v>0.35640147248672399</v>
      </c>
      <c r="AK325" s="4">
        <f t="shared" ref="AK325:AK388" si="73">X325/$AD$4</f>
        <v>0.71508071054344902</v>
      </c>
      <c r="AL325" s="4">
        <f t="shared" ref="AL325:AL388" si="74">Y325/$AE$4</f>
        <v>1.099148366902174</v>
      </c>
      <c r="AM325" s="4">
        <f t="shared" ref="AM325:AM388" si="75">Z325/$AF$4</f>
        <v>7.8266293206242732E-2</v>
      </c>
      <c r="AO325">
        <v>475.2</v>
      </c>
      <c r="AP325" s="4">
        <f t="shared" ref="AP325:AP388" si="76">AVERAGE(AI325:AM325)</f>
        <v>0.56233470883986203</v>
      </c>
      <c r="AQ325">
        <f t="shared" ref="AQ325:AQ388" si="77">STDEV(AI325:AM325)</f>
        <v>0.38348114970775171</v>
      </c>
      <c r="AR325">
        <f t="shared" ref="AR325:AR388" si="78">AQ325/(SQRT(5))</f>
        <v>0.17149798376726128</v>
      </c>
    </row>
    <row r="326" spans="1:44" x14ac:dyDescent="0.25">
      <c r="A326">
        <v>477.3</v>
      </c>
      <c r="B326">
        <v>6.7599999999999993E-2</v>
      </c>
      <c r="C326">
        <v>5.9999999999999995E-4</v>
      </c>
      <c r="D326">
        <v>5.8299999999999998E-2</v>
      </c>
      <c r="E326">
        <v>2.3599999999999999E-2</v>
      </c>
      <c r="F326">
        <v>5.2400000000000002E-2</v>
      </c>
      <c r="H326">
        <v>477.3</v>
      </c>
      <c r="I326">
        <v>1.5570000000000001E-2</v>
      </c>
      <c r="J326">
        <v>1.21E-2</v>
      </c>
      <c r="K326">
        <v>2.5049999999999999E-2</v>
      </c>
      <c r="L326">
        <v>4.7809999999999998E-2</v>
      </c>
      <c r="M326">
        <v>3.8800000000000002E-3</v>
      </c>
      <c r="U326">
        <v>477.3</v>
      </c>
      <c r="V326" s="4">
        <f t="shared" si="66"/>
        <v>1.6657403788421052E-2</v>
      </c>
      <c r="W326" s="4">
        <f t="shared" si="67"/>
        <v>1.1815785715789473E-2</v>
      </c>
      <c r="X326" s="4">
        <f t="shared" si="68"/>
        <v>2.4616579178947367E-2</v>
      </c>
      <c r="Y326" s="4">
        <f t="shared" si="69"/>
        <v>4.7107771095789473E-2</v>
      </c>
      <c r="Z326" s="4">
        <f t="shared" si="70"/>
        <v>4.4489465894736839E-3</v>
      </c>
      <c r="AH326">
        <v>477.3</v>
      </c>
      <c r="AI326" s="4">
        <f t="shared" si="71"/>
        <v>0.59643430164910771</v>
      </c>
      <c r="AJ326" s="4">
        <f t="shared" si="72"/>
        <v>0.43839864351469809</v>
      </c>
      <c r="AK326" s="4">
        <f t="shared" si="73"/>
        <v>0.71595323620715223</v>
      </c>
      <c r="AL326" s="4">
        <f t="shared" si="74"/>
        <v>1.0085835158625556</v>
      </c>
      <c r="AM326" s="4">
        <f t="shared" si="75"/>
        <v>0.17774989890061965</v>
      </c>
      <c r="AO326">
        <v>477.3</v>
      </c>
      <c r="AP326" s="4">
        <f t="shared" si="76"/>
        <v>0.58742391922682669</v>
      </c>
      <c r="AQ326">
        <f t="shared" si="77"/>
        <v>0.30984581402873107</v>
      </c>
      <c r="AR326">
        <f t="shared" si="78"/>
        <v>0.13856726054240012</v>
      </c>
    </row>
    <row r="327" spans="1:44" x14ac:dyDescent="0.25">
      <c r="A327">
        <v>479.4</v>
      </c>
      <c r="B327">
        <v>6.9400000000000003E-2</v>
      </c>
      <c r="C327">
        <v>-2.2000000000000001E-3</v>
      </c>
      <c r="D327">
        <v>5.4100000000000002E-2</v>
      </c>
      <c r="E327">
        <v>1.8499999999999999E-2</v>
      </c>
      <c r="F327">
        <v>5.5399999999999998E-2</v>
      </c>
      <c r="H327">
        <v>479.4</v>
      </c>
      <c r="I327">
        <v>1.7420000000000001E-2</v>
      </c>
      <c r="J327">
        <v>9.3200000000000002E-3</v>
      </c>
      <c r="K327">
        <v>2.087E-2</v>
      </c>
      <c r="L327">
        <v>4.2770000000000002E-2</v>
      </c>
      <c r="M327">
        <v>6.77E-3</v>
      </c>
      <c r="U327">
        <v>479.4</v>
      </c>
      <c r="V327" s="4">
        <f t="shared" si="66"/>
        <v>1.8507403788421053E-2</v>
      </c>
      <c r="W327" s="4">
        <f t="shared" si="67"/>
        <v>9.0357857157894739E-3</v>
      </c>
      <c r="X327" s="4">
        <f t="shared" si="68"/>
        <v>2.0436579178947367E-2</v>
      </c>
      <c r="Y327" s="4">
        <f t="shared" si="69"/>
        <v>4.2067771095789477E-2</v>
      </c>
      <c r="Z327" s="4">
        <f t="shared" si="70"/>
        <v>7.3389465894736841E-3</v>
      </c>
      <c r="AH327">
        <v>479.4</v>
      </c>
      <c r="AI327" s="4">
        <f t="shared" si="71"/>
        <v>0.66267532408369934</v>
      </c>
      <c r="AJ327" s="4">
        <f t="shared" si="72"/>
        <v>0.33525288086412436</v>
      </c>
      <c r="AK327" s="4">
        <f t="shared" si="73"/>
        <v>0.59438132706449986</v>
      </c>
      <c r="AL327" s="4">
        <f t="shared" si="74"/>
        <v>0.90067645930471252</v>
      </c>
      <c r="AM327" s="4">
        <f t="shared" si="75"/>
        <v>0.29321480671457517</v>
      </c>
      <c r="AO327">
        <v>479.4</v>
      </c>
      <c r="AP327" s="4">
        <f t="shared" si="76"/>
        <v>0.55724015960632234</v>
      </c>
      <c r="AQ327">
        <f t="shared" si="77"/>
        <v>0.24971597419469796</v>
      </c>
      <c r="AR327">
        <f t="shared" si="78"/>
        <v>0.11167637867338558</v>
      </c>
    </row>
    <row r="328" spans="1:44" x14ac:dyDescent="0.25">
      <c r="A328">
        <v>481.5</v>
      </c>
      <c r="B328">
        <v>6.7400000000000002E-2</v>
      </c>
      <c r="C328">
        <v>-2.0999999999999999E-3</v>
      </c>
      <c r="D328">
        <v>5.74E-2</v>
      </c>
      <c r="E328">
        <v>1.44E-2</v>
      </c>
      <c r="F328">
        <v>4.99E-2</v>
      </c>
      <c r="H328">
        <v>481.5</v>
      </c>
      <c r="I328">
        <v>1.546E-2</v>
      </c>
      <c r="J328">
        <v>9.4400000000000005E-3</v>
      </c>
      <c r="K328">
        <v>2.4199999999999999E-2</v>
      </c>
      <c r="L328">
        <v>3.8730000000000001E-2</v>
      </c>
      <c r="M328">
        <v>1.17E-3</v>
      </c>
      <c r="U328">
        <v>481.5</v>
      </c>
      <c r="V328" s="4">
        <f t="shared" si="66"/>
        <v>1.6547403788421053E-2</v>
      </c>
      <c r="W328" s="4">
        <f t="shared" si="67"/>
        <v>9.1557857157894742E-3</v>
      </c>
      <c r="X328" s="4">
        <f t="shared" si="68"/>
        <v>2.3766579178947367E-2</v>
      </c>
      <c r="Y328" s="4">
        <f t="shared" si="69"/>
        <v>3.8027771095789475E-2</v>
      </c>
      <c r="Z328" s="4">
        <f t="shared" si="70"/>
        <v>1.7389465894736842E-3</v>
      </c>
      <c r="AH328">
        <v>481.5</v>
      </c>
      <c r="AI328" s="4">
        <f t="shared" si="71"/>
        <v>0.59249564626110507</v>
      </c>
      <c r="AJ328" s="4">
        <f t="shared" si="72"/>
        <v>0.33970521594256642</v>
      </c>
      <c r="AK328" s="4">
        <f t="shared" si="73"/>
        <v>0.69123167573556021</v>
      </c>
      <c r="AL328" s="4">
        <f t="shared" si="74"/>
        <v>0.81417953301628276</v>
      </c>
      <c r="AM328" s="4">
        <f t="shared" si="75"/>
        <v>6.9476577040474496E-2</v>
      </c>
      <c r="AO328">
        <v>481.5</v>
      </c>
      <c r="AP328" s="4">
        <f t="shared" si="76"/>
        <v>0.50141772959919773</v>
      </c>
      <c r="AQ328">
        <f t="shared" si="77"/>
        <v>0.29785422738100559</v>
      </c>
      <c r="AR328">
        <f t="shared" si="78"/>
        <v>0.13320445996192151</v>
      </c>
    </row>
    <row r="329" spans="1:44" x14ac:dyDescent="0.25">
      <c r="A329">
        <v>483.6</v>
      </c>
      <c r="B329">
        <v>7.1300000000000002E-2</v>
      </c>
      <c r="C329">
        <v>1.5E-3</v>
      </c>
      <c r="D329">
        <v>5.7799999999999997E-2</v>
      </c>
      <c r="E329">
        <v>1.83E-2</v>
      </c>
      <c r="F329">
        <v>5.04E-2</v>
      </c>
      <c r="H329">
        <v>483.6</v>
      </c>
      <c r="I329">
        <v>1.9400000000000001E-2</v>
      </c>
      <c r="J329">
        <v>1.306E-2</v>
      </c>
      <c r="K329">
        <v>2.4629999999999999E-2</v>
      </c>
      <c r="L329">
        <v>4.2689999999999999E-2</v>
      </c>
      <c r="M329">
        <v>1.56E-3</v>
      </c>
      <c r="U329">
        <v>483.6</v>
      </c>
      <c r="V329" s="4">
        <f t="shared" si="66"/>
        <v>2.0487403788421052E-2</v>
      </c>
      <c r="W329" s="4">
        <f t="shared" si="67"/>
        <v>1.2775785715789474E-2</v>
      </c>
      <c r="X329" s="4">
        <f t="shared" si="68"/>
        <v>2.4196579178947367E-2</v>
      </c>
      <c r="Y329" s="4">
        <f t="shared" si="69"/>
        <v>4.1987771095789474E-2</v>
      </c>
      <c r="Z329" s="4">
        <f t="shared" si="70"/>
        <v>2.1289465894736839E-3</v>
      </c>
      <c r="AH329">
        <v>483.6</v>
      </c>
      <c r="AI329" s="4">
        <f t="shared" si="71"/>
        <v>0.73357112106774869</v>
      </c>
      <c r="AJ329" s="4">
        <f t="shared" si="72"/>
        <v>0.47401732414223441</v>
      </c>
      <c r="AK329" s="4">
        <f t="shared" si="73"/>
        <v>0.70373787691530676</v>
      </c>
      <c r="AL329" s="4">
        <f t="shared" si="74"/>
        <v>0.89896364888315938</v>
      </c>
      <c r="AM329" s="4">
        <f t="shared" si="75"/>
        <v>8.5058346607063642E-2</v>
      </c>
      <c r="AO329">
        <v>483.6</v>
      </c>
      <c r="AP329" s="4">
        <f t="shared" si="76"/>
        <v>0.57906966352310252</v>
      </c>
      <c r="AQ329">
        <f t="shared" si="77"/>
        <v>0.31497150701844312</v>
      </c>
      <c r="AR329">
        <f t="shared" si="78"/>
        <v>0.14085954013375818</v>
      </c>
    </row>
    <row r="330" spans="1:44" x14ac:dyDescent="0.25">
      <c r="A330">
        <v>485.7</v>
      </c>
      <c r="B330">
        <v>7.0800000000000002E-2</v>
      </c>
      <c r="C330">
        <v>7.1000000000000004E-3</v>
      </c>
      <c r="D330">
        <v>5.67E-2</v>
      </c>
      <c r="E330">
        <v>2.1700000000000001E-2</v>
      </c>
      <c r="F330">
        <v>4.9000000000000002E-2</v>
      </c>
      <c r="H330">
        <v>485.7</v>
      </c>
      <c r="I330">
        <v>1.8939999999999999E-2</v>
      </c>
      <c r="J330">
        <v>1.8679999999999999E-2</v>
      </c>
      <c r="K330">
        <v>2.3550000000000001E-2</v>
      </c>
      <c r="L330">
        <v>4.6149999999999997E-2</v>
      </c>
      <c r="M330" s="4">
        <v>5.1944999999999998E-5</v>
      </c>
      <c r="U330">
        <v>485.7</v>
      </c>
      <c r="V330" s="4">
        <f t="shared" si="66"/>
        <v>2.002740378842105E-2</v>
      </c>
      <c r="W330" s="4">
        <f t="shared" si="67"/>
        <v>1.8395785715789474E-2</v>
      </c>
      <c r="X330" s="4">
        <f t="shared" si="68"/>
        <v>2.3116579178947369E-2</v>
      </c>
      <c r="Y330" s="4">
        <f t="shared" si="69"/>
        <v>4.5447771095789471E-2</v>
      </c>
      <c r="Z330" s="4">
        <f t="shared" si="70"/>
        <v>6.208915894736841E-4</v>
      </c>
      <c r="AH330">
        <v>485.7</v>
      </c>
      <c r="AI330" s="4">
        <f t="shared" si="71"/>
        <v>0.71710038035428258</v>
      </c>
      <c r="AJ330" s="4">
        <f t="shared" si="72"/>
        <v>0.68253501698260299</v>
      </c>
      <c r="AK330" s="4">
        <f t="shared" si="73"/>
        <v>0.67232695302198997</v>
      </c>
      <c r="AL330" s="4">
        <f t="shared" si="74"/>
        <v>0.97304269961532941</v>
      </c>
      <c r="AM330" s="4">
        <f t="shared" si="75"/>
        <v>2.4806640187210814E-2</v>
      </c>
      <c r="AO330">
        <v>485.7</v>
      </c>
      <c r="AP330" s="4">
        <f t="shared" si="76"/>
        <v>0.61396233803228317</v>
      </c>
      <c r="AQ330">
        <f t="shared" si="77"/>
        <v>0.35170628325822534</v>
      </c>
      <c r="AR330">
        <f t="shared" si="78"/>
        <v>0.15728783149583761</v>
      </c>
    </row>
    <row r="331" spans="1:44" x14ac:dyDescent="0.25">
      <c r="A331">
        <v>487.8</v>
      </c>
      <c r="B331">
        <v>6.9199999999999998E-2</v>
      </c>
      <c r="C331">
        <v>1.2E-2</v>
      </c>
      <c r="D331">
        <v>5.8000000000000003E-2</v>
      </c>
      <c r="E331">
        <v>2.29E-2</v>
      </c>
      <c r="F331">
        <v>5.1299999999999998E-2</v>
      </c>
      <c r="H331">
        <v>487.8</v>
      </c>
      <c r="I331">
        <v>1.738E-2</v>
      </c>
      <c r="J331">
        <v>2.3599999999999999E-2</v>
      </c>
      <c r="K331">
        <v>2.4879999999999999E-2</v>
      </c>
      <c r="L331">
        <v>4.7419999999999997E-2</v>
      </c>
      <c r="M331">
        <v>2.2399999999999998E-3</v>
      </c>
      <c r="U331">
        <v>487.8</v>
      </c>
      <c r="V331" s="4">
        <f t="shared" si="66"/>
        <v>1.8467403788421051E-2</v>
      </c>
      <c r="W331" s="4">
        <f t="shared" si="67"/>
        <v>2.3315785715789475E-2</v>
      </c>
      <c r="X331" s="4">
        <f t="shared" si="68"/>
        <v>2.4446579178947367E-2</v>
      </c>
      <c r="Y331" s="4">
        <f t="shared" si="69"/>
        <v>4.6717771095789472E-2</v>
      </c>
      <c r="Z331" s="4">
        <f t="shared" si="70"/>
        <v>2.8089465894736839E-3</v>
      </c>
      <c r="AH331">
        <v>487.8</v>
      </c>
      <c r="AI331" s="4">
        <f t="shared" si="71"/>
        <v>0.66124308576078916</v>
      </c>
      <c r="AJ331" s="4">
        <f t="shared" si="72"/>
        <v>0.86508075519872629</v>
      </c>
      <c r="AK331" s="4">
        <f t="shared" si="73"/>
        <v>0.71100892411283378</v>
      </c>
      <c r="AL331" s="4">
        <f t="shared" si="74"/>
        <v>1.0002335650574843</v>
      </c>
      <c r="AM331" s="4">
        <f t="shared" si="75"/>
        <v>0.1122265602103473</v>
      </c>
      <c r="AO331">
        <v>487.8</v>
      </c>
      <c r="AP331" s="4">
        <f t="shared" si="76"/>
        <v>0.66995857806803616</v>
      </c>
      <c r="AQ331">
        <f t="shared" si="77"/>
        <v>0.3391092469615305</v>
      </c>
      <c r="AR331">
        <f t="shared" si="78"/>
        <v>0.15165426560094925</v>
      </c>
    </row>
    <row r="332" spans="1:44" x14ac:dyDescent="0.25">
      <c r="A332">
        <v>489.9</v>
      </c>
      <c r="B332">
        <v>7.0599999999999996E-2</v>
      </c>
      <c r="C332">
        <v>6.4999999999999997E-3</v>
      </c>
      <c r="D332">
        <v>5.9700000000000003E-2</v>
      </c>
      <c r="E332">
        <v>2.4199999999999999E-2</v>
      </c>
      <c r="F332">
        <v>5.4800000000000001E-2</v>
      </c>
      <c r="H332">
        <v>489.9</v>
      </c>
      <c r="I332">
        <v>1.882E-2</v>
      </c>
      <c r="J332">
        <v>1.8120000000000001E-2</v>
      </c>
      <c r="K332">
        <v>2.6610000000000002E-2</v>
      </c>
      <c r="L332">
        <v>4.8779999999999997E-2</v>
      </c>
      <c r="M332">
        <v>5.64E-3</v>
      </c>
      <c r="U332">
        <v>489.9</v>
      </c>
      <c r="V332" s="4">
        <f t="shared" si="66"/>
        <v>1.9907403788421051E-2</v>
      </c>
      <c r="W332" s="4">
        <f t="shared" si="67"/>
        <v>1.7835785715789476E-2</v>
      </c>
      <c r="X332" s="4">
        <f t="shared" si="68"/>
        <v>2.6176579178947369E-2</v>
      </c>
      <c r="Y332" s="4">
        <f t="shared" si="69"/>
        <v>4.8077771095789472E-2</v>
      </c>
      <c r="Z332" s="4">
        <f t="shared" si="70"/>
        <v>6.2089465894736842E-3</v>
      </c>
      <c r="AH332">
        <v>489.9</v>
      </c>
      <c r="AI332" s="4">
        <f t="shared" si="71"/>
        <v>0.7128036653855524</v>
      </c>
      <c r="AJ332" s="4">
        <f t="shared" si="72"/>
        <v>0.6617574532832069</v>
      </c>
      <c r="AK332" s="4">
        <f t="shared" si="73"/>
        <v>0.76132457071972104</v>
      </c>
      <c r="AL332" s="4">
        <f t="shared" si="74"/>
        <v>1.0293513422238865</v>
      </c>
      <c r="AM332" s="4">
        <f t="shared" si="75"/>
        <v>0.24806762822676559</v>
      </c>
      <c r="AO332">
        <v>489.9</v>
      </c>
      <c r="AP332" s="4">
        <f t="shared" si="76"/>
        <v>0.6826609319678264</v>
      </c>
      <c r="AQ332">
        <f t="shared" si="77"/>
        <v>0.28133569275901721</v>
      </c>
      <c r="AR332">
        <f t="shared" si="78"/>
        <v>0.12581714670123156</v>
      </c>
    </row>
    <row r="333" spans="1:44" x14ac:dyDescent="0.25">
      <c r="A333">
        <v>492</v>
      </c>
      <c r="B333">
        <v>6.8099999999999994E-2</v>
      </c>
      <c r="C333">
        <v>2.3E-3</v>
      </c>
      <c r="D333">
        <v>5.8599999999999999E-2</v>
      </c>
      <c r="E333">
        <v>2.3400000000000001E-2</v>
      </c>
      <c r="F333">
        <v>5.0700000000000002E-2</v>
      </c>
      <c r="H333">
        <v>492</v>
      </c>
      <c r="I333">
        <v>1.636E-2</v>
      </c>
      <c r="J333">
        <v>1.3939999999999999E-2</v>
      </c>
      <c r="K333">
        <v>2.5530000000000001E-2</v>
      </c>
      <c r="L333">
        <v>4.8039999999999999E-2</v>
      </c>
      <c r="M333">
        <v>1.4300000000000001E-3</v>
      </c>
      <c r="U333">
        <v>492</v>
      </c>
      <c r="V333" s="4">
        <f t="shared" si="66"/>
        <v>1.7447403788421051E-2</v>
      </c>
      <c r="W333" s="4">
        <f t="shared" si="67"/>
        <v>1.3655785715789473E-2</v>
      </c>
      <c r="X333" s="4">
        <f t="shared" si="68"/>
        <v>2.5096579178947368E-2</v>
      </c>
      <c r="Y333" s="4">
        <f t="shared" si="69"/>
        <v>4.7337771095789474E-2</v>
      </c>
      <c r="Z333" s="4">
        <f t="shared" si="70"/>
        <v>1.998946589473684E-3</v>
      </c>
      <c r="AH333">
        <v>492</v>
      </c>
      <c r="AI333" s="4">
        <f t="shared" si="71"/>
        <v>0.62472100852658197</v>
      </c>
      <c r="AJ333" s="4">
        <f t="shared" si="72"/>
        <v>0.50666778138414259</v>
      </c>
      <c r="AK333" s="4">
        <f t="shared" si="73"/>
        <v>0.72991364682640414</v>
      </c>
      <c r="AL333" s="4">
        <f t="shared" si="74"/>
        <v>1.0135078458245206</v>
      </c>
      <c r="AM333" s="4">
        <f t="shared" si="75"/>
        <v>7.9864423418200603E-2</v>
      </c>
      <c r="AO333">
        <v>492</v>
      </c>
      <c r="AP333" s="4">
        <f t="shared" si="76"/>
        <v>0.59093494119597012</v>
      </c>
      <c r="AQ333">
        <f t="shared" si="77"/>
        <v>0.34180347681634932</v>
      </c>
      <c r="AR333">
        <f t="shared" si="78"/>
        <v>0.15285916182142609</v>
      </c>
    </row>
    <row r="334" spans="1:44" x14ac:dyDescent="0.25">
      <c r="A334">
        <v>494.1</v>
      </c>
      <c r="B334">
        <v>6.6500000000000004E-2</v>
      </c>
      <c r="C334">
        <v>-5.9999999999999995E-4</v>
      </c>
      <c r="D334">
        <v>6.1199999999999997E-2</v>
      </c>
      <c r="E334">
        <v>2.1999999999999999E-2</v>
      </c>
      <c r="F334">
        <v>4.6600000000000003E-2</v>
      </c>
      <c r="H334">
        <v>494.1</v>
      </c>
      <c r="I334">
        <v>1.4800000000000001E-2</v>
      </c>
      <c r="J334">
        <v>1.106E-2</v>
      </c>
      <c r="K334">
        <v>2.8160000000000001E-2</v>
      </c>
      <c r="L334">
        <v>4.6699999999999998E-2</v>
      </c>
      <c r="M334">
        <v>-2.7799999999999999E-3</v>
      </c>
      <c r="U334">
        <v>494.1</v>
      </c>
      <c r="V334" s="4">
        <f t="shared" si="66"/>
        <v>1.5887403788421052E-2</v>
      </c>
      <c r="W334" s="4">
        <f t="shared" si="67"/>
        <v>1.0775785715789474E-2</v>
      </c>
      <c r="X334" s="4">
        <f t="shared" si="68"/>
        <v>2.7726579178947369E-2</v>
      </c>
      <c r="Y334" s="4">
        <f t="shared" si="69"/>
        <v>4.5997771095789473E-2</v>
      </c>
      <c r="Z334" s="4">
        <f t="shared" si="70"/>
        <v>-2.2110534105263158E-3</v>
      </c>
      <c r="AH334">
        <v>494.1</v>
      </c>
      <c r="AI334" s="4">
        <f t="shared" si="71"/>
        <v>0.56886371393308854</v>
      </c>
      <c r="AJ334" s="4">
        <f t="shared" si="72"/>
        <v>0.39981173950153387</v>
      </c>
      <c r="AK334" s="4">
        <f t="shared" si="73"/>
        <v>0.80640506334438877</v>
      </c>
      <c r="AL334" s="4">
        <f t="shared" si="74"/>
        <v>0.98481827126350674</v>
      </c>
      <c r="AM334" s="4">
        <f t="shared" si="75"/>
        <v>-8.8338781390364371E-2</v>
      </c>
      <c r="AO334">
        <v>494.1</v>
      </c>
      <c r="AP334" s="4">
        <f t="shared" si="76"/>
        <v>0.53431200133043077</v>
      </c>
      <c r="AQ334">
        <f t="shared" si="77"/>
        <v>0.41351199261441679</v>
      </c>
      <c r="AR334">
        <f t="shared" si="78"/>
        <v>0.18492818499944538</v>
      </c>
    </row>
    <row r="335" spans="1:44" x14ac:dyDescent="0.25">
      <c r="A335">
        <v>496.2</v>
      </c>
      <c r="B335">
        <v>6.8599999999999994E-2</v>
      </c>
      <c r="C335">
        <v>-2.2000000000000001E-3</v>
      </c>
      <c r="D335">
        <v>6.3799999999999996E-2</v>
      </c>
      <c r="E335">
        <v>2.06E-2</v>
      </c>
      <c r="F335">
        <v>5.21E-2</v>
      </c>
      <c r="H335">
        <v>496.2</v>
      </c>
      <c r="I335">
        <v>1.694E-2</v>
      </c>
      <c r="J335">
        <v>9.4800000000000006E-3</v>
      </c>
      <c r="K335">
        <v>3.0790000000000001E-2</v>
      </c>
      <c r="L335">
        <v>4.5370000000000001E-2</v>
      </c>
      <c r="M335">
        <v>2.6199999999999999E-3</v>
      </c>
      <c r="U335">
        <v>496.2</v>
      </c>
      <c r="V335" s="4">
        <f t="shared" si="66"/>
        <v>1.8027403788421052E-2</v>
      </c>
      <c r="W335" s="4">
        <f t="shared" si="67"/>
        <v>9.1957857157894743E-3</v>
      </c>
      <c r="X335" s="4">
        <f t="shared" si="68"/>
        <v>3.0356579178947369E-2</v>
      </c>
      <c r="Y335" s="4">
        <f t="shared" si="69"/>
        <v>4.4667771095789476E-2</v>
      </c>
      <c r="Z335" s="4">
        <f t="shared" si="70"/>
        <v>3.1889465894736841E-3</v>
      </c>
      <c r="AH335">
        <v>496.2</v>
      </c>
      <c r="AI335" s="4">
        <f t="shared" si="71"/>
        <v>0.64548846420877826</v>
      </c>
      <c r="AJ335" s="4">
        <f t="shared" si="72"/>
        <v>0.34118932763538046</v>
      </c>
      <c r="AK335" s="4">
        <f t="shared" si="73"/>
        <v>0.88289647986237341</v>
      </c>
      <c r="AL335" s="4">
        <f t="shared" si="74"/>
        <v>0.95634279800518707</v>
      </c>
      <c r="AM335" s="4">
        <f t="shared" si="75"/>
        <v>0.12740879722394699</v>
      </c>
      <c r="AO335">
        <v>496.2</v>
      </c>
      <c r="AP335" s="4">
        <f t="shared" si="76"/>
        <v>0.5906651733871332</v>
      </c>
      <c r="AQ335">
        <f t="shared" si="77"/>
        <v>0.35318887387502834</v>
      </c>
      <c r="AR335">
        <f t="shared" si="78"/>
        <v>0.15795086617623258</v>
      </c>
    </row>
    <row r="336" spans="1:44" x14ac:dyDescent="0.25">
      <c r="A336">
        <v>498.3</v>
      </c>
      <c r="B336">
        <v>6.8000000000000005E-2</v>
      </c>
      <c r="C336">
        <v>-2.7000000000000001E-3</v>
      </c>
      <c r="D336">
        <v>6.3399999999999998E-2</v>
      </c>
      <c r="E336">
        <v>2.07E-2</v>
      </c>
      <c r="F336">
        <v>5.3800000000000001E-2</v>
      </c>
      <c r="H336">
        <v>498.3</v>
      </c>
      <c r="I336">
        <v>1.6389999999999998E-2</v>
      </c>
      <c r="J336">
        <v>8.9999999999999993E-3</v>
      </c>
      <c r="K336">
        <v>3.041E-2</v>
      </c>
      <c r="L336">
        <v>4.5530000000000001E-2</v>
      </c>
      <c r="M336">
        <v>4.2100000000000002E-3</v>
      </c>
      <c r="U336">
        <v>498.3</v>
      </c>
      <c r="V336" s="4">
        <f t="shared" si="66"/>
        <v>1.747740378842105E-2</v>
      </c>
      <c r="W336" s="4">
        <f t="shared" si="67"/>
        <v>8.715785715789473E-3</v>
      </c>
      <c r="X336" s="4">
        <f t="shared" si="68"/>
        <v>2.9976579178947367E-2</v>
      </c>
      <c r="Y336" s="4">
        <f t="shared" si="69"/>
        <v>4.4827771095789476E-2</v>
      </c>
      <c r="Z336" s="4">
        <f t="shared" si="70"/>
        <v>4.7789465894736843E-3</v>
      </c>
      <c r="AH336">
        <v>498.3</v>
      </c>
      <c r="AI336" s="4">
        <f t="shared" si="71"/>
        <v>0.62579518726876449</v>
      </c>
      <c r="AJ336" s="4">
        <f t="shared" si="72"/>
        <v>0.32337998732161227</v>
      </c>
      <c r="AK336" s="4">
        <f t="shared" si="73"/>
        <v>0.87184448812213222</v>
      </c>
      <c r="AL336" s="4">
        <f t="shared" si="74"/>
        <v>0.95976841884829323</v>
      </c>
      <c r="AM336" s="4">
        <f t="shared" si="75"/>
        <v>0.19093447314927203</v>
      </c>
      <c r="AO336">
        <v>498.3</v>
      </c>
      <c r="AP336" s="4">
        <f t="shared" si="76"/>
        <v>0.5943445109420149</v>
      </c>
      <c r="AQ336">
        <f t="shared" si="77"/>
        <v>0.33454874327168138</v>
      </c>
      <c r="AR336">
        <f t="shared" si="78"/>
        <v>0.14961474634852098</v>
      </c>
    </row>
    <row r="337" spans="1:44" x14ac:dyDescent="0.25">
      <c r="A337">
        <v>500.4</v>
      </c>
      <c r="B337">
        <v>6.6299999999999998E-2</v>
      </c>
      <c r="C337">
        <v>-6.9999999999999999E-4</v>
      </c>
      <c r="D337">
        <v>6.2399999999999997E-2</v>
      </c>
      <c r="E337">
        <v>1.77E-2</v>
      </c>
      <c r="F337">
        <v>5.5100000000000003E-2</v>
      </c>
      <c r="H337">
        <v>500.4</v>
      </c>
      <c r="I337">
        <v>1.473E-2</v>
      </c>
      <c r="J337">
        <v>1.102E-2</v>
      </c>
      <c r="K337">
        <v>2.9440000000000001E-2</v>
      </c>
      <c r="L337">
        <v>4.2590000000000003E-2</v>
      </c>
      <c r="M337">
        <v>5.4000000000000003E-3</v>
      </c>
      <c r="U337">
        <v>500.4</v>
      </c>
      <c r="V337" s="4">
        <f t="shared" si="66"/>
        <v>1.5817403788421051E-2</v>
      </c>
      <c r="W337" s="4">
        <f t="shared" si="67"/>
        <v>1.0735785715789474E-2</v>
      </c>
      <c r="X337" s="4">
        <f t="shared" si="68"/>
        <v>2.9006579178947368E-2</v>
      </c>
      <c r="Y337" s="4">
        <f t="shared" si="69"/>
        <v>4.1887771095789478E-2</v>
      </c>
      <c r="Z337" s="4">
        <f t="shared" si="70"/>
        <v>5.9689465894736844E-3</v>
      </c>
      <c r="AH337">
        <v>500.4</v>
      </c>
      <c r="AI337" s="4">
        <f t="shared" si="71"/>
        <v>0.56635729686799585</v>
      </c>
      <c r="AJ337" s="4">
        <f t="shared" si="72"/>
        <v>0.39832762780871983</v>
      </c>
      <c r="AK337" s="4">
        <f t="shared" si="73"/>
        <v>0.84363282499572723</v>
      </c>
      <c r="AL337" s="4">
        <f t="shared" si="74"/>
        <v>0.89682263585621813</v>
      </c>
      <c r="AM337" s="4">
        <f t="shared" si="75"/>
        <v>0.23847884695501842</v>
      </c>
      <c r="AO337">
        <v>500.4</v>
      </c>
      <c r="AP337" s="4">
        <f t="shared" si="76"/>
        <v>0.58872384649673593</v>
      </c>
      <c r="AQ337">
        <f t="shared" si="77"/>
        <v>0.28254468392678433</v>
      </c>
      <c r="AR337">
        <f t="shared" si="78"/>
        <v>0.1263578239882964</v>
      </c>
    </row>
    <row r="338" spans="1:44" x14ac:dyDescent="0.25">
      <c r="A338">
        <v>502.5</v>
      </c>
      <c r="B338">
        <v>6.7400000000000002E-2</v>
      </c>
      <c r="C338">
        <v>-1.6000000000000001E-3</v>
      </c>
      <c r="D338">
        <v>6.1400000000000003E-2</v>
      </c>
      <c r="E338">
        <v>1.37E-2</v>
      </c>
      <c r="F338">
        <v>5.21E-2</v>
      </c>
      <c r="H338">
        <v>502.5</v>
      </c>
      <c r="I338">
        <v>1.5869999999999999E-2</v>
      </c>
      <c r="J338">
        <v>1.014E-2</v>
      </c>
      <c r="K338">
        <v>2.8459999999999999E-2</v>
      </c>
      <c r="L338">
        <v>3.8649999999999997E-2</v>
      </c>
      <c r="M338">
        <v>2.3E-3</v>
      </c>
      <c r="U338">
        <v>502.5</v>
      </c>
      <c r="V338" s="4">
        <f t="shared" si="66"/>
        <v>1.695740378842105E-2</v>
      </c>
      <c r="W338" s="4">
        <f t="shared" si="67"/>
        <v>9.8557857157894734E-3</v>
      </c>
      <c r="X338" s="4">
        <f t="shared" si="68"/>
        <v>2.8026579178947367E-2</v>
      </c>
      <c r="Y338" s="4">
        <f t="shared" si="69"/>
        <v>3.7947771095789472E-2</v>
      </c>
      <c r="Z338" s="4">
        <f t="shared" si="70"/>
        <v>2.8689465894736841E-3</v>
      </c>
      <c r="AH338">
        <v>502.5</v>
      </c>
      <c r="AI338" s="4">
        <f t="shared" si="71"/>
        <v>0.60717608907093334</v>
      </c>
      <c r="AJ338" s="4">
        <f t="shared" si="72"/>
        <v>0.36567717056681159</v>
      </c>
      <c r="AK338" s="4">
        <f t="shared" si="73"/>
        <v>0.81513031998142116</v>
      </c>
      <c r="AL338" s="4">
        <f t="shared" si="74"/>
        <v>0.81246672259472963</v>
      </c>
      <c r="AM338" s="4">
        <f t="shared" si="75"/>
        <v>0.1146237555282841</v>
      </c>
      <c r="AO338">
        <v>502.5</v>
      </c>
      <c r="AP338" s="4">
        <f t="shared" si="76"/>
        <v>0.543014811548436</v>
      </c>
      <c r="AQ338">
        <f t="shared" si="77"/>
        <v>0.30238030177929454</v>
      </c>
      <c r="AR338">
        <f t="shared" si="78"/>
        <v>0.13522858196708062</v>
      </c>
    </row>
    <row r="339" spans="1:44" x14ac:dyDescent="0.25">
      <c r="A339">
        <v>504.6</v>
      </c>
      <c r="B339">
        <v>6.6299999999999998E-2</v>
      </c>
      <c r="C339">
        <v>-5.9999999999999995E-4</v>
      </c>
      <c r="D339">
        <v>6.2399999999999997E-2</v>
      </c>
      <c r="E339">
        <v>1.84E-2</v>
      </c>
      <c r="F339">
        <v>5.1200000000000002E-2</v>
      </c>
      <c r="H339">
        <v>504.6</v>
      </c>
      <c r="I339">
        <v>1.481E-2</v>
      </c>
      <c r="J339">
        <v>1.116E-2</v>
      </c>
      <c r="K339">
        <v>2.9489999999999999E-2</v>
      </c>
      <c r="L339">
        <v>4.3409999999999997E-2</v>
      </c>
      <c r="M339">
        <v>1.2899999999999999E-3</v>
      </c>
      <c r="U339">
        <v>504.6</v>
      </c>
      <c r="V339" s="4">
        <f t="shared" si="66"/>
        <v>1.5897403788421052E-2</v>
      </c>
      <c r="W339" s="4">
        <f t="shared" si="67"/>
        <v>1.0875785715789473E-2</v>
      </c>
      <c r="X339" s="4">
        <f t="shared" si="68"/>
        <v>2.9056579178947366E-2</v>
      </c>
      <c r="Y339" s="4">
        <f t="shared" si="69"/>
        <v>4.2707771095789472E-2</v>
      </c>
      <c r="Z339" s="4">
        <f t="shared" si="70"/>
        <v>1.8589465894736841E-3</v>
      </c>
      <c r="AH339">
        <v>504.6</v>
      </c>
      <c r="AI339" s="4">
        <f t="shared" si="71"/>
        <v>0.56922177351381609</v>
      </c>
      <c r="AJ339" s="4">
        <f t="shared" si="72"/>
        <v>0.40352201873356885</v>
      </c>
      <c r="AK339" s="4">
        <f t="shared" si="73"/>
        <v>0.84508703443523259</v>
      </c>
      <c r="AL339" s="4">
        <f t="shared" si="74"/>
        <v>0.91437894267713693</v>
      </c>
      <c r="AM339" s="4">
        <f t="shared" si="75"/>
        <v>7.4270967676348082E-2</v>
      </c>
      <c r="AO339">
        <v>504.6</v>
      </c>
      <c r="AP339" s="4">
        <f t="shared" si="76"/>
        <v>0.56129614740722056</v>
      </c>
      <c r="AQ339">
        <f t="shared" si="77"/>
        <v>0.34181637789738939</v>
      </c>
      <c r="AR339">
        <f t="shared" si="78"/>
        <v>0.15286493136026386</v>
      </c>
    </row>
    <row r="340" spans="1:44" x14ac:dyDescent="0.25">
      <c r="A340">
        <v>506.7</v>
      </c>
      <c r="B340">
        <v>6.88E-2</v>
      </c>
      <c r="C340">
        <v>3.0999999999999999E-3</v>
      </c>
      <c r="D340">
        <v>6.1499999999999999E-2</v>
      </c>
      <c r="E340">
        <v>2.2599999999999999E-2</v>
      </c>
      <c r="F340">
        <v>5.6000000000000001E-2</v>
      </c>
      <c r="H340">
        <v>506.7</v>
      </c>
      <c r="I340">
        <v>1.7350000000000001E-2</v>
      </c>
      <c r="J340">
        <v>1.4880000000000001E-2</v>
      </c>
      <c r="K340">
        <v>2.862E-2</v>
      </c>
      <c r="L340">
        <v>4.768E-2</v>
      </c>
      <c r="M340">
        <v>5.9800000000000001E-3</v>
      </c>
      <c r="U340">
        <v>506.7</v>
      </c>
      <c r="V340" s="4">
        <f t="shared" si="66"/>
        <v>1.8437403788421052E-2</v>
      </c>
      <c r="W340" s="4">
        <f t="shared" si="67"/>
        <v>1.4595785715789475E-2</v>
      </c>
      <c r="X340" s="4">
        <f t="shared" si="68"/>
        <v>2.8186579178947367E-2</v>
      </c>
      <c r="Y340" s="4">
        <f t="shared" si="69"/>
        <v>4.6977771095789475E-2</v>
      </c>
      <c r="Z340" s="4">
        <f t="shared" si="70"/>
        <v>6.5489465894736842E-3</v>
      </c>
      <c r="AH340">
        <v>506.7</v>
      </c>
      <c r="AI340" s="4">
        <f t="shared" si="71"/>
        <v>0.66016890701860664</v>
      </c>
      <c r="AJ340" s="4">
        <f t="shared" si="72"/>
        <v>0.54154440616527189</v>
      </c>
      <c r="AK340" s="4">
        <f t="shared" si="73"/>
        <v>0.81978379018783853</v>
      </c>
      <c r="AL340" s="4">
        <f t="shared" si="74"/>
        <v>1.0058001989275318</v>
      </c>
      <c r="AM340" s="4">
        <f t="shared" si="75"/>
        <v>0.26165173502840738</v>
      </c>
      <c r="AO340">
        <v>506.7</v>
      </c>
      <c r="AP340" s="4">
        <f t="shared" si="76"/>
        <v>0.65778980746553128</v>
      </c>
      <c r="AQ340">
        <f t="shared" si="77"/>
        <v>0.28186757035712334</v>
      </c>
      <c r="AR340">
        <f t="shared" si="78"/>
        <v>0.12605500959424648</v>
      </c>
    </row>
    <row r="341" spans="1:44" x14ac:dyDescent="0.25">
      <c r="A341">
        <v>508.8</v>
      </c>
      <c r="B341">
        <v>6.7400000000000002E-2</v>
      </c>
      <c r="C341">
        <v>7.6E-3</v>
      </c>
      <c r="D341">
        <v>6.2E-2</v>
      </c>
      <c r="E341">
        <v>2.4299999999999999E-2</v>
      </c>
      <c r="F341">
        <v>5.5100000000000003E-2</v>
      </c>
      <c r="H341">
        <v>508.8</v>
      </c>
      <c r="I341">
        <v>1.5990000000000001E-2</v>
      </c>
      <c r="J341">
        <v>1.9400000000000001E-2</v>
      </c>
      <c r="K341">
        <v>2.9139999999999999E-2</v>
      </c>
      <c r="L341">
        <v>4.9439999999999998E-2</v>
      </c>
      <c r="M341">
        <v>4.9699999999999996E-3</v>
      </c>
      <c r="U341">
        <v>508.8</v>
      </c>
      <c r="V341" s="4">
        <f t="shared" si="66"/>
        <v>1.7077403788421052E-2</v>
      </c>
      <c r="W341" s="4">
        <f t="shared" si="67"/>
        <v>1.9115785715789473E-2</v>
      </c>
      <c r="X341" s="4">
        <f t="shared" si="68"/>
        <v>2.8706579178947367E-2</v>
      </c>
      <c r="Y341" s="4">
        <f t="shared" si="69"/>
        <v>4.8737771095789473E-2</v>
      </c>
      <c r="Z341" s="4">
        <f t="shared" si="70"/>
        <v>5.5389465894736837E-3</v>
      </c>
      <c r="AH341">
        <v>508.8</v>
      </c>
      <c r="AI341" s="4">
        <f t="shared" si="71"/>
        <v>0.61147280403966364</v>
      </c>
      <c r="AJ341" s="4">
        <f t="shared" si="72"/>
        <v>0.70924902745325513</v>
      </c>
      <c r="AK341" s="4">
        <f t="shared" si="73"/>
        <v>0.83490756835869473</v>
      </c>
      <c r="AL341" s="4">
        <f t="shared" si="74"/>
        <v>1.0434820282016992</v>
      </c>
      <c r="AM341" s="4">
        <f t="shared" si="75"/>
        <v>0.22129894717647139</v>
      </c>
      <c r="AO341">
        <v>508.8</v>
      </c>
      <c r="AP341" s="4">
        <f t="shared" si="76"/>
        <v>0.68408207504595686</v>
      </c>
      <c r="AQ341">
        <f t="shared" si="77"/>
        <v>0.30495506264513028</v>
      </c>
      <c r="AR341">
        <f t="shared" si="78"/>
        <v>0.13638005003144363</v>
      </c>
    </row>
    <row r="342" spans="1:44" x14ac:dyDescent="0.25">
      <c r="A342">
        <v>510.9</v>
      </c>
      <c r="B342">
        <v>6.8699999999999997E-2</v>
      </c>
      <c r="C342">
        <v>6.3E-3</v>
      </c>
      <c r="D342">
        <v>6.1499999999999999E-2</v>
      </c>
      <c r="E342">
        <v>2.3300000000000001E-2</v>
      </c>
      <c r="F342">
        <v>5.6500000000000002E-2</v>
      </c>
      <c r="H342">
        <v>510.9</v>
      </c>
      <c r="I342">
        <v>1.7330000000000002E-2</v>
      </c>
      <c r="J342">
        <v>1.8110000000000001E-2</v>
      </c>
      <c r="K342">
        <v>2.8670000000000001E-2</v>
      </c>
      <c r="L342">
        <v>4.8500000000000001E-2</v>
      </c>
      <c r="M342">
        <v>6.2700000000000004E-3</v>
      </c>
      <c r="U342">
        <v>510.9</v>
      </c>
      <c r="V342" s="4">
        <f t="shared" si="66"/>
        <v>1.8417403788421053E-2</v>
      </c>
      <c r="W342" s="4">
        <f t="shared" si="67"/>
        <v>1.7825785715789473E-2</v>
      </c>
      <c r="X342" s="4">
        <f t="shared" si="68"/>
        <v>2.8236579178947369E-2</v>
      </c>
      <c r="Y342" s="4">
        <f t="shared" si="69"/>
        <v>4.7797771095789476E-2</v>
      </c>
      <c r="Z342" s="4">
        <f t="shared" si="70"/>
        <v>6.8389465894736845E-3</v>
      </c>
      <c r="AH342">
        <v>510.9</v>
      </c>
      <c r="AI342" s="4">
        <f t="shared" si="71"/>
        <v>0.65945278785715167</v>
      </c>
      <c r="AJ342" s="4">
        <f t="shared" si="72"/>
        <v>0.66138642536000325</v>
      </c>
      <c r="AK342" s="4">
        <f t="shared" si="73"/>
        <v>0.82123799962734401</v>
      </c>
      <c r="AL342" s="4">
        <f t="shared" si="74"/>
        <v>1.0233565057484508</v>
      </c>
      <c r="AM342" s="4">
        <f t="shared" si="75"/>
        <v>0.27323817906510195</v>
      </c>
      <c r="AO342">
        <v>510.9</v>
      </c>
      <c r="AP342" s="4">
        <f t="shared" si="76"/>
        <v>0.68773437953161032</v>
      </c>
      <c r="AQ342">
        <f t="shared" si="77"/>
        <v>0.27557512201885193</v>
      </c>
      <c r="AR342">
        <f t="shared" si="78"/>
        <v>0.12324094114839039</v>
      </c>
    </row>
    <row r="343" spans="1:44" x14ac:dyDescent="0.25">
      <c r="A343">
        <v>513</v>
      </c>
      <c r="B343">
        <v>6.6900000000000001E-2</v>
      </c>
      <c r="C343">
        <v>4.1999999999999997E-3</v>
      </c>
      <c r="D343">
        <v>6.4500000000000002E-2</v>
      </c>
      <c r="E343">
        <v>2.5899999999999999E-2</v>
      </c>
      <c r="F343">
        <v>5.5399999999999998E-2</v>
      </c>
      <c r="H343">
        <v>513</v>
      </c>
      <c r="I343">
        <v>1.5570000000000001E-2</v>
      </c>
      <c r="J343">
        <v>1.6029999999999999E-2</v>
      </c>
      <c r="K343">
        <v>3.1699999999999999E-2</v>
      </c>
      <c r="L343">
        <v>5.1159999999999997E-2</v>
      </c>
      <c r="M343">
        <v>5.0600000000000003E-3</v>
      </c>
      <c r="U343">
        <v>513</v>
      </c>
      <c r="V343" s="4">
        <f t="shared" si="66"/>
        <v>1.6657403788421052E-2</v>
      </c>
      <c r="W343" s="4">
        <f t="shared" si="67"/>
        <v>1.5745785715789475E-2</v>
      </c>
      <c r="X343" s="4">
        <f t="shared" si="68"/>
        <v>3.1266579178947367E-2</v>
      </c>
      <c r="Y343" s="4">
        <f t="shared" si="69"/>
        <v>5.0457771095789472E-2</v>
      </c>
      <c r="Z343" s="4">
        <f t="shared" si="70"/>
        <v>5.6289465894736844E-3</v>
      </c>
      <c r="AH343">
        <v>513</v>
      </c>
      <c r="AI343" s="4">
        <f t="shared" si="71"/>
        <v>0.59643430164910771</v>
      </c>
      <c r="AJ343" s="4">
        <f t="shared" si="72"/>
        <v>0.58421261733367469</v>
      </c>
      <c r="AK343" s="4">
        <f t="shared" si="73"/>
        <v>0.90936309166137175</v>
      </c>
      <c r="AL343" s="4">
        <f t="shared" si="74"/>
        <v>1.0803074522650902</v>
      </c>
      <c r="AM343" s="4">
        <f t="shared" si="75"/>
        <v>0.2248947401533766</v>
      </c>
      <c r="AO343">
        <v>513</v>
      </c>
      <c r="AP343" s="4">
        <f t="shared" si="76"/>
        <v>0.67904244061252428</v>
      </c>
      <c r="AQ343">
        <f t="shared" si="77"/>
        <v>0.33019999459211352</v>
      </c>
      <c r="AR343">
        <f t="shared" si="78"/>
        <v>0.14766992681560576</v>
      </c>
    </row>
    <row r="344" spans="1:44" x14ac:dyDescent="0.25">
      <c r="A344">
        <v>515.1</v>
      </c>
      <c r="B344">
        <v>6.8000000000000005E-2</v>
      </c>
      <c r="C344">
        <v>-1E-4</v>
      </c>
      <c r="D344">
        <v>6.3799999999999996E-2</v>
      </c>
      <c r="E344">
        <v>2.35E-2</v>
      </c>
      <c r="F344">
        <v>5.5199999999999999E-2</v>
      </c>
      <c r="H344">
        <v>515.1</v>
      </c>
      <c r="I344">
        <v>1.6709999999999999E-2</v>
      </c>
      <c r="J344">
        <v>1.175E-2</v>
      </c>
      <c r="K344">
        <v>3.1019999999999999E-2</v>
      </c>
      <c r="L344">
        <v>4.8820000000000002E-2</v>
      </c>
      <c r="M344">
        <v>4.7499999999999999E-3</v>
      </c>
      <c r="U344">
        <v>515.1</v>
      </c>
      <c r="V344" s="4">
        <f t="shared" si="66"/>
        <v>1.7797403788421051E-2</v>
      </c>
      <c r="W344" s="4">
        <f t="shared" si="67"/>
        <v>1.1465785715789474E-2</v>
      </c>
      <c r="X344" s="4">
        <f t="shared" si="68"/>
        <v>3.0586579178947366E-2</v>
      </c>
      <c r="Y344" s="4">
        <f t="shared" si="69"/>
        <v>4.8117771095789477E-2</v>
      </c>
      <c r="Z344" s="4">
        <f t="shared" si="70"/>
        <v>5.318946589473684E-3</v>
      </c>
      <c r="AH344">
        <v>515.1</v>
      </c>
      <c r="AI344" s="4">
        <f t="shared" si="71"/>
        <v>0.6372530938520452</v>
      </c>
      <c r="AJ344" s="4">
        <f t="shared" si="72"/>
        <v>0.42541266620257556</v>
      </c>
      <c r="AK344" s="4">
        <f t="shared" si="73"/>
        <v>0.88958584328409818</v>
      </c>
      <c r="AL344" s="4">
        <f t="shared" si="74"/>
        <v>1.0302077474346631</v>
      </c>
      <c r="AM344" s="4">
        <f t="shared" si="75"/>
        <v>0.21250923101070315</v>
      </c>
      <c r="AO344">
        <v>515.1</v>
      </c>
      <c r="AP344" s="4">
        <f t="shared" si="76"/>
        <v>0.63899371635681712</v>
      </c>
      <c r="AQ344">
        <f t="shared" si="77"/>
        <v>0.33292406911439609</v>
      </c>
      <c r="AR344">
        <f t="shared" si="78"/>
        <v>0.14888816997712556</v>
      </c>
    </row>
    <row r="345" spans="1:44" x14ac:dyDescent="0.25">
      <c r="A345">
        <v>517.20000000000005</v>
      </c>
      <c r="B345">
        <v>6.83E-2</v>
      </c>
      <c r="C345">
        <v>1.4E-3</v>
      </c>
      <c r="D345">
        <v>6.2700000000000006E-2</v>
      </c>
      <c r="E345">
        <v>2.41E-2</v>
      </c>
      <c r="F345">
        <v>5.2900000000000003E-2</v>
      </c>
      <c r="H345">
        <v>517.20000000000005</v>
      </c>
      <c r="I345">
        <v>1.7059999999999999E-2</v>
      </c>
      <c r="J345">
        <v>1.3270000000000001E-2</v>
      </c>
      <c r="K345">
        <v>2.9950000000000001E-2</v>
      </c>
      <c r="L345">
        <v>4.9489999999999999E-2</v>
      </c>
      <c r="M345">
        <v>2.3500000000000001E-3</v>
      </c>
      <c r="U345">
        <v>517.20000000000005</v>
      </c>
      <c r="V345" s="4">
        <f t="shared" si="66"/>
        <v>1.814740378842105E-2</v>
      </c>
      <c r="W345" s="4">
        <f t="shared" si="67"/>
        <v>1.2985785715789474E-2</v>
      </c>
      <c r="X345" s="4">
        <f t="shared" si="68"/>
        <v>2.9516579178947368E-2</v>
      </c>
      <c r="Y345" s="4">
        <f t="shared" si="69"/>
        <v>4.8787771095789474E-2</v>
      </c>
      <c r="Z345" s="4">
        <f t="shared" si="70"/>
        <v>2.9189465894736842E-3</v>
      </c>
      <c r="AH345">
        <v>517.20000000000005</v>
      </c>
      <c r="AI345" s="4">
        <f t="shared" si="71"/>
        <v>0.64978517917750844</v>
      </c>
      <c r="AJ345" s="4">
        <f t="shared" si="72"/>
        <v>0.48180891052950797</v>
      </c>
      <c r="AK345" s="4">
        <f t="shared" si="73"/>
        <v>0.85846576127868246</v>
      </c>
      <c r="AL345" s="4">
        <f t="shared" si="74"/>
        <v>1.0445525347151698</v>
      </c>
      <c r="AM345" s="4">
        <f t="shared" si="75"/>
        <v>0.11662141829323143</v>
      </c>
      <c r="AO345">
        <v>517.20000000000005</v>
      </c>
      <c r="AP345" s="4">
        <f t="shared" si="76"/>
        <v>0.63024676079882003</v>
      </c>
      <c r="AQ345">
        <f t="shared" si="77"/>
        <v>0.35705732177402266</v>
      </c>
      <c r="AR345">
        <f t="shared" si="78"/>
        <v>0.1596808886701461</v>
      </c>
    </row>
    <row r="346" spans="1:44" x14ac:dyDescent="0.25">
      <c r="A346">
        <v>519.29999999999995</v>
      </c>
      <c r="B346">
        <v>6.9400000000000003E-2</v>
      </c>
      <c r="C346">
        <v>3.0000000000000001E-3</v>
      </c>
      <c r="D346">
        <v>6.08E-2</v>
      </c>
      <c r="E346">
        <v>2.1600000000000001E-2</v>
      </c>
      <c r="F346">
        <v>5.4899999999999997E-2</v>
      </c>
      <c r="H346">
        <v>519.29999999999995</v>
      </c>
      <c r="I346">
        <v>1.8200000000000001E-2</v>
      </c>
      <c r="J346">
        <v>1.489E-2</v>
      </c>
      <c r="K346">
        <v>2.8080000000000001E-2</v>
      </c>
      <c r="L346">
        <v>4.7050000000000002E-2</v>
      </c>
      <c r="M346">
        <v>4.2399999999999998E-3</v>
      </c>
      <c r="U346">
        <v>519.29999999999995</v>
      </c>
      <c r="V346" s="4">
        <f t="shared" si="66"/>
        <v>1.9287403788421052E-2</v>
      </c>
      <c r="W346" s="4">
        <f t="shared" si="67"/>
        <v>1.4605785715789474E-2</v>
      </c>
      <c r="X346" s="4">
        <f t="shared" si="68"/>
        <v>2.7646579178947368E-2</v>
      </c>
      <c r="Y346" s="4">
        <f t="shared" si="69"/>
        <v>4.6347771095789476E-2</v>
      </c>
      <c r="Z346" s="4">
        <f t="shared" si="70"/>
        <v>4.808946589473684E-3</v>
      </c>
      <c r="AH346">
        <v>519.29999999999995</v>
      </c>
      <c r="AI346" s="4">
        <f t="shared" si="71"/>
        <v>0.69060397138044605</v>
      </c>
      <c r="AJ346" s="4">
        <f t="shared" si="72"/>
        <v>0.54191543408847542</v>
      </c>
      <c r="AK346" s="4">
        <f t="shared" si="73"/>
        <v>0.80407832824118008</v>
      </c>
      <c r="AL346" s="4">
        <f t="shared" si="74"/>
        <v>0.99231181685780145</v>
      </c>
      <c r="AM346" s="4">
        <f t="shared" si="75"/>
        <v>0.19213307080824041</v>
      </c>
      <c r="AO346">
        <v>519.29999999999995</v>
      </c>
      <c r="AP346" s="4">
        <f t="shared" si="76"/>
        <v>0.64420852427522868</v>
      </c>
      <c r="AQ346">
        <f t="shared" si="77"/>
        <v>0.30154721270738516</v>
      </c>
      <c r="AR346">
        <f t="shared" si="78"/>
        <v>0.13485601320786031</v>
      </c>
    </row>
    <row r="347" spans="1:44" x14ac:dyDescent="0.25">
      <c r="A347">
        <v>521.4</v>
      </c>
      <c r="B347">
        <v>7.0699999999999999E-2</v>
      </c>
      <c r="C347">
        <v>2E-3</v>
      </c>
      <c r="D347">
        <v>6.0400000000000002E-2</v>
      </c>
      <c r="E347">
        <v>1.7100000000000001E-2</v>
      </c>
      <c r="F347">
        <v>5.67E-2</v>
      </c>
      <c r="H347">
        <v>521.4</v>
      </c>
      <c r="I347">
        <v>1.9539999999999998E-2</v>
      </c>
      <c r="J347">
        <v>1.391E-2</v>
      </c>
      <c r="K347">
        <v>2.7699999999999999E-2</v>
      </c>
      <c r="L347">
        <v>4.2610000000000002E-2</v>
      </c>
      <c r="M347">
        <v>5.9300000000000004E-3</v>
      </c>
      <c r="U347">
        <v>521.4</v>
      </c>
      <c r="V347" s="4">
        <f t="shared" si="66"/>
        <v>2.062740378842105E-2</v>
      </c>
      <c r="W347" s="4">
        <f t="shared" si="67"/>
        <v>1.3625785715789474E-2</v>
      </c>
      <c r="X347" s="4">
        <f t="shared" si="68"/>
        <v>2.7266579178947366E-2</v>
      </c>
      <c r="Y347" s="4">
        <f t="shared" si="69"/>
        <v>4.1907771095789477E-2</v>
      </c>
      <c r="Z347" s="4">
        <f t="shared" si="70"/>
        <v>6.4989465894736845E-3</v>
      </c>
      <c r="AH347">
        <v>521.4</v>
      </c>
      <c r="AI347" s="4">
        <f t="shared" si="71"/>
        <v>0.73858395519793385</v>
      </c>
      <c r="AJ347" s="4">
        <f t="shared" si="72"/>
        <v>0.5055546976145322</v>
      </c>
      <c r="AK347" s="4">
        <f t="shared" si="73"/>
        <v>0.7930263365009389</v>
      </c>
      <c r="AL347" s="4">
        <f t="shared" si="74"/>
        <v>0.89725083846160647</v>
      </c>
      <c r="AM347" s="4">
        <f t="shared" si="75"/>
        <v>0.2596540722634601</v>
      </c>
      <c r="AO347">
        <v>521.4</v>
      </c>
      <c r="AP347" s="4">
        <f t="shared" si="76"/>
        <v>0.63881398000769429</v>
      </c>
      <c r="AQ347">
        <f t="shared" si="77"/>
        <v>0.25595184148426436</v>
      </c>
      <c r="AR347">
        <f t="shared" si="78"/>
        <v>0.11446514330501315</v>
      </c>
    </row>
    <row r="348" spans="1:44" x14ac:dyDescent="0.25">
      <c r="A348">
        <v>523.5</v>
      </c>
      <c r="B348">
        <v>7.0099999999999996E-2</v>
      </c>
      <c r="C348">
        <v>6.7000000000000002E-3</v>
      </c>
      <c r="D348">
        <v>6.13E-2</v>
      </c>
      <c r="E348">
        <v>1.6500000000000001E-2</v>
      </c>
      <c r="F348">
        <v>5.7000000000000002E-2</v>
      </c>
      <c r="H348">
        <v>523.5</v>
      </c>
      <c r="I348">
        <v>1.898E-2</v>
      </c>
      <c r="J348">
        <v>1.8630000000000001E-2</v>
      </c>
      <c r="K348">
        <v>2.8629999999999999E-2</v>
      </c>
      <c r="L348">
        <v>4.2070000000000003E-2</v>
      </c>
      <c r="M348">
        <v>6.13E-3</v>
      </c>
      <c r="U348">
        <v>523.5</v>
      </c>
      <c r="V348" s="4">
        <f t="shared" si="66"/>
        <v>2.0067403788421052E-2</v>
      </c>
      <c r="W348" s="4">
        <f t="shared" si="67"/>
        <v>1.8345785715789473E-2</v>
      </c>
      <c r="X348" s="4">
        <f t="shared" si="68"/>
        <v>2.8196579178947367E-2</v>
      </c>
      <c r="Y348" s="4">
        <f t="shared" si="69"/>
        <v>4.1367771095789478E-2</v>
      </c>
      <c r="Z348" s="4">
        <f t="shared" si="70"/>
        <v>6.6989465894736842E-3</v>
      </c>
      <c r="AH348">
        <v>523.5</v>
      </c>
      <c r="AI348" s="4">
        <f t="shared" si="71"/>
        <v>0.71853261867719276</v>
      </c>
      <c r="AJ348" s="4">
        <f t="shared" si="72"/>
        <v>0.68067987736658542</v>
      </c>
      <c r="AK348" s="4">
        <f t="shared" si="73"/>
        <v>0.82007463207573961</v>
      </c>
      <c r="AL348" s="4">
        <f t="shared" si="74"/>
        <v>0.88568936811612331</v>
      </c>
      <c r="AM348" s="4">
        <f t="shared" si="75"/>
        <v>0.2676447233232494</v>
      </c>
      <c r="AO348">
        <v>523.5</v>
      </c>
      <c r="AP348" s="4">
        <f t="shared" si="76"/>
        <v>0.67452424391177801</v>
      </c>
      <c r="AQ348">
        <f t="shared" si="77"/>
        <v>0.24150631374872522</v>
      </c>
      <c r="AR348">
        <f t="shared" si="78"/>
        <v>0.10800490690750833</v>
      </c>
    </row>
    <row r="349" spans="1:44" x14ac:dyDescent="0.25">
      <c r="A349">
        <v>525.6</v>
      </c>
      <c r="B349">
        <v>7.1499999999999994E-2</v>
      </c>
      <c r="C349">
        <v>4.7000000000000002E-3</v>
      </c>
      <c r="D349">
        <v>6.0900000000000003E-2</v>
      </c>
      <c r="E349">
        <v>2.0400000000000001E-2</v>
      </c>
      <c r="F349">
        <v>5.8500000000000003E-2</v>
      </c>
      <c r="H349">
        <v>525.6</v>
      </c>
      <c r="I349">
        <v>2.0420000000000001E-2</v>
      </c>
      <c r="J349">
        <v>1.6650000000000002E-2</v>
      </c>
      <c r="K349">
        <v>2.826E-2</v>
      </c>
      <c r="L349">
        <v>4.6030000000000001E-2</v>
      </c>
      <c r="M349">
        <v>7.5199999999999998E-3</v>
      </c>
      <c r="U349">
        <v>525.6</v>
      </c>
      <c r="V349" s="4">
        <f t="shared" si="66"/>
        <v>2.1507403788421052E-2</v>
      </c>
      <c r="W349" s="4">
        <f t="shared" si="67"/>
        <v>1.6365785715789477E-2</v>
      </c>
      <c r="X349" s="4">
        <f t="shared" si="68"/>
        <v>2.7826579178947368E-2</v>
      </c>
      <c r="Y349" s="4">
        <f t="shared" si="69"/>
        <v>4.5327771095789476E-2</v>
      </c>
      <c r="Z349" s="4">
        <f t="shared" si="70"/>
        <v>8.0889465894736848E-3</v>
      </c>
      <c r="AH349">
        <v>525.6</v>
      </c>
      <c r="AI349" s="4">
        <f t="shared" si="71"/>
        <v>0.77009319830195588</v>
      </c>
      <c r="AJ349" s="4">
        <f t="shared" si="72"/>
        <v>0.60721634857229201</v>
      </c>
      <c r="AK349" s="4">
        <f t="shared" si="73"/>
        <v>0.80931348222339961</v>
      </c>
      <c r="AL349" s="4">
        <f t="shared" si="74"/>
        <v>0.97047348398299993</v>
      </c>
      <c r="AM349" s="4">
        <f t="shared" si="75"/>
        <v>0.32317974818878514</v>
      </c>
      <c r="AO349">
        <v>525.6</v>
      </c>
      <c r="AP349" s="4">
        <f t="shared" si="76"/>
        <v>0.69605525225388665</v>
      </c>
      <c r="AQ349">
        <f t="shared" si="77"/>
        <v>0.24522586647585087</v>
      </c>
      <c r="AR349">
        <f t="shared" si="78"/>
        <v>0.10966834145625787</v>
      </c>
    </row>
    <row r="350" spans="1:44" x14ac:dyDescent="0.25">
      <c r="A350">
        <v>527.70000000000005</v>
      </c>
      <c r="B350">
        <v>6.9199999999999998E-2</v>
      </c>
      <c r="C350">
        <v>7.9000000000000008E-3</v>
      </c>
      <c r="D350">
        <v>6.1199999999999997E-2</v>
      </c>
      <c r="E350">
        <v>1.9E-2</v>
      </c>
      <c r="F350">
        <v>5.9799999999999999E-2</v>
      </c>
      <c r="H350">
        <v>527.70000000000005</v>
      </c>
      <c r="I350">
        <v>1.8159999999999999E-2</v>
      </c>
      <c r="J350">
        <v>1.9869999999999999E-2</v>
      </c>
      <c r="K350">
        <v>2.8580000000000001E-2</v>
      </c>
      <c r="L350">
        <v>4.4699999999999997E-2</v>
      </c>
      <c r="M350">
        <v>8.7100000000000007E-3</v>
      </c>
      <c r="U350">
        <v>527.70000000000005</v>
      </c>
      <c r="V350" s="4">
        <f t="shared" si="66"/>
        <v>1.924740378842105E-2</v>
      </c>
      <c r="W350" s="4">
        <f t="shared" si="67"/>
        <v>1.9585785715789471E-2</v>
      </c>
      <c r="X350" s="4">
        <f t="shared" si="68"/>
        <v>2.8146579178947369E-2</v>
      </c>
      <c r="Y350" s="4">
        <f t="shared" si="69"/>
        <v>4.3997771095789472E-2</v>
      </c>
      <c r="Z350" s="4">
        <f t="shared" si="70"/>
        <v>9.2789465894736849E-3</v>
      </c>
      <c r="AH350">
        <v>527.70000000000005</v>
      </c>
      <c r="AI350" s="4">
        <f t="shared" si="71"/>
        <v>0.68917173305753587</v>
      </c>
      <c r="AJ350" s="4">
        <f t="shared" si="72"/>
        <v>0.72668733984381961</v>
      </c>
      <c r="AK350" s="4">
        <f t="shared" si="73"/>
        <v>0.81862042263623425</v>
      </c>
      <c r="AL350" s="4">
        <f t="shared" si="74"/>
        <v>0.94199801072468015</v>
      </c>
      <c r="AM350" s="4">
        <f t="shared" si="75"/>
        <v>0.37072412199453153</v>
      </c>
      <c r="AO350">
        <v>527.70000000000005</v>
      </c>
      <c r="AP350" s="4">
        <f t="shared" si="76"/>
        <v>0.70944032565136017</v>
      </c>
      <c r="AQ350">
        <f t="shared" si="77"/>
        <v>0.21297905555962041</v>
      </c>
      <c r="AR350">
        <f t="shared" si="78"/>
        <v>9.5247129203003142E-2</v>
      </c>
    </row>
    <row r="351" spans="1:44" x14ac:dyDescent="0.25">
      <c r="A351">
        <v>529.79999999999995</v>
      </c>
      <c r="B351">
        <v>7.0400000000000004E-2</v>
      </c>
      <c r="C351">
        <v>7.9000000000000008E-3</v>
      </c>
      <c r="D351">
        <v>6.3700000000000007E-2</v>
      </c>
      <c r="E351">
        <v>1.6500000000000001E-2</v>
      </c>
      <c r="F351">
        <v>6.2799999999999995E-2</v>
      </c>
      <c r="H351">
        <v>529.79999999999995</v>
      </c>
      <c r="I351">
        <v>1.9400000000000001E-2</v>
      </c>
      <c r="J351">
        <v>1.9890000000000001E-2</v>
      </c>
      <c r="K351">
        <v>3.1109999999999999E-2</v>
      </c>
      <c r="L351">
        <v>4.2259999999999999E-2</v>
      </c>
      <c r="M351">
        <v>1.1599999999999999E-2</v>
      </c>
      <c r="U351">
        <v>529.79999999999995</v>
      </c>
      <c r="V351" s="4">
        <f t="shared" si="66"/>
        <v>2.0487403788421052E-2</v>
      </c>
      <c r="W351" s="4">
        <f t="shared" si="67"/>
        <v>1.9605785715789477E-2</v>
      </c>
      <c r="X351" s="4">
        <f t="shared" si="68"/>
        <v>3.0676579178947366E-2</v>
      </c>
      <c r="Y351" s="4">
        <f t="shared" si="69"/>
        <v>4.1557771095789474E-2</v>
      </c>
      <c r="Z351" s="4">
        <f t="shared" si="70"/>
        <v>1.2168946589473683E-2</v>
      </c>
      <c r="AH351">
        <v>529.79999999999995</v>
      </c>
      <c r="AI351" s="4">
        <f t="shared" si="71"/>
        <v>0.73357112106774869</v>
      </c>
      <c r="AJ351" s="4">
        <f t="shared" si="72"/>
        <v>0.72742939569022691</v>
      </c>
      <c r="AK351" s="4">
        <f t="shared" si="73"/>
        <v>0.89220342027520794</v>
      </c>
      <c r="AL351" s="4">
        <f t="shared" si="74"/>
        <v>0.88975729286731164</v>
      </c>
      <c r="AM351" s="4">
        <f t="shared" si="75"/>
        <v>0.48618902980848699</v>
      </c>
      <c r="AO351">
        <v>529.79999999999995</v>
      </c>
      <c r="AP351" s="4">
        <f t="shared" si="76"/>
        <v>0.74583005194179641</v>
      </c>
      <c r="AQ351">
        <f t="shared" si="77"/>
        <v>0.1658633018096474</v>
      </c>
      <c r="AR351">
        <f t="shared" si="78"/>
        <v>7.4176323563787089E-2</v>
      </c>
    </row>
    <row r="352" spans="1:44" x14ac:dyDescent="0.25">
      <c r="A352">
        <v>531.9</v>
      </c>
      <c r="B352">
        <v>7.2599999999999998E-2</v>
      </c>
      <c r="C352">
        <v>5.3E-3</v>
      </c>
      <c r="D352">
        <v>6.3E-2</v>
      </c>
      <c r="E352">
        <v>2.1299999999999999E-2</v>
      </c>
      <c r="F352">
        <v>6.08E-2</v>
      </c>
      <c r="H352">
        <v>531.9</v>
      </c>
      <c r="I352">
        <v>2.164E-2</v>
      </c>
      <c r="J352">
        <v>1.7309999999999999E-2</v>
      </c>
      <c r="K352">
        <v>3.0439999999999998E-2</v>
      </c>
      <c r="L352">
        <v>4.7120000000000002E-2</v>
      </c>
      <c r="M352">
        <v>9.4999999999999998E-3</v>
      </c>
      <c r="U352">
        <v>531.9</v>
      </c>
      <c r="V352" s="4">
        <f t="shared" si="66"/>
        <v>2.2727403788421051E-2</v>
      </c>
      <c r="W352" s="4">
        <f t="shared" si="67"/>
        <v>1.7025785715789471E-2</v>
      </c>
      <c r="X352" s="4">
        <f t="shared" si="68"/>
        <v>3.0006579178947366E-2</v>
      </c>
      <c r="Y352" s="4">
        <f t="shared" si="69"/>
        <v>4.6417771095789477E-2</v>
      </c>
      <c r="Z352" s="4">
        <f t="shared" si="70"/>
        <v>1.0068946589473684E-2</v>
      </c>
      <c r="AH352">
        <v>531.9</v>
      </c>
      <c r="AI352" s="4">
        <f t="shared" si="71"/>
        <v>0.8137764671507135</v>
      </c>
      <c r="AJ352" s="4">
        <f t="shared" si="72"/>
        <v>0.63170419150372292</v>
      </c>
      <c r="AK352" s="4">
        <f t="shared" si="73"/>
        <v>0.87271701378583544</v>
      </c>
      <c r="AL352" s="4">
        <f t="shared" si="74"/>
        <v>0.99381052597666042</v>
      </c>
      <c r="AM352" s="4">
        <f t="shared" si="75"/>
        <v>0.40228719368069926</v>
      </c>
      <c r="AO352">
        <v>531.9</v>
      </c>
      <c r="AP352" s="4">
        <f t="shared" si="76"/>
        <v>0.74285907841952636</v>
      </c>
      <c r="AQ352">
        <f t="shared" si="77"/>
        <v>0.23087529425692851</v>
      </c>
      <c r="AR352">
        <f t="shared" si="78"/>
        <v>0.10325057045675179</v>
      </c>
    </row>
    <row r="353" spans="1:44" x14ac:dyDescent="0.25">
      <c r="A353">
        <v>534</v>
      </c>
      <c r="B353">
        <v>7.3700000000000002E-2</v>
      </c>
      <c r="C353">
        <v>2.0999999999999999E-3</v>
      </c>
      <c r="D353">
        <v>6.3100000000000003E-2</v>
      </c>
      <c r="E353">
        <v>2.1999999999999999E-2</v>
      </c>
      <c r="F353">
        <v>5.0500000000000003E-2</v>
      </c>
      <c r="H353">
        <v>534</v>
      </c>
      <c r="I353">
        <v>2.2790000000000001E-2</v>
      </c>
      <c r="J353">
        <v>1.413E-2</v>
      </c>
      <c r="K353">
        <v>3.056E-2</v>
      </c>
      <c r="L353">
        <v>4.7879999999999999E-2</v>
      </c>
      <c r="M353" s="4">
        <v>-9.0979400000000001E-4</v>
      </c>
      <c r="U353">
        <v>534</v>
      </c>
      <c r="V353" s="4">
        <f t="shared" si="66"/>
        <v>2.3877403788421053E-2</v>
      </c>
      <c r="W353" s="4">
        <f t="shared" si="67"/>
        <v>1.3845785715789474E-2</v>
      </c>
      <c r="X353" s="4">
        <f t="shared" si="68"/>
        <v>3.0126579178947368E-2</v>
      </c>
      <c r="Y353" s="4">
        <f t="shared" si="69"/>
        <v>4.7177771095789474E-2</v>
      </c>
      <c r="Z353" s="4">
        <f t="shared" si="70"/>
        <v>-3.4084741052631587E-4</v>
      </c>
      <c r="AH353">
        <v>534</v>
      </c>
      <c r="AI353" s="4">
        <f t="shared" si="71"/>
        <v>0.85495331893437865</v>
      </c>
      <c r="AJ353" s="4">
        <f t="shared" si="72"/>
        <v>0.51371731192500925</v>
      </c>
      <c r="AK353" s="4">
        <f t="shared" si="73"/>
        <v>0.87620711644064841</v>
      </c>
      <c r="AL353" s="4">
        <f t="shared" si="74"/>
        <v>1.0100822249814145</v>
      </c>
      <c r="AM353" s="4">
        <f t="shared" si="75"/>
        <v>-1.361796361074274E-2</v>
      </c>
      <c r="AO353">
        <v>534</v>
      </c>
      <c r="AP353" s="4">
        <f t="shared" si="76"/>
        <v>0.64826840173414157</v>
      </c>
      <c r="AQ353">
        <f t="shared" si="77"/>
        <v>0.41285030935897904</v>
      </c>
      <c r="AR353">
        <f t="shared" si="78"/>
        <v>0.18463227125169895</v>
      </c>
    </row>
    <row r="354" spans="1:44" x14ac:dyDescent="0.25">
      <c r="A354">
        <v>536.1</v>
      </c>
      <c r="B354">
        <v>7.3499999999999996E-2</v>
      </c>
      <c r="C354">
        <v>-2.0000000000000001E-4</v>
      </c>
      <c r="D354">
        <v>6.5699999999999995E-2</v>
      </c>
      <c r="E354">
        <v>2.4400000000000002E-2</v>
      </c>
      <c r="F354">
        <v>4.99E-2</v>
      </c>
      <c r="H354">
        <v>536.1</v>
      </c>
      <c r="I354">
        <v>2.2630000000000001E-2</v>
      </c>
      <c r="J354">
        <v>1.1849999999999999E-2</v>
      </c>
      <c r="K354">
        <v>3.3189999999999997E-2</v>
      </c>
      <c r="L354">
        <v>5.0340000000000003E-2</v>
      </c>
      <c r="M354" s="4">
        <v>-1.6199999999999999E-3</v>
      </c>
      <c r="U354">
        <v>536.1</v>
      </c>
      <c r="V354" s="4">
        <f t="shared" si="66"/>
        <v>2.3717403788421052E-2</v>
      </c>
      <c r="W354" s="4">
        <f t="shared" si="67"/>
        <v>1.1565785715789473E-2</v>
      </c>
      <c r="X354" s="4">
        <f t="shared" si="68"/>
        <v>3.2756579178947365E-2</v>
      </c>
      <c r="Y354" s="4">
        <f t="shared" si="69"/>
        <v>4.9637771095789478E-2</v>
      </c>
      <c r="Z354" s="4">
        <f t="shared" si="70"/>
        <v>-1.0510534105263158E-3</v>
      </c>
      <c r="AH354">
        <v>536.1</v>
      </c>
      <c r="AI354" s="4">
        <f t="shared" si="71"/>
        <v>0.84922436564273829</v>
      </c>
      <c r="AJ354" s="4">
        <f t="shared" si="72"/>
        <v>0.42912294543461055</v>
      </c>
      <c r="AK354" s="4">
        <f t="shared" si="73"/>
        <v>0.95269853295863294</v>
      </c>
      <c r="AL354" s="4">
        <f t="shared" si="74"/>
        <v>1.0627511454441714</v>
      </c>
      <c r="AM354" s="4">
        <f t="shared" si="75"/>
        <v>-4.1993005243586366E-2</v>
      </c>
      <c r="AO354">
        <v>536.1</v>
      </c>
      <c r="AP354" s="4">
        <f t="shared" si="76"/>
        <v>0.6503607968473134</v>
      </c>
      <c r="AQ354">
        <f t="shared" si="77"/>
        <v>0.4553352060444707</v>
      </c>
      <c r="AR354">
        <f t="shared" si="78"/>
        <v>0.20363209465286192</v>
      </c>
    </row>
    <row r="355" spans="1:44" x14ac:dyDescent="0.25">
      <c r="A355">
        <v>538.20000000000005</v>
      </c>
      <c r="B355">
        <v>7.3999999999999996E-2</v>
      </c>
      <c r="C355">
        <v>5.1000000000000004E-3</v>
      </c>
      <c r="D355">
        <v>6.2600000000000003E-2</v>
      </c>
      <c r="E355">
        <v>2.24E-2</v>
      </c>
      <c r="F355">
        <v>4.7699999999999999E-2</v>
      </c>
      <c r="H355">
        <v>538.20000000000005</v>
      </c>
      <c r="I355">
        <v>2.317E-2</v>
      </c>
      <c r="J355">
        <v>1.7170000000000001E-2</v>
      </c>
      <c r="K355">
        <v>3.0120000000000001E-2</v>
      </c>
      <c r="L355">
        <v>4.8410000000000002E-2</v>
      </c>
      <c r="M355">
        <v>-3.9199999999999999E-3</v>
      </c>
      <c r="U355">
        <v>538.20000000000005</v>
      </c>
      <c r="V355" s="4">
        <f t="shared" si="66"/>
        <v>2.4257403788421051E-2</v>
      </c>
      <c r="W355" s="4">
        <f t="shared" si="67"/>
        <v>1.6885785715789477E-2</v>
      </c>
      <c r="X355" s="4">
        <f t="shared" si="68"/>
        <v>2.9686579178947368E-2</v>
      </c>
      <c r="Y355" s="4">
        <f t="shared" si="69"/>
        <v>4.7707771095789477E-2</v>
      </c>
      <c r="Z355" s="4">
        <f t="shared" si="70"/>
        <v>-3.3510534105263157E-3</v>
      </c>
      <c r="AH355">
        <v>538.20000000000005</v>
      </c>
      <c r="AI355" s="4">
        <f t="shared" si="71"/>
        <v>0.8685595830020244</v>
      </c>
      <c r="AJ355" s="4">
        <f t="shared" si="72"/>
        <v>0.62650980057887418</v>
      </c>
      <c r="AK355" s="4">
        <f t="shared" si="73"/>
        <v>0.86341007337300091</v>
      </c>
      <c r="AL355" s="4">
        <f t="shared" si="74"/>
        <v>1.0214295940242035</v>
      </c>
      <c r="AM355" s="4">
        <f t="shared" si="75"/>
        <v>-0.13388549243116343</v>
      </c>
      <c r="AO355">
        <v>538.20000000000005</v>
      </c>
      <c r="AP355" s="4">
        <f t="shared" si="76"/>
        <v>0.64920471170938787</v>
      </c>
      <c r="AQ355">
        <f t="shared" si="77"/>
        <v>0.45997206066011198</v>
      </c>
      <c r="AR355">
        <f t="shared" si="78"/>
        <v>0.20570575907733343</v>
      </c>
    </row>
    <row r="356" spans="1:44" x14ac:dyDescent="0.25">
      <c r="A356">
        <v>540.29999999999995</v>
      </c>
      <c r="B356">
        <v>7.2800000000000004E-2</v>
      </c>
      <c r="C356">
        <v>1.6000000000000001E-3</v>
      </c>
      <c r="D356">
        <v>6.54E-2</v>
      </c>
      <c r="E356">
        <v>2.1600000000000001E-2</v>
      </c>
      <c r="F356">
        <v>5.21E-2</v>
      </c>
      <c r="H356">
        <v>540.29999999999995</v>
      </c>
      <c r="I356">
        <v>2.2009999999999998E-2</v>
      </c>
      <c r="J356">
        <v>1.3690000000000001E-2</v>
      </c>
      <c r="K356">
        <v>3.2939999999999997E-2</v>
      </c>
      <c r="L356">
        <v>4.7669999999999997E-2</v>
      </c>
      <c r="M356" s="4">
        <v>3.6911000000000002E-4</v>
      </c>
      <c r="U356">
        <v>540.29999999999995</v>
      </c>
      <c r="V356" s="4">
        <f t="shared" si="66"/>
        <v>2.309740378842105E-2</v>
      </c>
      <c r="W356" s="4">
        <f t="shared" si="67"/>
        <v>1.3405785715789474E-2</v>
      </c>
      <c r="X356" s="4">
        <f t="shared" si="68"/>
        <v>3.2506579178947365E-2</v>
      </c>
      <c r="Y356" s="4">
        <f t="shared" si="69"/>
        <v>4.6967771095789472E-2</v>
      </c>
      <c r="Z356" s="4">
        <f t="shared" si="70"/>
        <v>9.380565894736841E-4</v>
      </c>
      <c r="AH356">
        <v>540.29999999999995</v>
      </c>
      <c r="AI356" s="4">
        <f t="shared" si="71"/>
        <v>0.82702467163763183</v>
      </c>
      <c r="AJ356" s="4">
        <f t="shared" si="72"/>
        <v>0.4973920833040551</v>
      </c>
      <c r="AK356" s="4">
        <f t="shared" si="73"/>
        <v>0.94542748576110591</v>
      </c>
      <c r="AL356" s="4">
        <f t="shared" si="74"/>
        <v>1.0055860976248376</v>
      </c>
      <c r="AM356" s="4">
        <f t="shared" si="75"/>
        <v>3.7478414404101199E-2</v>
      </c>
      <c r="AO356">
        <v>540.29999999999995</v>
      </c>
      <c r="AP356" s="4">
        <f t="shared" si="76"/>
        <v>0.66258175054634638</v>
      </c>
      <c r="AQ356">
        <f t="shared" si="77"/>
        <v>0.40085439169377263</v>
      </c>
      <c r="AR356">
        <f t="shared" si="78"/>
        <v>0.17926753378132051</v>
      </c>
    </row>
    <row r="357" spans="1:44" x14ac:dyDescent="0.25">
      <c r="A357">
        <v>542.4</v>
      </c>
      <c r="B357">
        <v>7.0599999999999996E-2</v>
      </c>
      <c r="C357">
        <v>2.5999999999999999E-3</v>
      </c>
      <c r="D357">
        <v>6.54E-2</v>
      </c>
      <c r="E357">
        <v>2.07E-2</v>
      </c>
      <c r="F357">
        <v>5.3100000000000001E-2</v>
      </c>
      <c r="H357">
        <v>542.4</v>
      </c>
      <c r="I357">
        <v>1.985E-2</v>
      </c>
      <c r="J357">
        <v>1.4710000000000001E-2</v>
      </c>
      <c r="K357">
        <v>3.2969999999999999E-2</v>
      </c>
      <c r="L357">
        <v>4.6829999999999997E-2</v>
      </c>
      <c r="M357">
        <v>1.2600000000000001E-3</v>
      </c>
      <c r="U357">
        <v>542.4</v>
      </c>
      <c r="V357" s="4">
        <f t="shared" si="66"/>
        <v>2.0937403788421051E-2</v>
      </c>
      <c r="W357" s="4">
        <f t="shared" si="67"/>
        <v>1.4425785715789475E-2</v>
      </c>
      <c r="X357" s="4">
        <f t="shared" si="68"/>
        <v>3.2536579178947367E-2</v>
      </c>
      <c r="Y357" s="4">
        <f t="shared" si="69"/>
        <v>4.6127771095789472E-2</v>
      </c>
      <c r="Z357" s="4">
        <f t="shared" si="70"/>
        <v>1.8289465894736842E-3</v>
      </c>
      <c r="AH357">
        <v>542.4</v>
      </c>
      <c r="AI357" s="4">
        <f t="shared" si="71"/>
        <v>0.74968380220048714</v>
      </c>
      <c r="AJ357" s="4">
        <f t="shared" si="72"/>
        <v>0.53523693147081242</v>
      </c>
      <c r="AK357" s="4">
        <f t="shared" si="73"/>
        <v>0.94630001142480924</v>
      </c>
      <c r="AL357" s="4">
        <f t="shared" si="74"/>
        <v>0.9876015881985305</v>
      </c>
      <c r="AM357" s="4">
        <f t="shared" si="75"/>
        <v>7.3072370017379693E-2</v>
      </c>
      <c r="AO357">
        <v>542.4</v>
      </c>
      <c r="AP357" s="4">
        <f t="shared" si="76"/>
        <v>0.65837894066240377</v>
      </c>
      <c r="AQ357">
        <f t="shared" si="77"/>
        <v>0.37328622009395684</v>
      </c>
      <c r="AR357">
        <f t="shared" si="78"/>
        <v>0.16693867263880707</v>
      </c>
    </row>
    <row r="358" spans="1:44" x14ac:dyDescent="0.25">
      <c r="A358">
        <v>544.5</v>
      </c>
      <c r="B358">
        <v>6.9199999999999998E-2</v>
      </c>
      <c r="C358">
        <v>5.7000000000000002E-3</v>
      </c>
      <c r="D358">
        <v>6.4799999999999996E-2</v>
      </c>
      <c r="E358">
        <v>2.5600000000000001E-2</v>
      </c>
      <c r="F358">
        <v>5.5500000000000001E-2</v>
      </c>
      <c r="H358">
        <v>544.5</v>
      </c>
      <c r="I358">
        <v>1.8489999999999999E-2</v>
      </c>
      <c r="J358">
        <v>1.7819999999999999E-2</v>
      </c>
      <c r="K358">
        <v>3.2399999999999998E-2</v>
      </c>
      <c r="L358">
        <v>5.1790000000000003E-2</v>
      </c>
      <c r="M358">
        <v>3.5599999999999998E-3</v>
      </c>
      <c r="U358">
        <v>544.5</v>
      </c>
      <c r="V358" s="4">
        <f t="shared" si="66"/>
        <v>1.9577403788421051E-2</v>
      </c>
      <c r="W358" s="4">
        <f t="shared" si="67"/>
        <v>1.7535785715789474E-2</v>
      </c>
      <c r="X358" s="4">
        <f t="shared" si="68"/>
        <v>3.1966579178947366E-2</v>
      </c>
      <c r="Y358" s="4">
        <f t="shared" si="69"/>
        <v>5.1087771095789478E-2</v>
      </c>
      <c r="Z358" s="4">
        <f t="shared" si="70"/>
        <v>4.1289465894736839E-3</v>
      </c>
      <c r="AH358">
        <v>544.5</v>
      </c>
      <c r="AI358" s="4">
        <f t="shared" si="71"/>
        <v>0.70098769922154414</v>
      </c>
      <c r="AJ358" s="4">
        <f t="shared" si="72"/>
        <v>0.65062661558710178</v>
      </c>
      <c r="AK358" s="4">
        <f t="shared" si="73"/>
        <v>0.92972202381444746</v>
      </c>
      <c r="AL358" s="4">
        <f t="shared" si="74"/>
        <v>1.0937958343348206</v>
      </c>
      <c r="AM358" s="4">
        <f t="shared" si="75"/>
        <v>0.16496485720495674</v>
      </c>
      <c r="AO358">
        <v>544.5</v>
      </c>
      <c r="AP358" s="4">
        <f t="shared" si="76"/>
        <v>0.70801940603257418</v>
      </c>
      <c r="AQ358">
        <f t="shared" si="77"/>
        <v>0.3522169514884026</v>
      </c>
      <c r="AR358">
        <f t="shared" si="78"/>
        <v>0.15751620927116278</v>
      </c>
    </row>
    <row r="359" spans="1:44" x14ac:dyDescent="0.25">
      <c r="A359">
        <v>546.6</v>
      </c>
      <c r="B359">
        <v>6.9699999999999998E-2</v>
      </c>
      <c r="C359">
        <v>7.4000000000000003E-3</v>
      </c>
      <c r="D359">
        <v>6.59E-2</v>
      </c>
      <c r="E359">
        <v>2.7400000000000001E-2</v>
      </c>
      <c r="F359">
        <v>5.6500000000000002E-2</v>
      </c>
      <c r="H359">
        <v>546.6</v>
      </c>
      <c r="I359">
        <v>1.9029999999999998E-2</v>
      </c>
      <c r="J359">
        <v>1.9539999999999998E-2</v>
      </c>
      <c r="K359">
        <v>3.3520000000000001E-2</v>
      </c>
      <c r="L359">
        <v>5.3659999999999999E-2</v>
      </c>
      <c r="M359">
        <v>4.45E-3</v>
      </c>
      <c r="U359">
        <v>546.6</v>
      </c>
      <c r="V359" s="4">
        <f t="shared" si="66"/>
        <v>2.011740378842105E-2</v>
      </c>
      <c r="W359" s="4">
        <f t="shared" si="67"/>
        <v>1.9255785715789474E-2</v>
      </c>
      <c r="X359" s="4">
        <f t="shared" si="68"/>
        <v>3.3086579178947369E-2</v>
      </c>
      <c r="Y359" s="4">
        <f t="shared" si="69"/>
        <v>5.2957771095789474E-2</v>
      </c>
      <c r="Z359" s="4">
        <f t="shared" si="70"/>
        <v>5.0189465894736841E-3</v>
      </c>
      <c r="AH359">
        <v>546.6</v>
      </c>
      <c r="AI359" s="4">
        <f t="shared" si="71"/>
        <v>0.72032291658083025</v>
      </c>
      <c r="AJ359" s="4">
        <f t="shared" si="72"/>
        <v>0.71444341837810421</v>
      </c>
      <c r="AK359" s="4">
        <f t="shared" si="73"/>
        <v>0.96229631525936876</v>
      </c>
      <c r="AL359" s="4">
        <f t="shared" si="74"/>
        <v>1.1338327779386235</v>
      </c>
      <c r="AM359" s="4">
        <f t="shared" si="75"/>
        <v>0.20052325442101918</v>
      </c>
      <c r="AO359">
        <v>546.6</v>
      </c>
      <c r="AP359" s="4">
        <f t="shared" si="76"/>
        <v>0.74628373651558921</v>
      </c>
      <c r="AQ359">
        <f t="shared" si="77"/>
        <v>0.35227757788792358</v>
      </c>
      <c r="AR359">
        <f t="shared" si="78"/>
        <v>0.15754332222127476</v>
      </c>
    </row>
    <row r="360" spans="1:44" x14ac:dyDescent="0.25">
      <c r="A360">
        <v>548.70000000000005</v>
      </c>
      <c r="B360">
        <v>6.6500000000000004E-2</v>
      </c>
      <c r="C360">
        <v>7.6E-3</v>
      </c>
      <c r="D360">
        <v>6.1699999999999998E-2</v>
      </c>
      <c r="E360">
        <v>2.3800000000000002E-2</v>
      </c>
      <c r="F360">
        <v>5.9200000000000003E-2</v>
      </c>
      <c r="H360">
        <v>548.70000000000005</v>
      </c>
      <c r="I360">
        <v>1.5869999999999999E-2</v>
      </c>
      <c r="J360">
        <v>1.976E-2</v>
      </c>
      <c r="K360">
        <v>2.9350000000000001E-2</v>
      </c>
      <c r="L360">
        <v>5.0119999999999998E-2</v>
      </c>
      <c r="M360">
        <v>7.0400000000000003E-3</v>
      </c>
      <c r="U360">
        <v>548.70000000000005</v>
      </c>
      <c r="V360" s="4">
        <f t="shared" si="66"/>
        <v>1.695740378842105E-2</v>
      </c>
      <c r="W360" s="4">
        <f t="shared" si="67"/>
        <v>1.9475785715789472E-2</v>
      </c>
      <c r="X360" s="4">
        <f t="shared" si="68"/>
        <v>2.8916579178947369E-2</v>
      </c>
      <c r="Y360" s="4">
        <f t="shared" si="69"/>
        <v>4.9417771095789473E-2</v>
      </c>
      <c r="Z360" s="4">
        <f t="shared" si="70"/>
        <v>7.6089465894736844E-3</v>
      </c>
      <c r="AH360">
        <v>548.70000000000005</v>
      </c>
      <c r="AI360" s="4">
        <f t="shared" si="71"/>
        <v>0.60717608907093334</v>
      </c>
      <c r="AJ360" s="4">
        <f t="shared" si="72"/>
        <v>0.72260603268858115</v>
      </c>
      <c r="AK360" s="4">
        <f t="shared" si="73"/>
        <v>0.84101524800461758</v>
      </c>
      <c r="AL360" s="4">
        <f t="shared" si="74"/>
        <v>1.0580409167849003</v>
      </c>
      <c r="AM360" s="4">
        <f t="shared" si="75"/>
        <v>0.30400218564529075</v>
      </c>
      <c r="AO360">
        <v>548.70000000000005</v>
      </c>
      <c r="AP360" s="4">
        <f t="shared" si="76"/>
        <v>0.70656809443886459</v>
      </c>
      <c r="AQ360">
        <f t="shared" si="77"/>
        <v>0.28009127042224014</v>
      </c>
      <c r="AR360">
        <f t="shared" si="78"/>
        <v>0.12526062411368102</v>
      </c>
    </row>
    <row r="361" spans="1:44" x14ac:dyDescent="0.25">
      <c r="A361">
        <v>550.79999999999995</v>
      </c>
      <c r="B361">
        <v>6.9500000000000006E-2</v>
      </c>
      <c r="C361">
        <v>4.7000000000000002E-3</v>
      </c>
      <c r="D361">
        <v>6.5000000000000002E-2</v>
      </c>
      <c r="E361">
        <v>2.3599999999999999E-2</v>
      </c>
      <c r="F361">
        <v>6.13E-2</v>
      </c>
      <c r="H361">
        <v>550.79999999999995</v>
      </c>
      <c r="I361">
        <v>1.891E-2</v>
      </c>
      <c r="J361">
        <v>1.6879999999999999E-2</v>
      </c>
      <c r="K361">
        <v>3.2680000000000001E-2</v>
      </c>
      <c r="L361">
        <v>4.9979999999999997E-2</v>
      </c>
      <c r="M361">
        <v>9.0299999999999998E-3</v>
      </c>
      <c r="U361">
        <v>550.79999999999995</v>
      </c>
      <c r="V361" s="4">
        <f t="shared" si="66"/>
        <v>1.9997403788421051E-2</v>
      </c>
      <c r="W361" s="4">
        <f t="shared" si="67"/>
        <v>1.6595785715789471E-2</v>
      </c>
      <c r="X361" s="4">
        <f t="shared" si="68"/>
        <v>3.2246579178947368E-2</v>
      </c>
      <c r="Y361" s="4">
        <f t="shared" si="69"/>
        <v>4.9277771095789472E-2</v>
      </c>
      <c r="Z361" s="4">
        <f t="shared" si="70"/>
        <v>9.598946589473684E-3</v>
      </c>
      <c r="AH361">
        <v>550.79999999999995</v>
      </c>
      <c r="AI361" s="4">
        <f t="shared" si="71"/>
        <v>0.71602620161210007</v>
      </c>
      <c r="AJ361" s="4">
        <f t="shared" si="72"/>
        <v>0.61574999080597237</v>
      </c>
      <c r="AK361" s="4">
        <f t="shared" si="73"/>
        <v>0.93786559667567793</v>
      </c>
      <c r="AL361" s="4">
        <f t="shared" si="74"/>
        <v>1.0550434985471824</v>
      </c>
      <c r="AM361" s="4">
        <f t="shared" si="75"/>
        <v>0.38350916369019439</v>
      </c>
      <c r="AO361">
        <v>550.79999999999995</v>
      </c>
      <c r="AP361" s="4">
        <f t="shared" si="76"/>
        <v>0.74163889026622543</v>
      </c>
      <c r="AQ361">
        <f t="shared" si="77"/>
        <v>0.26527735235262295</v>
      </c>
      <c r="AR361">
        <f t="shared" si="78"/>
        <v>0.11863563855032573</v>
      </c>
    </row>
    <row r="362" spans="1:44" x14ac:dyDescent="0.25">
      <c r="A362">
        <v>552.9</v>
      </c>
      <c r="B362">
        <v>6.8400000000000002E-2</v>
      </c>
      <c r="C362">
        <v>1.6000000000000001E-3</v>
      </c>
      <c r="D362">
        <v>6.3399999999999998E-2</v>
      </c>
      <c r="E362">
        <v>2.5399999999999999E-2</v>
      </c>
      <c r="F362">
        <v>5.4199999999999998E-2</v>
      </c>
      <c r="H362">
        <v>552.9</v>
      </c>
      <c r="I362">
        <v>1.7860000000000001E-2</v>
      </c>
      <c r="J362">
        <v>1.38E-2</v>
      </c>
      <c r="K362">
        <v>3.1099999999999999E-2</v>
      </c>
      <c r="L362">
        <v>5.1839999999999997E-2</v>
      </c>
      <c r="M362">
        <v>1.83E-3</v>
      </c>
      <c r="U362">
        <v>552.9</v>
      </c>
      <c r="V362" s="4">
        <f t="shared" si="66"/>
        <v>1.8947403788421052E-2</v>
      </c>
      <c r="W362" s="4">
        <f t="shared" si="67"/>
        <v>1.3515785715789473E-2</v>
      </c>
      <c r="X362" s="4">
        <f t="shared" si="68"/>
        <v>3.0666579178947367E-2</v>
      </c>
      <c r="Y362" s="4">
        <f t="shared" si="69"/>
        <v>5.1137771095789472E-2</v>
      </c>
      <c r="Z362" s="4">
        <f t="shared" si="70"/>
        <v>2.3989465894736842E-3</v>
      </c>
      <c r="AH362">
        <v>552.9</v>
      </c>
      <c r="AI362" s="4">
        <f t="shared" si="71"/>
        <v>0.67842994563571024</v>
      </c>
      <c r="AJ362" s="4">
        <f t="shared" si="72"/>
        <v>0.50147339045929362</v>
      </c>
      <c r="AK362" s="4">
        <f t="shared" si="73"/>
        <v>0.89191257838730686</v>
      </c>
      <c r="AL362" s="4">
        <f t="shared" si="74"/>
        <v>1.0948663408482913</v>
      </c>
      <c r="AM362" s="4">
        <f t="shared" si="75"/>
        <v>9.5845725537779231E-2</v>
      </c>
      <c r="AO362">
        <v>552.9</v>
      </c>
      <c r="AP362" s="4">
        <f t="shared" si="76"/>
        <v>0.65250559617367621</v>
      </c>
      <c r="AQ362">
        <f t="shared" si="77"/>
        <v>0.38286803934125679</v>
      </c>
      <c r="AR362">
        <f t="shared" si="78"/>
        <v>0.17122379247582278</v>
      </c>
    </row>
    <row r="363" spans="1:44" x14ac:dyDescent="0.25">
      <c r="A363">
        <v>555</v>
      </c>
      <c r="B363">
        <v>6.7199999999999996E-2</v>
      </c>
      <c r="C363">
        <v>-2E-3</v>
      </c>
      <c r="D363">
        <v>6.1600000000000002E-2</v>
      </c>
      <c r="E363">
        <v>3.2000000000000001E-2</v>
      </c>
      <c r="F363">
        <v>5.4100000000000002E-2</v>
      </c>
      <c r="H363">
        <v>555</v>
      </c>
      <c r="I363">
        <v>1.67E-2</v>
      </c>
      <c r="J363">
        <v>1.022E-2</v>
      </c>
      <c r="K363">
        <v>2.9329999999999998E-2</v>
      </c>
      <c r="L363">
        <v>5.8500000000000003E-2</v>
      </c>
      <c r="M363">
        <v>1.6199999999999999E-3</v>
      </c>
      <c r="U363">
        <v>555</v>
      </c>
      <c r="V363" s="4">
        <f t="shared" si="66"/>
        <v>1.7787403788421051E-2</v>
      </c>
      <c r="W363" s="4">
        <f t="shared" si="67"/>
        <v>9.9357857157894736E-3</v>
      </c>
      <c r="X363" s="4">
        <f t="shared" si="68"/>
        <v>2.8896579178947366E-2</v>
      </c>
      <c r="Y363" s="4">
        <f t="shared" si="69"/>
        <v>5.7797771095789478E-2</v>
      </c>
      <c r="Z363" s="4">
        <f t="shared" si="70"/>
        <v>2.188946589473684E-3</v>
      </c>
      <c r="AH363">
        <v>555</v>
      </c>
      <c r="AI363" s="4">
        <f t="shared" si="71"/>
        <v>0.63689503427131766</v>
      </c>
      <c r="AJ363" s="4">
        <f t="shared" si="72"/>
        <v>0.36864539395243962</v>
      </c>
      <c r="AK363" s="4">
        <f t="shared" si="73"/>
        <v>0.84043356422881532</v>
      </c>
      <c r="AL363" s="4">
        <f t="shared" si="74"/>
        <v>1.237457808442584</v>
      </c>
      <c r="AM363" s="4">
        <f t="shared" si="75"/>
        <v>8.7455541925000449E-2</v>
      </c>
      <c r="AO363">
        <v>555</v>
      </c>
      <c r="AP363" s="4">
        <f t="shared" si="76"/>
        <v>0.63417746856403134</v>
      </c>
      <c r="AQ363">
        <f t="shared" si="77"/>
        <v>0.44042827973509657</v>
      </c>
      <c r="AR363">
        <f t="shared" si="78"/>
        <v>0.19696551454019379</v>
      </c>
    </row>
    <row r="364" spans="1:44" x14ac:dyDescent="0.25">
      <c r="A364">
        <v>557.1</v>
      </c>
      <c r="B364">
        <v>7.0099999999999996E-2</v>
      </c>
      <c r="C364">
        <v>-6.9999999999999999E-4</v>
      </c>
      <c r="D364">
        <v>6.2300000000000001E-2</v>
      </c>
      <c r="E364">
        <v>3.1600000000000003E-2</v>
      </c>
      <c r="F364">
        <v>5.7200000000000001E-2</v>
      </c>
      <c r="H364">
        <v>557.1</v>
      </c>
      <c r="I364">
        <v>1.9640000000000001E-2</v>
      </c>
      <c r="J364">
        <v>1.154E-2</v>
      </c>
      <c r="K364">
        <v>3.006E-2</v>
      </c>
      <c r="L364">
        <v>5.8169999999999999E-2</v>
      </c>
      <c r="M364">
        <v>4.6100000000000004E-3</v>
      </c>
      <c r="U364">
        <v>557.1</v>
      </c>
      <c r="V364" s="4">
        <f t="shared" si="66"/>
        <v>2.0727403788421053E-2</v>
      </c>
      <c r="W364" s="4">
        <f t="shared" si="67"/>
        <v>1.1255785715789474E-2</v>
      </c>
      <c r="X364" s="4">
        <f t="shared" si="68"/>
        <v>2.9626579178947367E-2</v>
      </c>
      <c r="Y364" s="4">
        <f t="shared" si="69"/>
        <v>5.7467771095789474E-2</v>
      </c>
      <c r="Z364" s="4">
        <f t="shared" si="70"/>
        <v>5.1789465894736845E-3</v>
      </c>
      <c r="AH364">
        <v>557.1</v>
      </c>
      <c r="AI364" s="4">
        <f t="shared" si="71"/>
        <v>0.74216455100520917</v>
      </c>
      <c r="AJ364" s="4">
        <f t="shared" si="72"/>
        <v>0.417621079815302</v>
      </c>
      <c r="AK364" s="4">
        <f t="shared" si="73"/>
        <v>0.86166502204559436</v>
      </c>
      <c r="AL364" s="4">
        <f t="shared" si="74"/>
        <v>1.2303924654536775</v>
      </c>
      <c r="AM364" s="4">
        <f t="shared" si="75"/>
        <v>0.20691577526885066</v>
      </c>
      <c r="AO364">
        <v>557.1</v>
      </c>
      <c r="AP364" s="4">
        <f t="shared" si="76"/>
        <v>0.69175177871772686</v>
      </c>
      <c r="AQ364">
        <f t="shared" si="77"/>
        <v>0.39741644958289379</v>
      </c>
      <c r="AR364">
        <f t="shared" si="78"/>
        <v>0.17773003932879369</v>
      </c>
    </row>
    <row r="365" spans="1:44" x14ac:dyDescent="0.25">
      <c r="A365">
        <v>559.20000000000005</v>
      </c>
      <c r="B365">
        <v>6.9099999999999995E-2</v>
      </c>
      <c r="C365">
        <v>1.6000000000000001E-3</v>
      </c>
      <c r="D365">
        <v>6.2199999999999998E-2</v>
      </c>
      <c r="E365">
        <v>2.3599999999999999E-2</v>
      </c>
      <c r="F365">
        <v>6.1899999999999997E-2</v>
      </c>
      <c r="H365">
        <v>559.20000000000005</v>
      </c>
      <c r="I365">
        <v>1.8679999999999999E-2</v>
      </c>
      <c r="J365">
        <v>1.3860000000000001E-2</v>
      </c>
      <c r="K365">
        <v>2.998E-2</v>
      </c>
      <c r="L365">
        <v>5.0229999999999997E-2</v>
      </c>
      <c r="M365">
        <v>9.2099999999999994E-3</v>
      </c>
      <c r="U365">
        <v>559.20000000000005</v>
      </c>
      <c r="V365" s="4">
        <f t="shared" si="66"/>
        <v>1.976740378842105E-2</v>
      </c>
      <c r="W365" s="4">
        <f t="shared" si="67"/>
        <v>1.3575785715789475E-2</v>
      </c>
      <c r="X365" s="4">
        <f t="shared" si="68"/>
        <v>2.9546579178947367E-2</v>
      </c>
      <c r="Y365" s="4">
        <f t="shared" si="69"/>
        <v>4.9527771095789472E-2</v>
      </c>
      <c r="Z365" s="4">
        <f t="shared" si="70"/>
        <v>9.7789465894736836E-3</v>
      </c>
      <c r="AH365">
        <v>559.20000000000005</v>
      </c>
      <c r="AI365" s="4">
        <f t="shared" si="71"/>
        <v>0.70779083125536701</v>
      </c>
      <c r="AJ365" s="4">
        <f t="shared" si="72"/>
        <v>0.50369955799851462</v>
      </c>
      <c r="AK365" s="4">
        <f t="shared" si="73"/>
        <v>0.85933828694238568</v>
      </c>
      <c r="AL365" s="4">
        <f t="shared" si="74"/>
        <v>1.0603960311145357</v>
      </c>
      <c r="AM365" s="4">
        <f t="shared" si="75"/>
        <v>0.39070074964400475</v>
      </c>
      <c r="AO365">
        <v>559.20000000000005</v>
      </c>
      <c r="AP365" s="4">
        <f t="shared" si="76"/>
        <v>0.7043850913909615</v>
      </c>
      <c r="AQ365">
        <f t="shared" si="77"/>
        <v>0.26899741199903615</v>
      </c>
      <c r="AR365">
        <f t="shared" si="78"/>
        <v>0.12029929980027249</v>
      </c>
    </row>
    <row r="366" spans="1:44" x14ac:dyDescent="0.25">
      <c r="A366">
        <v>561.29999999999995</v>
      </c>
      <c r="B366">
        <v>7.0699999999999999E-2</v>
      </c>
      <c r="C366">
        <v>2.7000000000000001E-3</v>
      </c>
      <c r="D366">
        <v>6.2100000000000002E-2</v>
      </c>
      <c r="E366">
        <v>2.2100000000000002E-2</v>
      </c>
      <c r="F366">
        <v>5.9799999999999999E-2</v>
      </c>
      <c r="H366">
        <v>561.29999999999995</v>
      </c>
      <c r="I366">
        <v>2.0320000000000001E-2</v>
      </c>
      <c r="J366">
        <v>1.498E-2</v>
      </c>
      <c r="K366">
        <v>2.9909999999999999E-2</v>
      </c>
      <c r="L366">
        <v>4.879E-2</v>
      </c>
      <c r="M366">
        <v>7.0000000000000001E-3</v>
      </c>
      <c r="U366">
        <v>561.29999999999995</v>
      </c>
      <c r="V366" s="4">
        <f t="shared" si="66"/>
        <v>2.1407403788421053E-2</v>
      </c>
      <c r="W366" s="4">
        <f t="shared" si="67"/>
        <v>1.4695785715789474E-2</v>
      </c>
      <c r="X366" s="4">
        <f t="shared" si="68"/>
        <v>2.9476579178947367E-2</v>
      </c>
      <c r="Y366" s="4">
        <f t="shared" si="69"/>
        <v>4.8087771095789475E-2</v>
      </c>
      <c r="Z366" s="4">
        <f t="shared" si="70"/>
        <v>7.5689465894736843E-3</v>
      </c>
      <c r="AH366">
        <v>561.29999999999995</v>
      </c>
      <c r="AI366" s="4">
        <f t="shared" si="71"/>
        <v>0.76651260249468067</v>
      </c>
      <c r="AJ366" s="4">
        <f t="shared" si="72"/>
        <v>0.54525468539730693</v>
      </c>
      <c r="AK366" s="4">
        <f t="shared" si="73"/>
        <v>0.85730239372707806</v>
      </c>
      <c r="AL366" s="4">
        <f t="shared" si="74"/>
        <v>1.0295654435265806</v>
      </c>
      <c r="AM366" s="4">
        <f t="shared" si="75"/>
        <v>0.30240405543333287</v>
      </c>
      <c r="AO366">
        <v>561.29999999999995</v>
      </c>
      <c r="AP366" s="4">
        <f t="shared" si="76"/>
        <v>0.70020783611579573</v>
      </c>
      <c r="AQ366">
        <f t="shared" si="77"/>
        <v>0.28275863491582715</v>
      </c>
      <c r="AR366">
        <f t="shared" si="78"/>
        <v>0.12645350577936701</v>
      </c>
    </row>
    <row r="367" spans="1:44" x14ac:dyDescent="0.25">
      <c r="A367">
        <v>563.4</v>
      </c>
      <c r="B367">
        <v>7.0800000000000002E-2</v>
      </c>
      <c r="C367">
        <v>4.7000000000000002E-3</v>
      </c>
      <c r="D367">
        <v>6.1499999999999999E-2</v>
      </c>
      <c r="E367">
        <v>2.0500000000000001E-2</v>
      </c>
      <c r="F367">
        <v>5.74E-2</v>
      </c>
      <c r="H367">
        <v>563.4</v>
      </c>
      <c r="I367">
        <v>2.0459999999999999E-2</v>
      </c>
      <c r="J367">
        <v>1.7000000000000001E-2</v>
      </c>
      <c r="K367">
        <v>2.9340000000000001E-2</v>
      </c>
      <c r="L367">
        <v>4.725E-2</v>
      </c>
      <c r="M367">
        <v>4.4900000000000001E-3</v>
      </c>
      <c r="U367">
        <v>563.4</v>
      </c>
      <c r="V367" s="4">
        <f t="shared" si="66"/>
        <v>2.154740378842105E-2</v>
      </c>
      <c r="W367" s="4">
        <f t="shared" si="67"/>
        <v>1.6715785715789473E-2</v>
      </c>
      <c r="X367" s="4">
        <f t="shared" si="68"/>
        <v>2.8906579178947369E-2</v>
      </c>
      <c r="Y367" s="4">
        <f t="shared" si="69"/>
        <v>4.6547771095789475E-2</v>
      </c>
      <c r="Z367" s="4">
        <f t="shared" si="70"/>
        <v>5.0589465894736842E-3</v>
      </c>
      <c r="AH367">
        <v>563.4</v>
      </c>
      <c r="AI367" s="4">
        <f t="shared" si="71"/>
        <v>0.77152543662486595</v>
      </c>
      <c r="AJ367" s="4">
        <f t="shared" si="72"/>
        <v>0.62020232588441448</v>
      </c>
      <c r="AK367" s="4">
        <f t="shared" si="73"/>
        <v>0.84072440611671651</v>
      </c>
      <c r="AL367" s="4">
        <f t="shared" si="74"/>
        <v>0.99659384291168418</v>
      </c>
      <c r="AM367" s="4">
        <f t="shared" si="75"/>
        <v>0.20212138463297705</v>
      </c>
      <c r="AO367">
        <v>563.4</v>
      </c>
      <c r="AP367" s="4">
        <f t="shared" si="76"/>
        <v>0.68623347923413169</v>
      </c>
      <c r="AQ367">
        <f t="shared" si="77"/>
        <v>0.30256832004460443</v>
      </c>
      <c r="AR367">
        <f t="shared" si="78"/>
        <v>0.13531266629152955</v>
      </c>
    </row>
    <row r="368" spans="1:44" x14ac:dyDescent="0.25">
      <c r="A368">
        <v>565.5</v>
      </c>
      <c r="B368">
        <v>6.7400000000000002E-2</v>
      </c>
      <c r="C368">
        <v>5.8999999999999999E-3</v>
      </c>
      <c r="D368">
        <v>6.4000000000000001E-2</v>
      </c>
      <c r="E368">
        <v>1.9199999999999998E-2</v>
      </c>
      <c r="F368">
        <v>5.8299999999999998E-2</v>
      </c>
      <c r="H368">
        <v>565.5</v>
      </c>
      <c r="I368">
        <v>1.7100000000000001E-2</v>
      </c>
      <c r="J368">
        <v>1.822E-2</v>
      </c>
      <c r="K368">
        <v>3.1859999999999999E-2</v>
      </c>
      <c r="L368">
        <v>4.6010000000000002E-2</v>
      </c>
      <c r="M368">
        <v>5.28E-3</v>
      </c>
      <c r="U368">
        <v>565.5</v>
      </c>
      <c r="V368" s="4">
        <f t="shared" si="66"/>
        <v>1.8187403788421052E-2</v>
      </c>
      <c r="W368" s="4">
        <f t="shared" si="67"/>
        <v>1.7935785715789472E-2</v>
      </c>
      <c r="X368" s="4">
        <f t="shared" si="68"/>
        <v>3.1426579178947367E-2</v>
      </c>
      <c r="Y368" s="4">
        <f t="shared" si="69"/>
        <v>4.5307771095789477E-2</v>
      </c>
      <c r="Z368" s="4">
        <f t="shared" si="70"/>
        <v>5.8489465894736841E-3</v>
      </c>
      <c r="AH368">
        <v>565.5</v>
      </c>
      <c r="AI368" s="4">
        <f t="shared" si="71"/>
        <v>0.65121741750041862</v>
      </c>
      <c r="AJ368" s="4">
        <f t="shared" si="72"/>
        <v>0.66546773251524172</v>
      </c>
      <c r="AK368" s="4">
        <f t="shared" si="73"/>
        <v>0.91401656186778912</v>
      </c>
      <c r="AL368" s="4">
        <f t="shared" si="74"/>
        <v>0.9700452813776117</v>
      </c>
      <c r="AM368" s="4">
        <f t="shared" si="75"/>
        <v>0.23368445631914483</v>
      </c>
      <c r="AO368">
        <v>565.5</v>
      </c>
      <c r="AP368" s="4">
        <f t="shared" si="76"/>
        <v>0.68688628991604128</v>
      </c>
      <c r="AQ368">
        <f t="shared" si="77"/>
        <v>0.29107134001758489</v>
      </c>
      <c r="AR368">
        <f t="shared" si="78"/>
        <v>0.13017106051625493</v>
      </c>
    </row>
    <row r="369" spans="1:44" x14ac:dyDescent="0.25">
      <c r="A369">
        <v>567.6</v>
      </c>
      <c r="B369">
        <v>7.2900000000000006E-2</v>
      </c>
      <c r="C369">
        <v>7.1999999999999998E-3</v>
      </c>
      <c r="D369">
        <v>6.3600000000000004E-2</v>
      </c>
      <c r="E369">
        <v>1.9699999999999999E-2</v>
      </c>
      <c r="F369">
        <v>5.8099999999999999E-2</v>
      </c>
      <c r="H369">
        <v>567.6</v>
      </c>
      <c r="I369">
        <v>2.264E-2</v>
      </c>
      <c r="J369">
        <v>1.9539999999999998E-2</v>
      </c>
      <c r="K369">
        <v>3.1489999999999997E-2</v>
      </c>
      <c r="L369">
        <v>4.6580000000000003E-2</v>
      </c>
      <c r="M369">
        <v>4.9800000000000001E-3</v>
      </c>
      <c r="U369">
        <v>567.6</v>
      </c>
      <c r="V369" s="4">
        <f t="shared" si="66"/>
        <v>2.3727403788421052E-2</v>
      </c>
      <c r="W369" s="4">
        <f t="shared" si="67"/>
        <v>1.9255785715789474E-2</v>
      </c>
      <c r="X369" s="4">
        <f t="shared" si="68"/>
        <v>3.1056579178947365E-2</v>
      </c>
      <c r="Y369" s="4">
        <f t="shared" si="69"/>
        <v>4.5877771095789478E-2</v>
      </c>
      <c r="Z369" s="4">
        <f t="shared" si="70"/>
        <v>5.5489465894736842E-3</v>
      </c>
      <c r="AH369">
        <v>567.6</v>
      </c>
      <c r="AI369" s="4">
        <f t="shared" si="71"/>
        <v>0.84958242522346572</v>
      </c>
      <c r="AJ369" s="4">
        <f t="shared" si="72"/>
        <v>0.71444341837810421</v>
      </c>
      <c r="AK369" s="4">
        <f t="shared" si="73"/>
        <v>0.90325541201544901</v>
      </c>
      <c r="AL369" s="4">
        <f t="shared" si="74"/>
        <v>0.98224905563117726</v>
      </c>
      <c r="AM369" s="4">
        <f t="shared" si="75"/>
        <v>0.22169847972946086</v>
      </c>
      <c r="AO369">
        <v>567.6</v>
      </c>
      <c r="AP369" s="4">
        <f t="shared" si="76"/>
        <v>0.73424575819553151</v>
      </c>
      <c r="AQ369">
        <f t="shared" si="77"/>
        <v>0.30268353552415683</v>
      </c>
      <c r="AR369">
        <f t="shared" si="78"/>
        <v>0.13536419222039742</v>
      </c>
    </row>
    <row r="370" spans="1:44" x14ac:dyDescent="0.25">
      <c r="A370">
        <v>569.70000000000005</v>
      </c>
      <c r="B370">
        <v>7.4200000000000002E-2</v>
      </c>
      <c r="C370">
        <v>7.3000000000000001E-3</v>
      </c>
      <c r="D370">
        <v>6.2E-2</v>
      </c>
      <c r="E370">
        <v>1.7000000000000001E-2</v>
      </c>
      <c r="F370">
        <v>6.0400000000000002E-2</v>
      </c>
      <c r="H370">
        <v>569.70000000000005</v>
      </c>
      <c r="I370">
        <v>2.3980000000000001E-2</v>
      </c>
      <c r="J370">
        <v>1.966E-2</v>
      </c>
      <c r="K370">
        <v>2.9909999999999999E-2</v>
      </c>
      <c r="L370">
        <v>4.394E-2</v>
      </c>
      <c r="M370">
        <v>7.1700000000000002E-3</v>
      </c>
      <c r="U370">
        <v>569.70000000000005</v>
      </c>
      <c r="V370" s="4">
        <f t="shared" si="66"/>
        <v>2.5067403788421053E-2</v>
      </c>
      <c r="W370" s="4">
        <f t="shared" si="67"/>
        <v>1.9375785715789476E-2</v>
      </c>
      <c r="X370" s="4">
        <f t="shared" si="68"/>
        <v>2.9476579178947367E-2</v>
      </c>
      <c r="Y370" s="4">
        <f t="shared" si="69"/>
        <v>4.3237771095789475E-2</v>
      </c>
      <c r="Z370" s="4">
        <f t="shared" si="70"/>
        <v>7.7389465894736843E-3</v>
      </c>
      <c r="AH370">
        <v>569.70000000000005</v>
      </c>
      <c r="AI370" s="4">
        <f t="shared" si="71"/>
        <v>0.89756240904095375</v>
      </c>
      <c r="AJ370" s="4">
        <f t="shared" si="72"/>
        <v>0.71889575345654633</v>
      </c>
      <c r="AK370" s="4">
        <f t="shared" si="73"/>
        <v>0.85730239372707806</v>
      </c>
      <c r="AL370" s="4">
        <f t="shared" si="74"/>
        <v>0.92572631171992603</v>
      </c>
      <c r="AM370" s="4">
        <f t="shared" si="75"/>
        <v>0.30919610883415383</v>
      </c>
      <c r="AO370">
        <v>569.70000000000005</v>
      </c>
      <c r="AP370" s="4">
        <f t="shared" si="76"/>
        <v>0.74173659535573155</v>
      </c>
      <c r="AQ370">
        <f t="shared" si="77"/>
        <v>0.2545104763220134</v>
      </c>
      <c r="AR370">
        <f t="shared" si="78"/>
        <v>0.11382054520837452</v>
      </c>
    </row>
    <row r="371" spans="1:44" x14ac:dyDescent="0.25">
      <c r="A371">
        <v>571.79999999999995</v>
      </c>
      <c r="B371">
        <v>7.0900000000000005E-2</v>
      </c>
      <c r="C371">
        <v>2.2000000000000001E-3</v>
      </c>
      <c r="D371">
        <v>6.08E-2</v>
      </c>
      <c r="E371">
        <v>1.9900000000000001E-2</v>
      </c>
      <c r="F371">
        <v>5.5800000000000002E-2</v>
      </c>
      <c r="H371">
        <v>571.79999999999995</v>
      </c>
      <c r="I371">
        <v>2.0729999999999998E-2</v>
      </c>
      <c r="J371">
        <v>1.4579999999999999E-2</v>
      </c>
      <c r="K371">
        <v>2.8740000000000002E-2</v>
      </c>
      <c r="L371">
        <v>4.6899999999999997E-2</v>
      </c>
      <c r="M371">
        <v>2.4599999999999999E-3</v>
      </c>
      <c r="U371">
        <v>571.79999999999995</v>
      </c>
      <c r="V371" s="4">
        <f t="shared" si="66"/>
        <v>2.181740378842105E-2</v>
      </c>
      <c r="W371" s="4">
        <f t="shared" si="67"/>
        <v>1.4295785715789473E-2</v>
      </c>
      <c r="X371" s="4">
        <f t="shared" si="68"/>
        <v>2.8306579178947369E-2</v>
      </c>
      <c r="Y371" s="4">
        <f t="shared" si="69"/>
        <v>4.6197771095789472E-2</v>
      </c>
      <c r="Z371" s="4">
        <f t="shared" si="70"/>
        <v>3.0289465894736841E-3</v>
      </c>
      <c r="AH371">
        <v>571.79999999999995</v>
      </c>
      <c r="AI371" s="4">
        <f t="shared" si="71"/>
        <v>0.78119304530450895</v>
      </c>
      <c r="AJ371" s="4">
        <f t="shared" si="72"/>
        <v>0.53041356846916676</v>
      </c>
      <c r="AK371" s="4">
        <f t="shared" si="73"/>
        <v>0.82327389284265151</v>
      </c>
      <c r="AL371" s="4">
        <f t="shared" si="74"/>
        <v>0.98910029731738947</v>
      </c>
      <c r="AM371" s="4">
        <f t="shared" si="75"/>
        <v>0.12101627637611555</v>
      </c>
      <c r="AO371">
        <v>571.79999999999995</v>
      </c>
      <c r="AP371" s="4">
        <f t="shared" si="76"/>
        <v>0.64899941606196643</v>
      </c>
      <c r="AQ371">
        <f t="shared" si="77"/>
        <v>0.33776624955064821</v>
      </c>
      <c r="AR371">
        <f t="shared" si="78"/>
        <v>0.15105365890008143</v>
      </c>
    </row>
    <row r="372" spans="1:44" x14ac:dyDescent="0.25">
      <c r="A372">
        <v>573.9</v>
      </c>
      <c r="B372">
        <v>7.1900000000000006E-2</v>
      </c>
      <c r="C372">
        <v>-2.8999999999999998E-3</v>
      </c>
      <c r="D372">
        <v>6.5699999999999995E-2</v>
      </c>
      <c r="E372">
        <v>2.0500000000000001E-2</v>
      </c>
      <c r="F372">
        <v>5.3699999999999998E-2</v>
      </c>
      <c r="H372">
        <v>573.9</v>
      </c>
      <c r="I372">
        <v>2.1770000000000001E-2</v>
      </c>
      <c r="J372">
        <v>9.4999999999999998E-3</v>
      </c>
      <c r="K372">
        <v>3.3669999999999999E-2</v>
      </c>
      <c r="L372">
        <v>4.7559999999999998E-2</v>
      </c>
      <c r="M372" s="4">
        <v>2.5659599999999999E-4</v>
      </c>
      <c r="U372">
        <v>573.9</v>
      </c>
      <c r="V372" s="4">
        <f t="shared" si="66"/>
        <v>2.2857403788421052E-2</v>
      </c>
      <c r="W372" s="4">
        <f t="shared" si="67"/>
        <v>9.2157857157894735E-3</v>
      </c>
      <c r="X372" s="4">
        <f t="shared" si="68"/>
        <v>3.3236579178947366E-2</v>
      </c>
      <c r="Y372" s="4">
        <f t="shared" si="69"/>
        <v>4.6857771095789473E-2</v>
      </c>
      <c r="Z372" s="4">
        <f t="shared" si="70"/>
        <v>8.2554258947368413E-4</v>
      </c>
      <c r="AH372">
        <v>573.9</v>
      </c>
      <c r="AI372" s="4">
        <f t="shared" si="71"/>
        <v>0.81843124170017134</v>
      </c>
      <c r="AJ372" s="4">
        <f t="shared" si="72"/>
        <v>0.34193138348178742</v>
      </c>
      <c r="AK372" s="4">
        <f t="shared" si="73"/>
        <v>0.96665894357788495</v>
      </c>
      <c r="AL372" s="4">
        <f t="shared" si="74"/>
        <v>1.0032309832952022</v>
      </c>
      <c r="AM372" s="4">
        <f t="shared" si="75"/>
        <v>3.2983113837395529E-2</v>
      </c>
      <c r="AO372">
        <v>573.9</v>
      </c>
      <c r="AP372" s="4">
        <f t="shared" si="76"/>
        <v>0.63264713317848831</v>
      </c>
      <c r="AQ372">
        <f t="shared" si="77"/>
        <v>0.42647526236782934</v>
      </c>
      <c r="AR372">
        <f t="shared" si="78"/>
        <v>0.19072553547530485</v>
      </c>
    </row>
    <row r="373" spans="1:44" x14ac:dyDescent="0.25">
      <c r="A373">
        <v>576</v>
      </c>
      <c r="B373">
        <v>6.9199999999999998E-2</v>
      </c>
      <c r="C373">
        <v>-4.7999999999999996E-3</v>
      </c>
      <c r="D373">
        <v>6.2199999999999998E-2</v>
      </c>
      <c r="E373">
        <v>2.5499999999999998E-2</v>
      </c>
      <c r="F373">
        <v>5.3800000000000001E-2</v>
      </c>
      <c r="H373">
        <v>576</v>
      </c>
      <c r="I373">
        <v>1.9109999999999999E-2</v>
      </c>
      <c r="J373">
        <v>7.62E-3</v>
      </c>
      <c r="K373">
        <v>3.0190000000000002E-2</v>
      </c>
      <c r="L373">
        <v>5.262E-2</v>
      </c>
      <c r="M373" s="4">
        <v>2.4956300000000001E-4</v>
      </c>
      <c r="U373">
        <v>576</v>
      </c>
      <c r="V373" s="4">
        <f t="shared" si="66"/>
        <v>2.019740378842105E-2</v>
      </c>
      <c r="W373" s="4">
        <f t="shared" si="67"/>
        <v>7.3357857157894737E-3</v>
      </c>
      <c r="X373" s="4">
        <f t="shared" si="68"/>
        <v>2.9756579178947369E-2</v>
      </c>
      <c r="Y373" s="4">
        <f t="shared" si="69"/>
        <v>5.1917771095789475E-2</v>
      </c>
      <c r="Z373" s="4">
        <f t="shared" si="70"/>
        <v>8.1850958947368409E-4</v>
      </c>
      <c r="AH373">
        <v>576</v>
      </c>
      <c r="AI373" s="4">
        <f t="shared" si="71"/>
        <v>0.72318739322665049</v>
      </c>
      <c r="AJ373" s="4">
        <f t="shared" si="72"/>
        <v>0.27217813391952894</v>
      </c>
      <c r="AK373" s="4">
        <f t="shared" si="73"/>
        <v>0.86544596658830841</v>
      </c>
      <c r="AL373" s="4">
        <f t="shared" si="74"/>
        <v>1.1115662424584336</v>
      </c>
      <c r="AM373" s="4">
        <f t="shared" si="75"/>
        <v>3.2702122592878032E-2</v>
      </c>
      <c r="AO373">
        <v>576</v>
      </c>
      <c r="AP373" s="4">
        <f t="shared" si="76"/>
        <v>0.60101597175715993</v>
      </c>
      <c r="AQ373">
        <f t="shared" si="77"/>
        <v>0.44063182251429339</v>
      </c>
      <c r="AR373">
        <f t="shared" si="78"/>
        <v>0.19705654163831646</v>
      </c>
    </row>
    <row r="374" spans="1:44" x14ac:dyDescent="0.25">
      <c r="A374">
        <v>578.1</v>
      </c>
      <c r="B374">
        <v>6.9400000000000003E-2</v>
      </c>
      <c r="C374">
        <v>-2.5999999999999999E-3</v>
      </c>
      <c r="D374">
        <v>6.3E-2</v>
      </c>
      <c r="E374">
        <v>2.35E-2</v>
      </c>
      <c r="F374">
        <v>5.5599999999999997E-2</v>
      </c>
      <c r="H374">
        <v>578.1</v>
      </c>
      <c r="I374">
        <v>1.9349999999999999E-2</v>
      </c>
      <c r="J374">
        <v>9.8399999999999998E-3</v>
      </c>
      <c r="K374">
        <v>3.1019999999999999E-2</v>
      </c>
      <c r="L374">
        <v>5.0689999999999999E-2</v>
      </c>
      <c r="M374">
        <v>1.9400000000000001E-3</v>
      </c>
      <c r="U374">
        <v>578.1</v>
      </c>
      <c r="V374" s="4">
        <f t="shared" si="66"/>
        <v>2.043740378842105E-2</v>
      </c>
      <c r="W374" s="4">
        <f t="shared" si="67"/>
        <v>9.5557857157894735E-3</v>
      </c>
      <c r="X374" s="4">
        <f t="shared" si="68"/>
        <v>3.0586579178947366E-2</v>
      </c>
      <c r="Y374" s="4">
        <f t="shared" si="69"/>
        <v>4.9987771095789474E-2</v>
      </c>
      <c r="Z374" s="4">
        <f t="shared" si="70"/>
        <v>2.508946589473684E-3</v>
      </c>
      <c r="AH374">
        <v>578.1</v>
      </c>
      <c r="AI374" s="4">
        <f t="shared" si="71"/>
        <v>0.73178082316411097</v>
      </c>
      <c r="AJ374" s="4">
        <f t="shared" si="72"/>
        <v>0.35454633287070653</v>
      </c>
      <c r="AK374" s="4">
        <f t="shared" si="73"/>
        <v>0.88958584328409818</v>
      </c>
      <c r="AL374" s="4">
        <f t="shared" si="74"/>
        <v>1.070244691038466</v>
      </c>
      <c r="AM374" s="4">
        <f t="shared" si="75"/>
        <v>0.10024058362066333</v>
      </c>
      <c r="AO374">
        <v>578.1</v>
      </c>
      <c r="AP374" s="4">
        <f t="shared" si="76"/>
        <v>0.62927965479560899</v>
      </c>
      <c r="AQ374">
        <f t="shared" si="77"/>
        <v>0.3962564515173595</v>
      </c>
      <c r="AR374">
        <f t="shared" si="78"/>
        <v>0.17721127242313309</v>
      </c>
    </row>
    <row r="375" spans="1:44" x14ac:dyDescent="0.25">
      <c r="A375">
        <v>580.20000000000005</v>
      </c>
      <c r="B375">
        <v>6.7699999999999996E-2</v>
      </c>
      <c r="C375">
        <v>6.9999999999999999E-4</v>
      </c>
      <c r="D375">
        <v>6.4399999999999999E-2</v>
      </c>
      <c r="E375">
        <v>2.35E-2</v>
      </c>
      <c r="F375">
        <v>5.67E-2</v>
      </c>
      <c r="H375">
        <v>580.20000000000005</v>
      </c>
      <c r="I375">
        <v>1.7690000000000001E-2</v>
      </c>
      <c r="J375">
        <v>1.315E-2</v>
      </c>
      <c r="K375">
        <v>3.245E-2</v>
      </c>
      <c r="L375">
        <v>5.0750000000000003E-2</v>
      </c>
      <c r="M375">
        <v>2.9399999999999999E-3</v>
      </c>
      <c r="U375">
        <v>580.20000000000005</v>
      </c>
      <c r="V375" s="4">
        <f t="shared" si="66"/>
        <v>1.8777403788421052E-2</v>
      </c>
      <c r="W375" s="4">
        <f t="shared" si="67"/>
        <v>1.2865785715789474E-2</v>
      </c>
      <c r="X375" s="4">
        <f t="shared" si="68"/>
        <v>3.2016579178947367E-2</v>
      </c>
      <c r="Y375" s="4">
        <f t="shared" si="69"/>
        <v>5.0047771095789478E-2</v>
      </c>
      <c r="Z375" s="4">
        <f t="shared" si="70"/>
        <v>3.508946589473684E-3</v>
      </c>
      <c r="AH375">
        <v>580.20000000000005</v>
      </c>
      <c r="AI375" s="4">
        <f t="shared" si="71"/>
        <v>0.67234293276334245</v>
      </c>
      <c r="AJ375" s="4">
        <f t="shared" si="72"/>
        <v>0.47735657545106591</v>
      </c>
      <c r="AK375" s="4">
        <f t="shared" si="73"/>
        <v>0.93117623325395293</v>
      </c>
      <c r="AL375" s="4">
        <f t="shared" si="74"/>
        <v>1.0715292988546308</v>
      </c>
      <c r="AM375" s="4">
        <f t="shared" si="75"/>
        <v>0.1401938389196099</v>
      </c>
      <c r="AO375">
        <v>580.20000000000005</v>
      </c>
      <c r="AP375" s="4">
        <f t="shared" si="76"/>
        <v>0.65851977584852039</v>
      </c>
      <c r="AQ375">
        <f t="shared" si="77"/>
        <v>0.3696590901077601</v>
      </c>
      <c r="AR375">
        <f t="shared" si="78"/>
        <v>0.16531657079633433</v>
      </c>
    </row>
    <row r="376" spans="1:44" x14ac:dyDescent="0.25">
      <c r="A376">
        <v>582.29999999999995</v>
      </c>
      <c r="B376">
        <v>6.8500000000000005E-2</v>
      </c>
      <c r="C376">
        <v>2.5999999999999999E-3</v>
      </c>
      <c r="D376">
        <v>6.5600000000000006E-2</v>
      </c>
      <c r="E376">
        <v>2.3599999999999999E-2</v>
      </c>
      <c r="F376">
        <v>5.3400000000000003E-2</v>
      </c>
      <c r="H376">
        <v>582.29999999999995</v>
      </c>
      <c r="I376">
        <v>1.8530000000000001E-2</v>
      </c>
      <c r="J376">
        <v>1.507E-2</v>
      </c>
      <c r="K376">
        <v>3.3669999999999999E-2</v>
      </c>
      <c r="L376">
        <v>5.0909999999999997E-2</v>
      </c>
      <c r="M376" s="4">
        <v>-4.71533E-4</v>
      </c>
      <c r="U376">
        <v>582.29999999999995</v>
      </c>
      <c r="V376" s="4">
        <f t="shared" si="66"/>
        <v>1.9617403788421053E-2</v>
      </c>
      <c r="W376" s="4">
        <f t="shared" si="67"/>
        <v>1.4785785715789474E-2</v>
      </c>
      <c r="X376" s="4">
        <f t="shared" si="68"/>
        <v>3.3236579178947366E-2</v>
      </c>
      <c r="Y376" s="4">
        <f t="shared" si="69"/>
        <v>5.0207771095789472E-2</v>
      </c>
      <c r="Z376" s="4">
        <f t="shared" si="70"/>
        <v>9.7413589473684136E-5</v>
      </c>
      <c r="AH376">
        <v>582.29999999999995</v>
      </c>
      <c r="AI376" s="4">
        <f t="shared" si="71"/>
        <v>0.70241993754445431</v>
      </c>
      <c r="AJ376" s="4">
        <f t="shared" si="72"/>
        <v>0.54859393670613843</v>
      </c>
      <c r="AK376" s="4">
        <f t="shared" si="73"/>
        <v>0.96665894357788495</v>
      </c>
      <c r="AL376" s="4">
        <f t="shared" si="74"/>
        <v>1.0749549196977368</v>
      </c>
      <c r="AM376" s="4">
        <f t="shared" si="75"/>
        <v>3.8919900098288744E-3</v>
      </c>
      <c r="AO376">
        <v>582.29999999999995</v>
      </c>
      <c r="AP376" s="4">
        <f t="shared" si="76"/>
        <v>0.65930394550720872</v>
      </c>
      <c r="AQ376">
        <f t="shared" si="77"/>
        <v>0.42157838933333269</v>
      </c>
      <c r="AR376">
        <f t="shared" si="78"/>
        <v>0.18853558727884082</v>
      </c>
    </row>
    <row r="377" spans="1:44" x14ac:dyDescent="0.25">
      <c r="A377">
        <v>584.4</v>
      </c>
      <c r="B377">
        <v>6.8599999999999994E-2</v>
      </c>
      <c r="C377">
        <v>1.4E-3</v>
      </c>
      <c r="D377">
        <v>6.6699999999999995E-2</v>
      </c>
      <c r="E377">
        <v>2.29E-2</v>
      </c>
      <c r="F377">
        <v>4.9200000000000001E-2</v>
      </c>
      <c r="H377">
        <v>584.4</v>
      </c>
      <c r="I377">
        <v>1.8669999999999999E-2</v>
      </c>
      <c r="J377">
        <v>1.389E-2</v>
      </c>
      <c r="K377">
        <v>3.4799999999999998E-2</v>
      </c>
      <c r="L377">
        <v>5.0270000000000002E-2</v>
      </c>
      <c r="M377">
        <v>-4.7800000000000004E-3</v>
      </c>
      <c r="U377">
        <v>584.4</v>
      </c>
      <c r="V377" s="4">
        <f t="shared" si="66"/>
        <v>1.975740378842105E-2</v>
      </c>
      <c r="W377" s="4">
        <f t="shared" si="67"/>
        <v>1.3605785715789473E-2</v>
      </c>
      <c r="X377" s="4">
        <f t="shared" si="68"/>
        <v>3.4366579178947365E-2</v>
      </c>
      <c r="Y377" s="4">
        <f t="shared" si="69"/>
        <v>4.9567771095789477E-2</v>
      </c>
      <c r="Z377" s="4">
        <f t="shared" si="70"/>
        <v>-4.2110534105263163E-3</v>
      </c>
      <c r="AH377">
        <v>584.4</v>
      </c>
      <c r="AI377" s="4">
        <f t="shared" si="71"/>
        <v>0.70743277167463947</v>
      </c>
      <c r="AJ377" s="4">
        <f t="shared" si="72"/>
        <v>0.50481264176812513</v>
      </c>
      <c r="AK377" s="4">
        <f t="shared" si="73"/>
        <v>0.99952407691070722</v>
      </c>
      <c r="AL377" s="4">
        <f t="shared" si="74"/>
        <v>1.0612524363253124</v>
      </c>
      <c r="AM377" s="4">
        <f t="shared" si="75"/>
        <v>-0.16824529198825749</v>
      </c>
      <c r="AO377">
        <v>584.4</v>
      </c>
      <c r="AP377" s="4">
        <f t="shared" si="76"/>
        <v>0.6209553269381054</v>
      </c>
      <c r="AQ377">
        <f t="shared" si="77"/>
        <v>0.49522240752790958</v>
      </c>
      <c r="AR377">
        <f t="shared" si="78"/>
        <v>0.22147019344270186</v>
      </c>
    </row>
    <row r="378" spans="1:44" x14ac:dyDescent="0.25">
      <c r="A378">
        <v>586.5</v>
      </c>
      <c r="B378">
        <v>6.6900000000000001E-2</v>
      </c>
      <c r="C378">
        <v>2.2000000000000001E-3</v>
      </c>
      <c r="D378">
        <v>6.5500000000000003E-2</v>
      </c>
      <c r="E378">
        <v>2.6599999999999999E-2</v>
      </c>
      <c r="F378">
        <v>5.0799999999999998E-2</v>
      </c>
      <c r="H378">
        <v>586.5</v>
      </c>
      <c r="I378">
        <v>1.7010000000000001E-2</v>
      </c>
      <c r="J378">
        <v>1.4710000000000001E-2</v>
      </c>
      <c r="K378">
        <v>3.363E-2</v>
      </c>
      <c r="L378">
        <v>5.4030000000000002E-2</v>
      </c>
      <c r="M378">
        <v>-3.29E-3</v>
      </c>
      <c r="U378">
        <v>586.5</v>
      </c>
      <c r="V378" s="4">
        <f t="shared" si="66"/>
        <v>1.8097403788421052E-2</v>
      </c>
      <c r="W378" s="4">
        <f t="shared" si="67"/>
        <v>1.4425785715789475E-2</v>
      </c>
      <c r="X378" s="4">
        <f t="shared" si="68"/>
        <v>3.3196579178947368E-2</v>
      </c>
      <c r="Y378" s="4">
        <f t="shared" si="69"/>
        <v>5.3327771095789477E-2</v>
      </c>
      <c r="Z378" s="4">
        <f t="shared" si="70"/>
        <v>-2.7210534105263158E-3</v>
      </c>
      <c r="AH378">
        <v>586.5</v>
      </c>
      <c r="AI378" s="4">
        <f t="shared" si="71"/>
        <v>0.64799488127387095</v>
      </c>
      <c r="AJ378" s="4">
        <f t="shared" si="72"/>
        <v>0.53523693147081242</v>
      </c>
      <c r="AK378" s="4">
        <f t="shared" si="73"/>
        <v>0.96549557602628067</v>
      </c>
      <c r="AL378" s="4">
        <f t="shared" si="74"/>
        <v>1.1417545261383064</v>
      </c>
      <c r="AM378" s="4">
        <f t="shared" si="75"/>
        <v>-0.10871494159282712</v>
      </c>
      <c r="AO378">
        <v>586.5</v>
      </c>
      <c r="AP378" s="4">
        <f t="shared" si="76"/>
        <v>0.63635339466328866</v>
      </c>
      <c r="AQ378">
        <f t="shared" si="77"/>
        <v>0.48198852898153433</v>
      </c>
      <c r="AR378">
        <f t="shared" si="78"/>
        <v>0.21555182303556764</v>
      </c>
    </row>
    <row r="379" spans="1:44" x14ac:dyDescent="0.25">
      <c r="A379">
        <v>588.6</v>
      </c>
      <c r="B379">
        <v>6.9500000000000006E-2</v>
      </c>
      <c r="C379">
        <v>4.4000000000000003E-3</v>
      </c>
      <c r="D379">
        <v>6.3100000000000003E-2</v>
      </c>
      <c r="E379">
        <v>2.1499999999999998E-2</v>
      </c>
      <c r="F379">
        <v>5.4100000000000002E-2</v>
      </c>
      <c r="H379">
        <v>588.6</v>
      </c>
      <c r="I379">
        <v>1.966E-2</v>
      </c>
      <c r="J379">
        <v>1.6930000000000001E-2</v>
      </c>
      <c r="K379">
        <v>3.125E-2</v>
      </c>
      <c r="L379">
        <v>4.9000000000000002E-2</v>
      </c>
      <c r="M379" s="4">
        <v>-9.2629399999999998E-5</v>
      </c>
      <c r="U379">
        <v>588.6</v>
      </c>
      <c r="V379" s="4">
        <f t="shared" si="66"/>
        <v>2.0747403788421052E-2</v>
      </c>
      <c r="W379" s="4">
        <f t="shared" si="67"/>
        <v>1.6645785715789473E-2</v>
      </c>
      <c r="X379" s="4">
        <f t="shared" si="68"/>
        <v>3.0816579178947368E-2</v>
      </c>
      <c r="Y379" s="4">
        <f t="shared" si="69"/>
        <v>4.8297771095789477E-2</v>
      </c>
      <c r="Z379" s="4">
        <f t="shared" si="70"/>
        <v>4.7631718947368411E-4</v>
      </c>
      <c r="AH379">
        <v>588.6</v>
      </c>
      <c r="AI379" s="4">
        <f t="shared" si="71"/>
        <v>0.74288067016666426</v>
      </c>
      <c r="AJ379" s="4">
        <f t="shared" si="72"/>
        <v>0.61760513042198995</v>
      </c>
      <c r="AK379" s="4">
        <f t="shared" si="73"/>
        <v>0.89627520670582317</v>
      </c>
      <c r="AL379" s="4">
        <f t="shared" si="74"/>
        <v>1.0340615708831575</v>
      </c>
      <c r="AM379" s="4">
        <f t="shared" si="75"/>
        <v>1.9030422274318799E-2</v>
      </c>
      <c r="AO379">
        <v>588.6</v>
      </c>
      <c r="AP379" s="4">
        <f t="shared" si="76"/>
        <v>0.66197060009039077</v>
      </c>
      <c r="AQ379">
        <f t="shared" si="77"/>
        <v>0.39218527057231611</v>
      </c>
      <c r="AR379">
        <f t="shared" si="78"/>
        <v>0.17539058495476934</v>
      </c>
    </row>
    <row r="380" spans="1:44" x14ac:dyDescent="0.25">
      <c r="A380">
        <v>590.70000000000005</v>
      </c>
      <c r="B380">
        <v>6.9500000000000006E-2</v>
      </c>
      <c r="C380">
        <v>3.7000000000000002E-3</v>
      </c>
      <c r="D380">
        <v>6.3799999999999996E-2</v>
      </c>
      <c r="E380">
        <v>2.4400000000000002E-2</v>
      </c>
      <c r="F380">
        <v>5.9499999999999997E-2</v>
      </c>
      <c r="H380">
        <v>590.70000000000005</v>
      </c>
      <c r="I380">
        <v>1.9699999999999999E-2</v>
      </c>
      <c r="J380">
        <v>1.6250000000000001E-2</v>
      </c>
      <c r="K380">
        <v>3.1980000000000001E-2</v>
      </c>
      <c r="L380">
        <v>5.1959999999999999E-2</v>
      </c>
      <c r="M380">
        <v>5.1999999999999998E-3</v>
      </c>
      <c r="U380">
        <v>590.70000000000005</v>
      </c>
      <c r="V380" s="4">
        <f t="shared" si="66"/>
        <v>2.078740378842105E-2</v>
      </c>
      <c r="W380" s="4">
        <f t="shared" si="67"/>
        <v>1.5965785715789473E-2</v>
      </c>
      <c r="X380" s="4">
        <f t="shared" si="68"/>
        <v>3.1546579178947369E-2</v>
      </c>
      <c r="Y380" s="4">
        <f t="shared" si="69"/>
        <v>5.1257771095789474E-2</v>
      </c>
      <c r="Z380" s="4">
        <f t="shared" si="70"/>
        <v>5.7689465894736839E-3</v>
      </c>
      <c r="AH380">
        <v>590.70000000000005</v>
      </c>
      <c r="AI380" s="4">
        <f t="shared" si="71"/>
        <v>0.74431290848957421</v>
      </c>
      <c r="AJ380" s="4">
        <f t="shared" si="72"/>
        <v>0.59237523164415173</v>
      </c>
      <c r="AK380" s="4">
        <f t="shared" si="73"/>
        <v>0.9175066645226021</v>
      </c>
      <c r="AL380" s="4">
        <f t="shared" si="74"/>
        <v>1.0974355564806209</v>
      </c>
      <c r="AM380" s="4">
        <f t="shared" si="75"/>
        <v>0.23048819589522909</v>
      </c>
      <c r="AO380">
        <v>590.70000000000005</v>
      </c>
      <c r="AP380" s="4">
        <f t="shared" si="76"/>
        <v>0.71642371140643557</v>
      </c>
      <c r="AQ380">
        <f t="shared" si="77"/>
        <v>0.33087140175647228</v>
      </c>
      <c r="AR380">
        <f t="shared" si="78"/>
        <v>0.14797018922762306</v>
      </c>
    </row>
    <row r="381" spans="1:44" x14ac:dyDescent="0.25">
      <c r="A381">
        <v>592.79999999999995</v>
      </c>
      <c r="B381">
        <v>6.9199999999999998E-2</v>
      </c>
      <c r="C381">
        <v>-5.9999999999999995E-4</v>
      </c>
      <c r="D381">
        <v>6.3399999999999998E-2</v>
      </c>
      <c r="E381">
        <v>2.69E-2</v>
      </c>
      <c r="F381">
        <v>6.0600000000000001E-2</v>
      </c>
      <c r="H381">
        <v>592.79999999999995</v>
      </c>
      <c r="I381">
        <v>1.9439999999999999E-2</v>
      </c>
      <c r="J381">
        <v>1.197E-2</v>
      </c>
      <c r="K381">
        <v>3.1609999999999999E-2</v>
      </c>
      <c r="L381">
        <v>5.4519999999999999E-2</v>
      </c>
      <c r="M381">
        <v>6.1900000000000002E-3</v>
      </c>
      <c r="U381">
        <v>592.79999999999995</v>
      </c>
      <c r="V381" s="4">
        <f t="shared" si="66"/>
        <v>2.052740378842105E-2</v>
      </c>
      <c r="W381" s="4">
        <f t="shared" si="67"/>
        <v>1.1685785715789473E-2</v>
      </c>
      <c r="X381" s="4">
        <f t="shared" si="68"/>
        <v>3.1176579178947367E-2</v>
      </c>
      <c r="Y381" s="4">
        <f t="shared" si="69"/>
        <v>5.3817771095789474E-2</v>
      </c>
      <c r="Z381" s="4">
        <f t="shared" si="70"/>
        <v>6.7589465894736843E-3</v>
      </c>
      <c r="AH381">
        <v>592.79999999999995</v>
      </c>
      <c r="AI381" s="4">
        <f t="shared" si="71"/>
        <v>0.73500335939065864</v>
      </c>
      <c r="AJ381" s="4">
        <f t="shared" si="72"/>
        <v>0.43357528051305261</v>
      </c>
      <c r="AK381" s="4">
        <f t="shared" si="73"/>
        <v>0.9067455146702621</v>
      </c>
      <c r="AL381" s="4">
        <f t="shared" si="74"/>
        <v>1.1522454899703189</v>
      </c>
      <c r="AM381" s="4">
        <f t="shared" si="75"/>
        <v>0.27004191864118621</v>
      </c>
      <c r="AO381">
        <v>592.79999999999995</v>
      </c>
      <c r="AP381" s="4">
        <f t="shared" si="76"/>
        <v>0.69952231263709574</v>
      </c>
      <c r="AQ381">
        <f t="shared" si="77"/>
        <v>0.35508445057365018</v>
      </c>
      <c r="AR381">
        <f t="shared" si="78"/>
        <v>0.15879859384716918</v>
      </c>
    </row>
    <row r="382" spans="1:44" x14ac:dyDescent="0.25">
      <c r="A382">
        <v>594.9</v>
      </c>
      <c r="B382">
        <v>6.8699999999999997E-2</v>
      </c>
      <c r="C382">
        <v>-2.7000000000000001E-3</v>
      </c>
      <c r="D382">
        <v>6.3299999999999995E-2</v>
      </c>
      <c r="E382">
        <v>2.52E-2</v>
      </c>
      <c r="F382">
        <v>6.0699999999999997E-2</v>
      </c>
      <c r="H382">
        <v>594.9</v>
      </c>
      <c r="I382">
        <v>1.898E-2</v>
      </c>
      <c r="J382">
        <v>9.8899999999999995E-3</v>
      </c>
      <c r="K382">
        <v>3.1530000000000002E-2</v>
      </c>
      <c r="L382">
        <v>5.2880000000000003E-2</v>
      </c>
      <c r="M382">
        <v>6.1900000000000002E-3</v>
      </c>
      <c r="U382">
        <v>594.9</v>
      </c>
      <c r="V382" s="4">
        <f t="shared" si="66"/>
        <v>2.0067403788421052E-2</v>
      </c>
      <c r="W382" s="4">
        <f t="shared" si="67"/>
        <v>9.6057857157894732E-3</v>
      </c>
      <c r="X382" s="4">
        <f t="shared" si="68"/>
        <v>3.109657917894737E-2</v>
      </c>
      <c r="Y382" s="4">
        <f t="shared" si="69"/>
        <v>5.2177771095789478E-2</v>
      </c>
      <c r="Z382" s="4">
        <f t="shared" si="70"/>
        <v>6.7589465894736843E-3</v>
      </c>
      <c r="AH382">
        <v>594.9</v>
      </c>
      <c r="AI382" s="4">
        <f t="shared" si="71"/>
        <v>0.71853261867719276</v>
      </c>
      <c r="AJ382" s="4">
        <f t="shared" si="72"/>
        <v>0.35640147248672399</v>
      </c>
      <c r="AK382" s="4">
        <f t="shared" si="73"/>
        <v>0.90441877956705352</v>
      </c>
      <c r="AL382" s="4">
        <f t="shared" si="74"/>
        <v>1.1171328763284811</v>
      </c>
      <c r="AM382" s="4">
        <f t="shared" si="75"/>
        <v>0.27004191864118621</v>
      </c>
      <c r="AO382">
        <v>594.9</v>
      </c>
      <c r="AP382" s="4">
        <f t="shared" si="76"/>
        <v>0.67330553314012742</v>
      </c>
      <c r="AQ382">
        <f t="shared" si="77"/>
        <v>0.35898859972817021</v>
      </c>
      <c r="AR382">
        <f t="shared" si="78"/>
        <v>0.16054458242793021</v>
      </c>
    </row>
    <row r="383" spans="1:44" x14ac:dyDescent="0.25">
      <c r="A383">
        <v>597</v>
      </c>
      <c r="B383">
        <v>6.8599999999999994E-2</v>
      </c>
      <c r="C383">
        <v>-6.9999999999999999E-4</v>
      </c>
      <c r="D383">
        <v>6.4299999999999996E-2</v>
      </c>
      <c r="E383">
        <v>2.7699999999999999E-2</v>
      </c>
      <c r="F383">
        <v>6.3700000000000007E-2</v>
      </c>
      <c r="H383">
        <v>597</v>
      </c>
      <c r="I383">
        <v>1.8919999999999999E-2</v>
      </c>
      <c r="J383">
        <v>1.191E-2</v>
      </c>
      <c r="K383">
        <v>3.2559999999999999E-2</v>
      </c>
      <c r="L383">
        <v>5.5449999999999999E-2</v>
      </c>
      <c r="M383">
        <v>9.0799999999999995E-3</v>
      </c>
      <c r="U383">
        <v>597</v>
      </c>
      <c r="V383" s="4">
        <f t="shared" si="66"/>
        <v>2.0007403788421051E-2</v>
      </c>
      <c r="W383" s="4">
        <f t="shared" si="67"/>
        <v>1.1625785715789474E-2</v>
      </c>
      <c r="X383" s="4">
        <f t="shared" si="68"/>
        <v>3.2126579178947366E-2</v>
      </c>
      <c r="Y383" s="4">
        <f t="shared" si="69"/>
        <v>5.4747771095789474E-2</v>
      </c>
      <c r="Z383" s="4">
        <f t="shared" si="70"/>
        <v>9.6489465894736837E-3</v>
      </c>
      <c r="AH383">
        <v>597</v>
      </c>
      <c r="AI383" s="4">
        <f t="shared" si="71"/>
        <v>0.71638426119282761</v>
      </c>
      <c r="AJ383" s="4">
        <f t="shared" si="72"/>
        <v>0.43134911297383161</v>
      </c>
      <c r="AK383" s="4">
        <f t="shared" si="73"/>
        <v>0.93437549402086484</v>
      </c>
      <c r="AL383" s="4">
        <f t="shared" si="74"/>
        <v>1.1721569111208732</v>
      </c>
      <c r="AM383" s="4">
        <f t="shared" si="75"/>
        <v>0.38550682645514167</v>
      </c>
      <c r="AO383">
        <v>597</v>
      </c>
      <c r="AP383" s="4">
        <f t="shared" si="76"/>
        <v>0.72795452115270776</v>
      </c>
      <c r="AQ383">
        <f t="shared" si="77"/>
        <v>0.33365567729825957</v>
      </c>
      <c r="AR383">
        <f t="shared" si="78"/>
        <v>0.14921535510352835</v>
      </c>
    </row>
    <row r="384" spans="1:44" x14ac:dyDescent="0.25">
      <c r="A384">
        <v>599.1</v>
      </c>
      <c r="B384">
        <v>7.2900000000000006E-2</v>
      </c>
      <c r="C384">
        <v>3.0000000000000001E-3</v>
      </c>
      <c r="D384">
        <v>5.9799999999999999E-2</v>
      </c>
      <c r="E384">
        <v>2.24E-2</v>
      </c>
      <c r="F384">
        <v>6.3399999999999998E-2</v>
      </c>
      <c r="H384">
        <v>599.1</v>
      </c>
      <c r="I384">
        <v>2.3259999999999999E-2</v>
      </c>
      <c r="J384">
        <v>1.5630000000000002E-2</v>
      </c>
      <c r="K384">
        <v>2.809E-2</v>
      </c>
      <c r="L384">
        <v>5.0209999999999998E-2</v>
      </c>
      <c r="M384">
        <v>8.6700000000000006E-3</v>
      </c>
      <c r="U384">
        <v>599.1</v>
      </c>
      <c r="V384" s="4">
        <f t="shared" si="66"/>
        <v>2.4347403788421051E-2</v>
      </c>
      <c r="W384" s="4">
        <f t="shared" si="67"/>
        <v>1.5345785715789475E-2</v>
      </c>
      <c r="X384" s="4">
        <f t="shared" si="68"/>
        <v>2.7656579178947368E-2</v>
      </c>
      <c r="Y384" s="4">
        <f t="shared" si="69"/>
        <v>4.9507771095789473E-2</v>
      </c>
      <c r="Z384" s="4">
        <f t="shared" si="70"/>
        <v>9.2389465894736848E-3</v>
      </c>
      <c r="AH384">
        <v>599.1</v>
      </c>
      <c r="AI384" s="4">
        <f t="shared" si="71"/>
        <v>0.87178211922857207</v>
      </c>
      <c r="AJ384" s="4">
        <f t="shared" si="72"/>
        <v>0.56937150040553464</v>
      </c>
      <c r="AK384" s="4">
        <f t="shared" si="73"/>
        <v>0.80436917012908116</v>
      </c>
      <c r="AL384" s="4">
        <f t="shared" si="74"/>
        <v>1.0599678285091474</v>
      </c>
      <c r="AM384" s="4">
        <f t="shared" si="75"/>
        <v>0.36912599178257366</v>
      </c>
      <c r="AO384">
        <v>599.1</v>
      </c>
      <c r="AP384" s="4">
        <f t="shared" si="76"/>
        <v>0.73492332201098176</v>
      </c>
      <c r="AQ384">
        <f t="shared" si="77"/>
        <v>0.26945411475817033</v>
      </c>
      <c r="AR384">
        <f t="shared" si="78"/>
        <v>0.12050354348325963</v>
      </c>
    </row>
    <row r="385" spans="1:44" x14ac:dyDescent="0.25">
      <c r="A385">
        <v>601.20000000000005</v>
      </c>
      <c r="B385">
        <v>7.1300000000000002E-2</v>
      </c>
      <c r="C385">
        <v>4.7999999999999996E-3</v>
      </c>
      <c r="D385">
        <v>5.8400000000000001E-2</v>
      </c>
      <c r="E385">
        <v>1.84E-2</v>
      </c>
      <c r="F385">
        <v>6.2899999999999998E-2</v>
      </c>
      <c r="H385">
        <v>601.20000000000005</v>
      </c>
      <c r="I385">
        <v>2.1700000000000001E-2</v>
      </c>
      <c r="J385">
        <v>1.745E-2</v>
      </c>
      <c r="K385">
        <v>2.6710000000000001E-2</v>
      </c>
      <c r="L385">
        <v>4.6269999999999999E-2</v>
      </c>
      <c r="M385">
        <v>8.0700000000000008E-3</v>
      </c>
      <c r="U385">
        <v>601.20000000000005</v>
      </c>
      <c r="V385" s="4">
        <f t="shared" si="66"/>
        <v>2.2787403788421052E-2</v>
      </c>
      <c r="W385" s="4">
        <f t="shared" si="67"/>
        <v>1.7165785715789472E-2</v>
      </c>
      <c r="X385" s="4">
        <f t="shared" si="68"/>
        <v>2.6276579178947369E-2</v>
      </c>
      <c r="Y385" s="4">
        <f t="shared" si="69"/>
        <v>4.5567771095789474E-2</v>
      </c>
      <c r="Z385" s="4">
        <f t="shared" si="70"/>
        <v>8.6389465894736849E-3</v>
      </c>
      <c r="AH385">
        <v>601.20000000000005</v>
      </c>
      <c r="AI385" s="4">
        <f t="shared" si="71"/>
        <v>0.81592482463507876</v>
      </c>
      <c r="AJ385" s="4">
        <f t="shared" si="72"/>
        <v>0.636898582428572</v>
      </c>
      <c r="AK385" s="4">
        <f t="shared" si="73"/>
        <v>0.76423298959873187</v>
      </c>
      <c r="AL385" s="4">
        <f t="shared" si="74"/>
        <v>0.97561191524765911</v>
      </c>
      <c r="AM385" s="4">
        <f t="shared" si="75"/>
        <v>0.3451540386032057</v>
      </c>
      <c r="AO385">
        <v>601.20000000000005</v>
      </c>
      <c r="AP385" s="4">
        <f t="shared" si="76"/>
        <v>0.70756447010264945</v>
      </c>
      <c r="AQ385">
        <f t="shared" si="77"/>
        <v>0.23618727152696936</v>
      </c>
      <c r="AR385">
        <f t="shared" si="78"/>
        <v>0.1056261589109008</v>
      </c>
    </row>
    <row r="386" spans="1:44" x14ac:dyDescent="0.25">
      <c r="A386">
        <v>603.29999999999995</v>
      </c>
      <c r="B386">
        <v>7.0000000000000007E-2</v>
      </c>
      <c r="C386">
        <v>4.0000000000000001E-3</v>
      </c>
      <c r="D386">
        <v>0.06</v>
      </c>
      <c r="E386">
        <v>1.9400000000000001E-2</v>
      </c>
      <c r="F386">
        <v>6.0100000000000001E-2</v>
      </c>
      <c r="H386">
        <v>603.29999999999995</v>
      </c>
      <c r="I386">
        <v>2.044E-2</v>
      </c>
      <c r="J386">
        <v>1.6670000000000001E-2</v>
      </c>
      <c r="K386">
        <v>2.8340000000000001E-2</v>
      </c>
      <c r="L386">
        <v>4.7329999999999997E-2</v>
      </c>
      <c r="M386">
        <v>5.1599999999999997E-3</v>
      </c>
      <c r="U386">
        <v>603.29999999999995</v>
      </c>
      <c r="V386" s="4">
        <f t="shared" si="66"/>
        <v>2.1527403788421051E-2</v>
      </c>
      <c r="W386" s="4">
        <f t="shared" si="67"/>
        <v>1.6385785715789476E-2</v>
      </c>
      <c r="X386" s="4">
        <f t="shared" si="68"/>
        <v>2.7906579178947368E-2</v>
      </c>
      <c r="Y386" s="4">
        <f t="shared" si="69"/>
        <v>4.6627771095789472E-2</v>
      </c>
      <c r="Z386" s="4">
        <f t="shared" si="70"/>
        <v>5.7289465894736838E-3</v>
      </c>
      <c r="AH386">
        <v>603.29999999999995</v>
      </c>
      <c r="AI386" s="4">
        <f t="shared" si="71"/>
        <v>0.77080931746341097</v>
      </c>
      <c r="AJ386" s="4">
        <f t="shared" si="72"/>
        <v>0.60795840441869897</v>
      </c>
      <c r="AK386" s="4">
        <f t="shared" si="73"/>
        <v>0.81164021732660829</v>
      </c>
      <c r="AL386" s="4">
        <f t="shared" si="74"/>
        <v>0.99830665333323709</v>
      </c>
      <c r="AM386" s="4">
        <f t="shared" si="75"/>
        <v>0.22889006568327122</v>
      </c>
      <c r="AO386">
        <v>603.29999999999995</v>
      </c>
      <c r="AP386" s="4">
        <f t="shared" si="76"/>
        <v>0.68352093164504535</v>
      </c>
      <c r="AQ386">
        <f t="shared" si="77"/>
        <v>0.2896216428580014</v>
      </c>
      <c r="AR386">
        <f t="shared" si="78"/>
        <v>0.12952273623713151</v>
      </c>
    </row>
    <row r="387" spans="1:44" x14ac:dyDescent="0.25">
      <c r="A387">
        <v>605.4</v>
      </c>
      <c r="B387">
        <v>7.22E-2</v>
      </c>
      <c r="C387">
        <v>6.1999999999999998E-3</v>
      </c>
      <c r="D387">
        <v>6.1499999999999999E-2</v>
      </c>
      <c r="E387">
        <v>0.02</v>
      </c>
      <c r="F387">
        <v>5.7799999999999997E-2</v>
      </c>
      <c r="H387">
        <v>605.4</v>
      </c>
      <c r="I387">
        <v>2.2679999999999999E-2</v>
      </c>
      <c r="J387">
        <v>1.8890000000000001E-2</v>
      </c>
      <c r="K387">
        <v>2.9870000000000001E-2</v>
      </c>
      <c r="L387">
        <v>4.7989999999999998E-2</v>
      </c>
      <c r="M387">
        <v>2.7499999999999998E-3</v>
      </c>
      <c r="U387">
        <v>605.4</v>
      </c>
      <c r="V387" s="4">
        <f t="shared" si="66"/>
        <v>2.376740378842105E-2</v>
      </c>
      <c r="W387" s="4">
        <f t="shared" si="67"/>
        <v>1.8605785715789476E-2</v>
      </c>
      <c r="X387" s="4">
        <f t="shared" si="68"/>
        <v>2.9436579178947368E-2</v>
      </c>
      <c r="Y387" s="4">
        <f t="shared" si="69"/>
        <v>4.7287771095789473E-2</v>
      </c>
      <c r="Z387" s="4">
        <f t="shared" si="70"/>
        <v>3.318946589473684E-3</v>
      </c>
      <c r="AH387">
        <v>605.4</v>
      </c>
      <c r="AI387" s="4">
        <f t="shared" si="71"/>
        <v>0.85101466354637578</v>
      </c>
      <c r="AJ387" s="4">
        <f t="shared" si="72"/>
        <v>0.69032660336987661</v>
      </c>
      <c r="AK387" s="4">
        <f t="shared" si="73"/>
        <v>0.85613902617547377</v>
      </c>
      <c r="AL387" s="4">
        <f t="shared" si="74"/>
        <v>1.01243733931105</v>
      </c>
      <c r="AM387" s="4">
        <f t="shared" si="75"/>
        <v>0.13260272041281004</v>
      </c>
      <c r="AO387">
        <v>605.4</v>
      </c>
      <c r="AP387" s="4">
        <f t="shared" si="76"/>
        <v>0.70850407056311715</v>
      </c>
      <c r="AQ387">
        <f t="shared" si="77"/>
        <v>0.34149435079566631</v>
      </c>
      <c r="AR387">
        <f t="shared" si="78"/>
        <v>0.15272091646225386</v>
      </c>
    </row>
    <row r="388" spans="1:44" x14ac:dyDescent="0.25">
      <c r="A388">
        <v>607.5</v>
      </c>
      <c r="B388">
        <v>7.0199999999999999E-2</v>
      </c>
      <c r="C388">
        <v>8.3000000000000001E-3</v>
      </c>
      <c r="D388">
        <v>5.9900000000000002E-2</v>
      </c>
      <c r="E388">
        <v>1.8599999999999998E-2</v>
      </c>
      <c r="F388">
        <v>5.6500000000000002E-2</v>
      </c>
      <c r="H388">
        <v>607.5</v>
      </c>
      <c r="I388">
        <v>2.0729999999999998E-2</v>
      </c>
      <c r="J388">
        <v>2.1010000000000001E-2</v>
      </c>
      <c r="K388">
        <v>2.8289999999999999E-2</v>
      </c>
      <c r="L388">
        <v>4.666E-2</v>
      </c>
      <c r="M388">
        <v>1.34E-3</v>
      </c>
      <c r="U388">
        <v>607.5</v>
      </c>
      <c r="V388" s="4">
        <f t="shared" si="66"/>
        <v>2.181740378842105E-2</v>
      </c>
      <c r="W388" s="4">
        <f t="shared" si="67"/>
        <v>2.0725785715789473E-2</v>
      </c>
      <c r="X388" s="4">
        <f t="shared" si="68"/>
        <v>2.7856579178947367E-2</v>
      </c>
      <c r="Y388" s="4">
        <f t="shared" si="69"/>
        <v>4.5957771095789475E-2</v>
      </c>
      <c r="Z388" s="4">
        <f t="shared" si="70"/>
        <v>1.9089465894736842E-3</v>
      </c>
      <c r="AH388">
        <v>607.5</v>
      </c>
      <c r="AI388" s="4">
        <f t="shared" si="71"/>
        <v>0.78119304530450895</v>
      </c>
      <c r="AJ388" s="4">
        <f t="shared" si="72"/>
        <v>0.76898452308901899</v>
      </c>
      <c r="AK388" s="4">
        <f t="shared" si="73"/>
        <v>0.81018600788710282</v>
      </c>
      <c r="AL388" s="4">
        <f t="shared" si="74"/>
        <v>0.98396186605273028</v>
      </c>
      <c r="AM388" s="4">
        <f t="shared" si="75"/>
        <v>7.6268630441295421E-2</v>
      </c>
      <c r="AO388">
        <v>607.5</v>
      </c>
      <c r="AP388" s="4">
        <f t="shared" si="76"/>
        <v>0.68411881455493129</v>
      </c>
      <c r="AQ388">
        <f t="shared" si="77"/>
        <v>0.35068013696735034</v>
      </c>
      <c r="AR388">
        <f t="shared" si="78"/>
        <v>0.15682892492358647</v>
      </c>
    </row>
    <row r="389" spans="1:44" x14ac:dyDescent="0.25">
      <c r="A389">
        <v>609.6</v>
      </c>
      <c r="B389">
        <v>7.1499999999999994E-2</v>
      </c>
      <c r="C389">
        <v>7.0000000000000001E-3</v>
      </c>
      <c r="D389">
        <v>5.8599999999999999E-2</v>
      </c>
      <c r="E389">
        <v>1.6400000000000001E-2</v>
      </c>
      <c r="F389">
        <v>5.9900000000000002E-2</v>
      </c>
      <c r="H389">
        <v>609.6</v>
      </c>
      <c r="I389">
        <v>2.2069999999999999E-2</v>
      </c>
      <c r="J389">
        <v>1.9730000000000001E-2</v>
      </c>
      <c r="K389">
        <v>2.7019999999999999E-2</v>
      </c>
      <c r="L389">
        <v>4.4519999999999997E-2</v>
      </c>
      <c r="M389">
        <v>4.64E-3</v>
      </c>
      <c r="U389">
        <v>609.6</v>
      </c>
      <c r="V389" s="4">
        <f t="shared" ref="V389:V452" si="79">I389-$O$4</f>
        <v>2.3157403788421051E-2</v>
      </c>
      <c r="W389" s="4">
        <f t="shared" ref="W389:W452" si="80">J389-$P$4</f>
        <v>1.9445785715789476E-2</v>
      </c>
      <c r="X389" s="4">
        <f t="shared" ref="X389:X452" si="81">K389-$Q$4</f>
        <v>2.6586579178947366E-2</v>
      </c>
      <c r="Y389" s="4">
        <f t="shared" ref="Y389:Y452" si="82">L389-$R$4</f>
        <v>4.3817771095789472E-2</v>
      </c>
      <c r="Z389" s="4">
        <f t="shared" ref="Z389:Z452" si="83">M389-$S$4</f>
        <v>5.2089465894736842E-3</v>
      </c>
      <c r="AH389">
        <v>609.6</v>
      </c>
      <c r="AI389" s="4">
        <f t="shared" ref="AI389:AI452" si="84">V389/$AB$4</f>
        <v>0.82917302912199697</v>
      </c>
      <c r="AJ389" s="4">
        <f t="shared" ref="AJ389:AJ452" si="85">W389/$AC$4</f>
        <v>0.72149294891897087</v>
      </c>
      <c r="AK389" s="4">
        <f t="shared" ref="AK389:AK452" si="86">X389/$AD$4</f>
        <v>0.77324908812366533</v>
      </c>
      <c r="AL389" s="4">
        <f t="shared" ref="AL389:AL452" si="87">Y389/$AE$4</f>
        <v>0.93814418727618576</v>
      </c>
      <c r="AM389" s="4">
        <f t="shared" ref="AM389:AM452" si="88">Z389/$AF$4</f>
        <v>0.20811437292781904</v>
      </c>
      <c r="AO389">
        <v>609.6</v>
      </c>
      <c r="AP389" s="4">
        <f t="shared" ref="AP389:AP452" si="89">AVERAGE(AI389:AM389)</f>
        <v>0.69403472527372767</v>
      </c>
      <c r="AQ389">
        <f t="shared" ref="AQ389:AQ452" si="90">STDEV(AI389:AM389)</f>
        <v>0.28328397799626864</v>
      </c>
      <c r="AR389">
        <f t="shared" ref="AR389:AR452" si="91">AQ389/(SQRT(5))</f>
        <v>0.12668844634724227</v>
      </c>
    </row>
    <row r="390" spans="1:44" x14ac:dyDescent="0.25">
      <c r="A390">
        <v>611.70000000000005</v>
      </c>
      <c r="B390">
        <v>7.3400000000000007E-2</v>
      </c>
      <c r="C390">
        <v>5.8999999999999999E-3</v>
      </c>
      <c r="D390">
        <v>6.2899999999999998E-2</v>
      </c>
      <c r="E390">
        <v>1.4200000000000001E-2</v>
      </c>
      <c r="F390">
        <v>6.0600000000000001E-2</v>
      </c>
      <c r="H390">
        <v>611.70000000000005</v>
      </c>
      <c r="I390">
        <v>2.401E-2</v>
      </c>
      <c r="J390">
        <v>1.865E-2</v>
      </c>
      <c r="K390">
        <v>3.1350000000000003E-2</v>
      </c>
      <c r="L390">
        <v>4.2380000000000001E-2</v>
      </c>
      <c r="M390">
        <v>5.2300000000000003E-3</v>
      </c>
      <c r="U390">
        <v>611.70000000000005</v>
      </c>
      <c r="V390" s="4">
        <f t="shared" si="79"/>
        <v>2.5097403788421051E-2</v>
      </c>
      <c r="W390" s="4">
        <f t="shared" si="80"/>
        <v>1.8365785715789472E-2</v>
      </c>
      <c r="X390" s="4">
        <f t="shared" si="81"/>
        <v>3.091657917894737E-2</v>
      </c>
      <c r="Y390" s="4">
        <f t="shared" si="82"/>
        <v>4.1677771095789476E-2</v>
      </c>
      <c r="Z390" s="4">
        <f t="shared" si="83"/>
        <v>5.7989465894736844E-3</v>
      </c>
      <c r="AH390">
        <v>611.70000000000005</v>
      </c>
      <c r="AI390" s="4">
        <f t="shared" si="84"/>
        <v>0.89863658778313626</v>
      </c>
      <c r="AJ390" s="4">
        <f t="shared" si="85"/>
        <v>0.68142193321299238</v>
      </c>
      <c r="AK390" s="4">
        <f t="shared" si="86"/>
        <v>0.899183625584834</v>
      </c>
      <c r="AL390" s="4">
        <f t="shared" si="87"/>
        <v>0.89232650849964135</v>
      </c>
      <c r="AM390" s="4">
        <f t="shared" si="88"/>
        <v>0.2316867935541975</v>
      </c>
      <c r="AO390">
        <v>611.70000000000005</v>
      </c>
      <c r="AP390" s="4">
        <f t="shared" si="89"/>
        <v>0.72065108972696024</v>
      </c>
      <c r="AQ390">
        <f t="shared" si="90"/>
        <v>0.28881229325525903</v>
      </c>
      <c r="AR390">
        <f t="shared" si="91"/>
        <v>0.12916078409127263</v>
      </c>
    </row>
    <row r="391" spans="1:44" x14ac:dyDescent="0.25">
      <c r="A391">
        <v>613.79999999999995</v>
      </c>
      <c r="B391">
        <v>6.88E-2</v>
      </c>
      <c r="C391">
        <v>1.6999999999999999E-3</v>
      </c>
      <c r="D391">
        <v>6.3500000000000001E-2</v>
      </c>
      <c r="E391">
        <v>1.7899999999999999E-2</v>
      </c>
      <c r="F391">
        <v>5.9900000000000002E-2</v>
      </c>
      <c r="H391">
        <v>613.79999999999995</v>
      </c>
      <c r="I391">
        <v>1.9449999999999999E-2</v>
      </c>
      <c r="J391">
        <v>1.4460000000000001E-2</v>
      </c>
      <c r="K391">
        <v>3.1969999999999998E-2</v>
      </c>
      <c r="L391">
        <v>4.614E-2</v>
      </c>
      <c r="M391">
        <v>4.4200000000000003E-3</v>
      </c>
      <c r="U391">
        <v>613.79999999999995</v>
      </c>
      <c r="V391" s="4">
        <f t="shared" si="79"/>
        <v>2.053740378842105E-2</v>
      </c>
      <c r="W391" s="4">
        <f t="shared" si="80"/>
        <v>1.4175785715789474E-2</v>
      </c>
      <c r="X391" s="4">
        <f t="shared" si="81"/>
        <v>3.1536579178947366E-2</v>
      </c>
      <c r="Y391" s="4">
        <f t="shared" si="82"/>
        <v>4.5437771095789475E-2</v>
      </c>
      <c r="Z391" s="4">
        <f t="shared" si="83"/>
        <v>4.9889465894736845E-3</v>
      </c>
      <c r="AH391">
        <v>613.79999999999995</v>
      </c>
      <c r="AI391" s="4">
        <f t="shared" si="84"/>
        <v>0.73536141897138618</v>
      </c>
      <c r="AJ391" s="4">
        <f t="shared" si="85"/>
        <v>0.52596123339072476</v>
      </c>
      <c r="AK391" s="4">
        <f t="shared" si="86"/>
        <v>0.91721582263470103</v>
      </c>
      <c r="AL391" s="4">
        <f t="shared" si="87"/>
        <v>0.97282859831263535</v>
      </c>
      <c r="AM391" s="4">
        <f t="shared" si="88"/>
        <v>0.1993246567620508</v>
      </c>
      <c r="AO391">
        <v>613.79999999999995</v>
      </c>
      <c r="AP391" s="4">
        <f t="shared" si="89"/>
        <v>0.67013834601429956</v>
      </c>
      <c r="AQ391">
        <f t="shared" si="90"/>
        <v>0.31598073015901029</v>
      </c>
      <c r="AR391">
        <f t="shared" si="91"/>
        <v>0.14131087844311299</v>
      </c>
    </row>
    <row r="392" spans="1:44" x14ac:dyDescent="0.25">
      <c r="A392">
        <v>615.9</v>
      </c>
      <c r="B392">
        <v>7.0199999999999999E-2</v>
      </c>
      <c r="C392">
        <v>1.6999999999999999E-3</v>
      </c>
      <c r="D392">
        <v>6.4399999999999999E-2</v>
      </c>
      <c r="E392">
        <v>1.8100000000000002E-2</v>
      </c>
      <c r="F392">
        <v>5.8999999999999997E-2</v>
      </c>
      <c r="H392">
        <v>615.9</v>
      </c>
      <c r="I392">
        <v>2.0889999999999999E-2</v>
      </c>
      <c r="J392">
        <v>1.448E-2</v>
      </c>
      <c r="K392">
        <v>3.2899999999999999E-2</v>
      </c>
      <c r="L392">
        <v>4.6399999999999997E-2</v>
      </c>
      <c r="M392">
        <v>3.4199999999999999E-3</v>
      </c>
      <c r="U392">
        <v>615.9</v>
      </c>
      <c r="V392" s="4">
        <f t="shared" si="79"/>
        <v>2.197740378842105E-2</v>
      </c>
      <c r="W392" s="4">
        <f t="shared" si="80"/>
        <v>1.4195785715789474E-2</v>
      </c>
      <c r="X392" s="4">
        <f t="shared" si="81"/>
        <v>3.2466579178947366E-2</v>
      </c>
      <c r="Y392" s="4">
        <f t="shared" si="82"/>
        <v>4.5697771095789472E-2</v>
      </c>
      <c r="Z392" s="4">
        <f t="shared" si="83"/>
        <v>3.9889465894736836E-3</v>
      </c>
      <c r="AH392">
        <v>615.9</v>
      </c>
      <c r="AI392" s="4">
        <f t="shared" si="84"/>
        <v>0.78692199859614942</v>
      </c>
      <c r="AJ392" s="4">
        <f t="shared" si="85"/>
        <v>0.52670328923713172</v>
      </c>
      <c r="AK392" s="4">
        <f t="shared" si="86"/>
        <v>0.94426411820950162</v>
      </c>
      <c r="AL392" s="4">
        <f t="shared" si="87"/>
        <v>0.97839523218268276</v>
      </c>
      <c r="AM392" s="4">
        <f t="shared" si="88"/>
        <v>0.15937140146310422</v>
      </c>
      <c r="AO392">
        <v>615.9</v>
      </c>
      <c r="AP392" s="4">
        <f t="shared" si="89"/>
        <v>0.67913120793771398</v>
      </c>
      <c r="AQ392">
        <f t="shared" si="90"/>
        <v>0.34090240454313553</v>
      </c>
      <c r="AR392">
        <f t="shared" si="91"/>
        <v>0.15245619005031683</v>
      </c>
    </row>
    <row r="393" spans="1:44" x14ac:dyDescent="0.25">
      <c r="A393">
        <v>618</v>
      </c>
      <c r="B393">
        <v>7.1999999999999995E-2</v>
      </c>
      <c r="C393">
        <v>2.8E-3</v>
      </c>
      <c r="D393">
        <v>5.9799999999999999E-2</v>
      </c>
      <c r="E393">
        <v>1.8599999999999998E-2</v>
      </c>
      <c r="F393">
        <v>6.0100000000000001E-2</v>
      </c>
      <c r="H393">
        <v>618</v>
      </c>
      <c r="I393">
        <v>2.273E-2</v>
      </c>
      <c r="J393">
        <v>1.5599999999999999E-2</v>
      </c>
      <c r="K393">
        <v>2.8330000000000001E-2</v>
      </c>
      <c r="L393">
        <v>4.6969999999999998E-2</v>
      </c>
      <c r="M393">
        <v>4.4099999999999999E-3</v>
      </c>
      <c r="U393">
        <v>618</v>
      </c>
      <c r="V393" s="4">
        <f t="shared" si="79"/>
        <v>2.3817403788421052E-2</v>
      </c>
      <c r="W393" s="4">
        <f t="shared" si="80"/>
        <v>1.5315785715789473E-2</v>
      </c>
      <c r="X393" s="4">
        <f t="shared" si="81"/>
        <v>2.7896579178947369E-2</v>
      </c>
      <c r="Y393" s="4">
        <f t="shared" si="82"/>
        <v>4.6267771095789473E-2</v>
      </c>
      <c r="Z393" s="4">
        <f t="shared" si="83"/>
        <v>4.978946589473684E-3</v>
      </c>
      <c r="AH393">
        <v>618</v>
      </c>
      <c r="AI393" s="4">
        <f t="shared" si="84"/>
        <v>0.8528049614500135</v>
      </c>
      <c r="AJ393" s="4">
        <f t="shared" si="85"/>
        <v>0.56825841663592402</v>
      </c>
      <c r="AK393" s="4">
        <f t="shared" si="86"/>
        <v>0.81134937543870722</v>
      </c>
      <c r="AL393" s="4">
        <f t="shared" si="87"/>
        <v>0.99059900643624832</v>
      </c>
      <c r="AM393" s="4">
        <f t="shared" si="88"/>
        <v>0.1989251242090613</v>
      </c>
      <c r="AO393">
        <v>618</v>
      </c>
      <c r="AP393" s="4">
        <f t="shared" si="89"/>
        <v>0.68438737683399087</v>
      </c>
      <c r="AQ393">
        <f t="shared" si="90"/>
        <v>0.3112109124539274</v>
      </c>
      <c r="AR393">
        <f t="shared" si="91"/>
        <v>0.13917775111734351</v>
      </c>
    </row>
    <row r="394" spans="1:44" x14ac:dyDescent="0.25">
      <c r="A394">
        <v>620.1</v>
      </c>
      <c r="B394">
        <v>7.3700000000000002E-2</v>
      </c>
      <c r="C394">
        <v>2.2000000000000001E-3</v>
      </c>
      <c r="D394">
        <v>6.1400000000000003E-2</v>
      </c>
      <c r="E394">
        <v>1.5100000000000001E-2</v>
      </c>
      <c r="F394">
        <v>5.8299999999999998E-2</v>
      </c>
      <c r="H394">
        <v>620.1</v>
      </c>
      <c r="I394">
        <v>2.4469999999999999E-2</v>
      </c>
      <c r="J394">
        <v>1.502E-2</v>
      </c>
      <c r="K394">
        <v>2.9950000000000001E-2</v>
      </c>
      <c r="L394">
        <v>4.3529999999999999E-2</v>
      </c>
      <c r="M394">
        <v>2.5000000000000001E-3</v>
      </c>
      <c r="U394">
        <v>620.1</v>
      </c>
      <c r="V394" s="4">
        <f t="shared" si="79"/>
        <v>2.555740378842105E-2</v>
      </c>
      <c r="W394" s="4">
        <f t="shared" si="80"/>
        <v>1.4735785715789474E-2</v>
      </c>
      <c r="X394" s="4">
        <f t="shared" si="81"/>
        <v>2.9516579178947368E-2</v>
      </c>
      <c r="Y394" s="4">
        <f t="shared" si="82"/>
        <v>4.2827771095789474E-2</v>
      </c>
      <c r="Z394" s="4">
        <f t="shared" si="83"/>
        <v>3.0689465894736842E-3</v>
      </c>
      <c r="AH394">
        <v>620.1</v>
      </c>
      <c r="AI394" s="4">
        <f t="shared" si="84"/>
        <v>0.91510732849660226</v>
      </c>
      <c r="AJ394" s="4">
        <f t="shared" si="85"/>
        <v>0.54673879709012096</v>
      </c>
      <c r="AK394" s="4">
        <f t="shared" si="86"/>
        <v>0.85846576127868246</v>
      </c>
      <c r="AL394" s="4">
        <f t="shared" si="87"/>
        <v>0.91694815830946663</v>
      </c>
      <c r="AM394" s="4">
        <f t="shared" si="88"/>
        <v>0.12261440658807342</v>
      </c>
      <c r="AO394">
        <v>620.1</v>
      </c>
      <c r="AP394" s="4">
        <f t="shared" si="89"/>
        <v>0.67197489035258917</v>
      </c>
      <c r="AQ394">
        <f t="shared" si="90"/>
        <v>0.34328747049948005</v>
      </c>
      <c r="AR394">
        <f t="shared" si="91"/>
        <v>0.15352282397215822</v>
      </c>
    </row>
    <row r="395" spans="1:44" x14ac:dyDescent="0.25">
      <c r="A395">
        <v>622.20000000000005</v>
      </c>
      <c r="B395">
        <v>7.0000000000000007E-2</v>
      </c>
      <c r="C395">
        <v>3.3999999999999998E-3</v>
      </c>
      <c r="D395">
        <v>6.3500000000000001E-2</v>
      </c>
      <c r="E395">
        <v>1.35E-2</v>
      </c>
      <c r="F395">
        <v>5.3999999999999999E-2</v>
      </c>
      <c r="H395">
        <v>622.20000000000005</v>
      </c>
      <c r="I395">
        <v>2.0809999999999999E-2</v>
      </c>
      <c r="J395">
        <v>1.6240000000000001E-2</v>
      </c>
      <c r="K395">
        <v>3.2079999999999997E-2</v>
      </c>
      <c r="L395">
        <v>4.199E-2</v>
      </c>
      <c r="M395" s="4">
        <v>-1.91E-3</v>
      </c>
      <c r="U395">
        <v>622.20000000000005</v>
      </c>
      <c r="V395" s="4">
        <f t="shared" si="79"/>
        <v>2.189740378842105E-2</v>
      </c>
      <c r="W395" s="4">
        <f t="shared" si="80"/>
        <v>1.5955785715789476E-2</v>
      </c>
      <c r="X395" s="4">
        <f t="shared" si="81"/>
        <v>3.1646579178947365E-2</v>
      </c>
      <c r="Y395" s="4">
        <f t="shared" si="82"/>
        <v>4.1287771095789474E-2</v>
      </c>
      <c r="Z395" s="4">
        <f t="shared" si="83"/>
        <v>-1.3410534105263159E-3</v>
      </c>
      <c r="AH395">
        <v>622.20000000000005</v>
      </c>
      <c r="AI395" s="4">
        <f t="shared" si="84"/>
        <v>0.78405752195032918</v>
      </c>
      <c r="AJ395" s="4">
        <f t="shared" si="85"/>
        <v>0.59200420372094831</v>
      </c>
      <c r="AK395" s="4">
        <f t="shared" si="86"/>
        <v>0.92041508340161282</v>
      </c>
      <c r="AL395" s="4">
        <f t="shared" si="87"/>
        <v>0.88397655769457006</v>
      </c>
      <c r="AM395" s="4">
        <f t="shared" si="88"/>
        <v>-5.3579449280280876E-2</v>
      </c>
      <c r="AO395">
        <v>622.20000000000005</v>
      </c>
      <c r="AP395" s="4">
        <f t="shared" si="89"/>
        <v>0.62537478349743592</v>
      </c>
      <c r="AQ395">
        <f t="shared" si="90"/>
        <v>0.40037367341951907</v>
      </c>
      <c r="AR395">
        <f t="shared" si="91"/>
        <v>0.17905255003346907</v>
      </c>
    </row>
    <row r="396" spans="1:44" x14ac:dyDescent="0.25">
      <c r="A396">
        <v>624.29999999999995</v>
      </c>
      <c r="B396">
        <v>6.93E-2</v>
      </c>
      <c r="C396">
        <v>3.7000000000000002E-3</v>
      </c>
      <c r="D396">
        <v>6.3700000000000007E-2</v>
      </c>
      <c r="E396">
        <v>1.9400000000000001E-2</v>
      </c>
      <c r="F396">
        <v>5.2699999999999997E-2</v>
      </c>
      <c r="H396">
        <v>624.29999999999995</v>
      </c>
      <c r="I396">
        <v>2.0150000000000001E-2</v>
      </c>
      <c r="J396">
        <v>1.6559999999999998E-2</v>
      </c>
      <c r="K396">
        <v>3.2309999999999998E-2</v>
      </c>
      <c r="L396">
        <v>4.795E-2</v>
      </c>
      <c r="M396">
        <v>-3.31E-3</v>
      </c>
      <c r="U396">
        <v>624.29999999999995</v>
      </c>
      <c r="V396" s="4">
        <f t="shared" si="79"/>
        <v>2.1237403788421053E-2</v>
      </c>
      <c r="W396" s="4">
        <f t="shared" si="80"/>
        <v>1.627578571578947E-2</v>
      </c>
      <c r="X396" s="4">
        <f t="shared" si="81"/>
        <v>3.1876579178947366E-2</v>
      </c>
      <c r="Y396" s="4">
        <f t="shared" si="82"/>
        <v>4.7247771095789474E-2</v>
      </c>
      <c r="Z396" s="4">
        <f t="shared" si="83"/>
        <v>-2.7410534105263159E-3</v>
      </c>
      <c r="AH396">
        <v>624.29999999999995</v>
      </c>
      <c r="AI396" s="4">
        <f t="shared" si="84"/>
        <v>0.76042558962231288</v>
      </c>
      <c r="AJ396" s="4">
        <f t="shared" si="85"/>
        <v>0.60387709726346017</v>
      </c>
      <c r="AK396" s="4">
        <f t="shared" si="86"/>
        <v>0.92710444682333781</v>
      </c>
      <c r="AL396" s="4">
        <f t="shared" si="87"/>
        <v>1.0115809341002735</v>
      </c>
      <c r="AM396" s="4">
        <f t="shared" si="88"/>
        <v>-0.10951400669880604</v>
      </c>
      <c r="AO396">
        <v>624.29999999999995</v>
      </c>
      <c r="AP396" s="4">
        <f t="shared" si="89"/>
        <v>0.63869481222211566</v>
      </c>
      <c r="AQ396">
        <f t="shared" si="90"/>
        <v>0.44667417357974193</v>
      </c>
      <c r="AR396">
        <f t="shared" si="91"/>
        <v>0.19975876318356869</v>
      </c>
    </row>
    <row r="397" spans="1:44" x14ac:dyDescent="0.25">
      <c r="A397">
        <v>626.4</v>
      </c>
      <c r="B397">
        <v>7.0800000000000002E-2</v>
      </c>
      <c r="C397">
        <v>-2.0000000000000001E-4</v>
      </c>
      <c r="D397">
        <v>6.4199999999999993E-2</v>
      </c>
      <c r="E397">
        <v>1.9800000000000002E-2</v>
      </c>
      <c r="F397">
        <v>5.4699999999999999E-2</v>
      </c>
      <c r="H397">
        <v>626.4</v>
      </c>
      <c r="I397">
        <v>2.1700000000000001E-2</v>
      </c>
      <c r="J397">
        <v>1.268E-2</v>
      </c>
      <c r="K397">
        <v>3.2829999999999998E-2</v>
      </c>
      <c r="L397">
        <v>4.8410000000000002E-2</v>
      </c>
      <c r="M397" s="4">
        <v>-1.42E-3</v>
      </c>
      <c r="U397">
        <v>626.4</v>
      </c>
      <c r="V397" s="4">
        <f t="shared" si="79"/>
        <v>2.2787403788421052E-2</v>
      </c>
      <c r="W397" s="4">
        <f t="shared" si="80"/>
        <v>1.2395785715789474E-2</v>
      </c>
      <c r="X397" s="4">
        <f t="shared" si="81"/>
        <v>3.2396579178947366E-2</v>
      </c>
      <c r="Y397" s="4">
        <f t="shared" si="82"/>
        <v>4.7707771095789477E-2</v>
      </c>
      <c r="Z397" s="4">
        <f t="shared" si="83"/>
        <v>-8.510534105263159E-4</v>
      </c>
      <c r="AH397">
        <v>626.4</v>
      </c>
      <c r="AI397" s="4">
        <f t="shared" si="84"/>
        <v>0.81592482463507876</v>
      </c>
      <c r="AJ397" s="4">
        <f t="shared" si="85"/>
        <v>0.45991826306050132</v>
      </c>
      <c r="AK397" s="4">
        <f t="shared" si="86"/>
        <v>0.94222822499419401</v>
      </c>
      <c r="AL397" s="4">
        <f t="shared" si="87"/>
        <v>1.0214295940242035</v>
      </c>
      <c r="AM397" s="4">
        <f t="shared" si="88"/>
        <v>-3.4002354183797066E-2</v>
      </c>
      <c r="AO397">
        <v>626.4</v>
      </c>
      <c r="AP397" s="4">
        <f t="shared" si="89"/>
        <v>0.64109971050603609</v>
      </c>
      <c r="AQ397">
        <f t="shared" si="90"/>
        <v>0.43430477136221818</v>
      </c>
      <c r="AR397">
        <f t="shared" si="91"/>
        <v>0.19422699834368476</v>
      </c>
    </row>
    <row r="398" spans="1:44" x14ac:dyDescent="0.25">
      <c r="A398">
        <v>628.5</v>
      </c>
      <c r="B398">
        <v>7.2300000000000003E-2</v>
      </c>
      <c r="C398">
        <v>6.9999999999999999E-4</v>
      </c>
      <c r="D398">
        <v>6.4199999999999993E-2</v>
      </c>
      <c r="E398">
        <v>2.1399999999999999E-2</v>
      </c>
      <c r="F398">
        <v>5.9200000000000003E-2</v>
      </c>
      <c r="H398">
        <v>628.5</v>
      </c>
      <c r="I398">
        <v>2.324E-2</v>
      </c>
      <c r="J398">
        <v>1.3599999999999999E-2</v>
      </c>
      <c r="K398">
        <v>3.286E-2</v>
      </c>
      <c r="L398">
        <v>5.008E-2</v>
      </c>
      <c r="M398">
        <v>2.97E-3</v>
      </c>
      <c r="U398">
        <v>628.5</v>
      </c>
      <c r="V398" s="4">
        <f t="shared" si="79"/>
        <v>2.4327403788421052E-2</v>
      </c>
      <c r="W398" s="4">
        <f t="shared" si="80"/>
        <v>1.3315785715789473E-2</v>
      </c>
      <c r="X398" s="4">
        <f t="shared" si="81"/>
        <v>3.2426579178947368E-2</v>
      </c>
      <c r="Y398" s="4">
        <f t="shared" si="82"/>
        <v>4.9377771095789474E-2</v>
      </c>
      <c r="Z398" s="4">
        <f t="shared" si="83"/>
        <v>3.5389465894736841E-3</v>
      </c>
      <c r="AH398">
        <v>628.5</v>
      </c>
      <c r="AI398" s="4">
        <f t="shared" si="84"/>
        <v>0.8710660000671171</v>
      </c>
      <c r="AJ398" s="4">
        <f t="shared" si="85"/>
        <v>0.49405283199522354</v>
      </c>
      <c r="AK398" s="4">
        <f t="shared" si="86"/>
        <v>0.94310075065789734</v>
      </c>
      <c r="AL398" s="4">
        <f t="shared" si="87"/>
        <v>1.0571845115741239</v>
      </c>
      <c r="AM398" s="4">
        <f t="shared" si="88"/>
        <v>0.14139243657857828</v>
      </c>
      <c r="AO398">
        <v>628.5</v>
      </c>
      <c r="AP398" s="4">
        <f t="shared" si="89"/>
        <v>0.70135930617458808</v>
      </c>
      <c r="AQ398">
        <f t="shared" si="90"/>
        <v>0.37762075353860824</v>
      </c>
      <c r="AR398">
        <f t="shared" si="91"/>
        <v>0.16887713492540446</v>
      </c>
    </row>
    <row r="399" spans="1:44" x14ac:dyDescent="0.25">
      <c r="A399">
        <v>630.6</v>
      </c>
      <c r="B399">
        <v>7.3499999999999996E-2</v>
      </c>
      <c r="C399">
        <v>3.3999999999999998E-3</v>
      </c>
      <c r="D399">
        <v>6.13E-2</v>
      </c>
      <c r="E399">
        <v>1.95E-2</v>
      </c>
      <c r="F399">
        <v>6.2700000000000006E-2</v>
      </c>
      <c r="H399">
        <v>630.6</v>
      </c>
      <c r="I399">
        <v>2.4479999999999998E-2</v>
      </c>
      <c r="J399">
        <v>1.6320000000000001E-2</v>
      </c>
      <c r="K399">
        <v>2.9989999999999999E-2</v>
      </c>
      <c r="L399">
        <v>4.8239999999999998E-2</v>
      </c>
      <c r="M399">
        <v>6.3699999999999998E-3</v>
      </c>
      <c r="U399">
        <v>630.6</v>
      </c>
      <c r="V399" s="4">
        <f t="shared" si="79"/>
        <v>2.556740378842105E-2</v>
      </c>
      <c r="W399" s="4">
        <f t="shared" si="80"/>
        <v>1.6035785715789473E-2</v>
      </c>
      <c r="X399" s="4">
        <f t="shared" si="81"/>
        <v>2.9556579178947367E-2</v>
      </c>
      <c r="Y399" s="4">
        <f t="shared" si="82"/>
        <v>4.7537771095789473E-2</v>
      </c>
      <c r="Z399" s="4">
        <f t="shared" si="83"/>
        <v>6.9389465894736839E-3</v>
      </c>
      <c r="AH399">
        <v>630.6</v>
      </c>
      <c r="AI399" s="4">
        <f t="shared" si="84"/>
        <v>0.91546538807732969</v>
      </c>
      <c r="AJ399" s="4">
        <f t="shared" si="85"/>
        <v>0.59497242710657627</v>
      </c>
      <c r="AK399" s="4">
        <f t="shared" si="86"/>
        <v>0.85962912883028675</v>
      </c>
      <c r="AL399" s="4">
        <f t="shared" si="87"/>
        <v>1.0177898718784033</v>
      </c>
      <c r="AM399" s="4">
        <f t="shared" si="88"/>
        <v>0.27723350459499657</v>
      </c>
      <c r="AO399">
        <v>630.6</v>
      </c>
      <c r="AP399" s="4">
        <f t="shared" si="89"/>
        <v>0.73301806409751857</v>
      </c>
      <c r="AQ399">
        <f t="shared" si="90"/>
        <v>0.29883462517757842</v>
      </c>
      <c r="AR399">
        <f t="shared" si="91"/>
        <v>0.13364290718554708</v>
      </c>
    </row>
    <row r="400" spans="1:44" x14ac:dyDescent="0.25">
      <c r="A400">
        <v>632.70000000000005</v>
      </c>
      <c r="B400">
        <v>7.1599999999999997E-2</v>
      </c>
      <c r="C400">
        <v>-8.0000000000000004E-4</v>
      </c>
      <c r="D400">
        <v>6.4500000000000002E-2</v>
      </c>
      <c r="E400">
        <v>2.0899999999999998E-2</v>
      </c>
      <c r="F400">
        <v>6.1100000000000002E-2</v>
      </c>
      <c r="H400">
        <v>632.70000000000005</v>
      </c>
      <c r="I400">
        <v>2.2620000000000001E-2</v>
      </c>
      <c r="J400">
        <v>1.214E-2</v>
      </c>
      <c r="K400">
        <v>3.3210000000000003E-2</v>
      </c>
      <c r="L400">
        <v>4.9700000000000001E-2</v>
      </c>
      <c r="M400">
        <v>4.6600000000000001E-3</v>
      </c>
      <c r="U400">
        <v>632.70000000000005</v>
      </c>
      <c r="V400" s="4">
        <f t="shared" si="79"/>
        <v>2.3707403788421053E-2</v>
      </c>
      <c r="W400" s="4">
        <f t="shared" si="80"/>
        <v>1.1855785715789473E-2</v>
      </c>
      <c r="X400" s="4">
        <f t="shared" si="81"/>
        <v>3.2776579178947371E-2</v>
      </c>
      <c r="Y400" s="4">
        <f t="shared" si="82"/>
        <v>4.8997771095789476E-2</v>
      </c>
      <c r="Z400" s="4">
        <f t="shared" si="83"/>
        <v>5.2289465894736842E-3</v>
      </c>
      <c r="AH400">
        <v>632.70000000000005</v>
      </c>
      <c r="AI400" s="4">
        <f t="shared" si="84"/>
        <v>0.84886630606201074</v>
      </c>
      <c r="AJ400" s="4">
        <f t="shared" si="85"/>
        <v>0.43988275520751213</v>
      </c>
      <c r="AK400" s="4">
        <f t="shared" si="86"/>
        <v>0.9532802167344353</v>
      </c>
      <c r="AL400" s="4">
        <f t="shared" si="87"/>
        <v>1.0490486620717467</v>
      </c>
      <c r="AM400" s="4">
        <f t="shared" si="88"/>
        <v>0.20891343803379797</v>
      </c>
      <c r="AO400">
        <v>632.70000000000005</v>
      </c>
      <c r="AP400" s="4">
        <f t="shared" si="89"/>
        <v>0.69999827562190053</v>
      </c>
      <c r="AQ400">
        <f t="shared" si="90"/>
        <v>0.35950452227024177</v>
      </c>
      <c r="AR400">
        <f t="shared" si="91"/>
        <v>0.16077531000296952</v>
      </c>
    </row>
    <row r="401" spans="1:44" x14ac:dyDescent="0.25">
      <c r="A401">
        <v>634.79999999999995</v>
      </c>
      <c r="B401">
        <v>7.0000000000000007E-2</v>
      </c>
      <c r="C401">
        <v>-2.8E-3</v>
      </c>
      <c r="D401">
        <v>6.13E-2</v>
      </c>
      <c r="E401">
        <v>2.1000000000000001E-2</v>
      </c>
      <c r="F401">
        <v>6.1100000000000002E-2</v>
      </c>
      <c r="H401">
        <v>634.79999999999995</v>
      </c>
      <c r="I401">
        <v>2.1059999999999999E-2</v>
      </c>
      <c r="J401">
        <v>1.0160000000000001E-2</v>
      </c>
      <c r="K401">
        <v>3.0040000000000001E-2</v>
      </c>
      <c r="L401">
        <v>4.9860000000000002E-2</v>
      </c>
      <c r="M401">
        <v>4.5500000000000002E-3</v>
      </c>
      <c r="U401">
        <v>634.79999999999995</v>
      </c>
      <c r="V401" s="4">
        <f t="shared" si="79"/>
        <v>2.214740378842105E-2</v>
      </c>
      <c r="W401" s="4">
        <f t="shared" si="80"/>
        <v>9.8757857157894743E-3</v>
      </c>
      <c r="X401" s="4">
        <f t="shared" si="81"/>
        <v>2.9606579178947368E-2</v>
      </c>
      <c r="Y401" s="4">
        <f t="shared" si="82"/>
        <v>4.9157771095789476E-2</v>
      </c>
      <c r="Z401" s="4">
        <f t="shared" si="83"/>
        <v>5.1189465894736844E-3</v>
      </c>
      <c r="AH401">
        <v>634.79999999999995</v>
      </c>
      <c r="AI401" s="4">
        <f t="shared" si="84"/>
        <v>0.79300901146851721</v>
      </c>
      <c r="AJ401" s="4">
        <f t="shared" si="85"/>
        <v>0.36641922641321861</v>
      </c>
      <c r="AK401" s="4">
        <f t="shared" si="86"/>
        <v>0.86108333826979222</v>
      </c>
      <c r="AL401" s="4">
        <f t="shared" si="87"/>
        <v>1.0524742829148528</v>
      </c>
      <c r="AM401" s="4">
        <f t="shared" si="88"/>
        <v>0.20451857995091385</v>
      </c>
      <c r="AO401">
        <v>634.79999999999995</v>
      </c>
      <c r="AP401" s="4">
        <f t="shared" si="89"/>
        <v>0.65550088780345894</v>
      </c>
      <c r="AQ401">
        <f t="shared" si="90"/>
        <v>0.35556776899349413</v>
      </c>
      <c r="AR401">
        <f t="shared" si="91"/>
        <v>0.15901474041547897</v>
      </c>
    </row>
    <row r="402" spans="1:44" x14ac:dyDescent="0.25">
      <c r="A402">
        <v>636.9</v>
      </c>
      <c r="B402">
        <v>7.1999999999999995E-2</v>
      </c>
      <c r="C402">
        <v>2.7000000000000001E-3</v>
      </c>
      <c r="D402">
        <v>5.9200000000000003E-2</v>
      </c>
      <c r="E402">
        <v>2.1399999999999999E-2</v>
      </c>
      <c r="F402">
        <v>6.0199999999999997E-2</v>
      </c>
      <c r="H402">
        <v>636.9</v>
      </c>
      <c r="I402">
        <v>2.3099999999999999E-2</v>
      </c>
      <c r="J402">
        <v>1.5679999999999999E-2</v>
      </c>
      <c r="K402">
        <v>2.7959999999999999E-2</v>
      </c>
      <c r="L402">
        <v>5.033E-2</v>
      </c>
      <c r="M402">
        <v>3.5500000000000002E-3</v>
      </c>
      <c r="U402">
        <v>636.9</v>
      </c>
      <c r="V402" s="4">
        <f t="shared" si="79"/>
        <v>2.418740378842105E-2</v>
      </c>
      <c r="W402" s="4">
        <f t="shared" si="80"/>
        <v>1.5395785715789473E-2</v>
      </c>
      <c r="X402" s="4">
        <f t="shared" si="81"/>
        <v>2.7526579178947366E-2</v>
      </c>
      <c r="Y402" s="4">
        <f t="shared" si="82"/>
        <v>4.9627771095789475E-2</v>
      </c>
      <c r="Z402" s="4">
        <f t="shared" si="83"/>
        <v>4.1189465894736843E-3</v>
      </c>
      <c r="AH402">
        <v>636.9</v>
      </c>
      <c r="AI402" s="4">
        <f t="shared" si="84"/>
        <v>0.86605316593693171</v>
      </c>
      <c r="AJ402" s="4">
        <f t="shared" si="85"/>
        <v>0.5712266400215521</v>
      </c>
      <c r="AK402" s="4">
        <f t="shared" si="86"/>
        <v>0.80058822558636711</v>
      </c>
      <c r="AL402" s="4">
        <f t="shared" si="87"/>
        <v>1.0625370441414772</v>
      </c>
      <c r="AM402" s="4">
        <f t="shared" si="88"/>
        <v>0.1645653246519673</v>
      </c>
      <c r="AO402">
        <v>636.9</v>
      </c>
      <c r="AP402" s="4">
        <f t="shared" si="89"/>
        <v>0.69299408006765906</v>
      </c>
      <c r="AQ402">
        <f t="shared" si="90"/>
        <v>0.34356666334709773</v>
      </c>
      <c r="AR402">
        <f t="shared" si="91"/>
        <v>0.15364768280937918</v>
      </c>
    </row>
    <row r="403" spans="1:44" x14ac:dyDescent="0.25">
      <c r="A403">
        <v>639</v>
      </c>
      <c r="B403">
        <v>7.4099999999999999E-2</v>
      </c>
      <c r="C403">
        <v>3.7000000000000002E-3</v>
      </c>
      <c r="D403">
        <v>5.9900000000000002E-2</v>
      </c>
      <c r="E403">
        <v>0.02</v>
      </c>
      <c r="F403">
        <v>6.1499999999999999E-2</v>
      </c>
      <c r="H403">
        <v>639</v>
      </c>
      <c r="I403">
        <v>2.5239999999999999E-2</v>
      </c>
      <c r="J403">
        <v>1.67E-2</v>
      </c>
      <c r="K403">
        <v>2.869E-2</v>
      </c>
      <c r="L403">
        <v>4.8989999999999999E-2</v>
      </c>
      <c r="M403">
        <v>4.7400000000000003E-3</v>
      </c>
      <c r="U403">
        <v>639</v>
      </c>
      <c r="V403" s="4">
        <f t="shared" si="79"/>
        <v>2.632740378842105E-2</v>
      </c>
      <c r="W403" s="4">
        <f t="shared" si="80"/>
        <v>1.6415785715789472E-2</v>
      </c>
      <c r="X403" s="4">
        <f t="shared" si="81"/>
        <v>2.8256579178947368E-2</v>
      </c>
      <c r="Y403" s="4">
        <f t="shared" si="82"/>
        <v>4.8287771095789474E-2</v>
      </c>
      <c r="Z403" s="4">
        <f t="shared" si="83"/>
        <v>5.3089465894736844E-3</v>
      </c>
      <c r="AH403">
        <v>639</v>
      </c>
      <c r="AI403" s="4">
        <f t="shared" si="84"/>
        <v>0.94267791621262143</v>
      </c>
      <c r="AJ403" s="4">
        <f t="shared" si="85"/>
        <v>0.60907148818830936</v>
      </c>
      <c r="AK403" s="4">
        <f t="shared" si="86"/>
        <v>0.82181968340314615</v>
      </c>
      <c r="AL403" s="4">
        <f t="shared" si="87"/>
        <v>1.0338474695804634</v>
      </c>
      <c r="AM403" s="4">
        <f t="shared" si="88"/>
        <v>0.21210969845771369</v>
      </c>
      <c r="AO403">
        <v>639</v>
      </c>
      <c r="AP403" s="4">
        <f t="shared" si="89"/>
        <v>0.72390525116845073</v>
      </c>
      <c r="AQ403">
        <f t="shared" si="90"/>
        <v>0.32735087240574134</v>
      </c>
      <c r="AR403">
        <f t="shared" si="91"/>
        <v>0.14639576063861953</v>
      </c>
    </row>
    <row r="404" spans="1:44" x14ac:dyDescent="0.25">
      <c r="A404">
        <v>641.1</v>
      </c>
      <c r="B404">
        <v>7.0499999999999993E-2</v>
      </c>
      <c r="C404">
        <v>4.4000000000000003E-3</v>
      </c>
      <c r="D404">
        <v>5.9299999999999999E-2</v>
      </c>
      <c r="E404">
        <v>1.52E-2</v>
      </c>
      <c r="F404">
        <v>6.4199999999999993E-2</v>
      </c>
      <c r="H404">
        <v>641.1</v>
      </c>
      <c r="I404">
        <v>2.1680000000000001E-2</v>
      </c>
      <c r="J404">
        <v>1.7420000000000001E-2</v>
      </c>
      <c r="K404">
        <v>2.8119999999999999E-2</v>
      </c>
      <c r="L404">
        <v>4.4249999999999998E-2</v>
      </c>
      <c r="M404">
        <v>7.3299999999999997E-3</v>
      </c>
      <c r="U404">
        <v>641.1</v>
      </c>
      <c r="V404" s="4">
        <f t="shared" si="79"/>
        <v>2.2767403788421053E-2</v>
      </c>
      <c r="W404" s="4">
        <f t="shared" si="80"/>
        <v>1.7135785715789477E-2</v>
      </c>
      <c r="X404" s="4">
        <f t="shared" si="81"/>
        <v>2.7686579178947367E-2</v>
      </c>
      <c r="Y404" s="4">
        <f t="shared" si="82"/>
        <v>4.3547771095789473E-2</v>
      </c>
      <c r="Z404" s="4">
        <f t="shared" si="83"/>
        <v>7.8989465894736838E-3</v>
      </c>
      <c r="AH404">
        <v>641.1</v>
      </c>
      <c r="AI404" s="4">
        <f t="shared" si="84"/>
        <v>0.81520870547362367</v>
      </c>
      <c r="AJ404" s="4">
        <f t="shared" si="85"/>
        <v>0.63578549865896172</v>
      </c>
      <c r="AK404" s="4">
        <f t="shared" si="86"/>
        <v>0.80524169579278437</v>
      </c>
      <c r="AL404" s="4">
        <f t="shared" si="87"/>
        <v>0.93236345210344418</v>
      </c>
      <c r="AM404" s="4">
        <f t="shared" si="88"/>
        <v>0.31558862968198526</v>
      </c>
      <c r="AO404">
        <v>641.1</v>
      </c>
      <c r="AP404" s="4">
        <f t="shared" si="89"/>
        <v>0.70083759634215981</v>
      </c>
      <c r="AQ404">
        <f t="shared" si="90"/>
        <v>0.23991338551536107</v>
      </c>
      <c r="AR404">
        <f t="shared" si="91"/>
        <v>0.10729252774489215</v>
      </c>
    </row>
    <row r="405" spans="1:44" x14ac:dyDescent="0.25">
      <c r="A405">
        <v>643.20000000000005</v>
      </c>
      <c r="B405">
        <v>7.2099999999999997E-2</v>
      </c>
      <c r="C405">
        <v>7.9000000000000008E-3</v>
      </c>
      <c r="D405">
        <v>6.4000000000000001E-2</v>
      </c>
      <c r="E405">
        <v>1.52E-2</v>
      </c>
      <c r="F405">
        <v>5.9700000000000003E-2</v>
      </c>
      <c r="H405">
        <v>643.20000000000005</v>
      </c>
      <c r="I405">
        <v>2.333E-2</v>
      </c>
      <c r="J405">
        <v>2.094E-2</v>
      </c>
      <c r="K405">
        <v>3.2840000000000001E-2</v>
      </c>
      <c r="L405">
        <v>4.4310000000000002E-2</v>
      </c>
      <c r="M405">
        <v>2.7200000000000002E-3</v>
      </c>
      <c r="U405">
        <v>643.20000000000005</v>
      </c>
      <c r="V405" s="4">
        <f t="shared" si="79"/>
        <v>2.4417403788421051E-2</v>
      </c>
      <c r="W405" s="4">
        <f t="shared" si="80"/>
        <v>2.0655785715789472E-2</v>
      </c>
      <c r="X405" s="4">
        <f t="shared" si="81"/>
        <v>3.2406579178947369E-2</v>
      </c>
      <c r="Y405" s="4">
        <f t="shared" si="82"/>
        <v>4.3607771095789477E-2</v>
      </c>
      <c r="Z405" s="4">
        <f t="shared" si="83"/>
        <v>3.2889465894736843E-3</v>
      </c>
      <c r="AH405">
        <v>643.20000000000005</v>
      </c>
      <c r="AI405" s="4">
        <f t="shared" si="84"/>
        <v>0.87428853629366476</v>
      </c>
      <c r="AJ405" s="4">
        <f t="shared" si="85"/>
        <v>0.76638732762659445</v>
      </c>
      <c r="AK405" s="4">
        <f t="shared" si="86"/>
        <v>0.94251906688209519</v>
      </c>
      <c r="AL405" s="4">
        <f t="shared" si="87"/>
        <v>0.93364805991960909</v>
      </c>
      <c r="AM405" s="4">
        <f t="shared" si="88"/>
        <v>0.13140412275384167</v>
      </c>
      <c r="AO405">
        <v>643.20000000000005</v>
      </c>
      <c r="AP405" s="4">
        <f t="shared" si="89"/>
        <v>0.72964942269516109</v>
      </c>
      <c r="AQ405">
        <f t="shared" si="90"/>
        <v>0.34172229776124297</v>
      </c>
      <c r="AR405">
        <f t="shared" si="91"/>
        <v>0.15282285744431268</v>
      </c>
    </row>
    <row r="406" spans="1:44" x14ac:dyDescent="0.25">
      <c r="A406">
        <v>645.29999999999995</v>
      </c>
      <c r="B406">
        <v>6.88E-2</v>
      </c>
      <c r="C406">
        <v>5.3E-3</v>
      </c>
      <c r="D406">
        <v>6.1400000000000003E-2</v>
      </c>
      <c r="E406">
        <v>1.6899999999999998E-2</v>
      </c>
      <c r="F406">
        <v>5.9900000000000002E-2</v>
      </c>
      <c r="H406">
        <v>645.29999999999995</v>
      </c>
      <c r="I406">
        <v>2.0070000000000001E-2</v>
      </c>
      <c r="J406">
        <v>1.8360000000000001E-2</v>
      </c>
      <c r="K406">
        <v>3.0269999999999998E-2</v>
      </c>
      <c r="L406">
        <v>4.607E-2</v>
      </c>
      <c r="M406">
        <v>2.82E-3</v>
      </c>
      <c r="U406">
        <v>645.29999999999995</v>
      </c>
      <c r="V406" s="4">
        <f t="shared" si="79"/>
        <v>2.1157403788421052E-2</v>
      </c>
      <c r="W406" s="4">
        <f t="shared" si="80"/>
        <v>1.8075785715789473E-2</v>
      </c>
      <c r="X406" s="4">
        <f t="shared" si="81"/>
        <v>2.9836579178947366E-2</v>
      </c>
      <c r="Y406" s="4">
        <f t="shared" si="82"/>
        <v>4.5367771095789475E-2</v>
      </c>
      <c r="Z406" s="4">
        <f t="shared" si="83"/>
        <v>3.3889465894736842E-3</v>
      </c>
      <c r="AH406">
        <v>645.29999999999995</v>
      </c>
      <c r="AI406" s="4">
        <f t="shared" si="84"/>
        <v>0.75756111297649265</v>
      </c>
      <c r="AJ406" s="4">
        <f t="shared" si="85"/>
        <v>0.6706621234400908</v>
      </c>
      <c r="AK406" s="4">
        <f t="shared" si="86"/>
        <v>0.86777270169151699</v>
      </c>
      <c r="AL406" s="4">
        <f t="shared" si="87"/>
        <v>0.97132988919377639</v>
      </c>
      <c r="AM406" s="4">
        <f t="shared" si="88"/>
        <v>0.13539944828373632</v>
      </c>
      <c r="AO406">
        <v>645.29999999999995</v>
      </c>
      <c r="AP406" s="4">
        <f t="shared" si="89"/>
        <v>0.6805450551171226</v>
      </c>
      <c r="AQ406">
        <f t="shared" si="90"/>
        <v>0.3251241645614969</v>
      </c>
      <c r="AR406">
        <f t="shared" si="91"/>
        <v>0.14539994661746702</v>
      </c>
    </row>
    <row r="407" spans="1:44" x14ac:dyDescent="0.25">
      <c r="A407">
        <v>647.4</v>
      </c>
      <c r="B407">
        <v>7.0599999999999996E-2</v>
      </c>
      <c r="C407">
        <v>3.3E-3</v>
      </c>
      <c r="D407">
        <v>6.0400000000000002E-2</v>
      </c>
      <c r="E407">
        <v>1.6899999999999998E-2</v>
      </c>
      <c r="F407">
        <v>6.2899999999999998E-2</v>
      </c>
      <c r="H407">
        <v>647.4</v>
      </c>
      <c r="I407">
        <v>2.1909999999999999E-2</v>
      </c>
      <c r="J407">
        <v>1.6369999999999999E-2</v>
      </c>
      <c r="K407">
        <v>2.93E-2</v>
      </c>
      <c r="L407">
        <v>4.614E-2</v>
      </c>
      <c r="M407">
        <v>5.7099999999999998E-3</v>
      </c>
      <c r="U407">
        <v>647.4</v>
      </c>
      <c r="V407" s="4">
        <f t="shared" si="79"/>
        <v>2.299740378842105E-2</v>
      </c>
      <c r="W407" s="4">
        <f t="shared" si="80"/>
        <v>1.6085785715789475E-2</v>
      </c>
      <c r="X407" s="4">
        <f t="shared" si="81"/>
        <v>2.8866579178947367E-2</v>
      </c>
      <c r="Y407" s="4">
        <f t="shared" si="82"/>
        <v>4.5437771095789475E-2</v>
      </c>
      <c r="Z407" s="4">
        <f t="shared" si="83"/>
        <v>6.2789465894736839E-3</v>
      </c>
      <c r="AH407">
        <v>647.4</v>
      </c>
      <c r="AI407" s="4">
        <f t="shared" si="84"/>
        <v>0.82344407583035661</v>
      </c>
      <c r="AJ407" s="4">
        <f t="shared" si="85"/>
        <v>0.59682756672259385</v>
      </c>
      <c r="AK407" s="4">
        <f t="shared" si="86"/>
        <v>0.83956103856511211</v>
      </c>
      <c r="AL407" s="4">
        <f t="shared" si="87"/>
        <v>0.97282859831263535</v>
      </c>
      <c r="AM407" s="4">
        <f t="shared" si="88"/>
        <v>0.25086435609769181</v>
      </c>
      <c r="AO407">
        <v>647.4</v>
      </c>
      <c r="AP407" s="4">
        <f t="shared" si="89"/>
        <v>0.69670512710567789</v>
      </c>
      <c r="AQ407">
        <f t="shared" si="90"/>
        <v>0.28348909329778205</v>
      </c>
      <c r="AR407">
        <f t="shared" si="91"/>
        <v>0.12678017669872413</v>
      </c>
    </row>
    <row r="408" spans="1:44" x14ac:dyDescent="0.25">
      <c r="A408">
        <v>649.5</v>
      </c>
      <c r="B408">
        <v>7.0800000000000002E-2</v>
      </c>
      <c r="C408">
        <v>5.5999999999999999E-3</v>
      </c>
      <c r="D408">
        <v>6.0199999999999997E-2</v>
      </c>
      <c r="E408">
        <v>1.5100000000000001E-2</v>
      </c>
      <c r="F408">
        <v>6.9400000000000003E-2</v>
      </c>
      <c r="H408">
        <v>649.5</v>
      </c>
      <c r="I408">
        <v>2.215E-2</v>
      </c>
      <c r="J408">
        <v>1.8689999999999998E-2</v>
      </c>
      <c r="K408">
        <v>2.912E-2</v>
      </c>
      <c r="L408">
        <v>4.4400000000000002E-2</v>
      </c>
      <c r="M408">
        <v>1.21E-2</v>
      </c>
      <c r="U408">
        <v>649.5</v>
      </c>
      <c r="V408" s="4">
        <f t="shared" si="79"/>
        <v>2.3237403788421051E-2</v>
      </c>
      <c r="W408" s="4">
        <f t="shared" si="80"/>
        <v>1.840578571578947E-2</v>
      </c>
      <c r="X408" s="4">
        <f t="shared" si="81"/>
        <v>2.8686579178947368E-2</v>
      </c>
      <c r="Y408" s="4">
        <f t="shared" si="82"/>
        <v>4.3697771095789477E-2</v>
      </c>
      <c r="Z408" s="4">
        <f t="shared" si="83"/>
        <v>1.2668946589473684E-2</v>
      </c>
      <c r="AH408">
        <v>649.5</v>
      </c>
      <c r="AI408" s="4">
        <f t="shared" si="84"/>
        <v>0.83203750576781721</v>
      </c>
      <c r="AJ408" s="4">
        <f t="shared" si="85"/>
        <v>0.68290604490580631</v>
      </c>
      <c r="AK408" s="4">
        <f t="shared" si="86"/>
        <v>0.83432588458289259</v>
      </c>
      <c r="AL408" s="4">
        <f t="shared" si="87"/>
        <v>0.93557497164385628</v>
      </c>
      <c r="AM408" s="4">
        <f t="shared" si="88"/>
        <v>0.50616565745796027</v>
      </c>
      <c r="AO408">
        <v>649.5</v>
      </c>
      <c r="AP408" s="4">
        <f t="shared" si="89"/>
        <v>0.75820201287166655</v>
      </c>
      <c r="AQ408">
        <f t="shared" si="90"/>
        <v>0.16725691136786042</v>
      </c>
      <c r="AR408">
        <f t="shared" si="91"/>
        <v>7.4799564705038638E-2</v>
      </c>
    </row>
    <row r="409" spans="1:44" x14ac:dyDescent="0.25">
      <c r="A409">
        <v>651.6</v>
      </c>
      <c r="B409">
        <v>7.3099999999999998E-2</v>
      </c>
      <c r="C409">
        <v>2.3999999999999998E-3</v>
      </c>
      <c r="D409">
        <v>6.0499999999999998E-2</v>
      </c>
      <c r="E409">
        <v>1.6199999999999999E-2</v>
      </c>
      <c r="F409">
        <v>6.5500000000000003E-2</v>
      </c>
      <c r="H409">
        <v>651.6</v>
      </c>
      <c r="I409">
        <v>2.4490000000000001E-2</v>
      </c>
      <c r="J409">
        <v>1.5509999999999999E-2</v>
      </c>
      <c r="K409">
        <v>2.945E-2</v>
      </c>
      <c r="L409">
        <v>4.5560000000000003E-2</v>
      </c>
      <c r="M409">
        <v>8.0999999999999996E-3</v>
      </c>
      <c r="U409">
        <v>651.6</v>
      </c>
      <c r="V409" s="4">
        <f t="shared" si="79"/>
        <v>2.5577403788421053E-2</v>
      </c>
      <c r="W409" s="4">
        <f t="shared" si="80"/>
        <v>1.5225785715789473E-2</v>
      </c>
      <c r="X409" s="4">
        <f t="shared" si="81"/>
        <v>2.9016579178947368E-2</v>
      </c>
      <c r="Y409" s="4">
        <f t="shared" si="82"/>
        <v>4.4857771095789478E-2</v>
      </c>
      <c r="Z409" s="4">
        <f t="shared" si="83"/>
        <v>8.6689465894736837E-3</v>
      </c>
      <c r="AH409">
        <v>651.6</v>
      </c>
      <c r="AI409" s="4">
        <f t="shared" si="84"/>
        <v>0.91582344765805734</v>
      </c>
      <c r="AJ409" s="4">
        <f t="shared" si="85"/>
        <v>0.56491916532709252</v>
      </c>
      <c r="AK409" s="4">
        <f t="shared" si="86"/>
        <v>0.8439236668836283</v>
      </c>
      <c r="AL409" s="4">
        <f t="shared" si="87"/>
        <v>0.96041072275637573</v>
      </c>
      <c r="AM409" s="4">
        <f t="shared" si="88"/>
        <v>0.34635263626217405</v>
      </c>
      <c r="AO409">
        <v>651.6</v>
      </c>
      <c r="AP409" s="4">
        <f t="shared" si="89"/>
        <v>0.72628592777746559</v>
      </c>
      <c r="AQ409">
        <f t="shared" si="90"/>
        <v>0.26218603450306549</v>
      </c>
      <c r="AR409">
        <f t="shared" si="91"/>
        <v>0.11725315917999193</v>
      </c>
    </row>
    <row r="410" spans="1:44" x14ac:dyDescent="0.25">
      <c r="A410">
        <v>653.70000000000005</v>
      </c>
      <c r="B410">
        <v>7.3599999999999999E-2</v>
      </c>
      <c r="C410">
        <v>-2.0000000000000001E-4</v>
      </c>
      <c r="D410">
        <v>6.3299999999999995E-2</v>
      </c>
      <c r="E410">
        <v>2.2700000000000001E-2</v>
      </c>
      <c r="F410">
        <v>6.3600000000000004E-2</v>
      </c>
      <c r="H410">
        <v>653.70000000000005</v>
      </c>
      <c r="I410">
        <v>2.503E-2</v>
      </c>
      <c r="J410">
        <v>1.2930000000000001E-2</v>
      </c>
      <c r="K410">
        <v>3.2280000000000003E-2</v>
      </c>
      <c r="L410">
        <v>5.212E-2</v>
      </c>
      <c r="M410">
        <v>6.0899999999999999E-3</v>
      </c>
      <c r="U410">
        <v>653.70000000000005</v>
      </c>
      <c r="V410" s="4">
        <f t="shared" si="79"/>
        <v>2.6117403788421052E-2</v>
      </c>
      <c r="W410" s="4">
        <f t="shared" si="80"/>
        <v>1.2645785715789474E-2</v>
      </c>
      <c r="X410" s="4">
        <f t="shared" si="81"/>
        <v>3.1846579178947371E-2</v>
      </c>
      <c r="Y410" s="4">
        <f t="shared" si="82"/>
        <v>5.1417771095789475E-2</v>
      </c>
      <c r="Z410" s="4">
        <f t="shared" si="83"/>
        <v>6.6589465894736841E-3</v>
      </c>
      <c r="AH410">
        <v>653.70000000000005</v>
      </c>
      <c r="AI410" s="4">
        <f t="shared" si="84"/>
        <v>0.93515866501734346</v>
      </c>
      <c r="AJ410" s="4">
        <f t="shared" si="85"/>
        <v>0.46919396114058887</v>
      </c>
      <c r="AK410" s="4">
        <f t="shared" si="86"/>
        <v>0.92623192115963471</v>
      </c>
      <c r="AL410" s="4">
        <f t="shared" si="87"/>
        <v>1.1008611773237269</v>
      </c>
      <c r="AM410" s="4">
        <f t="shared" si="88"/>
        <v>0.26604659311129153</v>
      </c>
      <c r="AO410">
        <v>653.70000000000005</v>
      </c>
      <c r="AP410" s="4">
        <f t="shared" si="89"/>
        <v>0.73949846355051707</v>
      </c>
      <c r="AQ410">
        <f t="shared" si="90"/>
        <v>0.35389140537024694</v>
      </c>
      <c r="AR410">
        <f t="shared" si="91"/>
        <v>0.15826504781216125</v>
      </c>
    </row>
    <row r="411" spans="1:44" x14ac:dyDescent="0.25">
      <c r="A411">
        <v>655.8</v>
      </c>
      <c r="B411">
        <v>7.4899999999999994E-2</v>
      </c>
      <c r="C411">
        <v>-1.5E-3</v>
      </c>
      <c r="D411">
        <v>6.1100000000000002E-2</v>
      </c>
      <c r="E411">
        <v>2.0500000000000001E-2</v>
      </c>
      <c r="F411">
        <v>6.2100000000000002E-2</v>
      </c>
      <c r="H411">
        <v>655.8</v>
      </c>
      <c r="I411">
        <v>2.6370000000000001E-2</v>
      </c>
      <c r="J411">
        <v>1.1650000000000001E-2</v>
      </c>
      <c r="K411">
        <v>3.0099999999999998E-2</v>
      </c>
      <c r="L411">
        <v>4.9979999999999997E-2</v>
      </c>
      <c r="M411">
        <v>4.4799999999999996E-3</v>
      </c>
      <c r="U411">
        <v>655.8</v>
      </c>
      <c r="V411" s="4">
        <f t="shared" si="79"/>
        <v>2.7457403788421052E-2</v>
      </c>
      <c r="W411" s="4">
        <f t="shared" si="80"/>
        <v>1.1365785715789474E-2</v>
      </c>
      <c r="X411" s="4">
        <f t="shared" si="81"/>
        <v>2.9666579178947366E-2</v>
      </c>
      <c r="Y411" s="4">
        <f t="shared" si="82"/>
        <v>4.9277771095789472E-2</v>
      </c>
      <c r="Z411" s="4">
        <f t="shared" si="83"/>
        <v>5.0489465894736837E-3</v>
      </c>
      <c r="AH411">
        <v>655.8</v>
      </c>
      <c r="AI411" s="4">
        <f t="shared" si="84"/>
        <v>0.98313864883483149</v>
      </c>
      <c r="AJ411" s="4">
        <f t="shared" si="85"/>
        <v>0.42170238697054052</v>
      </c>
      <c r="AK411" s="4">
        <f t="shared" si="86"/>
        <v>0.86282838959719865</v>
      </c>
      <c r="AL411" s="4">
        <f t="shared" si="87"/>
        <v>1.0550434985471824</v>
      </c>
      <c r="AM411" s="4">
        <f t="shared" si="88"/>
        <v>0.20172185207998758</v>
      </c>
      <c r="AO411">
        <v>655.8</v>
      </c>
      <c r="AP411" s="4">
        <f t="shared" si="89"/>
        <v>0.70488695520594813</v>
      </c>
      <c r="AQ411">
        <f t="shared" si="90"/>
        <v>0.37361334533178209</v>
      </c>
      <c r="AR411">
        <f t="shared" si="91"/>
        <v>0.16708496749259369</v>
      </c>
    </row>
    <row r="412" spans="1:44" x14ac:dyDescent="0.25">
      <c r="A412">
        <v>657.9</v>
      </c>
      <c r="B412">
        <v>7.3800000000000004E-2</v>
      </c>
      <c r="C412">
        <v>2.5999999999999999E-3</v>
      </c>
      <c r="D412">
        <v>6.2300000000000001E-2</v>
      </c>
      <c r="E412">
        <v>2.3599999999999999E-2</v>
      </c>
      <c r="F412">
        <v>6.3299999999999995E-2</v>
      </c>
      <c r="H412">
        <v>657.9</v>
      </c>
      <c r="I412">
        <v>2.5309999999999999E-2</v>
      </c>
      <c r="J412">
        <v>1.5769999999999999E-2</v>
      </c>
      <c r="K412">
        <v>3.1329999999999997E-2</v>
      </c>
      <c r="L412">
        <v>5.3150000000000003E-2</v>
      </c>
      <c r="M412">
        <v>5.5799999999999999E-3</v>
      </c>
      <c r="U412">
        <v>657.9</v>
      </c>
      <c r="V412" s="4">
        <f t="shared" si="79"/>
        <v>2.6397403788421051E-2</v>
      </c>
      <c r="W412" s="4">
        <f t="shared" si="80"/>
        <v>1.5485785715789473E-2</v>
      </c>
      <c r="X412" s="4">
        <f t="shared" si="81"/>
        <v>3.0896579178947364E-2</v>
      </c>
      <c r="Y412" s="4">
        <f t="shared" si="82"/>
        <v>5.2447771095789478E-2</v>
      </c>
      <c r="Z412" s="4">
        <f t="shared" si="83"/>
        <v>6.148946589473684E-3</v>
      </c>
      <c r="AH412">
        <v>657.9</v>
      </c>
      <c r="AI412" s="4">
        <f t="shared" si="84"/>
        <v>0.94518433327771412</v>
      </c>
      <c r="AJ412" s="4">
        <f t="shared" si="85"/>
        <v>0.5745658913303836</v>
      </c>
      <c r="AK412" s="4">
        <f t="shared" si="86"/>
        <v>0.89860194180903163</v>
      </c>
      <c r="AL412" s="4">
        <f t="shared" si="87"/>
        <v>1.1229136115012228</v>
      </c>
      <c r="AM412" s="4">
        <f t="shared" si="88"/>
        <v>0.24567043290882878</v>
      </c>
      <c r="AO412">
        <v>657.9</v>
      </c>
      <c r="AP412" s="4">
        <f t="shared" si="89"/>
        <v>0.75738724216543618</v>
      </c>
      <c r="AQ412">
        <f t="shared" si="90"/>
        <v>0.34788525576056772</v>
      </c>
      <c r="AR412">
        <f t="shared" si="91"/>
        <v>0.15557901605010593</v>
      </c>
    </row>
    <row r="413" spans="1:44" x14ac:dyDescent="0.25">
      <c r="A413">
        <v>660</v>
      </c>
      <c r="B413">
        <v>7.2099999999999997E-2</v>
      </c>
      <c r="C413">
        <v>3.7000000000000002E-3</v>
      </c>
      <c r="D413">
        <v>6.3299999999999995E-2</v>
      </c>
      <c r="E413">
        <v>1.7999999999999999E-2</v>
      </c>
      <c r="F413">
        <v>6.3299999999999995E-2</v>
      </c>
      <c r="H413">
        <v>660</v>
      </c>
      <c r="I413">
        <v>2.3650000000000001E-2</v>
      </c>
      <c r="J413">
        <v>1.6889999999999999E-2</v>
      </c>
      <c r="K413">
        <v>3.236E-2</v>
      </c>
      <c r="L413">
        <v>4.761E-2</v>
      </c>
      <c r="M413">
        <v>5.47E-3</v>
      </c>
      <c r="U413">
        <v>660</v>
      </c>
      <c r="V413" s="4">
        <f t="shared" si="79"/>
        <v>2.4737403788421052E-2</v>
      </c>
      <c r="W413" s="4">
        <f t="shared" si="80"/>
        <v>1.6605785715789474E-2</v>
      </c>
      <c r="X413" s="4">
        <f t="shared" si="81"/>
        <v>3.1926579178947367E-2</v>
      </c>
      <c r="Y413" s="4">
        <f t="shared" si="82"/>
        <v>4.6907771095789474E-2</v>
      </c>
      <c r="Z413" s="4">
        <f t="shared" si="83"/>
        <v>6.0389465894736842E-3</v>
      </c>
      <c r="AH413">
        <v>660</v>
      </c>
      <c r="AI413" s="4">
        <f t="shared" si="84"/>
        <v>0.88574644287694548</v>
      </c>
      <c r="AJ413" s="4">
        <f t="shared" si="85"/>
        <v>0.61612101872917591</v>
      </c>
      <c r="AK413" s="4">
        <f t="shared" si="86"/>
        <v>0.92855865626284317</v>
      </c>
      <c r="AL413" s="4">
        <f t="shared" si="87"/>
        <v>1.0043014898086728</v>
      </c>
      <c r="AM413" s="4">
        <f t="shared" si="88"/>
        <v>0.24127557482594467</v>
      </c>
      <c r="AO413">
        <v>660</v>
      </c>
      <c r="AP413" s="4">
        <f t="shared" si="89"/>
        <v>0.73520063650071643</v>
      </c>
      <c r="AQ413">
        <f t="shared" si="90"/>
        <v>0.31249342184833001</v>
      </c>
      <c r="AR413">
        <f t="shared" si="91"/>
        <v>0.13975130675487676</v>
      </c>
    </row>
    <row r="414" spans="1:44" x14ac:dyDescent="0.25">
      <c r="A414">
        <v>662.1</v>
      </c>
      <c r="B414">
        <v>7.0599999999999996E-2</v>
      </c>
      <c r="C414">
        <v>8.6E-3</v>
      </c>
      <c r="D414">
        <v>6.0199999999999997E-2</v>
      </c>
      <c r="E414">
        <v>1.5100000000000001E-2</v>
      </c>
      <c r="F414">
        <v>6.4699999999999994E-2</v>
      </c>
      <c r="H414">
        <v>662.1</v>
      </c>
      <c r="I414">
        <v>2.2200000000000001E-2</v>
      </c>
      <c r="J414">
        <v>2.181E-2</v>
      </c>
      <c r="K414">
        <v>2.928E-2</v>
      </c>
      <c r="L414">
        <v>4.4769999999999997E-2</v>
      </c>
      <c r="M414">
        <v>6.7600000000000004E-3</v>
      </c>
      <c r="U414">
        <v>662.1</v>
      </c>
      <c r="V414" s="4">
        <f t="shared" si="79"/>
        <v>2.3287403788421052E-2</v>
      </c>
      <c r="W414" s="4">
        <f t="shared" si="80"/>
        <v>2.1525785715789475E-2</v>
      </c>
      <c r="X414" s="4">
        <f t="shared" si="81"/>
        <v>2.8846579178947368E-2</v>
      </c>
      <c r="Y414" s="4">
        <f t="shared" si="82"/>
        <v>4.4067771095789472E-2</v>
      </c>
      <c r="Z414" s="4">
        <f t="shared" si="83"/>
        <v>7.3289465894736845E-3</v>
      </c>
      <c r="AH414">
        <v>662.1</v>
      </c>
      <c r="AI414" s="4">
        <f t="shared" si="84"/>
        <v>0.83382780367145481</v>
      </c>
      <c r="AJ414" s="4">
        <f t="shared" si="85"/>
        <v>0.79866675694529932</v>
      </c>
      <c r="AK414" s="4">
        <f t="shared" si="86"/>
        <v>0.83897935478930996</v>
      </c>
      <c r="AL414" s="4">
        <f t="shared" si="87"/>
        <v>0.94349671984353911</v>
      </c>
      <c r="AM414" s="4">
        <f t="shared" si="88"/>
        <v>0.29281527416158576</v>
      </c>
      <c r="AO414">
        <v>662.1</v>
      </c>
      <c r="AP414" s="4">
        <f t="shared" si="89"/>
        <v>0.74155718188223785</v>
      </c>
      <c r="AQ414">
        <f t="shared" si="90"/>
        <v>0.25662001467148932</v>
      </c>
      <c r="AR414">
        <f t="shared" si="91"/>
        <v>0.11476395943848869</v>
      </c>
    </row>
    <row r="415" spans="1:44" x14ac:dyDescent="0.25">
      <c r="A415">
        <v>664.2</v>
      </c>
      <c r="B415">
        <v>6.83E-2</v>
      </c>
      <c r="C415">
        <v>9.4000000000000004E-3</v>
      </c>
      <c r="D415">
        <v>0.06</v>
      </c>
      <c r="E415">
        <v>1.9699999999999999E-2</v>
      </c>
      <c r="F415">
        <v>6.0499999999999998E-2</v>
      </c>
      <c r="H415">
        <v>664.2</v>
      </c>
      <c r="I415">
        <v>1.9939999999999999E-2</v>
      </c>
      <c r="J415">
        <v>2.2630000000000001E-2</v>
      </c>
      <c r="K415">
        <v>2.911E-2</v>
      </c>
      <c r="L415">
        <v>4.9430000000000002E-2</v>
      </c>
      <c r="M415">
        <v>2.4499999999999999E-3</v>
      </c>
      <c r="U415">
        <v>664.2</v>
      </c>
      <c r="V415" s="4">
        <f t="shared" si="79"/>
        <v>2.1027403788421051E-2</v>
      </c>
      <c r="W415" s="4">
        <f t="shared" si="80"/>
        <v>2.2345785715789476E-2</v>
      </c>
      <c r="X415" s="4">
        <f t="shared" si="81"/>
        <v>2.8676579178947368E-2</v>
      </c>
      <c r="Y415" s="4">
        <f t="shared" si="82"/>
        <v>4.8727771095789477E-2</v>
      </c>
      <c r="Z415" s="4">
        <f t="shared" si="83"/>
        <v>3.0189465894736841E-3</v>
      </c>
      <c r="AH415">
        <v>664.2</v>
      </c>
      <c r="AI415" s="4">
        <f t="shared" si="84"/>
        <v>0.7529063384270348</v>
      </c>
      <c r="AJ415" s="4">
        <f t="shared" si="85"/>
        <v>0.82909104664798661</v>
      </c>
      <c r="AK415" s="4">
        <f t="shared" si="86"/>
        <v>0.83403504269499151</v>
      </c>
      <c r="AL415" s="4">
        <f t="shared" si="87"/>
        <v>1.0432679268990053</v>
      </c>
      <c r="AM415" s="4">
        <f t="shared" si="88"/>
        <v>0.12061674382312608</v>
      </c>
      <c r="AO415">
        <v>664.2</v>
      </c>
      <c r="AP415" s="4">
        <f t="shared" si="89"/>
        <v>0.71598341969842894</v>
      </c>
      <c r="AQ415">
        <f t="shared" si="90"/>
        <v>0.34988192661598477</v>
      </c>
      <c r="AR415">
        <f t="shared" si="91"/>
        <v>0.15647195440238698</v>
      </c>
    </row>
    <row r="416" spans="1:44" x14ac:dyDescent="0.25">
      <c r="A416">
        <v>666.3</v>
      </c>
      <c r="B416">
        <v>6.6699999999999995E-2</v>
      </c>
      <c r="C416">
        <v>7.0000000000000001E-3</v>
      </c>
      <c r="D416">
        <v>6.4100000000000004E-2</v>
      </c>
      <c r="E416">
        <v>2.3599999999999999E-2</v>
      </c>
      <c r="F416">
        <v>5.8799999999999998E-2</v>
      </c>
      <c r="H416">
        <v>666.3</v>
      </c>
      <c r="I416">
        <v>1.8380000000000001E-2</v>
      </c>
      <c r="J416">
        <v>2.0250000000000001E-2</v>
      </c>
      <c r="K416">
        <v>3.3239999999999999E-2</v>
      </c>
      <c r="L416">
        <v>5.339E-2</v>
      </c>
      <c r="M416" s="4">
        <v>6.4718200000000005E-4</v>
      </c>
      <c r="U416">
        <v>666.3</v>
      </c>
      <c r="V416" s="4">
        <f t="shared" si="79"/>
        <v>1.9467403788421052E-2</v>
      </c>
      <c r="W416" s="4">
        <f t="shared" si="80"/>
        <v>1.9965785715789476E-2</v>
      </c>
      <c r="X416" s="4">
        <f t="shared" si="81"/>
        <v>3.2806579178947366E-2</v>
      </c>
      <c r="Y416" s="4">
        <f t="shared" si="82"/>
        <v>5.2687771095789475E-2</v>
      </c>
      <c r="Z416" s="4">
        <f t="shared" si="83"/>
        <v>1.2161285894736842E-3</v>
      </c>
      <c r="AH416">
        <v>666.3</v>
      </c>
      <c r="AI416" s="4">
        <f t="shared" si="84"/>
        <v>0.69704904383354138</v>
      </c>
      <c r="AJ416" s="4">
        <f t="shared" si="85"/>
        <v>0.74078640092555292</v>
      </c>
      <c r="AK416" s="4">
        <f t="shared" si="86"/>
        <v>0.95415274239813841</v>
      </c>
      <c r="AL416" s="4">
        <f t="shared" si="87"/>
        <v>1.1280520427658818</v>
      </c>
      <c r="AM416" s="4">
        <f t="shared" si="88"/>
        <v>4.8588296011589864E-2</v>
      </c>
      <c r="AO416">
        <v>666.3</v>
      </c>
      <c r="AP416" s="4">
        <f t="shared" si="89"/>
        <v>0.71372570518694078</v>
      </c>
      <c r="AQ416">
        <f t="shared" si="90"/>
        <v>0.41014925320119311</v>
      </c>
      <c r="AR416">
        <f t="shared" si="91"/>
        <v>0.18342432221572819</v>
      </c>
    </row>
    <row r="417" spans="1:44" x14ac:dyDescent="0.25">
      <c r="A417">
        <v>668.4</v>
      </c>
      <c r="B417">
        <v>6.7699999999999996E-2</v>
      </c>
      <c r="C417">
        <v>7.1000000000000004E-3</v>
      </c>
      <c r="D417">
        <v>6.3100000000000003E-2</v>
      </c>
      <c r="E417">
        <v>1.8499999999999999E-2</v>
      </c>
      <c r="F417">
        <v>5.8400000000000001E-2</v>
      </c>
      <c r="H417">
        <v>668.4</v>
      </c>
      <c r="I417">
        <v>1.942E-2</v>
      </c>
      <c r="J417">
        <v>2.0369999999999999E-2</v>
      </c>
      <c r="K417">
        <v>3.2259999999999997E-2</v>
      </c>
      <c r="L417">
        <v>4.836E-2</v>
      </c>
      <c r="M417" s="4">
        <v>1.4014999999999999E-4</v>
      </c>
      <c r="U417">
        <v>668.4</v>
      </c>
      <c r="V417" s="4">
        <f t="shared" si="79"/>
        <v>2.0507403788421051E-2</v>
      </c>
      <c r="W417" s="4">
        <f t="shared" si="80"/>
        <v>2.0085785715789471E-2</v>
      </c>
      <c r="X417" s="4">
        <f t="shared" si="81"/>
        <v>3.1826579178947365E-2</v>
      </c>
      <c r="Y417" s="4">
        <f t="shared" si="82"/>
        <v>4.7657771095789475E-2</v>
      </c>
      <c r="Z417" s="4">
        <f t="shared" si="83"/>
        <v>7.0909658947368415E-4</v>
      </c>
      <c r="AH417">
        <v>668.4</v>
      </c>
      <c r="AI417" s="4">
        <f t="shared" si="84"/>
        <v>0.73428724022920366</v>
      </c>
      <c r="AJ417" s="4">
        <f t="shared" si="85"/>
        <v>0.74523873600399482</v>
      </c>
      <c r="AK417" s="4">
        <f t="shared" si="86"/>
        <v>0.92565023738383234</v>
      </c>
      <c r="AL417" s="4">
        <f t="shared" si="87"/>
        <v>1.0203590875107329</v>
      </c>
      <c r="AM417" s="4">
        <f t="shared" si="88"/>
        <v>2.8330717070854397E-2</v>
      </c>
      <c r="AO417">
        <v>668.4</v>
      </c>
      <c r="AP417" s="4">
        <f t="shared" si="89"/>
        <v>0.69077320363972361</v>
      </c>
      <c r="AQ417">
        <f t="shared" si="90"/>
        <v>0.38970632835349456</v>
      </c>
      <c r="AR417">
        <f t="shared" si="91"/>
        <v>0.1742819682920535</v>
      </c>
    </row>
    <row r="418" spans="1:44" x14ac:dyDescent="0.25">
      <c r="A418">
        <v>670.5</v>
      </c>
      <c r="B418">
        <v>6.6600000000000006E-2</v>
      </c>
      <c r="C418">
        <v>1.0500000000000001E-2</v>
      </c>
      <c r="D418">
        <v>6.1100000000000002E-2</v>
      </c>
      <c r="E418">
        <v>1.9199999999999998E-2</v>
      </c>
      <c r="F418">
        <v>6.4899999999999999E-2</v>
      </c>
      <c r="H418">
        <v>670.5</v>
      </c>
      <c r="I418">
        <v>1.8360000000000001E-2</v>
      </c>
      <c r="J418">
        <v>2.3789999999999999E-2</v>
      </c>
      <c r="K418">
        <v>3.0290000000000001E-2</v>
      </c>
      <c r="L418">
        <v>4.9119999999999997E-2</v>
      </c>
      <c r="M418">
        <v>6.5300000000000002E-3</v>
      </c>
      <c r="U418">
        <v>670.5</v>
      </c>
      <c r="V418" s="4">
        <f t="shared" si="79"/>
        <v>1.9447403788421053E-2</v>
      </c>
      <c r="W418" s="4">
        <f t="shared" si="80"/>
        <v>2.3505785715789471E-2</v>
      </c>
      <c r="X418" s="4">
        <f t="shared" si="81"/>
        <v>2.9856579178947368E-2</v>
      </c>
      <c r="Y418" s="4">
        <f t="shared" si="82"/>
        <v>4.8417771095789472E-2</v>
      </c>
      <c r="Z418" s="4">
        <f t="shared" si="83"/>
        <v>7.0989465894736844E-3</v>
      </c>
      <c r="AH418">
        <v>670.5</v>
      </c>
      <c r="AI418" s="4">
        <f t="shared" si="84"/>
        <v>0.69633292467208641</v>
      </c>
      <c r="AJ418" s="4">
        <f t="shared" si="85"/>
        <v>0.87213028573959273</v>
      </c>
      <c r="AK418" s="4">
        <f t="shared" si="86"/>
        <v>0.86835438546731925</v>
      </c>
      <c r="AL418" s="4">
        <f t="shared" si="87"/>
        <v>1.0366307865154869</v>
      </c>
      <c r="AM418" s="4">
        <f t="shared" si="88"/>
        <v>0.283626025442828</v>
      </c>
      <c r="AO418">
        <v>670.5</v>
      </c>
      <c r="AP418" s="4">
        <f t="shared" si="89"/>
        <v>0.75141488156746272</v>
      </c>
      <c r="AQ418">
        <f t="shared" si="90"/>
        <v>0.2878609059519559</v>
      </c>
      <c r="AR418">
        <f t="shared" si="91"/>
        <v>0.12873531075464945</v>
      </c>
    </row>
    <row r="419" spans="1:44" x14ac:dyDescent="0.25">
      <c r="A419">
        <v>672.6</v>
      </c>
      <c r="B419">
        <v>6.6199999999999995E-2</v>
      </c>
      <c r="C419">
        <v>7.9000000000000008E-3</v>
      </c>
      <c r="D419">
        <v>6.0400000000000002E-2</v>
      </c>
      <c r="E419">
        <v>2.5999999999999999E-2</v>
      </c>
      <c r="F419">
        <v>6.5600000000000006E-2</v>
      </c>
      <c r="H419">
        <v>672.6</v>
      </c>
      <c r="I419">
        <v>1.7999999999999999E-2</v>
      </c>
      <c r="J419">
        <v>2.121E-2</v>
      </c>
      <c r="K419">
        <v>2.962E-2</v>
      </c>
      <c r="L419">
        <v>5.5980000000000002E-2</v>
      </c>
      <c r="M419">
        <v>7.1300000000000001E-3</v>
      </c>
      <c r="U419">
        <v>672.6</v>
      </c>
      <c r="V419" s="4">
        <f t="shared" si="79"/>
        <v>1.908740378842105E-2</v>
      </c>
      <c r="W419" s="4">
        <f t="shared" si="80"/>
        <v>2.0925785715789472E-2</v>
      </c>
      <c r="X419" s="4">
        <f t="shared" si="81"/>
        <v>2.9186579178947368E-2</v>
      </c>
      <c r="Y419" s="4">
        <f t="shared" si="82"/>
        <v>5.5277771095789477E-2</v>
      </c>
      <c r="Z419" s="4">
        <f t="shared" si="83"/>
        <v>7.6989465894736842E-3</v>
      </c>
      <c r="AH419">
        <v>672.6</v>
      </c>
      <c r="AI419" s="4">
        <f t="shared" si="84"/>
        <v>0.68344277976589551</v>
      </c>
      <c r="AJ419" s="4">
        <f t="shared" si="85"/>
        <v>0.77640508155308907</v>
      </c>
      <c r="AK419" s="4">
        <f t="shared" si="86"/>
        <v>0.84886797897794675</v>
      </c>
      <c r="AL419" s="4">
        <f t="shared" si="87"/>
        <v>1.1835042801636624</v>
      </c>
      <c r="AM419" s="4">
        <f t="shared" si="88"/>
        <v>0.30759797862219596</v>
      </c>
      <c r="AO419">
        <v>672.6</v>
      </c>
      <c r="AP419" s="4">
        <f t="shared" si="89"/>
        <v>0.7599636198165578</v>
      </c>
      <c r="AQ419">
        <f t="shared" si="90"/>
        <v>0.31545645896242125</v>
      </c>
      <c r="AR419">
        <f t="shared" si="91"/>
        <v>0.14107641723626932</v>
      </c>
    </row>
    <row r="420" spans="1:44" x14ac:dyDescent="0.25">
      <c r="A420">
        <v>674.7</v>
      </c>
      <c r="B420">
        <v>6.7799999999999999E-2</v>
      </c>
      <c r="C420">
        <v>1.6000000000000001E-3</v>
      </c>
      <c r="D420">
        <v>6.4500000000000002E-2</v>
      </c>
      <c r="E420">
        <v>2.5000000000000001E-2</v>
      </c>
      <c r="F420">
        <v>6.3E-2</v>
      </c>
      <c r="H420">
        <v>674.7</v>
      </c>
      <c r="I420">
        <v>1.9640000000000001E-2</v>
      </c>
      <c r="J420">
        <v>1.4930000000000001E-2</v>
      </c>
      <c r="K420">
        <v>3.3739999999999999E-2</v>
      </c>
      <c r="L420">
        <v>5.5039999999999999E-2</v>
      </c>
      <c r="M420">
        <v>4.4200000000000003E-3</v>
      </c>
      <c r="U420">
        <v>674.7</v>
      </c>
      <c r="V420" s="4">
        <f t="shared" si="79"/>
        <v>2.0727403788421053E-2</v>
      </c>
      <c r="W420" s="4">
        <f t="shared" si="80"/>
        <v>1.4645785715789474E-2</v>
      </c>
      <c r="X420" s="4">
        <f t="shared" si="81"/>
        <v>3.3306579178947367E-2</v>
      </c>
      <c r="Y420" s="4">
        <f t="shared" si="82"/>
        <v>5.4337771095789474E-2</v>
      </c>
      <c r="Z420" s="4">
        <f t="shared" si="83"/>
        <v>4.9889465894736845E-3</v>
      </c>
      <c r="AH420">
        <v>674.7</v>
      </c>
      <c r="AI420" s="4">
        <f t="shared" si="84"/>
        <v>0.74216455100520917</v>
      </c>
      <c r="AJ420" s="4">
        <f t="shared" si="85"/>
        <v>0.54339954578128946</v>
      </c>
      <c r="AK420" s="4">
        <f t="shared" si="86"/>
        <v>0.96869483679319257</v>
      </c>
      <c r="AL420" s="4">
        <f t="shared" si="87"/>
        <v>1.1633787577104138</v>
      </c>
      <c r="AM420" s="4">
        <f t="shared" si="88"/>
        <v>0.1993246567620508</v>
      </c>
      <c r="AO420">
        <v>674.7</v>
      </c>
      <c r="AP420" s="4">
        <f t="shared" si="89"/>
        <v>0.72339246961043124</v>
      </c>
      <c r="AQ420">
        <f t="shared" si="90"/>
        <v>0.37455243330994648</v>
      </c>
      <c r="AR420">
        <f t="shared" si="91"/>
        <v>0.16750494040379937</v>
      </c>
    </row>
    <row r="421" spans="1:44" x14ac:dyDescent="0.25">
      <c r="A421">
        <v>676.8</v>
      </c>
      <c r="B421">
        <v>6.5199999999999994E-2</v>
      </c>
      <c r="C421">
        <v>4.0000000000000001E-3</v>
      </c>
      <c r="D421">
        <v>5.9400000000000001E-2</v>
      </c>
      <c r="E421">
        <v>2.7099999999999999E-2</v>
      </c>
      <c r="F421">
        <v>6.1199999999999997E-2</v>
      </c>
      <c r="H421">
        <v>676.8</v>
      </c>
      <c r="I421">
        <v>1.7080000000000001E-2</v>
      </c>
      <c r="J421">
        <v>1.7350000000000001E-2</v>
      </c>
      <c r="K421">
        <v>2.8670000000000001E-2</v>
      </c>
      <c r="L421">
        <v>5.7200000000000001E-2</v>
      </c>
      <c r="M421">
        <v>2.5100000000000001E-3</v>
      </c>
      <c r="U421">
        <v>676.8</v>
      </c>
      <c r="V421" s="4">
        <f t="shared" si="79"/>
        <v>1.8167403788421053E-2</v>
      </c>
      <c r="W421" s="4">
        <f t="shared" si="80"/>
        <v>1.7065785715789476E-2</v>
      </c>
      <c r="X421" s="4">
        <f t="shared" si="81"/>
        <v>2.8236579178947369E-2</v>
      </c>
      <c r="Y421" s="4">
        <f t="shared" si="82"/>
        <v>5.6497771095789476E-2</v>
      </c>
      <c r="Z421" s="4">
        <f t="shared" si="83"/>
        <v>3.0789465894736842E-3</v>
      </c>
      <c r="AH421">
        <v>676.8</v>
      </c>
      <c r="AI421" s="4">
        <f t="shared" si="84"/>
        <v>0.65050129833896364</v>
      </c>
      <c r="AJ421" s="4">
        <f t="shared" si="85"/>
        <v>0.63318830319653718</v>
      </c>
      <c r="AK421" s="4">
        <f t="shared" si="86"/>
        <v>0.82123799962734401</v>
      </c>
      <c r="AL421" s="4">
        <f t="shared" si="87"/>
        <v>1.2096246390923466</v>
      </c>
      <c r="AM421" s="4">
        <f t="shared" si="88"/>
        <v>0.12301393914106289</v>
      </c>
      <c r="AO421">
        <v>676.8</v>
      </c>
      <c r="AP421" s="4">
        <f t="shared" si="89"/>
        <v>0.68751323587925095</v>
      </c>
      <c r="AQ421">
        <f t="shared" si="90"/>
        <v>0.39161944782339619</v>
      </c>
      <c r="AR421">
        <f t="shared" si="91"/>
        <v>0.17513754132880918</v>
      </c>
    </row>
    <row r="422" spans="1:44" x14ac:dyDescent="0.25">
      <c r="A422">
        <v>678.9</v>
      </c>
      <c r="B422">
        <v>6.8000000000000005E-2</v>
      </c>
      <c r="C422">
        <v>7.1999999999999998E-3</v>
      </c>
      <c r="D422">
        <v>5.5800000000000002E-2</v>
      </c>
      <c r="E422">
        <v>2.0899999999999998E-2</v>
      </c>
      <c r="F422">
        <v>6.9699999999999998E-2</v>
      </c>
      <c r="H422">
        <v>678.9</v>
      </c>
      <c r="I422">
        <v>1.992E-2</v>
      </c>
      <c r="J422">
        <v>2.0570000000000001E-2</v>
      </c>
      <c r="K422">
        <v>2.5100000000000001E-2</v>
      </c>
      <c r="L422">
        <v>5.1069999999999997E-2</v>
      </c>
      <c r="M422">
        <v>1.09E-2</v>
      </c>
      <c r="U422">
        <v>678.9</v>
      </c>
      <c r="V422" s="4">
        <f t="shared" si="79"/>
        <v>2.1007403788421052E-2</v>
      </c>
      <c r="W422" s="4">
        <f t="shared" si="80"/>
        <v>2.0285785715789477E-2</v>
      </c>
      <c r="X422" s="4">
        <f t="shared" si="81"/>
        <v>2.4666579178947368E-2</v>
      </c>
      <c r="Y422" s="4">
        <f t="shared" si="82"/>
        <v>5.0367771095789472E-2</v>
      </c>
      <c r="Z422" s="4">
        <f t="shared" si="83"/>
        <v>1.1468946589473684E-2</v>
      </c>
      <c r="AH422">
        <v>678.9</v>
      </c>
      <c r="AI422" s="4">
        <f t="shared" si="84"/>
        <v>0.75219021926557983</v>
      </c>
      <c r="AJ422" s="4">
        <f t="shared" si="85"/>
        <v>0.75265929446806501</v>
      </c>
      <c r="AK422" s="4">
        <f t="shared" si="86"/>
        <v>0.71740744564665759</v>
      </c>
      <c r="AL422" s="4">
        <f t="shared" si="87"/>
        <v>1.0783805405408429</v>
      </c>
      <c r="AM422" s="4">
        <f t="shared" si="88"/>
        <v>0.45822175109922442</v>
      </c>
      <c r="AO422">
        <v>678.9</v>
      </c>
      <c r="AP422" s="4">
        <f t="shared" si="89"/>
        <v>0.751771850204074</v>
      </c>
      <c r="AQ422">
        <f t="shared" si="90"/>
        <v>0.22024235070629847</v>
      </c>
      <c r="AR422">
        <f t="shared" si="91"/>
        <v>9.8495373540726433E-2</v>
      </c>
    </row>
    <row r="423" spans="1:44" x14ac:dyDescent="0.25">
      <c r="A423">
        <v>681</v>
      </c>
      <c r="B423">
        <v>7.2700000000000001E-2</v>
      </c>
      <c r="C423">
        <v>9.7999999999999997E-3</v>
      </c>
      <c r="D423">
        <v>5.8000000000000003E-2</v>
      </c>
      <c r="E423">
        <v>1.6899999999999998E-2</v>
      </c>
      <c r="F423">
        <v>6.9800000000000001E-2</v>
      </c>
      <c r="H423">
        <v>681</v>
      </c>
      <c r="I423">
        <v>2.4670000000000001E-2</v>
      </c>
      <c r="J423">
        <v>2.3179999999999999E-2</v>
      </c>
      <c r="K423">
        <v>2.7320000000000001E-2</v>
      </c>
      <c r="L423">
        <v>4.7129999999999998E-2</v>
      </c>
      <c r="M423">
        <v>1.09E-2</v>
      </c>
      <c r="U423">
        <v>681</v>
      </c>
      <c r="V423" s="4">
        <f t="shared" si="79"/>
        <v>2.5757403788421052E-2</v>
      </c>
      <c r="W423" s="4">
        <f t="shared" si="80"/>
        <v>2.2895785715789471E-2</v>
      </c>
      <c r="X423" s="4">
        <f t="shared" si="81"/>
        <v>2.6886579178947368E-2</v>
      </c>
      <c r="Y423" s="4">
        <f t="shared" si="82"/>
        <v>4.6427771095789473E-2</v>
      </c>
      <c r="Z423" s="4">
        <f t="shared" si="83"/>
        <v>1.1468946589473684E-2</v>
      </c>
      <c r="AH423">
        <v>681</v>
      </c>
      <c r="AI423" s="4">
        <f t="shared" si="84"/>
        <v>0.92226852011115279</v>
      </c>
      <c r="AJ423" s="4">
        <f t="shared" si="85"/>
        <v>0.84949758242417905</v>
      </c>
      <c r="AK423" s="4">
        <f t="shared" si="86"/>
        <v>0.78197434476069783</v>
      </c>
      <c r="AL423" s="4">
        <f t="shared" si="87"/>
        <v>0.99402462727935448</v>
      </c>
      <c r="AM423" s="4">
        <f t="shared" si="88"/>
        <v>0.45822175109922442</v>
      </c>
      <c r="AO423">
        <v>681</v>
      </c>
      <c r="AP423" s="4">
        <f t="shared" si="89"/>
        <v>0.80119736513492179</v>
      </c>
      <c r="AQ423">
        <f t="shared" si="90"/>
        <v>0.2074700489944612</v>
      </c>
      <c r="AR423">
        <f t="shared" si="91"/>
        <v>9.2783426569365418E-2</v>
      </c>
    </row>
    <row r="424" spans="1:44" x14ac:dyDescent="0.25">
      <c r="A424">
        <v>683.1</v>
      </c>
      <c r="B424">
        <v>6.93E-2</v>
      </c>
      <c r="C424">
        <v>6.4999999999999997E-3</v>
      </c>
      <c r="D424">
        <v>5.8400000000000001E-2</v>
      </c>
      <c r="E424">
        <v>1.6E-2</v>
      </c>
      <c r="F424">
        <v>6.7900000000000002E-2</v>
      </c>
      <c r="H424">
        <v>683.1</v>
      </c>
      <c r="I424">
        <v>2.1309999999999999E-2</v>
      </c>
      <c r="J424">
        <v>1.9900000000000001E-2</v>
      </c>
      <c r="K424">
        <v>2.775E-2</v>
      </c>
      <c r="L424">
        <v>4.6289999999999998E-2</v>
      </c>
      <c r="M424">
        <v>8.8900000000000003E-3</v>
      </c>
      <c r="U424">
        <v>683.1</v>
      </c>
      <c r="V424" s="4">
        <f t="shared" si="79"/>
        <v>2.239740378842105E-2</v>
      </c>
      <c r="W424" s="4">
        <f t="shared" si="80"/>
        <v>1.9615785715789473E-2</v>
      </c>
      <c r="X424" s="4">
        <f t="shared" si="81"/>
        <v>2.7316579178947368E-2</v>
      </c>
      <c r="Y424" s="4">
        <f t="shared" si="82"/>
        <v>4.5587771095789473E-2</v>
      </c>
      <c r="Z424" s="4">
        <f t="shared" si="83"/>
        <v>9.4589465894736845E-3</v>
      </c>
      <c r="AH424">
        <v>683.1</v>
      </c>
      <c r="AI424" s="4">
        <f t="shared" si="84"/>
        <v>0.80196050098670535</v>
      </c>
      <c r="AJ424" s="4">
        <f t="shared" si="85"/>
        <v>0.72780042361343023</v>
      </c>
      <c r="AK424" s="4">
        <f t="shared" si="86"/>
        <v>0.79448054594044437</v>
      </c>
      <c r="AL424" s="4">
        <f t="shared" si="87"/>
        <v>0.97604011785304734</v>
      </c>
      <c r="AM424" s="4">
        <f t="shared" si="88"/>
        <v>0.37791570794834189</v>
      </c>
      <c r="AO424">
        <v>683.1</v>
      </c>
      <c r="AP424" s="4">
        <f t="shared" si="89"/>
        <v>0.7356394592683938</v>
      </c>
      <c r="AQ424">
        <f t="shared" si="90"/>
        <v>0.2200459971470595</v>
      </c>
      <c r="AR424">
        <f t="shared" si="91"/>
        <v>9.8407561559509957E-2</v>
      </c>
    </row>
    <row r="425" spans="1:44" x14ac:dyDescent="0.25">
      <c r="A425">
        <v>685.2</v>
      </c>
      <c r="B425">
        <v>6.88E-2</v>
      </c>
      <c r="C425">
        <v>5.4999999999999997E-3</v>
      </c>
      <c r="D425">
        <v>6.1499999999999999E-2</v>
      </c>
      <c r="E425">
        <v>1.8100000000000002E-2</v>
      </c>
      <c r="F425">
        <v>6.9099999999999995E-2</v>
      </c>
      <c r="H425">
        <v>685.2</v>
      </c>
      <c r="I425">
        <v>2.085E-2</v>
      </c>
      <c r="J425">
        <v>1.8919999999999999E-2</v>
      </c>
      <c r="K425">
        <v>3.0880000000000001E-2</v>
      </c>
      <c r="L425">
        <v>4.845E-2</v>
      </c>
      <c r="M425">
        <v>9.9799999999999993E-3</v>
      </c>
      <c r="U425">
        <v>685.2</v>
      </c>
      <c r="V425" s="4">
        <f t="shared" si="79"/>
        <v>2.1937403788421052E-2</v>
      </c>
      <c r="W425" s="4">
        <f t="shared" si="80"/>
        <v>1.8635785715789471E-2</v>
      </c>
      <c r="X425" s="4">
        <f t="shared" si="81"/>
        <v>3.0446579178947369E-2</v>
      </c>
      <c r="Y425" s="4">
        <f t="shared" si="82"/>
        <v>4.7747771095789475E-2</v>
      </c>
      <c r="Z425" s="4">
        <f t="shared" si="83"/>
        <v>1.0548946589473683E-2</v>
      </c>
      <c r="AH425">
        <v>685.2</v>
      </c>
      <c r="AI425" s="4">
        <f t="shared" si="84"/>
        <v>0.78548976027323936</v>
      </c>
      <c r="AJ425" s="4">
        <f t="shared" si="85"/>
        <v>0.69143968713948689</v>
      </c>
      <c r="AK425" s="4">
        <f t="shared" si="86"/>
        <v>0.88551405685348317</v>
      </c>
      <c r="AL425" s="4">
        <f t="shared" si="87"/>
        <v>1.0222859992349802</v>
      </c>
      <c r="AM425" s="4">
        <f t="shared" si="88"/>
        <v>0.4214647562241936</v>
      </c>
      <c r="AO425">
        <v>685.2</v>
      </c>
      <c r="AP425" s="4">
        <f t="shared" si="89"/>
        <v>0.76123885194507657</v>
      </c>
      <c r="AQ425">
        <f t="shared" si="90"/>
        <v>0.22610639406508704</v>
      </c>
      <c r="AR425">
        <f t="shared" si="91"/>
        <v>0.10111785345537792</v>
      </c>
    </row>
    <row r="426" spans="1:44" x14ac:dyDescent="0.25">
      <c r="A426">
        <v>687.3</v>
      </c>
      <c r="B426">
        <v>6.8599999999999994E-2</v>
      </c>
      <c r="C426">
        <v>7.9000000000000008E-3</v>
      </c>
      <c r="D426">
        <v>5.6599999999999998E-2</v>
      </c>
      <c r="E426">
        <v>1.6299999999999999E-2</v>
      </c>
      <c r="F426">
        <v>6.7900000000000002E-2</v>
      </c>
      <c r="H426">
        <v>687.3</v>
      </c>
      <c r="I426">
        <v>2.069E-2</v>
      </c>
      <c r="J426">
        <v>2.1340000000000001E-2</v>
      </c>
      <c r="K426">
        <v>2.5999999999999999E-2</v>
      </c>
      <c r="L426">
        <v>4.6719999999999998E-2</v>
      </c>
      <c r="M426">
        <v>8.6800000000000002E-3</v>
      </c>
      <c r="U426">
        <v>687.3</v>
      </c>
      <c r="V426" s="4">
        <f t="shared" si="79"/>
        <v>2.1777403788421051E-2</v>
      </c>
      <c r="W426" s="4">
        <f t="shared" si="80"/>
        <v>2.1055785715789477E-2</v>
      </c>
      <c r="X426" s="4">
        <f t="shared" si="81"/>
        <v>2.5566579178947366E-2</v>
      </c>
      <c r="Y426" s="4">
        <f t="shared" si="82"/>
        <v>4.6017771095789473E-2</v>
      </c>
      <c r="Z426" s="4">
        <f t="shared" si="83"/>
        <v>9.2489465894736844E-3</v>
      </c>
      <c r="AH426">
        <v>687.3</v>
      </c>
      <c r="AI426" s="4">
        <f t="shared" si="84"/>
        <v>0.779760806981599</v>
      </c>
      <c r="AJ426" s="4">
        <f t="shared" si="85"/>
        <v>0.78122844455473472</v>
      </c>
      <c r="AK426" s="4">
        <f t="shared" si="86"/>
        <v>0.74358321555775497</v>
      </c>
      <c r="AL426" s="4">
        <f t="shared" si="87"/>
        <v>0.98524647386889508</v>
      </c>
      <c r="AM426" s="4">
        <f t="shared" si="88"/>
        <v>0.36952552433556313</v>
      </c>
      <c r="AO426">
        <v>687.3</v>
      </c>
      <c r="AP426" s="4">
        <f t="shared" si="89"/>
        <v>0.73186889305970937</v>
      </c>
      <c r="AQ426">
        <f t="shared" si="90"/>
        <v>0.22380803236789704</v>
      </c>
      <c r="AR426">
        <f t="shared" si="91"/>
        <v>0.10008999485701819</v>
      </c>
    </row>
    <row r="427" spans="1:44" x14ac:dyDescent="0.25">
      <c r="A427">
        <v>689.4</v>
      </c>
      <c r="B427">
        <v>6.7699999999999996E-2</v>
      </c>
      <c r="C427">
        <v>1.0500000000000001E-2</v>
      </c>
      <c r="D427">
        <v>5.57E-2</v>
      </c>
      <c r="E427">
        <v>1.78E-2</v>
      </c>
      <c r="F427">
        <v>6.7400000000000002E-2</v>
      </c>
      <c r="H427">
        <v>689.4</v>
      </c>
      <c r="I427">
        <v>1.983E-2</v>
      </c>
      <c r="J427">
        <v>2.3959999999999999E-2</v>
      </c>
      <c r="K427">
        <v>2.513E-2</v>
      </c>
      <c r="L427">
        <v>4.8280000000000003E-2</v>
      </c>
      <c r="M427">
        <v>8.0700000000000008E-3</v>
      </c>
      <c r="U427">
        <v>689.4</v>
      </c>
      <c r="V427" s="4">
        <f t="shared" si="79"/>
        <v>2.0917403788421052E-2</v>
      </c>
      <c r="W427" s="4">
        <f t="shared" si="80"/>
        <v>2.3675785715789474E-2</v>
      </c>
      <c r="X427" s="4">
        <f t="shared" si="81"/>
        <v>2.4696579178947367E-2</v>
      </c>
      <c r="Y427" s="4">
        <f t="shared" si="82"/>
        <v>4.7577771095789478E-2</v>
      </c>
      <c r="Z427" s="4">
        <f t="shared" si="83"/>
        <v>8.6389465894736849E-3</v>
      </c>
      <c r="AH427">
        <v>689.4</v>
      </c>
      <c r="AI427" s="4">
        <f t="shared" si="84"/>
        <v>0.74896768303903205</v>
      </c>
      <c r="AJ427" s="4">
        <f t="shared" si="85"/>
        <v>0.87843776043405242</v>
      </c>
      <c r="AK427" s="4">
        <f t="shared" si="86"/>
        <v>0.71827997131036081</v>
      </c>
      <c r="AL427" s="4">
        <f t="shared" si="87"/>
        <v>1.01864627708918</v>
      </c>
      <c r="AM427" s="4">
        <f t="shared" si="88"/>
        <v>0.3451540386032057</v>
      </c>
      <c r="AO427">
        <v>689.4</v>
      </c>
      <c r="AP427" s="4">
        <f t="shared" si="89"/>
        <v>0.74189714609516622</v>
      </c>
      <c r="AQ427">
        <f t="shared" si="90"/>
        <v>0.25161790360080183</v>
      </c>
      <c r="AR427">
        <f t="shared" si="91"/>
        <v>0.11252694736147639</v>
      </c>
    </row>
    <row r="428" spans="1:44" x14ac:dyDescent="0.25">
      <c r="A428">
        <v>691.5</v>
      </c>
      <c r="B428">
        <v>6.7799999999999999E-2</v>
      </c>
      <c r="C428">
        <v>1.0800000000000001E-2</v>
      </c>
      <c r="D428">
        <v>5.8000000000000003E-2</v>
      </c>
      <c r="E428">
        <v>1.78E-2</v>
      </c>
      <c r="F428">
        <v>6.7100000000000007E-2</v>
      </c>
      <c r="H428">
        <v>691.5</v>
      </c>
      <c r="I428">
        <v>1.9970000000000002E-2</v>
      </c>
      <c r="J428">
        <v>2.4279999999999999E-2</v>
      </c>
      <c r="K428">
        <v>2.7459999999999998E-2</v>
      </c>
      <c r="L428">
        <v>4.8340000000000001E-2</v>
      </c>
      <c r="M428">
        <v>7.6600000000000001E-3</v>
      </c>
      <c r="U428">
        <v>691.5</v>
      </c>
      <c r="V428" s="4">
        <f t="shared" si="79"/>
        <v>2.1057403788421053E-2</v>
      </c>
      <c r="W428" s="4">
        <f t="shared" si="80"/>
        <v>2.3995785715789475E-2</v>
      </c>
      <c r="X428" s="4">
        <f t="shared" si="81"/>
        <v>2.7026579178947366E-2</v>
      </c>
      <c r="Y428" s="4">
        <f t="shared" si="82"/>
        <v>4.7637771095789476E-2</v>
      </c>
      <c r="Z428" s="4">
        <f t="shared" si="83"/>
        <v>8.2289465894736843E-3</v>
      </c>
      <c r="AH428">
        <v>691.5</v>
      </c>
      <c r="AI428" s="4">
        <f t="shared" si="84"/>
        <v>0.75398051716921743</v>
      </c>
      <c r="AJ428" s="4">
        <f t="shared" si="85"/>
        <v>0.8903106539765645</v>
      </c>
      <c r="AK428" s="4">
        <f t="shared" si="86"/>
        <v>0.78604613119131295</v>
      </c>
      <c r="AL428" s="4">
        <f t="shared" si="87"/>
        <v>1.0199308849053446</v>
      </c>
      <c r="AM428" s="4">
        <f t="shared" si="88"/>
        <v>0.32877320393063764</v>
      </c>
      <c r="AO428">
        <v>691.5</v>
      </c>
      <c r="AP428" s="4">
        <f t="shared" si="89"/>
        <v>0.75580827823461538</v>
      </c>
      <c r="AQ428">
        <f t="shared" si="90"/>
        <v>0.26034989129175562</v>
      </c>
      <c r="AR428">
        <f t="shared" si="91"/>
        <v>0.11643201097260922</v>
      </c>
    </row>
    <row r="429" spans="1:44" x14ac:dyDescent="0.25">
      <c r="A429">
        <v>693.6</v>
      </c>
      <c r="B429">
        <v>6.5000000000000002E-2</v>
      </c>
      <c r="C429">
        <v>8.0000000000000002E-3</v>
      </c>
      <c r="D429">
        <v>6.2199999999999998E-2</v>
      </c>
      <c r="E429">
        <v>2.1000000000000001E-2</v>
      </c>
      <c r="F429">
        <v>6.4299999999999996E-2</v>
      </c>
      <c r="H429">
        <v>693.6</v>
      </c>
      <c r="I429">
        <v>1.721E-2</v>
      </c>
      <c r="J429">
        <v>2.1499999999999998E-2</v>
      </c>
      <c r="K429">
        <v>3.168E-2</v>
      </c>
      <c r="L429">
        <v>5.16E-2</v>
      </c>
      <c r="M429">
        <v>4.7600000000000003E-3</v>
      </c>
      <c r="U429">
        <v>693.6</v>
      </c>
      <c r="V429" s="4">
        <f t="shared" si="79"/>
        <v>1.8297403788421051E-2</v>
      </c>
      <c r="W429" s="4">
        <f t="shared" si="80"/>
        <v>2.121578571578947E-2</v>
      </c>
      <c r="X429" s="4">
        <f t="shared" si="81"/>
        <v>3.1246579178947367E-2</v>
      </c>
      <c r="Y429" s="4">
        <f t="shared" si="82"/>
        <v>5.0897771095789475E-2</v>
      </c>
      <c r="Z429" s="4">
        <f t="shared" si="83"/>
        <v>5.3289465894736845E-3</v>
      </c>
      <c r="AH429">
        <v>693.6</v>
      </c>
      <c r="AI429" s="4">
        <f t="shared" si="84"/>
        <v>0.65515607288842137</v>
      </c>
      <c r="AJ429" s="4">
        <f t="shared" si="85"/>
        <v>0.78716489132599055</v>
      </c>
      <c r="AK429" s="4">
        <f t="shared" si="86"/>
        <v>0.9087814078855696</v>
      </c>
      <c r="AL429" s="4">
        <f t="shared" si="87"/>
        <v>1.0897279095836321</v>
      </c>
      <c r="AM429" s="4">
        <f t="shared" si="88"/>
        <v>0.21290876356369262</v>
      </c>
      <c r="AO429">
        <v>693.6</v>
      </c>
      <c r="AP429" s="4">
        <f t="shared" si="89"/>
        <v>0.73074780904946124</v>
      </c>
      <c r="AQ429">
        <f t="shared" si="90"/>
        <v>0.33076311375065265</v>
      </c>
      <c r="AR429">
        <f t="shared" si="91"/>
        <v>0.14792176135919094</v>
      </c>
    </row>
    <row r="430" spans="1:44" x14ac:dyDescent="0.25">
      <c r="A430">
        <v>695.7</v>
      </c>
      <c r="B430">
        <v>6.59E-2</v>
      </c>
      <c r="C430">
        <v>4.0000000000000001E-3</v>
      </c>
      <c r="D430">
        <v>6.0199999999999997E-2</v>
      </c>
      <c r="E430">
        <v>2.4899999999999999E-2</v>
      </c>
      <c r="F430">
        <v>6.1899999999999997E-2</v>
      </c>
      <c r="H430">
        <v>695.7</v>
      </c>
      <c r="I430">
        <v>1.8149999999999999E-2</v>
      </c>
      <c r="J430">
        <v>1.7520000000000001E-2</v>
      </c>
      <c r="K430">
        <v>2.971E-2</v>
      </c>
      <c r="L430">
        <v>5.5559999999999998E-2</v>
      </c>
      <c r="M430">
        <v>2.2499999999999998E-3</v>
      </c>
      <c r="U430">
        <v>695.7</v>
      </c>
      <c r="V430" s="4">
        <f t="shared" si="79"/>
        <v>1.9237403788421051E-2</v>
      </c>
      <c r="W430" s="4">
        <f t="shared" si="80"/>
        <v>1.7235785715789473E-2</v>
      </c>
      <c r="X430" s="4">
        <f t="shared" si="81"/>
        <v>2.9276579178947368E-2</v>
      </c>
      <c r="Y430" s="4">
        <f t="shared" si="82"/>
        <v>5.4857771095789473E-2</v>
      </c>
      <c r="Z430" s="4">
        <f t="shared" si="83"/>
        <v>2.818946589473684E-3</v>
      </c>
      <c r="AH430">
        <v>695.7</v>
      </c>
      <c r="AI430" s="4">
        <f t="shared" si="84"/>
        <v>0.68881367347680833</v>
      </c>
      <c r="AJ430" s="4">
        <f t="shared" si="85"/>
        <v>0.63949577789099654</v>
      </c>
      <c r="AK430" s="4">
        <f t="shared" si="86"/>
        <v>0.85148555596905651</v>
      </c>
      <c r="AL430" s="4">
        <f t="shared" si="87"/>
        <v>1.1745120254505086</v>
      </c>
      <c r="AM430" s="4">
        <f t="shared" si="88"/>
        <v>0.11262609276333677</v>
      </c>
      <c r="AO430">
        <v>695.7</v>
      </c>
      <c r="AP430" s="4">
        <f t="shared" si="89"/>
        <v>0.69338662511014126</v>
      </c>
      <c r="AQ430">
        <f t="shared" si="90"/>
        <v>0.38622689381495473</v>
      </c>
      <c r="AR430">
        <f t="shared" si="91"/>
        <v>0.17272591786176636</v>
      </c>
    </row>
    <row r="431" spans="1:44" x14ac:dyDescent="0.25">
      <c r="A431">
        <v>697.8</v>
      </c>
      <c r="B431">
        <v>6.8599999999999994E-2</v>
      </c>
      <c r="C431">
        <v>6.4000000000000003E-3</v>
      </c>
      <c r="D431">
        <v>5.9299999999999999E-2</v>
      </c>
      <c r="E431">
        <v>1.9900000000000001E-2</v>
      </c>
      <c r="F431">
        <v>7.0000000000000007E-2</v>
      </c>
      <c r="H431">
        <v>697.8</v>
      </c>
      <c r="I431">
        <v>2.0899999999999998E-2</v>
      </c>
      <c r="J431">
        <v>1.9939999999999999E-2</v>
      </c>
      <c r="K431">
        <v>2.8840000000000001E-2</v>
      </c>
      <c r="L431">
        <v>5.0630000000000001E-2</v>
      </c>
      <c r="M431">
        <v>1.0240000000000001E-2</v>
      </c>
      <c r="U431">
        <v>697.8</v>
      </c>
      <c r="V431" s="4">
        <f t="shared" si="79"/>
        <v>2.198740378842105E-2</v>
      </c>
      <c r="W431" s="4">
        <f t="shared" si="80"/>
        <v>1.9655785715789471E-2</v>
      </c>
      <c r="X431" s="4">
        <f t="shared" si="81"/>
        <v>2.8406579178947369E-2</v>
      </c>
      <c r="Y431" s="4">
        <f t="shared" si="82"/>
        <v>4.9927771095789476E-2</v>
      </c>
      <c r="Z431" s="4">
        <f t="shared" si="83"/>
        <v>1.0808946589473685E-2</v>
      </c>
      <c r="AH431">
        <v>697.8</v>
      </c>
      <c r="AI431" s="4">
        <f t="shared" si="84"/>
        <v>0.78728005817687685</v>
      </c>
      <c r="AJ431" s="4">
        <f t="shared" si="85"/>
        <v>0.72928453530624415</v>
      </c>
      <c r="AK431" s="4">
        <f t="shared" si="86"/>
        <v>0.82618231172166234</v>
      </c>
      <c r="AL431" s="4">
        <f t="shared" si="87"/>
        <v>1.0689600832223012</v>
      </c>
      <c r="AM431" s="4">
        <f t="shared" si="88"/>
        <v>0.43185260260191977</v>
      </c>
      <c r="AO431">
        <v>697.8</v>
      </c>
      <c r="AP431" s="4">
        <f t="shared" si="89"/>
        <v>0.76871191820580087</v>
      </c>
      <c r="AQ431">
        <f t="shared" si="90"/>
        <v>0.22848703441336249</v>
      </c>
      <c r="AR431">
        <f t="shared" si="91"/>
        <v>0.10218250818512245</v>
      </c>
    </row>
    <row r="432" spans="1:44" x14ac:dyDescent="0.25">
      <c r="A432">
        <v>699.9</v>
      </c>
      <c r="B432">
        <v>6.6299999999999998E-2</v>
      </c>
      <c r="C432">
        <v>6.8999999999999999E-3</v>
      </c>
      <c r="D432">
        <v>6.1499999999999999E-2</v>
      </c>
      <c r="E432">
        <v>1.5800000000000002E-2</v>
      </c>
      <c r="F432">
        <v>6.83E-2</v>
      </c>
      <c r="H432">
        <v>699.9</v>
      </c>
      <c r="I432">
        <v>1.864E-2</v>
      </c>
      <c r="J432">
        <v>2.0459999999999999E-2</v>
      </c>
      <c r="K432">
        <v>3.1060000000000001E-2</v>
      </c>
      <c r="L432">
        <v>4.6589999999999999E-2</v>
      </c>
      <c r="M432">
        <v>8.43E-3</v>
      </c>
      <c r="U432">
        <v>699.9</v>
      </c>
      <c r="V432" s="4">
        <f t="shared" si="79"/>
        <v>1.9727403788421052E-2</v>
      </c>
      <c r="W432" s="4">
        <f t="shared" si="80"/>
        <v>2.0175785715789471E-2</v>
      </c>
      <c r="X432" s="4">
        <f t="shared" si="81"/>
        <v>3.0626579178947368E-2</v>
      </c>
      <c r="Y432" s="4">
        <f t="shared" si="82"/>
        <v>4.5887771095789474E-2</v>
      </c>
      <c r="Z432" s="4">
        <f t="shared" si="83"/>
        <v>8.9989465894736841E-3</v>
      </c>
      <c r="AH432">
        <v>699.9</v>
      </c>
      <c r="AI432" s="4">
        <f t="shared" si="84"/>
        <v>0.70635859293245695</v>
      </c>
      <c r="AJ432" s="4">
        <f t="shared" si="85"/>
        <v>0.74857798731282632</v>
      </c>
      <c r="AK432" s="4">
        <f t="shared" si="86"/>
        <v>0.89074921083570258</v>
      </c>
      <c r="AL432" s="4">
        <f t="shared" si="87"/>
        <v>0.98246315693387132</v>
      </c>
      <c r="AM432" s="4">
        <f t="shared" si="88"/>
        <v>0.35953721051082643</v>
      </c>
      <c r="AO432">
        <v>699.9</v>
      </c>
      <c r="AP432" s="4">
        <f t="shared" si="89"/>
        <v>0.73753723170513674</v>
      </c>
      <c r="AQ432">
        <f t="shared" si="90"/>
        <v>0.23845368587068488</v>
      </c>
      <c r="AR432">
        <f t="shared" si="91"/>
        <v>0.1066397302184465</v>
      </c>
    </row>
    <row r="433" spans="1:44" x14ac:dyDescent="0.25">
      <c r="A433">
        <v>702</v>
      </c>
      <c r="B433">
        <v>6.5699999999999995E-2</v>
      </c>
      <c r="C433">
        <v>6.4000000000000003E-3</v>
      </c>
      <c r="D433">
        <v>5.9400000000000001E-2</v>
      </c>
      <c r="E433">
        <v>1.4200000000000001E-2</v>
      </c>
      <c r="F433">
        <v>6.5699999999999995E-2</v>
      </c>
      <c r="H433">
        <v>702</v>
      </c>
      <c r="I433">
        <v>1.8079999999999999E-2</v>
      </c>
      <c r="J433">
        <v>1.9980000000000001E-2</v>
      </c>
      <c r="K433">
        <v>2.8989999999999998E-2</v>
      </c>
      <c r="L433">
        <v>4.505E-2</v>
      </c>
      <c r="M433">
        <v>5.7299999999999999E-3</v>
      </c>
      <c r="U433">
        <v>702</v>
      </c>
      <c r="V433" s="4">
        <f t="shared" si="79"/>
        <v>1.916740378842105E-2</v>
      </c>
      <c r="W433" s="4">
        <f t="shared" si="80"/>
        <v>1.9695785715789477E-2</v>
      </c>
      <c r="X433" s="4">
        <f t="shared" si="81"/>
        <v>2.8556579178947366E-2</v>
      </c>
      <c r="Y433" s="4">
        <f t="shared" si="82"/>
        <v>4.4347771095789475E-2</v>
      </c>
      <c r="Z433" s="4">
        <f t="shared" si="83"/>
        <v>6.298946589473684E-3</v>
      </c>
      <c r="AH433">
        <v>702</v>
      </c>
      <c r="AI433" s="4">
        <f t="shared" si="84"/>
        <v>0.68630725641171575</v>
      </c>
      <c r="AJ433" s="4">
        <f t="shared" si="85"/>
        <v>0.73076864699905841</v>
      </c>
      <c r="AK433" s="4">
        <f t="shared" si="86"/>
        <v>0.83054494004017854</v>
      </c>
      <c r="AL433" s="4">
        <f t="shared" si="87"/>
        <v>0.94949155631897486</v>
      </c>
      <c r="AM433" s="4">
        <f t="shared" si="88"/>
        <v>0.25166342120367075</v>
      </c>
      <c r="AO433">
        <v>702</v>
      </c>
      <c r="AP433" s="4">
        <f t="shared" si="89"/>
        <v>0.68975516419471972</v>
      </c>
      <c r="AQ433">
        <f t="shared" si="90"/>
        <v>0.2650014733417041</v>
      </c>
      <c r="AR433">
        <f t="shared" si="91"/>
        <v>0.11851226170592974</v>
      </c>
    </row>
    <row r="434" spans="1:44" x14ac:dyDescent="0.25">
      <c r="A434">
        <v>704.1</v>
      </c>
      <c r="B434">
        <v>6.5000000000000002E-2</v>
      </c>
      <c r="C434">
        <v>3.3999999999999998E-3</v>
      </c>
      <c r="D434">
        <v>6.2700000000000006E-2</v>
      </c>
      <c r="E434">
        <v>1.95E-2</v>
      </c>
      <c r="F434">
        <v>6.4899999999999999E-2</v>
      </c>
      <c r="H434">
        <v>704.1</v>
      </c>
      <c r="I434">
        <v>1.7420000000000001E-2</v>
      </c>
      <c r="J434">
        <v>1.7000000000000001E-2</v>
      </c>
      <c r="K434">
        <v>3.2309999999999998E-2</v>
      </c>
      <c r="L434">
        <v>5.0410000000000003E-2</v>
      </c>
      <c r="M434">
        <v>4.8199999999999996E-3</v>
      </c>
      <c r="U434">
        <v>704.1</v>
      </c>
      <c r="V434" s="4">
        <f t="shared" si="79"/>
        <v>1.8507403788421053E-2</v>
      </c>
      <c r="W434" s="4">
        <f t="shared" si="80"/>
        <v>1.6715785715789473E-2</v>
      </c>
      <c r="X434" s="4">
        <f t="shared" si="81"/>
        <v>3.1876579178947366E-2</v>
      </c>
      <c r="Y434" s="4">
        <f t="shared" si="82"/>
        <v>4.9707771095789478E-2</v>
      </c>
      <c r="Z434" s="4">
        <f t="shared" si="83"/>
        <v>5.3889465894736838E-3</v>
      </c>
      <c r="AH434">
        <v>704.1</v>
      </c>
      <c r="AI434" s="4">
        <f t="shared" si="84"/>
        <v>0.66267532408369934</v>
      </c>
      <c r="AJ434" s="4">
        <f t="shared" si="85"/>
        <v>0.62020232588441448</v>
      </c>
      <c r="AK434" s="4">
        <f t="shared" si="86"/>
        <v>0.92710444682333781</v>
      </c>
      <c r="AL434" s="4">
        <f t="shared" si="87"/>
        <v>1.0642498545630303</v>
      </c>
      <c r="AM434" s="4">
        <f t="shared" si="88"/>
        <v>0.2153059588816294</v>
      </c>
      <c r="AO434">
        <v>704.1</v>
      </c>
      <c r="AP434" s="4">
        <f t="shared" si="89"/>
        <v>0.69790758204722225</v>
      </c>
      <c r="AQ434">
        <f t="shared" si="90"/>
        <v>0.32669619257570476</v>
      </c>
      <c r="AR434">
        <f t="shared" si="91"/>
        <v>0.14610297891792759</v>
      </c>
    </row>
    <row r="435" spans="1:44" x14ac:dyDescent="0.25">
      <c r="A435">
        <v>706.2</v>
      </c>
      <c r="B435">
        <v>6.4199999999999993E-2</v>
      </c>
      <c r="C435">
        <v>5.5999999999999999E-3</v>
      </c>
      <c r="D435">
        <v>6.3700000000000007E-2</v>
      </c>
      <c r="E435">
        <v>2.3E-2</v>
      </c>
      <c r="F435">
        <v>6.2199999999999998E-2</v>
      </c>
      <c r="H435">
        <v>706.2</v>
      </c>
      <c r="I435">
        <v>1.6660000000000001E-2</v>
      </c>
      <c r="J435">
        <v>1.9220000000000001E-2</v>
      </c>
      <c r="K435">
        <v>3.3340000000000002E-2</v>
      </c>
      <c r="L435">
        <v>5.3969999999999997E-2</v>
      </c>
      <c r="M435">
        <v>2.0100000000000001E-3</v>
      </c>
      <c r="U435">
        <v>706.2</v>
      </c>
      <c r="V435" s="4">
        <f t="shared" si="79"/>
        <v>1.7747403788421053E-2</v>
      </c>
      <c r="W435" s="4">
        <f t="shared" si="80"/>
        <v>1.8935785715789473E-2</v>
      </c>
      <c r="X435" s="4">
        <f t="shared" si="81"/>
        <v>3.2906579178947369E-2</v>
      </c>
      <c r="Y435" s="4">
        <f t="shared" si="82"/>
        <v>5.3267771095789472E-2</v>
      </c>
      <c r="Z435" s="4">
        <f t="shared" si="83"/>
        <v>2.5789465894736842E-3</v>
      </c>
      <c r="AH435">
        <v>706.2</v>
      </c>
      <c r="AI435" s="4">
        <f t="shared" si="84"/>
        <v>0.63546279594840771</v>
      </c>
      <c r="AJ435" s="4">
        <f t="shared" si="85"/>
        <v>0.70257052483559201</v>
      </c>
      <c r="AK435" s="4">
        <f t="shared" si="86"/>
        <v>0.95706116127714935</v>
      </c>
      <c r="AL435" s="4">
        <f t="shared" si="87"/>
        <v>1.1404699183221414</v>
      </c>
      <c r="AM435" s="4">
        <f t="shared" si="88"/>
        <v>0.10303731149158961</v>
      </c>
      <c r="AO435">
        <v>706.2</v>
      </c>
      <c r="AP435" s="4">
        <f t="shared" si="89"/>
        <v>0.70772034237497594</v>
      </c>
      <c r="AQ435">
        <f t="shared" si="90"/>
        <v>0.3938058788692258</v>
      </c>
      <c r="AR435">
        <f t="shared" si="91"/>
        <v>0.17611534301812737</v>
      </c>
    </row>
    <row r="436" spans="1:44" x14ac:dyDescent="0.25">
      <c r="A436">
        <v>708.3</v>
      </c>
      <c r="B436">
        <v>6.5699999999999995E-2</v>
      </c>
      <c r="C436">
        <v>4.3E-3</v>
      </c>
      <c r="D436">
        <v>6.5199999999999994E-2</v>
      </c>
      <c r="E436">
        <v>2.3300000000000001E-2</v>
      </c>
      <c r="F436">
        <v>6.8599999999999994E-2</v>
      </c>
      <c r="H436">
        <v>708.3</v>
      </c>
      <c r="I436">
        <v>1.8200000000000001E-2</v>
      </c>
      <c r="J436">
        <v>1.7940000000000001E-2</v>
      </c>
      <c r="K436">
        <v>3.4869999999999998E-2</v>
      </c>
      <c r="L436">
        <v>5.4339999999999999E-2</v>
      </c>
      <c r="M436">
        <v>8.3099999999999997E-3</v>
      </c>
      <c r="U436">
        <v>708.3</v>
      </c>
      <c r="V436" s="4">
        <f t="shared" si="79"/>
        <v>1.9287403788421052E-2</v>
      </c>
      <c r="W436" s="4">
        <f t="shared" si="80"/>
        <v>1.7655785715789477E-2</v>
      </c>
      <c r="X436" s="4">
        <f t="shared" si="81"/>
        <v>3.4436579178947366E-2</v>
      </c>
      <c r="Y436" s="4">
        <f t="shared" si="82"/>
        <v>5.3637771095789474E-2</v>
      </c>
      <c r="Z436" s="4">
        <f t="shared" si="83"/>
        <v>8.8789465894736838E-3</v>
      </c>
      <c r="AH436">
        <v>708.3</v>
      </c>
      <c r="AI436" s="4">
        <f t="shared" si="84"/>
        <v>0.69060397138044605</v>
      </c>
      <c r="AJ436" s="4">
        <f t="shared" si="85"/>
        <v>0.65507895066554378</v>
      </c>
      <c r="AK436" s="4">
        <f t="shared" si="86"/>
        <v>1.0015599701260147</v>
      </c>
      <c r="AL436" s="4">
        <f t="shared" si="87"/>
        <v>1.1483916665218246</v>
      </c>
      <c r="AM436" s="4">
        <f t="shared" si="88"/>
        <v>0.35474281987495287</v>
      </c>
      <c r="AO436">
        <v>708.3</v>
      </c>
      <c r="AP436" s="4">
        <f t="shared" si="89"/>
        <v>0.77007547571375634</v>
      </c>
      <c r="AQ436">
        <f t="shared" si="90"/>
        <v>0.3117488360688393</v>
      </c>
      <c r="AR436">
        <f t="shared" si="91"/>
        <v>0.1394183178712726</v>
      </c>
    </row>
    <row r="437" spans="1:44" x14ac:dyDescent="0.25">
      <c r="A437">
        <v>710.4</v>
      </c>
      <c r="B437">
        <v>6.59E-2</v>
      </c>
      <c r="C437">
        <v>1.6999999999999999E-3</v>
      </c>
      <c r="D437">
        <v>6.4000000000000001E-2</v>
      </c>
      <c r="E437">
        <v>2.0799999999999999E-2</v>
      </c>
      <c r="F437">
        <v>6.7100000000000007E-2</v>
      </c>
      <c r="H437">
        <v>710.4</v>
      </c>
      <c r="I437">
        <v>1.8440000000000002E-2</v>
      </c>
      <c r="J437">
        <v>1.536E-2</v>
      </c>
      <c r="K437">
        <v>3.3689999999999998E-2</v>
      </c>
      <c r="L437">
        <v>5.1900000000000002E-2</v>
      </c>
      <c r="M437">
        <v>6.7000000000000002E-3</v>
      </c>
      <c r="U437">
        <v>710.4</v>
      </c>
      <c r="V437" s="4">
        <f t="shared" si="79"/>
        <v>1.9527403788421053E-2</v>
      </c>
      <c r="W437" s="4">
        <f t="shared" si="80"/>
        <v>1.5075785715789474E-2</v>
      </c>
      <c r="X437" s="4">
        <f t="shared" si="81"/>
        <v>3.3256579178947365E-2</v>
      </c>
      <c r="Y437" s="4">
        <f t="shared" si="82"/>
        <v>5.1197771095789477E-2</v>
      </c>
      <c r="Z437" s="4">
        <f t="shared" si="83"/>
        <v>7.2689465894736844E-3</v>
      </c>
      <c r="AH437">
        <v>710.4</v>
      </c>
      <c r="AI437" s="4">
        <f t="shared" si="84"/>
        <v>0.69919740131790664</v>
      </c>
      <c r="AJ437" s="4">
        <f t="shared" si="85"/>
        <v>0.55935374647904001</v>
      </c>
      <c r="AK437" s="4">
        <f t="shared" si="86"/>
        <v>0.9672406273536871</v>
      </c>
      <c r="AL437" s="4">
        <f t="shared" si="87"/>
        <v>1.0961509486644561</v>
      </c>
      <c r="AM437" s="4">
        <f t="shared" si="88"/>
        <v>0.29041807884364895</v>
      </c>
      <c r="AO437">
        <v>710.4</v>
      </c>
      <c r="AP437" s="4">
        <f t="shared" si="89"/>
        <v>0.72247216053174768</v>
      </c>
      <c r="AQ437">
        <f t="shared" si="90"/>
        <v>0.32146831102519763</v>
      </c>
      <c r="AR437">
        <f t="shared" si="91"/>
        <v>0.14376499921287739</v>
      </c>
    </row>
    <row r="438" spans="1:44" x14ac:dyDescent="0.25">
      <c r="A438">
        <v>712.5</v>
      </c>
      <c r="B438">
        <v>6.4399999999999999E-2</v>
      </c>
      <c r="C438">
        <v>3.3999999999999998E-3</v>
      </c>
      <c r="D438">
        <v>6.1400000000000003E-2</v>
      </c>
      <c r="E438">
        <v>2.4400000000000002E-2</v>
      </c>
      <c r="F438">
        <v>6.7699999999999996E-2</v>
      </c>
      <c r="H438">
        <v>712.5</v>
      </c>
      <c r="I438">
        <v>1.6979999999999999E-2</v>
      </c>
      <c r="J438">
        <v>1.7080000000000001E-2</v>
      </c>
      <c r="K438">
        <v>3.1119999999999998E-2</v>
      </c>
      <c r="L438">
        <v>5.5559999999999998E-2</v>
      </c>
      <c r="M438">
        <v>7.1900000000000002E-3</v>
      </c>
      <c r="U438">
        <v>712.5</v>
      </c>
      <c r="V438" s="4">
        <f t="shared" si="79"/>
        <v>1.806740378842105E-2</v>
      </c>
      <c r="W438" s="4">
        <f t="shared" si="80"/>
        <v>1.6795785715789477E-2</v>
      </c>
      <c r="X438" s="4">
        <f t="shared" si="81"/>
        <v>3.0686579178947366E-2</v>
      </c>
      <c r="Y438" s="4">
        <f t="shared" si="82"/>
        <v>5.4857771095789473E-2</v>
      </c>
      <c r="Z438" s="4">
        <f t="shared" si="83"/>
        <v>7.7589465894736843E-3</v>
      </c>
      <c r="AH438">
        <v>712.5</v>
      </c>
      <c r="AI438" s="4">
        <f t="shared" si="84"/>
        <v>0.64692070253168832</v>
      </c>
      <c r="AJ438" s="4">
        <f t="shared" si="85"/>
        <v>0.62317054927004256</v>
      </c>
      <c r="AK438" s="4">
        <f t="shared" si="86"/>
        <v>0.89249426216310901</v>
      </c>
      <c r="AL438" s="4">
        <f t="shared" si="87"/>
        <v>1.1745120254505086</v>
      </c>
      <c r="AM438" s="4">
        <f t="shared" si="88"/>
        <v>0.30999517394013276</v>
      </c>
      <c r="AO438">
        <v>712.5</v>
      </c>
      <c r="AP438" s="4">
        <f t="shared" si="89"/>
        <v>0.72941854267109629</v>
      </c>
      <c r="AQ438">
        <f t="shared" si="90"/>
        <v>0.32353994755964516</v>
      </c>
      <c r="AR438">
        <f t="shared" si="91"/>
        <v>0.14469146323601675</v>
      </c>
    </row>
    <row r="439" spans="1:44" x14ac:dyDescent="0.25">
      <c r="A439">
        <v>714.6</v>
      </c>
      <c r="B439">
        <v>6.2300000000000001E-2</v>
      </c>
      <c r="C439">
        <v>2.7000000000000001E-3</v>
      </c>
      <c r="D439">
        <v>6.1899999999999997E-2</v>
      </c>
      <c r="E439">
        <v>2.86E-2</v>
      </c>
      <c r="F439">
        <v>6.3399999999999998E-2</v>
      </c>
      <c r="H439">
        <v>714.6</v>
      </c>
      <c r="I439">
        <v>1.4919999999999999E-2</v>
      </c>
      <c r="J439">
        <v>1.6389999999999998E-2</v>
      </c>
      <c r="K439">
        <v>3.1649999999999998E-2</v>
      </c>
      <c r="L439">
        <v>5.9819999999999998E-2</v>
      </c>
      <c r="M439">
        <v>2.7899999999999999E-3</v>
      </c>
      <c r="U439">
        <v>714.6</v>
      </c>
      <c r="V439" s="4">
        <f t="shared" si="79"/>
        <v>1.6007403788421051E-2</v>
      </c>
      <c r="W439" s="4">
        <f t="shared" si="80"/>
        <v>1.6105785715789474E-2</v>
      </c>
      <c r="X439" s="4">
        <f t="shared" si="81"/>
        <v>3.1216579178947365E-2</v>
      </c>
      <c r="Y439" s="4">
        <f t="shared" si="82"/>
        <v>5.9117771095789473E-2</v>
      </c>
      <c r="Z439" s="4">
        <f t="shared" si="83"/>
        <v>3.3589465894736841E-3</v>
      </c>
      <c r="AH439">
        <v>714.6</v>
      </c>
      <c r="AI439" s="4">
        <f t="shared" si="84"/>
        <v>0.57316042890181873</v>
      </c>
      <c r="AJ439" s="4">
        <f t="shared" si="85"/>
        <v>0.59756962256900081</v>
      </c>
      <c r="AK439" s="4">
        <f t="shared" si="86"/>
        <v>0.90790888222186628</v>
      </c>
      <c r="AL439" s="4">
        <f t="shared" si="87"/>
        <v>1.2657191803982093</v>
      </c>
      <c r="AM439" s="4">
        <f t="shared" si="88"/>
        <v>0.13420085062476791</v>
      </c>
      <c r="AO439">
        <v>714.6</v>
      </c>
      <c r="AP439" s="4">
        <f t="shared" si="89"/>
        <v>0.69571179294313246</v>
      </c>
      <c r="AQ439">
        <f t="shared" si="90"/>
        <v>0.42127226565165637</v>
      </c>
      <c r="AR439">
        <f t="shared" si="91"/>
        <v>0.18839868460649067</v>
      </c>
    </row>
    <row r="440" spans="1:44" x14ac:dyDescent="0.25">
      <c r="A440">
        <v>716.7</v>
      </c>
      <c r="B440">
        <v>6.59E-2</v>
      </c>
      <c r="C440">
        <v>2.2000000000000001E-3</v>
      </c>
      <c r="D440">
        <v>5.9499999999999997E-2</v>
      </c>
      <c r="E440">
        <v>2.4E-2</v>
      </c>
      <c r="F440">
        <v>6.4100000000000004E-2</v>
      </c>
      <c r="H440">
        <v>716.7</v>
      </c>
      <c r="I440">
        <v>1.857E-2</v>
      </c>
      <c r="J440">
        <v>1.5910000000000001E-2</v>
      </c>
      <c r="K440">
        <v>2.9270000000000001E-2</v>
      </c>
      <c r="L440">
        <v>5.5280000000000003E-2</v>
      </c>
      <c r="M440">
        <v>3.3800000000000002E-3</v>
      </c>
      <c r="U440">
        <v>716.7</v>
      </c>
      <c r="V440" s="4">
        <f t="shared" si="79"/>
        <v>1.9657403788421051E-2</v>
      </c>
      <c r="W440" s="4">
        <f t="shared" si="80"/>
        <v>1.5625785715789473E-2</v>
      </c>
      <c r="X440" s="4">
        <f t="shared" si="81"/>
        <v>2.8836579178947368E-2</v>
      </c>
      <c r="Y440" s="4">
        <f t="shared" si="82"/>
        <v>5.4577771095789478E-2</v>
      </c>
      <c r="Z440" s="4">
        <f t="shared" si="83"/>
        <v>3.9489465894736843E-3</v>
      </c>
      <c r="AH440">
        <v>716.7</v>
      </c>
      <c r="AI440" s="4">
        <f t="shared" si="84"/>
        <v>0.70385217586736426</v>
      </c>
      <c r="AJ440" s="4">
        <f t="shared" si="85"/>
        <v>0.57976028225523257</v>
      </c>
      <c r="AK440" s="4">
        <f t="shared" si="86"/>
        <v>0.83868851290140889</v>
      </c>
      <c r="AL440" s="4">
        <f t="shared" si="87"/>
        <v>1.168517188975073</v>
      </c>
      <c r="AM440" s="4">
        <f t="shared" si="88"/>
        <v>0.15777327125114637</v>
      </c>
      <c r="AO440">
        <v>716.7</v>
      </c>
      <c r="AP440" s="4">
        <f t="shared" si="89"/>
        <v>0.68971828625004505</v>
      </c>
      <c r="AQ440">
        <f t="shared" si="90"/>
        <v>0.36969465310566291</v>
      </c>
      <c r="AR440">
        <f t="shared" si="91"/>
        <v>0.16533247505249318</v>
      </c>
    </row>
    <row r="441" spans="1:44" x14ac:dyDescent="0.25">
      <c r="A441">
        <v>718.8</v>
      </c>
      <c r="B441">
        <v>6.5600000000000006E-2</v>
      </c>
      <c r="C441">
        <v>3.0000000000000001E-3</v>
      </c>
      <c r="D441">
        <v>6.1899999999999997E-2</v>
      </c>
      <c r="E441">
        <v>2.47E-2</v>
      </c>
      <c r="F441">
        <v>6.7699999999999996E-2</v>
      </c>
      <c r="H441">
        <v>718.8</v>
      </c>
      <c r="I441">
        <v>1.831E-2</v>
      </c>
      <c r="J441">
        <v>1.6729999999999998E-2</v>
      </c>
      <c r="K441">
        <v>3.1699999999999999E-2</v>
      </c>
      <c r="L441">
        <v>5.6050000000000003E-2</v>
      </c>
      <c r="M441">
        <v>6.8700000000000002E-3</v>
      </c>
      <c r="U441">
        <v>718.8</v>
      </c>
      <c r="V441" s="4">
        <f t="shared" si="79"/>
        <v>1.9397403788421051E-2</v>
      </c>
      <c r="W441" s="4">
        <f t="shared" si="80"/>
        <v>1.6445785715789474E-2</v>
      </c>
      <c r="X441" s="4">
        <f t="shared" si="81"/>
        <v>3.1266579178947367E-2</v>
      </c>
      <c r="Y441" s="4">
        <f t="shared" si="82"/>
        <v>5.5347771095789478E-2</v>
      </c>
      <c r="Z441" s="4">
        <f t="shared" si="83"/>
        <v>7.4389465894736844E-3</v>
      </c>
      <c r="AH441">
        <v>718.8</v>
      </c>
      <c r="AI441" s="4">
        <f t="shared" si="84"/>
        <v>0.69454262676844869</v>
      </c>
      <c r="AJ441" s="4">
        <f t="shared" si="85"/>
        <v>0.61018457195791986</v>
      </c>
      <c r="AK441" s="4">
        <f t="shared" si="86"/>
        <v>0.90936309166137175</v>
      </c>
      <c r="AL441" s="4">
        <f t="shared" si="87"/>
        <v>1.1850029892825213</v>
      </c>
      <c r="AM441" s="4">
        <f t="shared" si="88"/>
        <v>0.29721013224446985</v>
      </c>
      <c r="AO441">
        <v>718.8</v>
      </c>
      <c r="AP441" s="4">
        <f t="shared" si="89"/>
        <v>0.73926068238294629</v>
      </c>
      <c r="AQ441">
        <f t="shared" si="90"/>
        <v>0.3322988374417688</v>
      </c>
      <c r="AR441">
        <f t="shared" si="91"/>
        <v>0.14860855787278945</v>
      </c>
    </row>
    <row r="442" spans="1:44" x14ac:dyDescent="0.25">
      <c r="A442">
        <v>720.9</v>
      </c>
      <c r="B442">
        <v>6.13E-2</v>
      </c>
      <c r="C442">
        <v>5.0000000000000001E-3</v>
      </c>
      <c r="D442">
        <v>6.0900000000000003E-2</v>
      </c>
      <c r="E442">
        <v>1.9800000000000002E-2</v>
      </c>
      <c r="F442">
        <v>6.7000000000000004E-2</v>
      </c>
      <c r="H442">
        <v>720.9</v>
      </c>
      <c r="I442">
        <v>1.405E-2</v>
      </c>
      <c r="J442">
        <v>1.8749999999999999E-2</v>
      </c>
      <c r="K442">
        <v>3.073E-2</v>
      </c>
      <c r="L442">
        <v>5.1209999999999999E-2</v>
      </c>
      <c r="M442">
        <v>6.0600000000000003E-3</v>
      </c>
      <c r="U442">
        <v>720.9</v>
      </c>
      <c r="V442" s="4">
        <f t="shared" si="79"/>
        <v>1.5137403788421051E-2</v>
      </c>
      <c r="W442" s="4">
        <f t="shared" si="80"/>
        <v>1.8465785715789475E-2</v>
      </c>
      <c r="X442" s="4">
        <f t="shared" si="81"/>
        <v>3.0296579178947368E-2</v>
      </c>
      <c r="Y442" s="4">
        <f t="shared" si="82"/>
        <v>5.0507771095789473E-2</v>
      </c>
      <c r="Z442" s="4">
        <f t="shared" si="83"/>
        <v>6.6289465894736844E-3</v>
      </c>
      <c r="AH442">
        <v>720.9</v>
      </c>
      <c r="AI442" s="4">
        <f t="shared" si="84"/>
        <v>0.54200924537852435</v>
      </c>
      <c r="AJ442" s="4">
        <f t="shared" si="85"/>
        <v>0.68513221244502753</v>
      </c>
      <c r="AK442" s="4">
        <f t="shared" si="86"/>
        <v>0.88115142853496686</v>
      </c>
      <c r="AL442" s="4">
        <f t="shared" si="87"/>
        <v>1.0813779587785608</v>
      </c>
      <c r="AM442" s="4">
        <f t="shared" si="88"/>
        <v>0.26484799545232313</v>
      </c>
      <c r="AO442">
        <v>720.9</v>
      </c>
      <c r="AP442" s="4">
        <f t="shared" si="89"/>
        <v>0.69090376811788057</v>
      </c>
      <c r="AQ442">
        <f t="shared" si="90"/>
        <v>0.31320547450699171</v>
      </c>
      <c r="AR442">
        <f t="shared" si="91"/>
        <v>0.14006974638454217</v>
      </c>
    </row>
    <row r="443" spans="1:44" x14ac:dyDescent="0.25">
      <c r="A443">
        <v>723</v>
      </c>
      <c r="B443">
        <v>6.3700000000000007E-2</v>
      </c>
      <c r="C443">
        <v>1E-3</v>
      </c>
      <c r="D443">
        <v>6.1600000000000002E-2</v>
      </c>
      <c r="E443">
        <v>1.9199999999999998E-2</v>
      </c>
      <c r="F443">
        <v>6.9400000000000003E-2</v>
      </c>
      <c r="H443">
        <v>723</v>
      </c>
      <c r="I443">
        <v>1.6490000000000001E-2</v>
      </c>
      <c r="J443">
        <v>1.477E-2</v>
      </c>
      <c r="K443">
        <v>3.1449999999999999E-2</v>
      </c>
      <c r="L443">
        <v>5.067E-2</v>
      </c>
      <c r="M443">
        <v>8.3599999999999994E-3</v>
      </c>
      <c r="U443">
        <v>723</v>
      </c>
      <c r="V443" s="4">
        <f t="shared" si="79"/>
        <v>1.7577403788421053E-2</v>
      </c>
      <c r="W443" s="4">
        <f t="shared" si="80"/>
        <v>1.4485785715789474E-2</v>
      </c>
      <c r="X443" s="4">
        <f t="shared" si="81"/>
        <v>3.1016579178947366E-2</v>
      </c>
      <c r="Y443" s="4">
        <f t="shared" si="82"/>
        <v>4.9967771095789475E-2</v>
      </c>
      <c r="Z443" s="4">
        <f t="shared" si="83"/>
        <v>8.9289465894736835E-3</v>
      </c>
      <c r="AH443">
        <v>723</v>
      </c>
      <c r="AI443" s="4">
        <f t="shared" si="84"/>
        <v>0.62937578307603981</v>
      </c>
      <c r="AJ443" s="4">
        <f t="shared" si="85"/>
        <v>0.53746309901003342</v>
      </c>
      <c r="AK443" s="4">
        <f t="shared" si="86"/>
        <v>0.90209204446384472</v>
      </c>
      <c r="AL443" s="4">
        <f t="shared" si="87"/>
        <v>1.0698164884330776</v>
      </c>
      <c r="AM443" s="4">
        <f t="shared" si="88"/>
        <v>0.35674048263990016</v>
      </c>
      <c r="AO443">
        <v>723</v>
      </c>
      <c r="AP443" s="4">
        <f t="shared" si="89"/>
        <v>0.69909757952457929</v>
      </c>
      <c r="AQ443">
        <f t="shared" si="90"/>
        <v>0.28584719615417303</v>
      </c>
      <c r="AR443">
        <f t="shared" si="91"/>
        <v>0.12783475235568947</v>
      </c>
    </row>
    <row r="444" spans="1:44" x14ac:dyDescent="0.25">
      <c r="A444">
        <v>725.1</v>
      </c>
      <c r="B444">
        <v>6.4899999999999999E-2</v>
      </c>
      <c r="C444">
        <v>3.0999999999999999E-3</v>
      </c>
      <c r="D444">
        <v>6.0100000000000001E-2</v>
      </c>
      <c r="E444">
        <v>2.1000000000000001E-2</v>
      </c>
      <c r="F444">
        <v>7.1499999999999994E-2</v>
      </c>
      <c r="H444">
        <v>725.1</v>
      </c>
      <c r="I444">
        <v>1.7729999999999999E-2</v>
      </c>
      <c r="J444">
        <v>1.6889999999999999E-2</v>
      </c>
      <c r="K444">
        <v>2.998E-2</v>
      </c>
      <c r="L444">
        <v>5.253E-2</v>
      </c>
      <c r="M444">
        <v>1.035E-2</v>
      </c>
      <c r="U444">
        <v>725.1</v>
      </c>
      <c r="V444" s="4">
        <f t="shared" si="79"/>
        <v>1.8817403788421051E-2</v>
      </c>
      <c r="W444" s="4">
        <f t="shared" si="80"/>
        <v>1.6605785715789474E-2</v>
      </c>
      <c r="X444" s="4">
        <f t="shared" si="81"/>
        <v>2.9546579178947367E-2</v>
      </c>
      <c r="Y444" s="4">
        <f t="shared" si="82"/>
        <v>5.1827771095789475E-2</v>
      </c>
      <c r="Z444" s="4">
        <f t="shared" si="83"/>
        <v>1.0918946589473684E-2</v>
      </c>
      <c r="AH444">
        <v>725.1</v>
      </c>
      <c r="AI444" s="4">
        <f t="shared" si="84"/>
        <v>0.6737751710862524</v>
      </c>
      <c r="AJ444" s="4">
        <f t="shared" si="85"/>
        <v>0.61612101872917591</v>
      </c>
      <c r="AK444" s="4">
        <f t="shared" si="86"/>
        <v>0.85933828694238568</v>
      </c>
      <c r="AL444" s="4">
        <f t="shared" si="87"/>
        <v>1.1096393307341863</v>
      </c>
      <c r="AM444" s="4">
        <f t="shared" si="88"/>
        <v>0.4362474606848038</v>
      </c>
      <c r="AO444">
        <v>725.1</v>
      </c>
      <c r="AP444" s="4">
        <f t="shared" si="89"/>
        <v>0.73902425363536084</v>
      </c>
      <c r="AQ444">
        <f t="shared" si="90"/>
        <v>0.25635299698701675</v>
      </c>
      <c r="AR444">
        <f t="shared" si="91"/>
        <v>0.11464454549975364</v>
      </c>
    </row>
    <row r="445" spans="1:44" x14ac:dyDescent="0.25">
      <c r="A445">
        <v>727.2</v>
      </c>
      <c r="B445">
        <v>6.5000000000000002E-2</v>
      </c>
      <c r="C445">
        <v>4.7000000000000002E-3</v>
      </c>
      <c r="D445">
        <v>6.2600000000000003E-2</v>
      </c>
      <c r="E445">
        <v>1.7899999999999999E-2</v>
      </c>
      <c r="F445">
        <v>7.4200000000000002E-2</v>
      </c>
      <c r="H445">
        <v>727.2</v>
      </c>
      <c r="I445">
        <v>1.787E-2</v>
      </c>
      <c r="J445">
        <v>1.8509999999999999E-2</v>
      </c>
      <c r="K445">
        <v>3.2509999999999997E-2</v>
      </c>
      <c r="L445">
        <v>4.9489999999999999E-2</v>
      </c>
      <c r="M445">
        <v>1.294E-2</v>
      </c>
      <c r="U445">
        <v>727.2</v>
      </c>
      <c r="V445" s="4">
        <f t="shared" si="79"/>
        <v>1.8957403788421052E-2</v>
      </c>
      <c r="W445" s="4">
        <f t="shared" si="80"/>
        <v>1.8225785715789471E-2</v>
      </c>
      <c r="X445" s="4">
        <f t="shared" si="81"/>
        <v>3.2076579178947365E-2</v>
      </c>
      <c r="Y445" s="4">
        <f t="shared" si="82"/>
        <v>4.8787771095789474E-2</v>
      </c>
      <c r="Z445" s="4">
        <f t="shared" si="83"/>
        <v>1.3508946589473684E-2</v>
      </c>
      <c r="AH445">
        <v>727.2</v>
      </c>
      <c r="AI445" s="4">
        <f t="shared" si="84"/>
        <v>0.67878800521643778</v>
      </c>
      <c r="AJ445" s="4">
        <f t="shared" si="85"/>
        <v>0.6762275422881433</v>
      </c>
      <c r="AK445" s="4">
        <f t="shared" si="86"/>
        <v>0.93292128458135937</v>
      </c>
      <c r="AL445" s="4">
        <f t="shared" si="87"/>
        <v>1.0445525347151698</v>
      </c>
      <c r="AM445" s="4">
        <f t="shared" si="88"/>
        <v>0.53972639190907545</v>
      </c>
      <c r="AO445">
        <v>727.2</v>
      </c>
      <c r="AP445" s="4">
        <f t="shared" si="89"/>
        <v>0.77444315174203715</v>
      </c>
      <c r="AQ445">
        <f t="shared" si="90"/>
        <v>0.20734184798424221</v>
      </c>
      <c r="AR445">
        <f t="shared" si="91"/>
        <v>9.272609333463866E-2</v>
      </c>
    </row>
    <row r="446" spans="1:44" x14ac:dyDescent="0.25">
      <c r="A446">
        <v>729.3</v>
      </c>
      <c r="B446">
        <v>6.3E-2</v>
      </c>
      <c r="C446">
        <v>5.7000000000000002E-3</v>
      </c>
      <c r="D446">
        <v>6.1499999999999999E-2</v>
      </c>
      <c r="E446">
        <v>1.7100000000000001E-2</v>
      </c>
      <c r="F446">
        <v>7.7399999999999997E-2</v>
      </c>
      <c r="H446">
        <v>729.3</v>
      </c>
      <c r="I446">
        <v>1.5910000000000001E-2</v>
      </c>
      <c r="J446">
        <v>1.9529999999999999E-2</v>
      </c>
      <c r="K446">
        <v>3.143E-2</v>
      </c>
      <c r="L446">
        <v>4.8759999999999998E-2</v>
      </c>
      <c r="M446">
        <v>1.6039999999999999E-2</v>
      </c>
      <c r="U446">
        <v>729.3</v>
      </c>
      <c r="V446" s="4">
        <f t="shared" si="79"/>
        <v>1.6997403788421052E-2</v>
      </c>
      <c r="W446" s="4">
        <f t="shared" si="80"/>
        <v>1.9245785715789471E-2</v>
      </c>
      <c r="X446" s="4">
        <f t="shared" si="81"/>
        <v>3.0996579178947367E-2</v>
      </c>
      <c r="Y446" s="4">
        <f t="shared" si="82"/>
        <v>4.8057771095789473E-2</v>
      </c>
      <c r="Z446" s="4">
        <f t="shared" si="83"/>
        <v>1.6608946589473685E-2</v>
      </c>
      <c r="AH446">
        <v>729.3</v>
      </c>
      <c r="AI446" s="4">
        <f t="shared" si="84"/>
        <v>0.60860832739384352</v>
      </c>
      <c r="AJ446" s="4">
        <f t="shared" si="85"/>
        <v>0.71407239045490056</v>
      </c>
      <c r="AK446" s="4">
        <f t="shared" si="86"/>
        <v>0.90151036068804258</v>
      </c>
      <c r="AL446" s="4">
        <f t="shared" si="87"/>
        <v>1.0289231396184981</v>
      </c>
      <c r="AM446" s="4">
        <f t="shared" si="88"/>
        <v>0.66358148333580969</v>
      </c>
      <c r="AO446">
        <v>729.3</v>
      </c>
      <c r="AP446" s="4">
        <f t="shared" si="89"/>
        <v>0.78333914029821894</v>
      </c>
      <c r="AQ446">
        <f t="shared" si="90"/>
        <v>0.17603023466422574</v>
      </c>
      <c r="AR446">
        <f t="shared" si="91"/>
        <v>7.8723114160889715E-2</v>
      </c>
    </row>
    <row r="447" spans="1:44" x14ac:dyDescent="0.25">
      <c r="A447">
        <v>731.4</v>
      </c>
      <c r="B447">
        <v>6.3700000000000007E-2</v>
      </c>
      <c r="C447">
        <v>8.6E-3</v>
      </c>
      <c r="D447">
        <v>6.2799999999999995E-2</v>
      </c>
      <c r="E447">
        <v>1.6400000000000001E-2</v>
      </c>
      <c r="F447">
        <v>7.4999999999999997E-2</v>
      </c>
      <c r="H447">
        <v>731.4</v>
      </c>
      <c r="I447">
        <v>1.6650000000000002E-2</v>
      </c>
      <c r="J447">
        <v>2.2450000000000001E-2</v>
      </c>
      <c r="K447">
        <v>3.2759999999999997E-2</v>
      </c>
      <c r="L447">
        <v>4.8120000000000003E-2</v>
      </c>
      <c r="M447">
        <v>1.353E-2</v>
      </c>
      <c r="U447">
        <v>731.4</v>
      </c>
      <c r="V447" s="4">
        <f t="shared" si="79"/>
        <v>1.7737403788421053E-2</v>
      </c>
      <c r="W447" s="4">
        <f t="shared" si="80"/>
        <v>2.2165785715789477E-2</v>
      </c>
      <c r="X447" s="4">
        <f t="shared" si="81"/>
        <v>3.2326579178947365E-2</v>
      </c>
      <c r="Y447" s="4">
        <f t="shared" si="82"/>
        <v>4.7417771095789478E-2</v>
      </c>
      <c r="Z447" s="4">
        <f t="shared" si="83"/>
        <v>1.4098946589473684E-2</v>
      </c>
      <c r="AH447">
        <v>731.4</v>
      </c>
      <c r="AI447" s="4">
        <f t="shared" si="84"/>
        <v>0.63510473636768017</v>
      </c>
      <c r="AJ447" s="4">
        <f t="shared" si="85"/>
        <v>0.8224125440303236</v>
      </c>
      <c r="AK447" s="4">
        <f t="shared" si="86"/>
        <v>0.94019233177888639</v>
      </c>
      <c r="AL447" s="4">
        <f t="shared" si="87"/>
        <v>1.0152206562460737</v>
      </c>
      <c r="AM447" s="4">
        <f t="shared" si="88"/>
        <v>0.56329881253545389</v>
      </c>
      <c r="AO447">
        <v>731.4</v>
      </c>
      <c r="AP447" s="4">
        <f t="shared" si="89"/>
        <v>0.79524581619168355</v>
      </c>
      <c r="AQ447">
        <f t="shared" si="90"/>
        <v>0.1933785353210028</v>
      </c>
      <c r="AR447">
        <f t="shared" si="91"/>
        <v>8.6481510073421267E-2</v>
      </c>
    </row>
    <row r="448" spans="1:44" x14ac:dyDescent="0.25">
      <c r="A448">
        <v>733.5</v>
      </c>
      <c r="B448">
        <v>6.4100000000000004E-2</v>
      </c>
      <c r="C448">
        <v>4.0000000000000001E-3</v>
      </c>
      <c r="D448">
        <v>6.4399999999999999E-2</v>
      </c>
      <c r="E448">
        <v>2.1399999999999999E-2</v>
      </c>
      <c r="F448">
        <v>7.1900000000000006E-2</v>
      </c>
      <c r="H448">
        <v>733.5</v>
      </c>
      <c r="I448">
        <v>1.7090000000000001E-2</v>
      </c>
      <c r="J448">
        <v>1.787E-2</v>
      </c>
      <c r="K448">
        <v>3.4389999999999997E-2</v>
      </c>
      <c r="L448">
        <v>5.3179999999999998E-2</v>
      </c>
      <c r="M448">
        <v>1.0319999999999999E-2</v>
      </c>
      <c r="U448">
        <v>733.5</v>
      </c>
      <c r="V448" s="4">
        <f t="shared" si="79"/>
        <v>1.8177403788421052E-2</v>
      </c>
      <c r="W448" s="4">
        <f t="shared" si="80"/>
        <v>1.7585785715789476E-2</v>
      </c>
      <c r="X448" s="4">
        <f t="shared" si="81"/>
        <v>3.3956579178947364E-2</v>
      </c>
      <c r="Y448" s="4">
        <f t="shared" si="82"/>
        <v>5.2477771095789473E-2</v>
      </c>
      <c r="Z448" s="4">
        <f t="shared" si="83"/>
        <v>1.0888946589473683E-2</v>
      </c>
      <c r="AH448">
        <v>733.5</v>
      </c>
      <c r="AI448" s="4">
        <f t="shared" si="84"/>
        <v>0.65085935791969107</v>
      </c>
      <c r="AJ448" s="4">
        <f t="shared" si="85"/>
        <v>0.65248175520311924</v>
      </c>
      <c r="AK448" s="4">
        <f t="shared" si="86"/>
        <v>0.98759955950676281</v>
      </c>
      <c r="AL448" s="4">
        <f t="shared" si="87"/>
        <v>1.1235559154093051</v>
      </c>
      <c r="AM448" s="4">
        <f t="shared" si="88"/>
        <v>0.4350488630258354</v>
      </c>
      <c r="AO448">
        <v>733.5</v>
      </c>
      <c r="AP448" s="4">
        <f t="shared" si="89"/>
        <v>0.76990909021294285</v>
      </c>
      <c r="AQ448">
        <f t="shared" si="90"/>
        <v>0.27953023401379817</v>
      </c>
      <c r="AR448">
        <f t="shared" si="91"/>
        <v>0.12500972100425531</v>
      </c>
    </row>
    <row r="449" spans="1:44" x14ac:dyDescent="0.25">
      <c r="A449">
        <v>735.6</v>
      </c>
      <c r="B449">
        <v>6.3E-2</v>
      </c>
      <c r="C449">
        <v>4.1000000000000003E-3</v>
      </c>
      <c r="D449">
        <v>6.4899999999999999E-2</v>
      </c>
      <c r="E449">
        <v>2.3E-2</v>
      </c>
      <c r="F449">
        <v>6.7599999999999993E-2</v>
      </c>
      <c r="H449">
        <v>735.6</v>
      </c>
      <c r="I449">
        <v>1.6039999999999999E-2</v>
      </c>
      <c r="J449">
        <v>1.7989999999999999E-2</v>
      </c>
      <c r="K449">
        <v>3.4909999999999997E-2</v>
      </c>
      <c r="L449">
        <v>5.484E-2</v>
      </c>
      <c r="M449">
        <v>5.9199999999999999E-3</v>
      </c>
      <c r="U449">
        <v>735.6</v>
      </c>
      <c r="V449" s="4">
        <f t="shared" si="79"/>
        <v>1.712740378842105E-2</v>
      </c>
      <c r="W449" s="4">
        <f t="shared" si="80"/>
        <v>1.7705785715789471E-2</v>
      </c>
      <c r="X449" s="4">
        <f t="shared" si="81"/>
        <v>3.4476579178947364E-2</v>
      </c>
      <c r="Y449" s="4">
        <f t="shared" si="82"/>
        <v>5.4137771095789475E-2</v>
      </c>
      <c r="Z449" s="4">
        <f t="shared" si="83"/>
        <v>6.4889465894736841E-3</v>
      </c>
      <c r="AH449">
        <v>735.6</v>
      </c>
      <c r="AI449" s="4">
        <f t="shared" si="84"/>
        <v>0.61326310194330125</v>
      </c>
      <c r="AJ449" s="4">
        <f t="shared" si="85"/>
        <v>0.65693409028156113</v>
      </c>
      <c r="AK449" s="4">
        <f t="shared" si="86"/>
        <v>1.002723337677619</v>
      </c>
      <c r="AL449" s="4">
        <f t="shared" si="87"/>
        <v>1.159096731656531</v>
      </c>
      <c r="AM449" s="4">
        <f t="shared" si="88"/>
        <v>0.25925453971047063</v>
      </c>
      <c r="AO449">
        <v>735.6</v>
      </c>
      <c r="AP449" s="4">
        <f t="shared" si="89"/>
        <v>0.73825436025389646</v>
      </c>
      <c r="AQ449">
        <f t="shared" si="90"/>
        <v>0.35310365710029706</v>
      </c>
      <c r="AR449">
        <f t="shared" si="91"/>
        <v>0.1579127560760081</v>
      </c>
    </row>
    <row r="450" spans="1:44" x14ac:dyDescent="0.25">
      <c r="A450">
        <v>737.7</v>
      </c>
      <c r="B450">
        <v>6.2700000000000006E-2</v>
      </c>
      <c r="C450">
        <v>2.0999999999999999E-3</v>
      </c>
      <c r="D450">
        <v>6.3600000000000004E-2</v>
      </c>
      <c r="E450">
        <v>2.2100000000000002E-2</v>
      </c>
      <c r="F450">
        <v>6.8099999999999994E-2</v>
      </c>
      <c r="H450">
        <v>737.7</v>
      </c>
      <c r="I450">
        <v>1.5779999999999999E-2</v>
      </c>
      <c r="J450">
        <v>1.601E-2</v>
      </c>
      <c r="K450">
        <v>3.3640000000000003E-2</v>
      </c>
      <c r="L450">
        <v>5.4010000000000002E-2</v>
      </c>
      <c r="M450">
        <v>6.3099999999999996E-3</v>
      </c>
      <c r="U450">
        <v>737.7</v>
      </c>
      <c r="V450" s="4">
        <f t="shared" si="79"/>
        <v>1.686740378842105E-2</v>
      </c>
      <c r="W450" s="4">
        <f t="shared" si="80"/>
        <v>1.5725785715789475E-2</v>
      </c>
      <c r="X450" s="4">
        <f t="shared" si="81"/>
        <v>3.3206579178947371E-2</v>
      </c>
      <c r="Y450" s="4">
        <f t="shared" si="82"/>
        <v>5.3307771095789477E-2</v>
      </c>
      <c r="Z450" s="4">
        <f t="shared" si="83"/>
        <v>6.8789465894736838E-3</v>
      </c>
      <c r="AH450">
        <v>737.7</v>
      </c>
      <c r="AI450" s="4">
        <f t="shared" si="84"/>
        <v>0.60395355284438568</v>
      </c>
      <c r="AJ450" s="4">
        <f t="shared" si="85"/>
        <v>0.58347056148726772</v>
      </c>
      <c r="AK450" s="4">
        <f t="shared" si="86"/>
        <v>0.96578641791418185</v>
      </c>
      <c r="AL450" s="4">
        <f t="shared" si="87"/>
        <v>1.1413263235329181</v>
      </c>
      <c r="AM450" s="4">
        <f t="shared" si="88"/>
        <v>0.27483630927705976</v>
      </c>
      <c r="AO450">
        <v>737.7</v>
      </c>
      <c r="AP450" s="4">
        <f t="shared" si="89"/>
        <v>0.71387463301116261</v>
      </c>
      <c r="AQ450">
        <f t="shared" si="90"/>
        <v>0.34205884382121415</v>
      </c>
      <c r="AR450">
        <f t="shared" si="91"/>
        <v>0.15297336541784376</v>
      </c>
    </row>
    <row r="451" spans="1:44" x14ac:dyDescent="0.25">
      <c r="A451">
        <v>739.8</v>
      </c>
      <c r="B451">
        <v>6.4500000000000002E-2</v>
      </c>
      <c r="C451">
        <v>5.3E-3</v>
      </c>
      <c r="D451">
        <v>6.4000000000000001E-2</v>
      </c>
      <c r="E451">
        <v>1.9900000000000001E-2</v>
      </c>
      <c r="F451">
        <v>7.0099999999999996E-2</v>
      </c>
      <c r="H451">
        <v>739.8</v>
      </c>
      <c r="I451">
        <v>1.762E-2</v>
      </c>
      <c r="J451">
        <v>1.9230000000000001E-2</v>
      </c>
      <c r="K451">
        <v>3.4070000000000003E-2</v>
      </c>
      <c r="L451">
        <v>5.1869999999999999E-2</v>
      </c>
      <c r="M451">
        <v>8.2000000000000007E-3</v>
      </c>
      <c r="U451">
        <v>739.8</v>
      </c>
      <c r="V451" s="4">
        <f t="shared" si="79"/>
        <v>1.8707403788421052E-2</v>
      </c>
      <c r="W451" s="4">
        <f t="shared" si="80"/>
        <v>1.8945785715789476E-2</v>
      </c>
      <c r="X451" s="4">
        <f t="shared" si="81"/>
        <v>3.3636579178947371E-2</v>
      </c>
      <c r="Y451" s="4">
        <f t="shared" si="82"/>
        <v>5.1167771095789474E-2</v>
      </c>
      <c r="Z451" s="4">
        <f t="shared" si="83"/>
        <v>8.7689465894736848E-3</v>
      </c>
      <c r="AH451">
        <v>739.8</v>
      </c>
      <c r="AI451" s="4">
        <f t="shared" si="84"/>
        <v>0.66983651569824976</v>
      </c>
      <c r="AJ451" s="4">
        <f t="shared" si="85"/>
        <v>0.70294155275879566</v>
      </c>
      <c r="AK451" s="4">
        <f t="shared" si="86"/>
        <v>0.9782926190939284</v>
      </c>
      <c r="AL451" s="4">
        <f t="shared" si="87"/>
        <v>1.0955086447563736</v>
      </c>
      <c r="AM451" s="4">
        <f t="shared" si="88"/>
        <v>0.35034796179206878</v>
      </c>
      <c r="AO451">
        <v>739.8</v>
      </c>
      <c r="AP451" s="4">
        <f t="shared" si="89"/>
        <v>0.75938545881988329</v>
      </c>
      <c r="AQ451">
        <f t="shared" si="90"/>
        <v>0.29129698876908944</v>
      </c>
      <c r="AR451">
        <f t="shared" si="91"/>
        <v>0.13027197370573534</v>
      </c>
    </row>
    <row r="452" spans="1:44" x14ac:dyDescent="0.25">
      <c r="A452">
        <v>741.9</v>
      </c>
      <c r="B452">
        <v>6.2100000000000002E-2</v>
      </c>
      <c r="C452">
        <v>3.5999999999999999E-3</v>
      </c>
      <c r="D452">
        <v>6.2600000000000003E-2</v>
      </c>
      <c r="E452">
        <v>1.8599999999999998E-2</v>
      </c>
      <c r="F452">
        <v>6.8099999999999994E-2</v>
      </c>
      <c r="H452">
        <v>741.9</v>
      </c>
      <c r="I452">
        <v>1.5259999999999999E-2</v>
      </c>
      <c r="J452">
        <v>1.755E-2</v>
      </c>
      <c r="K452">
        <v>3.2689999999999997E-2</v>
      </c>
      <c r="L452">
        <v>5.0630000000000001E-2</v>
      </c>
      <c r="M452">
        <v>6.0899999999999999E-3</v>
      </c>
      <c r="U452">
        <v>741.9</v>
      </c>
      <c r="V452" s="4">
        <f t="shared" si="79"/>
        <v>1.6347403788421051E-2</v>
      </c>
      <c r="W452" s="4">
        <f t="shared" si="80"/>
        <v>1.7265785715789475E-2</v>
      </c>
      <c r="X452" s="4">
        <f t="shared" si="81"/>
        <v>3.2256579178947364E-2</v>
      </c>
      <c r="Y452" s="4">
        <f t="shared" si="82"/>
        <v>4.9927771095789476E-2</v>
      </c>
      <c r="Z452" s="4">
        <f t="shared" si="83"/>
        <v>6.6589465894736841E-3</v>
      </c>
      <c r="AH452">
        <v>741.9</v>
      </c>
      <c r="AI452" s="4">
        <f t="shared" si="84"/>
        <v>0.58533445464655454</v>
      </c>
      <c r="AJ452" s="4">
        <f t="shared" si="85"/>
        <v>0.64060886166060715</v>
      </c>
      <c r="AK452" s="4">
        <f t="shared" si="86"/>
        <v>0.93815643856357889</v>
      </c>
      <c r="AL452" s="4">
        <f t="shared" si="87"/>
        <v>1.0689600832223012</v>
      </c>
      <c r="AM452" s="4">
        <f t="shared" si="88"/>
        <v>0.26604659311129153</v>
      </c>
      <c r="AO452">
        <v>741.9</v>
      </c>
      <c r="AP452" s="4">
        <f t="shared" si="89"/>
        <v>0.6998212862408667</v>
      </c>
      <c r="AQ452">
        <f t="shared" si="90"/>
        <v>0.31537316250056274</v>
      </c>
      <c r="AR452">
        <f t="shared" si="91"/>
        <v>0.14103916592606916</v>
      </c>
    </row>
    <row r="453" spans="1:44" x14ac:dyDescent="0.25">
      <c r="A453">
        <v>744</v>
      </c>
      <c r="B453">
        <v>6.4299999999999996E-2</v>
      </c>
      <c r="C453">
        <v>3.0000000000000001E-3</v>
      </c>
      <c r="D453">
        <v>6.7199999999999996E-2</v>
      </c>
      <c r="E453">
        <v>2.3400000000000001E-2</v>
      </c>
      <c r="F453">
        <v>7.0099999999999996E-2</v>
      </c>
      <c r="H453">
        <v>744</v>
      </c>
      <c r="I453">
        <v>1.7500000000000002E-2</v>
      </c>
      <c r="J453">
        <v>1.6969999999999999E-2</v>
      </c>
      <c r="K453">
        <v>3.7319999999999999E-2</v>
      </c>
      <c r="L453">
        <v>5.5489999999999998E-2</v>
      </c>
      <c r="M453">
        <v>7.9900000000000006E-3</v>
      </c>
      <c r="U453">
        <v>744</v>
      </c>
      <c r="V453" s="4">
        <f t="shared" ref="V453:V516" si="92">I453-$O$4</f>
        <v>1.8587403788421053E-2</v>
      </c>
      <c r="W453" s="4">
        <f t="shared" ref="W453:W516" si="93">J453-$P$4</f>
        <v>1.6685785715789471E-2</v>
      </c>
      <c r="X453" s="4">
        <f t="shared" ref="X453:X516" si="94">K453-$Q$4</f>
        <v>3.6886579178947367E-2</v>
      </c>
      <c r="Y453" s="4">
        <f t="shared" ref="Y453:Y516" si="95">L453-$R$4</f>
        <v>5.4787771095789473E-2</v>
      </c>
      <c r="Z453" s="4">
        <f t="shared" ref="Z453:Z516" si="96">M453-$S$4</f>
        <v>8.5589465894736847E-3</v>
      </c>
      <c r="AH453">
        <v>744</v>
      </c>
      <c r="AI453" s="4">
        <f t="shared" ref="AI453:AI516" si="97">V453/$AB$4</f>
        <v>0.66553980072951957</v>
      </c>
      <c r="AJ453" s="4">
        <f t="shared" ref="AJ453:AJ516" si="98">W453/$AC$4</f>
        <v>0.61908924211480387</v>
      </c>
      <c r="AK453" s="4">
        <f t="shared" ref="AK453:AK516" si="99">X453/$AD$4</f>
        <v>1.0728162326617798</v>
      </c>
      <c r="AL453" s="4">
        <f t="shared" ref="AL453:AL516" si="100">Y453/$AE$4</f>
        <v>1.1730133163316498</v>
      </c>
      <c r="AM453" s="4">
        <f t="shared" ref="AM453:AM516" si="101">Z453/$AF$4</f>
        <v>0.34195777817929002</v>
      </c>
      <c r="AO453">
        <v>744</v>
      </c>
      <c r="AP453" s="4">
        <f t="shared" ref="AP453:AP516" si="102">AVERAGE(AI453:AM453)</f>
        <v>0.77448327400340866</v>
      </c>
      <c r="AQ453">
        <f t="shared" ref="AQ453:AQ516" si="103">STDEV(AI453:AM453)</f>
        <v>0.34311916257820757</v>
      </c>
      <c r="AR453">
        <f t="shared" ref="AR453:AR516" si="104">AQ453/(SQRT(5))</f>
        <v>0.15344755438153482</v>
      </c>
    </row>
    <row r="454" spans="1:44" x14ac:dyDescent="0.25">
      <c r="A454">
        <v>746.1</v>
      </c>
      <c r="B454">
        <v>6.1499999999999999E-2</v>
      </c>
      <c r="C454">
        <v>3.0000000000000001E-3</v>
      </c>
      <c r="D454">
        <v>6.4699999999999994E-2</v>
      </c>
      <c r="E454">
        <v>2.35E-2</v>
      </c>
      <c r="F454">
        <v>7.1499999999999994E-2</v>
      </c>
      <c r="H454">
        <v>746.1</v>
      </c>
      <c r="I454">
        <v>1.474E-2</v>
      </c>
      <c r="J454">
        <v>1.6990000000000002E-2</v>
      </c>
      <c r="K454">
        <v>3.4849999999999999E-2</v>
      </c>
      <c r="L454">
        <v>5.5649999999999998E-2</v>
      </c>
      <c r="M454">
        <v>9.2800000000000001E-3</v>
      </c>
      <c r="U454">
        <v>746.1</v>
      </c>
      <c r="V454" s="4">
        <f t="shared" si="92"/>
        <v>1.5827403788421051E-2</v>
      </c>
      <c r="W454" s="4">
        <f t="shared" si="93"/>
        <v>1.6705785715789477E-2</v>
      </c>
      <c r="X454" s="4">
        <f t="shared" si="94"/>
        <v>3.4416579178947367E-2</v>
      </c>
      <c r="Y454" s="4">
        <f t="shared" si="95"/>
        <v>5.4947771095789473E-2</v>
      </c>
      <c r="Z454" s="4">
        <f t="shared" si="96"/>
        <v>9.8489465894736842E-3</v>
      </c>
      <c r="AH454">
        <v>746.1</v>
      </c>
      <c r="AI454" s="4">
        <f t="shared" si="97"/>
        <v>0.5667153564487234</v>
      </c>
      <c r="AJ454" s="4">
        <f t="shared" si="98"/>
        <v>0.61983129796121106</v>
      </c>
      <c r="AK454" s="4">
        <f t="shared" si="99"/>
        <v>1.0009782863502126</v>
      </c>
      <c r="AL454" s="4">
        <f t="shared" si="100"/>
        <v>1.1764389371747559</v>
      </c>
      <c r="AM454" s="4">
        <f t="shared" si="101"/>
        <v>0.39349747751493103</v>
      </c>
      <c r="AO454">
        <v>746.1</v>
      </c>
      <c r="AP454" s="4">
        <f t="shared" si="102"/>
        <v>0.75149227108996675</v>
      </c>
      <c r="AQ454">
        <f t="shared" si="103"/>
        <v>0.32498474313550235</v>
      </c>
      <c r="AR454">
        <f t="shared" si="104"/>
        <v>0.14533759546025826</v>
      </c>
    </row>
    <row r="455" spans="1:44" x14ac:dyDescent="0.25">
      <c r="A455">
        <v>748.2</v>
      </c>
      <c r="B455">
        <v>6.3600000000000004E-2</v>
      </c>
      <c r="C455">
        <v>5.0000000000000001E-3</v>
      </c>
      <c r="D455">
        <v>6.7199999999999996E-2</v>
      </c>
      <c r="E455">
        <v>2.0799999999999999E-2</v>
      </c>
      <c r="F455">
        <v>7.1099999999999997E-2</v>
      </c>
      <c r="H455">
        <v>748.2</v>
      </c>
      <c r="I455">
        <v>1.6879999999999999E-2</v>
      </c>
      <c r="J455">
        <v>1.9E-2</v>
      </c>
      <c r="K455">
        <v>3.737E-2</v>
      </c>
      <c r="L455">
        <v>5.3019999999999998E-2</v>
      </c>
      <c r="M455">
        <v>8.77E-3</v>
      </c>
      <c r="U455">
        <v>748.2</v>
      </c>
      <c r="V455" s="4">
        <f t="shared" si="92"/>
        <v>1.7967403788421051E-2</v>
      </c>
      <c r="W455" s="4">
        <f t="shared" si="93"/>
        <v>1.8715785715789475E-2</v>
      </c>
      <c r="X455" s="4">
        <f t="shared" si="94"/>
        <v>3.6936579178947368E-2</v>
      </c>
      <c r="Y455" s="4">
        <f t="shared" si="95"/>
        <v>5.2317771095789473E-2</v>
      </c>
      <c r="Z455" s="4">
        <f t="shared" si="96"/>
        <v>9.3389465894736842E-3</v>
      </c>
      <c r="AH455">
        <v>748.2</v>
      </c>
      <c r="AI455" s="4">
        <f t="shared" si="97"/>
        <v>0.64334010672441311</v>
      </c>
      <c r="AJ455" s="4">
        <f t="shared" si="98"/>
        <v>0.69440791052511508</v>
      </c>
      <c r="AK455" s="4">
        <f t="shared" si="99"/>
        <v>1.0742704421012854</v>
      </c>
      <c r="AL455" s="4">
        <f t="shared" si="100"/>
        <v>1.1201302945661988</v>
      </c>
      <c r="AM455" s="4">
        <f t="shared" si="101"/>
        <v>0.37312131731246828</v>
      </c>
      <c r="AO455">
        <v>748.2</v>
      </c>
      <c r="AP455" s="4">
        <f t="shared" si="102"/>
        <v>0.78105401424589616</v>
      </c>
      <c r="AQ455">
        <f t="shared" si="103"/>
        <v>0.31377952063604098</v>
      </c>
      <c r="AR455">
        <f t="shared" si="104"/>
        <v>0.14032646761789713</v>
      </c>
    </row>
    <row r="456" spans="1:44" x14ac:dyDescent="0.25">
      <c r="A456">
        <v>750.3</v>
      </c>
      <c r="B456">
        <v>6.2199999999999998E-2</v>
      </c>
      <c r="C456">
        <v>1.09E-2</v>
      </c>
      <c r="D456">
        <v>6.4899999999999999E-2</v>
      </c>
      <c r="E456">
        <v>1.8800000000000001E-2</v>
      </c>
      <c r="F456">
        <v>7.1099999999999997E-2</v>
      </c>
      <c r="H456">
        <v>750.3</v>
      </c>
      <c r="I456">
        <v>1.5520000000000001E-2</v>
      </c>
      <c r="J456">
        <v>2.4920000000000001E-2</v>
      </c>
      <c r="K456">
        <v>3.5099999999999999E-2</v>
      </c>
      <c r="L456">
        <v>5.108E-2</v>
      </c>
      <c r="M456">
        <v>8.6700000000000006E-3</v>
      </c>
      <c r="U456">
        <v>750.3</v>
      </c>
      <c r="V456" s="4">
        <f t="shared" si="92"/>
        <v>1.6607403788421054E-2</v>
      </c>
      <c r="W456" s="4">
        <f t="shared" si="93"/>
        <v>2.4635785715789477E-2</v>
      </c>
      <c r="X456" s="4">
        <f t="shared" si="94"/>
        <v>3.4666579178947367E-2</v>
      </c>
      <c r="Y456" s="4">
        <f t="shared" si="95"/>
        <v>5.0377771095789475E-2</v>
      </c>
      <c r="Z456" s="4">
        <f t="shared" si="96"/>
        <v>9.2389465894736848E-3</v>
      </c>
      <c r="AH456">
        <v>750.3</v>
      </c>
      <c r="AI456" s="4">
        <f t="shared" si="97"/>
        <v>0.59464400374547022</v>
      </c>
      <c r="AJ456" s="4">
        <f t="shared" si="98"/>
        <v>0.91405644106158879</v>
      </c>
      <c r="AK456" s="4">
        <f t="shared" si="99"/>
        <v>1.0082493335477396</v>
      </c>
      <c r="AL456" s="4">
        <f t="shared" si="100"/>
        <v>1.078594641843537</v>
      </c>
      <c r="AM456" s="4">
        <f t="shared" si="101"/>
        <v>0.36912599178257366</v>
      </c>
      <c r="AO456">
        <v>750.3</v>
      </c>
      <c r="AP456" s="4">
        <f t="shared" si="102"/>
        <v>0.79293408239618191</v>
      </c>
      <c r="AQ456">
        <f t="shared" si="103"/>
        <v>0.30065158045974205</v>
      </c>
      <c r="AR456">
        <f t="shared" si="104"/>
        <v>0.13445547429014612</v>
      </c>
    </row>
    <row r="457" spans="1:44" x14ac:dyDescent="0.25">
      <c r="A457">
        <v>752.4</v>
      </c>
      <c r="B457">
        <v>0.06</v>
      </c>
      <c r="C457">
        <v>8.0999999999999996E-3</v>
      </c>
      <c r="D457">
        <v>6.4000000000000001E-2</v>
      </c>
      <c r="E457">
        <v>2.0400000000000001E-2</v>
      </c>
      <c r="F457">
        <v>6.59E-2</v>
      </c>
      <c r="H457">
        <v>752.4</v>
      </c>
      <c r="I457">
        <v>1.337E-2</v>
      </c>
      <c r="J457">
        <v>2.214E-2</v>
      </c>
      <c r="K457">
        <v>3.4229999999999997E-2</v>
      </c>
      <c r="L457">
        <v>5.2740000000000002E-2</v>
      </c>
      <c r="M457">
        <v>3.3600000000000001E-3</v>
      </c>
      <c r="U457">
        <v>752.4</v>
      </c>
      <c r="V457" s="4">
        <f t="shared" si="92"/>
        <v>1.4457403788421051E-2</v>
      </c>
      <c r="W457" s="4">
        <f t="shared" si="93"/>
        <v>2.1855785715789472E-2</v>
      </c>
      <c r="X457" s="4">
        <f t="shared" si="94"/>
        <v>3.3796579178947364E-2</v>
      </c>
      <c r="Y457" s="4">
        <f t="shared" si="95"/>
        <v>5.2037771095789477E-2</v>
      </c>
      <c r="Z457" s="4">
        <f t="shared" si="96"/>
        <v>3.9289465894736843E-3</v>
      </c>
      <c r="AH457">
        <v>752.4</v>
      </c>
      <c r="AI457" s="4">
        <f t="shared" si="97"/>
        <v>0.51766119388905285</v>
      </c>
      <c r="AJ457" s="4">
        <f t="shared" si="98"/>
        <v>0.81091067841101483</v>
      </c>
      <c r="AK457" s="4">
        <f t="shared" si="99"/>
        <v>0.98294608930034544</v>
      </c>
      <c r="AL457" s="4">
        <f t="shared" si="100"/>
        <v>1.1141354580907632</v>
      </c>
      <c r="AM457" s="4">
        <f t="shared" si="101"/>
        <v>0.15697420614516744</v>
      </c>
      <c r="AO457">
        <v>752.4</v>
      </c>
      <c r="AP457" s="4">
        <f t="shared" si="102"/>
        <v>0.71652552516726875</v>
      </c>
      <c r="AQ457">
        <f t="shared" si="103"/>
        <v>0.38426125025149349</v>
      </c>
      <c r="AR457">
        <f t="shared" si="104"/>
        <v>0.17184685533627952</v>
      </c>
    </row>
    <row r="458" spans="1:44" x14ac:dyDescent="0.25">
      <c r="A458">
        <v>754.5</v>
      </c>
      <c r="B458">
        <v>6.2E-2</v>
      </c>
      <c r="C458">
        <v>6.4000000000000003E-3</v>
      </c>
      <c r="D458">
        <v>6.0499999999999998E-2</v>
      </c>
      <c r="E458">
        <v>2.3800000000000002E-2</v>
      </c>
      <c r="F458">
        <v>6.1199999999999997E-2</v>
      </c>
      <c r="H458">
        <v>754.5</v>
      </c>
      <c r="I458">
        <v>1.541E-2</v>
      </c>
      <c r="J458">
        <v>2.0459999999999999E-2</v>
      </c>
      <c r="K458">
        <v>3.075E-2</v>
      </c>
      <c r="L458">
        <v>5.62E-2</v>
      </c>
      <c r="M458" s="4">
        <v>-1.4499999999999999E-3</v>
      </c>
      <c r="U458">
        <v>754.5</v>
      </c>
      <c r="V458" s="4">
        <f t="shared" si="92"/>
        <v>1.6497403788421051E-2</v>
      </c>
      <c r="W458" s="4">
        <f t="shared" si="93"/>
        <v>2.0175785715789471E-2</v>
      </c>
      <c r="X458" s="4">
        <f t="shared" si="94"/>
        <v>3.0316579178947367E-2</v>
      </c>
      <c r="Y458" s="4">
        <f t="shared" si="95"/>
        <v>5.5497771095789475E-2</v>
      </c>
      <c r="Z458" s="4">
        <f t="shared" si="96"/>
        <v>-8.8105341052631576E-4</v>
      </c>
      <c r="AH458">
        <v>754.5</v>
      </c>
      <c r="AI458" s="4">
        <f t="shared" si="97"/>
        <v>0.59070534835746735</v>
      </c>
      <c r="AJ458" s="4">
        <f t="shared" si="98"/>
        <v>0.74857798731282632</v>
      </c>
      <c r="AK458" s="4">
        <f t="shared" si="99"/>
        <v>0.88173311231076901</v>
      </c>
      <c r="AL458" s="4">
        <f t="shared" si="100"/>
        <v>1.1882145088229332</v>
      </c>
      <c r="AM458" s="4">
        <f t="shared" si="101"/>
        <v>-3.5200951842765456E-2</v>
      </c>
      <c r="AO458">
        <v>754.5</v>
      </c>
      <c r="AP458" s="4">
        <f t="shared" si="102"/>
        <v>0.67480600099224608</v>
      </c>
      <c r="AQ458">
        <f t="shared" si="103"/>
        <v>0.45360561728358784</v>
      </c>
      <c r="AR458">
        <f t="shared" si="104"/>
        <v>0.20285859904437117</v>
      </c>
    </row>
    <row r="459" spans="1:44" x14ac:dyDescent="0.25">
      <c r="A459">
        <v>756.6</v>
      </c>
      <c r="B459">
        <v>6.5000000000000002E-2</v>
      </c>
      <c r="C459">
        <v>3.0999999999999999E-3</v>
      </c>
      <c r="D459">
        <v>5.8700000000000002E-2</v>
      </c>
      <c r="E459">
        <v>2.5899999999999999E-2</v>
      </c>
      <c r="F459">
        <v>6.2600000000000003E-2</v>
      </c>
      <c r="H459">
        <v>756.6</v>
      </c>
      <c r="I459">
        <v>1.8450000000000001E-2</v>
      </c>
      <c r="J459">
        <v>1.7180000000000001E-2</v>
      </c>
      <c r="K459">
        <v>2.8979999999999999E-2</v>
      </c>
      <c r="L459">
        <v>5.8360000000000002E-2</v>
      </c>
      <c r="M459" s="4">
        <v>-1.552E-4</v>
      </c>
      <c r="U459">
        <v>756.6</v>
      </c>
      <c r="V459" s="4">
        <f t="shared" si="92"/>
        <v>1.9537403788421052E-2</v>
      </c>
      <c r="W459" s="4">
        <f t="shared" si="93"/>
        <v>1.6895785715789473E-2</v>
      </c>
      <c r="X459" s="4">
        <f t="shared" si="94"/>
        <v>2.8546579178947366E-2</v>
      </c>
      <c r="Y459" s="4">
        <f t="shared" si="95"/>
        <v>5.7657771095789477E-2</v>
      </c>
      <c r="Z459" s="4">
        <f t="shared" si="96"/>
        <v>4.1374658947368416E-4</v>
      </c>
      <c r="AH459">
        <v>756.6</v>
      </c>
      <c r="AI459" s="4">
        <f t="shared" si="97"/>
        <v>0.69955546089863407</v>
      </c>
      <c r="AJ459" s="4">
        <f t="shared" si="98"/>
        <v>0.62688082850207749</v>
      </c>
      <c r="AK459" s="4">
        <f t="shared" si="99"/>
        <v>0.83025409815227746</v>
      </c>
      <c r="AL459" s="4">
        <f t="shared" si="100"/>
        <v>1.2344603902048661</v>
      </c>
      <c r="AM459" s="4">
        <f t="shared" si="101"/>
        <v>1.6530523118310533E-2</v>
      </c>
      <c r="AO459">
        <v>756.6</v>
      </c>
      <c r="AP459" s="4">
        <f t="shared" si="102"/>
        <v>0.68153626017523306</v>
      </c>
      <c r="AQ459">
        <f t="shared" si="103"/>
        <v>0.43971201570638901</v>
      </c>
      <c r="AR459">
        <f t="shared" si="104"/>
        <v>0.1966451915285882</v>
      </c>
    </row>
    <row r="460" spans="1:44" x14ac:dyDescent="0.25">
      <c r="A460">
        <v>758.7</v>
      </c>
      <c r="B460">
        <v>6.2899999999999998E-2</v>
      </c>
      <c r="C460">
        <v>8.0000000000000004E-4</v>
      </c>
      <c r="D460">
        <v>5.8099999999999999E-2</v>
      </c>
      <c r="E460">
        <v>2.4199999999999999E-2</v>
      </c>
      <c r="F460">
        <v>6.9500000000000006E-2</v>
      </c>
      <c r="H460">
        <v>758.7</v>
      </c>
      <c r="I460">
        <v>1.6389999999999998E-2</v>
      </c>
      <c r="J460">
        <v>1.49E-2</v>
      </c>
      <c r="K460">
        <v>2.8410000000000001E-2</v>
      </c>
      <c r="L460">
        <v>5.6730000000000003E-2</v>
      </c>
      <c r="M460">
        <v>6.6400000000000001E-3</v>
      </c>
      <c r="U460">
        <v>758.7</v>
      </c>
      <c r="V460" s="4">
        <f t="shared" si="92"/>
        <v>1.747740378842105E-2</v>
      </c>
      <c r="W460" s="4">
        <f t="shared" si="93"/>
        <v>1.4615785715789474E-2</v>
      </c>
      <c r="X460" s="4">
        <f t="shared" si="94"/>
        <v>2.7976579178947369E-2</v>
      </c>
      <c r="Y460" s="4">
        <f t="shared" si="95"/>
        <v>5.6027771095789478E-2</v>
      </c>
      <c r="Z460" s="4">
        <f t="shared" si="96"/>
        <v>7.2089465894736842E-3</v>
      </c>
      <c r="AH460">
        <v>758.7</v>
      </c>
      <c r="AI460" s="4">
        <f t="shared" si="97"/>
        <v>0.62579518726876449</v>
      </c>
      <c r="AJ460" s="4">
        <f t="shared" si="98"/>
        <v>0.54228646201167885</v>
      </c>
      <c r="AK460" s="4">
        <f t="shared" si="99"/>
        <v>0.8136761105419158</v>
      </c>
      <c r="AL460" s="4">
        <f t="shared" si="100"/>
        <v>1.1995618778657224</v>
      </c>
      <c r="AM460" s="4">
        <f t="shared" si="101"/>
        <v>0.28802088352571215</v>
      </c>
      <c r="AO460">
        <v>758.7</v>
      </c>
      <c r="AP460" s="4">
        <f t="shared" si="102"/>
        <v>0.6938681042427588</v>
      </c>
      <c r="AQ460">
        <f t="shared" si="103"/>
        <v>0.34000111540441397</v>
      </c>
      <c r="AR460">
        <f t="shared" si="104"/>
        <v>0.15205312129400411</v>
      </c>
    </row>
    <row r="461" spans="1:44" x14ac:dyDescent="0.25">
      <c r="A461">
        <v>760.8</v>
      </c>
      <c r="B461">
        <v>6.2700000000000006E-2</v>
      </c>
      <c r="C461">
        <v>3.3E-3</v>
      </c>
      <c r="D461">
        <v>6.13E-2</v>
      </c>
      <c r="E461">
        <v>0.02</v>
      </c>
      <c r="F461">
        <v>7.4700000000000003E-2</v>
      </c>
      <c r="H461">
        <v>760.8</v>
      </c>
      <c r="I461">
        <v>1.6230000000000001E-2</v>
      </c>
      <c r="J461">
        <v>1.7420000000000001E-2</v>
      </c>
      <c r="K461">
        <v>3.1629999999999998E-2</v>
      </c>
      <c r="L461">
        <v>5.2589999999999998E-2</v>
      </c>
      <c r="M461">
        <v>1.1730000000000001E-2</v>
      </c>
      <c r="U461">
        <v>760.8</v>
      </c>
      <c r="V461" s="4">
        <f t="shared" si="92"/>
        <v>1.7317403788421053E-2</v>
      </c>
      <c r="W461" s="4">
        <f t="shared" si="93"/>
        <v>1.7135785715789477E-2</v>
      </c>
      <c r="X461" s="4">
        <f t="shared" si="94"/>
        <v>3.1196579178947366E-2</v>
      </c>
      <c r="Y461" s="4">
        <f t="shared" si="95"/>
        <v>5.1887771095789473E-2</v>
      </c>
      <c r="Z461" s="4">
        <f t="shared" si="96"/>
        <v>1.2298946589473685E-2</v>
      </c>
      <c r="AH461">
        <v>760.8</v>
      </c>
      <c r="AI461" s="4">
        <f t="shared" si="97"/>
        <v>0.62006623397712424</v>
      </c>
      <c r="AJ461" s="4">
        <f t="shared" si="98"/>
        <v>0.63578549865896172</v>
      </c>
      <c r="AK461" s="4">
        <f t="shared" si="99"/>
        <v>0.90732719844606424</v>
      </c>
      <c r="AL461" s="4">
        <f t="shared" si="100"/>
        <v>1.1109239385503511</v>
      </c>
      <c r="AM461" s="4">
        <f t="shared" si="101"/>
        <v>0.49138295299735008</v>
      </c>
      <c r="AO461">
        <v>760.8</v>
      </c>
      <c r="AP461" s="4">
        <f t="shared" si="102"/>
        <v>0.75309716452597031</v>
      </c>
      <c r="AQ461">
        <f t="shared" si="103"/>
        <v>0.25088866431094514</v>
      </c>
      <c r="AR461">
        <f t="shared" si="104"/>
        <v>0.11220082163667974</v>
      </c>
    </row>
    <row r="462" spans="1:44" x14ac:dyDescent="0.25">
      <c r="A462">
        <v>762.9</v>
      </c>
      <c r="B462">
        <v>5.8500000000000003E-2</v>
      </c>
      <c r="C462">
        <v>3.8E-3</v>
      </c>
      <c r="D462">
        <v>5.6399999999999999E-2</v>
      </c>
      <c r="E462">
        <v>2.0199999999999999E-2</v>
      </c>
      <c r="F462">
        <v>7.5700000000000003E-2</v>
      </c>
      <c r="H462">
        <v>762.9</v>
      </c>
      <c r="I462">
        <v>1.2070000000000001E-2</v>
      </c>
      <c r="J462">
        <v>1.7940000000000001E-2</v>
      </c>
      <c r="K462">
        <v>2.6759999999999999E-2</v>
      </c>
      <c r="L462">
        <v>5.2850000000000001E-2</v>
      </c>
      <c r="M462">
        <v>1.2619999999999999E-2</v>
      </c>
      <c r="U462">
        <v>762.9</v>
      </c>
      <c r="V462" s="4">
        <f t="shared" si="92"/>
        <v>1.3157403788421052E-2</v>
      </c>
      <c r="W462" s="4">
        <f t="shared" si="93"/>
        <v>1.7655785715789477E-2</v>
      </c>
      <c r="X462" s="4">
        <f t="shared" si="94"/>
        <v>2.6326579178947367E-2</v>
      </c>
      <c r="Y462" s="4">
        <f t="shared" si="95"/>
        <v>5.2147771095789476E-2</v>
      </c>
      <c r="Z462" s="4">
        <f t="shared" si="96"/>
        <v>1.3188946589473683E-2</v>
      </c>
      <c r="AH462">
        <v>762.9</v>
      </c>
      <c r="AI462" s="4">
        <f t="shared" si="97"/>
        <v>0.47111344839447511</v>
      </c>
      <c r="AJ462" s="4">
        <f t="shared" si="98"/>
        <v>0.65507895066554378</v>
      </c>
      <c r="AK462" s="4">
        <f t="shared" si="99"/>
        <v>0.76568719903823723</v>
      </c>
      <c r="AL462" s="4">
        <f t="shared" si="100"/>
        <v>1.1164905724203986</v>
      </c>
      <c r="AM462" s="4">
        <f t="shared" si="101"/>
        <v>0.52694135021341248</v>
      </c>
      <c r="AO462">
        <v>762.9</v>
      </c>
      <c r="AP462" s="4">
        <f t="shared" si="102"/>
        <v>0.70706230414641336</v>
      </c>
      <c r="AQ462">
        <f t="shared" si="103"/>
        <v>0.25587402895683475</v>
      </c>
      <c r="AR462">
        <f t="shared" si="104"/>
        <v>0.11443034448484642</v>
      </c>
    </row>
    <row r="463" spans="1:44" x14ac:dyDescent="0.25">
      <c r="A463">
        <v>765</v>
      </c>
      <c r="B463">
        <v>6.08E-2</v>
      </c>
      <c r="C463">
        <v>2.3999999999999998E-3</v>
      </c>
      <c r="D463">
        <v>6.6100000000000006E-2</v>
      </c>
      <c r="E463">
        <v>1.9E-2</v>
      </c>
      <c r="F463">
        <v>8.1199999999999994E-2</v>
      </c>
      <c r="H463">
        <v>765</v>
      </c>
      <c r="I463">
        <v>1.4409999999999999E-2</v>
      </c>
      <c r="J463">
        <v>1.6559999999999998E-2</v>
      </c>
      <c r="K463">
        <v>3.6490000000000002E-2</v>
      </c>
      <c r="L463">
        <v>5.1709999999999999E-2</v>
      </c>
      <c r="M463">
        <v>1.8020000000000001E-2</v>
      </c>
      <c r="U463">
        <v>765</v>
      </c>
      <c r="V463" s="4">
        <f t="shared" si="92"/>
        <v>1.5497403788421051E-2</v>
      </c>
      <c r="W463" s="4">
        <f t="shared" si="93"/>
        <v>1.627578571578947E-2</v>
      </c>
      <c r="X463" s="4">
        <f t="shared" si="94"/>
        <v>3.6056579178947369E-2</v>
      </c>
      <c r="Y463" s="4">
        <f t="shared" si="95"/>
        <v>5.1007771095789474E-2</v>
      </c>
      <c r="Z463" s="4">
        <f t="shared" si="96"/>
        <v>1.8588946589473687E-2</v>
      </c>
      <c r="AH463">
        <v>765</v>
      </c>
      <c r="AI463" s="4">
        <f t="shared" si="97"/>
        <v>0.55489939028471513</v>
      </c>
      <c r="AJ463" s="4">
        <f t="shared" si="98"/>
        <v>0.60387709726346017</v>
      </c>
      <c r="AK463" s="4">
        <f t="shared" si="99"/>
        <v>1.0486763559659902</v>
      </c>
      <c r="AL463" s="4">
        <f t="shared" si="100"/>
        <v>1.0920830239132675</v>
      </c>
      <c r="AM463" s="4">
        <f t="shared" si="101"/>
        <v>0.74268892882772397</v>
      </c>
      <c r="AO463">
        <v>765</v>
      </c>
      <c r="AP463" s="4">
        <f t="shared" si="102"/>
        <v>0.80844495925103144</v>
      </c>
      <c r="AQ463">
        <f t="shared" si="103"/>
        <v>0.24930849209895004</v>
      </c>
      <c r="AR463">
        <f t="shared" si="104"/>
        <v>0.11149414714024429</v>
      </c>
    </row>
    <row r="464" spans="1:44" x14ac:dyDescent="0.25">
      <c r="A464">
        <v>767.1</v>
      </c>
      <c r="B464">
        <v>5.9200000000000003E-2</v>
      </c>
      <c r="C464">
        <v>7.1999999999999998E-3</v>
      </c>
      <c r="D464">
        <v>6.6600000000000006E-2</v>
      </c>
      <c r="E464">
        <v>1.9800000000000002E-2</v>
      </c>
      <c r="F464">
        <v>8.1199999999999994E-2</v>
      </c>
      <c r="H464">
        <v>767.1</v>
      </c>
      <c r="I464">
        <v>1.285E-2</v>
      </c>
      <c r="J464">
        <v>2.138E-2</v>
      </c>
      <c r="K464">
        <v>3.7010000000000001E-2</v>
      </c>
      <c r="L464">
        <v>5.2569999999999999E-2</v>
      </c>
      <c r="M464">
        <v>1.7909999999999999E-2</v>
      </c>
      <c r="U464">
        <v>767.1</v>
      </c>
      <c r="V464" s="4">
        <f t="shared" si="92"/>
        <v>1.3937403788421052E-2</v>
      </c>
      <c r="W464" s="4">
        <f t="shared" si="93"/>
        <v>2.1095785715789475E-2</v>
      </c>
      <c r="X464" s="4">
        <f t="shared" si="94"/>
        <v>3.6576579178947369E-2</v>
      </c>
      <c r="Y464" s="4">
        <f t="shared" si="95"/>
        <v>5.1867771095789474E-2</v>
      </c>
      <c r="Z464" s="4">
        <f t="shared" si="96"/>
        <v>1.8478946589473681E-2</v>
      </c>
      <c r="AH464">
        <v>767.1</v>
      </c>
      <c r="AI464" s="4">
        <f t="shared" si="97"/>
        <v>0.49904209569122177</v>
      </c>
      <c r="AJ464" s="4">
        <f t="shared" si="98"/>
        <v>0.78271255624754876</v>
      </c>
      <c r="AK464" s="4">
        <f t="shared" si="99"/>
        <v>1.0638001341368464</v>
      </c>
      <c r="AL464" s="4">
        <f t="shared" si="100"/>
        <v>1.110495735944963</v>
      </c>
      <c r="AM464" s="4">
        <f t="shared" si="101"/>
        <v>0.73829407074483966</v>
      </c>
      <c r="AO464">
        <v>767.1</v>
      </c>
      <c r="AP464" s="4">
        <f t="shared" si="102"/>
        <v>0.83886891855308399</v>
      </c>
      <c r="AQ464">
        <f t="shared" si="103"/>
        <v>0.25155828660862006</v>
      </c>
      <c r="AR464">
        <f t="shared" si="104"/>
        <v>0.11250028583204989</v>
      </c>
    </row>
    <row r="465" spans="1:44" x14ac:dyDescent="0.25">
      <c r="A465">
        <v>769.2</v>
      </c>
      <c r="B465">
        <v>5.9200000000000003E-2</v>
      </c>
      <c r="C465">
        <v>6.1999999999999998E-3</v>
      </c>
      <c r="D465">
        <v>6.0199999999999997E-2</v>
      </c>
      <c r="E465">
        <v>1.2E-2</v>
      </c>
      <c r="F465">
        <v>7.9699999999999993E-2</v>
      </c>
      <c r="H465">
        <v>769.2</v>
      </c>
      <c r="I465">
        <v>1.289E-2</v>
      </c>
      <c r="J465">
        <v>2.0400000000000001E-2</v>
      </c>
      <c r="K465">
        <v>3.0640000000000001E-2</v>
      </c>
      <c r="L465">
        <v>4.4839999999999998E-2</v>
      </c>
      <c r="M465">
        <v>1.6299999999999999E-2</v>
      </c>
      <c r="U465">
        <v>769.2</v>
      </c>
      <c r="V465" s="4">
        <f t="shared" si="92"/>
        <v>1.3977403788421052E-2</v>
      </c>
      <c r="W465" s="4">
        <f t="shared" si="93"/>
        <v>2.0115785715789473E-2</v>
      </c>
      <c r="X465" s="4">
        <f t="shared" si="94"/>
        <v>3.0206579178947368E-2</v>
      </c>
      <c r="Y465" s="4">
        <f t="shared" si="95"/>
        <v>4.4137771095789473E-2</v>
      </c>
      <c r="Z465" s="4">
        <f t="shared" si="96"/>
        <v>1.6868946589473681E-2</v>
      </c>
      <c r="AH465">
        <v>769.2</v>
      </c>
      <c r="AI465" s="4">
        <f t="shared" si="97"/>
        <v>0.50047433401413188</v>
      </c>
      <c r="AJ465" s="4">
        <f t="shared" si="98"/>
        <v>0.74635181977360543</v>
      </c>
      <c r="AK465" s="4">
        <f t="shared" si="99"/>
        <v>0.8785338515438571</v>
      </c>
      <c r="AL465" s="4">
        <f t="shared" si="100"/>
        <v>0.94499542896239797</v>
      </c>
      <c r="AM465" s="4">
        <f t="shared" si="101"/>
        <v>0.67396932971353563</v>
      </c>
      <c r="AO465">
        <v>769.2</v>
      </c>
      <c r="AP465" s="4">
        <f t="shared" si="102"/>
        <v>0.74886495280150567</v>
      </c>
      <c r="AQ465">
        <f t="shared" si="103"/>
        <v>0.17506767025715925</v>
      </c>
      <c r="AR465">
        <f t="shared" si="104"/>
        <v>7.8292642271505231E-2</v>
      </c>
    </row>
    <row r="466" spans="1:44" x14ac:dyDescent="0.25">
      <c r="A466">
        <v>771.3</v>
      </c>
      <c r="B466">
        <v>6.08E-2</v>
      </c>
      <c r="C466">
        <v>1.14E-2</v>
      </c>
      <c r="D466">
        <v>6.2399999999999997E-2</v>
      </c>
      <c r="E466">
        <v>1.35E-2</v>
      </c>
      <c r="F466">
        <v>7.5800000000000006E-2</v>
      </c>
      <c r="H466">
        <v>771.3</v>
      </c>
      <c r="I466">
        <v>1.4540000000000001E-2</v>
      </c>
      <c r="J466">
        <v>2.562E-2</v>
      </c>
      <c r="K466">
        <v>3.286E-2</v>
      </c>
      <c r="L466">
        <v>4.6399999999999997E-2</v>
      </c>
      <c r="M466">
        <v>1.23E-2</v>
      </c>
      <c r="U466">
        <v>771.3</v>
      </c>
      <c r="V466" s="4">
        <f t="shared" si="92"/>
        <v>1.5627403788421052E-2</v>
      </c>
      <c r="W466" s="4">
        <f t="shared" si="93"/>
        <v>2.5335785715789476E-2</v>
      </c>
      <c r="X466" s="4">
        <f t="shared" si="94"/>
        <v>3.2426579178947368E-2</v>
      </c>
      <c r="Y466" s="4">
        <f t="shared" si="95"/>
        <v>4.5697771095789472E-2</v>
      </c>
      <c r="Z466" s="4">
        <f t="shared" si="96"/>
        <v>1.2868946589473684E-2</v>
      </c>
      <c r="AH466">
        <v>771.3</v>
      </c>
      <c r="AI466" s="4">
        <f t="shared" si="97"/>
        <v>0.55955416483417297</v>
      </c>
      <c r="AJ466" s="4">
        <f t="shared" si="98"/>
        <v>0.94002839568583385</v>
      </c>
      <c r="AK466" s="4">
        <f t="shared" si="99"/>
        <v>0.94310075065789734</v>
      </c>
      <c r="AL466" s="4">
        <f t="shared" si="100"/>
        <v>0.97839523218268276</v>
      </c>
      <c r="AM466" s="4">
        <f t="shared" si="101"/>
        <v>0.51415630851774963</v>
      </c>
      <c r="AO466">
        <v>771.3</v>
      </c>
      <c r="AP466" s="4">
        <f t="shared" si="102"/>
        <v>0.78704697037566729</v>
      </c>
      <c r="AQ466">
        <f t="shared" si="103"/>
        <v>0.22945181739815448</v>
      </c>
      <c r="AR466">
        <f t="shared" si="104"/>
        <v>0.10261397225262847</v>
      </c>
    </row>
    <row r="467" spans="1:44" x14ac:dyDescent="0.25">
      <c r="A467">
        <v>773.4</v>
      </c>
      <c r="B467">
        <v>5.9799999999999999E-2</v>
      </c>
      <c r="C467">
        <v>5.1000000000000004E-3</v>
      </c>
      <c r="D467">
        <v>6.2399999999999997E-2</v>
      </c>
      <c r="E467">
        <v>1.14E-2</v>
      </c>
      <c r="F467">
        <v>7.0800000000000002E-2</v>
      </c>
      <c r="H467">
        <v>773.4</v>
      </c>
      <c r="I467">
        <v>1.358E-2</v>
      </c>
      <c r="J467">
        <v>1.934E-2</v>
      </c>
      <c r="K467">
        <v>3.2890000000000003E-2</v>
      </c>
      <c r="L467">
        <v>4.4359999999999997E-2</v>
      </c>
      <c r="M467">
        <v>7.1900000000000002E-3</v>
      </c>
      <c r="U467">
        <v>773.4</v>
      </c>
      <c r="V467" s="4">
        <f t="shared" si="92"/>
        <v>1.4667403788421051E-2</v>
      </c>
      <c r="W467" s="4">
        <f t="shared" si="93"/>
        <v>1.9055785715789475E-2</v>
      </c>
      <c r="X467" s="4">
        <f t="shared" si="94"/>
        <v>3.245657917894737E-2</v>
      </c>
      <c r="Y467" s="4">
        <f t="shared" si="95"/>
        <v>4.3657771095789472E-2</v>
      </c>
      <c r="Z467" s="4">
        <f t="shared" si="96"/>
        <v>7.7589465894736843E-3</v>
      </c>
      <c r="AH467">
        <v>773.4</v>
      </c>
      <c r="AI467" s="4">
        <f t="shared" si="97"/>
        <v>0.52518044508433082</v>
      </c>
      <c r="AJ467" s="4">
        <f t="shared" si="98"/>
        <v>0.70702285991403413</v>
      </c>
      <c r="AK467" s="4">
        <f t="shared" si="99"/>
        <v>0.94397327632160066</v>
      </c>
      <c r="AL467" s="4">
        <f t="shared" si="100"/>
        <v>0.9347185664330796</v>
      </c>
      <c r="AM467" s="4">
        <f t="shared" si="101"/>
        <v>0.30999517394013276</v>
      </c>
      <c r="AO467">
        <v>773.4</v>
      </c>
      <c r="AP467" s="4">
        <f t="shared" si="102"/>
        <v>0.68417806433863559</v>
      </c>
      <c r="AQ467">
        <f t="shared" si="103"/>
        <v>0.27206573582472987</v>
      </c>
      <c r="AR467">
        <f t="shared" si="104"/>
        <v>0.12167149593051915</v>
      </c>
    </row>
    <row r="468" spans="1:44" x14ac:dyDescent="0.25">
      <c r="A468">
        <v>775.5</v>
      </c>
      <c r="B468">
        <v>6.2799999999999995E-2</v>
      </c>
      <c r="C468">
        <v>2.2000000000000001E-3</v>
      </c>
      <c r="D468">
        <v>6.2899999999999998E-2</v>
      </c>
      <c r="E468">
        <v>1.6500000000000001E-2</v>
      </c>
      <c r="F468">
        <v>6.7400000000000002E-2</v>
      </c>
      <c r="H468">
        <v>775.5</v>
      </c>
      <c r="I468">
        <v>1.6619999999999999E-2</v>
      </c>
      <c r="J468">
        <v>1.6459999999999999E-2</v>
      </c>
      <c r="K468">
        <v>3.3419999999999998E-2</v>
      </c>
      <c r="L468">
        <v>4.9520000000000002E-2</v>
      </c>
      <c r="M468">
        <v>3.6800000000000001E-3</v>
      </c>
      <c r="U468">
        <v>775.5</v>
      </c>
      <c r="V468" s="4">
        <f t="shared" si="92"/>
        <v>1.7707403788421051E-2</v>
      </c>
      <c r="W468" s="4">
        <f t="shared" si="93"/>
        <v>1.6175785715789474E-2</v>
      </c>
      <c r="X468" s="4">
        <f t="shared" si="94"/>
        <v>3.2986579178947366E-2</v>
      </c>
      <c r="Y468" s="4">
        <f t="shared" si="95"/>
        <v>4.8817771095789476E-2</v>
      </c>
      <c r="Z468" s="4">
        <f t="shared" si="96"/>
        <v>4.2489465894736842E-3</v>
      </c>
      <c r="AH468">
        <v>775.5</v>
      </c>
      <c r="AI468" s="4">
        <f t="shared" si="97"/>
        <v>0.63403055762549754</v>
      </c>
      <c r="AJ468" s="4">
        <f t="shared" si="98"/>
        <v>0.60016681803142535</v>
      </c>
      <c r="AK468" s="4">
        <f t="shared" si="99"/>
        <v>0.95938789638035793</v>
      </c>
      <c r="AL468" s="4">
        <f t="shared" si="100"/>
        <v>1.0451948386232524</v>
      </c>
      <c r="AM468" s="4">
        <f t="shared" si="101"/>
        <v>0.16975924784083035</v>
      </c>
      <c r="AO468">
        <v>775.5</v>
      </c>
      <c r="AP468" s="4">
        <f t="shared" si="102"/>
        <v>0.6817078717002728</v>
      </c>
      <c r="AQ468">
        <f t="shared" si="103"/>
        <v>0.34649763145351614</v>
      </c>
      <c r="AR468">
        <f t="shared" si="104"/>
        <v>0.15495845159454627</v>
      </c>
    </row>
    <row r="469" spans="1:44" x14ac:dyDescent="0.25">
      <c r="A469">
        <v>777.6</v>
      </c>
      <c r="B469">
        <v>5.8999999999999997E-2</v>
      </c>
      <c r="C469">
        <v>-1E-3</v>
      </c>
      <c r="D469">
        <v>6.3600000000000004E-2</v>
      </c>
      <c r="E469">
        <v>1.7299999999999999E-2</v>
      </c>
      <c r="F469">
        <v>7.0699999999999999E-2</v>
      </c>
      <c r="H469">
        <v>777.6</v>
      </c>
      <c r="I469">
        <v>1.286E-2</v>
      </c>
      <c r="J469">
        <v>1.328E-2</v>
      </c>
      <c r="K469">
        <v>3.4139999999999997E-2</v>
      </c>
      <c r="L469">
        <v>5.0380000000000001E-2</v>
      </c>
      <c r="M469">
        <v>6.8700000000000002E-3</v>
      </c>
      <c r="U469">
        <v>777.6</v>
      </c>
      <c r="V469" s="4">
        <f t="shared" si="92"/>
        <v>1.3947403788421051E-2</v>
      </c>
      <c r="W469" s="4">
        <f t="shared" si="93"/>
        <v>1.2995785715789474E-2</v>
      </c>
      <c r="X469" s="4">
        <f t="shared" si="94"/>
        <v>3.3706579178947364E-2</v>
      </c>
      <c r="Y469" s="4">
        <f t="shared" si="95"/>
        <v>4.9677771095789476E-2</v>
      </c>
      <c r="Z469" s="4">
        <f t="shared" si="96"/>
        <v>7.4389465894736844E-3</v>
      </c>
      <c r="AH469">
        <v>777.6</v>
      </c>
      <c r="AI469" s="4">
        <f t="shared" si="97"/>
        <v>0.49940015527194931</v>
      </c>
      <c r="AJ469" s="4">
        <f t="shared" si="98"/>
        <v>0.48217993845271145</v>
      </c>
      <c r="AK469" s="4">
        <f t="shared" si="99"/>
        <v>0.98032851230923579</v>
      </c>
      <c r="AL469" s="4">
        <f t="shared" si="100"/>
        <v>1.0636075506549478</v>
      </c>
      <c r="AM469" s="4">
        <f t="shared" si="101"/>
        <v>0.29721013224446985</v>
      </c>
      <c r="AO469">
        <v>777.6</v>
      </c>
      <c r="AP469" s="4">
        <f t="shared" si="102"/>
        <v>0.66454525778666285</v>
      </c>
      <c r="AQ469">
        <f t="shared" si="103"/>
        <v>0.33705892899596529</v>
      </c>
      <c r="AR469">
        <f t="shared" si="104"/>
        <v>0.15073733553165067</v>
      </c>
    </row>
    <row r="470" spans="1:44" x14ac:dyDescent="0.25">
      <c r="A470">
        <v>779.7</v>
      </c>
      <c r="B470">
        <v>5.9200000000000003E-2</v>
      </c>
      <c r="C470">
        <v>1.2999999999999999E-3</v>
      </c>
      <c r="D470">
        <v>5.8500000000000003E-2</v>
      </c>
      <c r="E470">
        <v>1.4800000000000001E-2</v>
      </c>
      <c r="F470">
        <v>7.2400000000000006E-2</v>
      </c>
      <c r="H470">
        <v>779.7</v>
      </c>
      <c r="I470">
        <v>1.3100000000000001E-2</v>
      </c>
      <c r="J470">
        <v>1.5599999999999999E-2</v>
      </c>
      <c r="K470">
        <v>2.9069999999999999E-2</v>
      </c>
      <c r="L470">
        <v>4.795E-2</v>
      </c>
      <c r="M470">
        <v>8.4700000000000001E-3</v>
      </c>
      <c r="U470">
        <v>779.7</v>
      </c>
      <c r="V470" s="4">
        <f t="shared" si="92"/>
        <v>1.4187403788421052E-2</v>
      </c>
      <c r="W470" s="4">
        <f t="shared" si="93"/>
        <v>1.5315785715789473E-2</v>
      </c>
      <c r="X470" s="4">
        <f t="shared" si="94"/>
        <v>2.8636579178947366E-2</v>
      </c>
      <c r="Y470" s="4">
        <f t="shared" si="95"/>
        <v>4.7247771095789474E-2</v>
      </c>
      <c r="Z470" s="4">
        <f t="shared" si="96"/>
        <v>9.0389465894736842E-3</v>
      </c>
      <c r="AH470">
        <v>779.7</v>
      </c>
      <c r="AI470" s="4">
        <f t="shared" si="97"/>
        <v>0.50799358520940985</v>
      </c>
      <c r="AJ470" s="4">
        <f t="shared" si="98"/>
        <v>0.56825841663592402</v>
      </c>
      <c r="AK470" s="4">
        <f t="shared" si="99"/>
        <v>0.83287167514338722</v>
      </c>
      <c r="AL470" s="4">
        <f t="shared" si="100"/>
        <v>1.0115809341002735</v>
      </c>
      <c r="AM470" s="4">
        <f t="shared" si="101"/>
        <v>0.3611353407227843</v>
      </c>
      <c r="AO470">
        <v>779.7</v>
      </c>
      <c r="AP470" s="4">
        <f t="shared" si="102"/>
        <v>0.65636799036235582</v>
      </c>
      <c r="AQ470">
        <f t="shared" si="103"/>
        <v>0.26185414100228788</v>
      </c>
      <c r="AR470">
        <f t="shared" si="104"/>
        <v>0.11710473189418612</v>
      </c>
    </row>
    <row r="471" spans="1:44" x14ac:dyDescent="0.25">
      <c r="A471">
        <v>781.8</v>
      </c>
      <c r="B471">
        <v>5.1499999999999997E-2</v>
      </c>
      <c r="C471">
        <v>-5.4999999999999997E-3</v>
      </c>
      <c r="D471">
        <v>5.2999999999999999E-2</v>
      </c>
      <c r="E471">
        <v>3.7000000000000002E-3</v>
      </c>
      <c r="F471">
        <v>6.9500000000000006E-2</v>
      </c>
      <c r="H471">
        <v>781.8</v>
      </c>
      <c r="I471">
        <v>5.4400000000000004E-3</v>
      </c>
      <c r="J471">
        <v>8.8100000000000001E-3</v>
      </c>
      <c r="K471">
        <v>2.3599999999999999E-2</v>
      </c>
      <c r="L471">
        <v>3.6909999999999998E-2</v>
      </c>
      <c r="M471">
        <v>5.4599999999999996E-3</v>
      </c>
      <c r="U471">
        <v>781.8</v>
      </c>
      <c r="V471" s="4">
        <f t="shared" si="92"/>
        <v>6.5274037884210526E-3</v>
      </c>
      <c r="W471" s="4">
        <f t="shared" si="93"/>
        <v>8.5257857157894738E-3</v>
      </c>
      <c r="X471" s="4">
        <f t="shared" si="94"/>
        <v>2.3166579178947367E-2</v>
      </c>
      <c r="Y471" s="4">
        <f t="shared" si="95"/>
        <v>3.6207771095789473E-2</v>
      </c>
      <c r="Z471" s="4">
        <f t="shared" si="96"/>
        <v>6.0289465894736837E-3</v>
      </c>
      <c r="AH471">
        <v>781.8</v>
      </c>
      <c r="AI471" s="4">
        <f t="shared" si="97"/>
        <v>0.23371994637212803</v>
      </c>
      <c r="AJ471" s="4">
        <f t="shared" si="98"/>
        <v>0.31633045678074573</v>
      </c>
      <c r="AK471" s="4">
        <f t="shared" si="99"/>
        <v>0.67378116246149533</v>
      </c>
      <c r="AL471" s="4">
        <f t="shared" si="100"/>
        <v>0.77521309592595045</v>
      </c>
      <c r="AM471" s="4">
        <f t="shared" si="101"/>
        <v>0.24087604227295517</v>
      </c>
      <c r="AO471">
        <v>781.8</v>
      </c>
      <c r="AP471" s="4">
        <f t="shared" si="102"/>
        <v>0.44798414076265497</v>
      </c>
      <c r="AQ471">
        <f t="shared" si="103"/>
        <v>0.25700130645055963</v>
      </c>
      <c r="AR471">
        <f t="shared" si="104"/>
        <v>0.11493447830594131</v>
      </c>
    </row>
    <row r="472" spans="1:44" x14ac:dyDescent="0.25">
      <c r="A472">
        <v>783.9</v>
      </c>
      <c r="B472">
        <v>4.7699999999999999E-2</v>
      </c>
      <c r="C472">
        <v>-8.9999999999999993E-3</v>
      </c>
      <c r="D472">
        <v>5.2200000000000003E-2</v>
      </c>
      <c r="E472">
        <v>2.3999999999999998E-3</v>
      </c>
      <c r="F472">
        <v>6.5699999999999995E-2</v>
      </c>
      <c r="H472">
        <v>783.9</v>
      </c>
      <c r="I472">
        <v>1.6800000000000001E-3</v>
      </c>
      <c r="J472">
        <v>5.3299999999999997E-3</v>
      </c>
      <c r="K472">
        <v>2.282E-2</v>
      </c>
      <c r="L472">
        <v>3.567E-2</v>
      </c>
      <c r="M472">
        <v>1.5499999999999999E-3</v>
      </c>
      <c r="U472">
        <v>783.9</v>
      </c>
      <c r="V472" s="4">
        <f t="shared" si="92"/>
        <v>2.7674037884210523E-3</v>
      </c>
      <c r="W472" s="4">
        <f t="shared" si="93"/>
        <v>5.0457857157894734E-3</v>
      </c>
      <c r="X472" s="4">
        <f t="shared" si="94"/>
        <v>2.2386579178947368E-2</v>
      </c>
      <c r="Y472" s="4">
        <f t="shared" si="95"/>
        <v>3.4967771095789475E-2</v>
      </c>
      <c r="Z472" s="4">
        <f t="shared" si="96"/>
        <v>2.1189465894736843E-3</v>
      </c>
      <c r="AH472">
        <v>783.9</v>
      </c>
      <c r="AI472" s="4">
        <f t="shared" si="97"/>
        <v>9.9089544018579778E-2</v>
      </c>
      <c r="AJ472" s="4">
        <f t="shared" si="98"/>
        <v>0.18721273950592679</v>
      </c>
      <c r="AK472" s="4">
        <f t="shared" si="99"/>
        <v>0.65109549520521093</v>
      </c>
      <c r="AL472" s="4">
        <f t="shared" si="100"/>
        <v>0.74866453439187797</v>
      </c>
      <c r="AM472" s="4">
        <f t="shared" si="101"/>
        <v>8.4658814054074202E-2</v>
      </c>
      <c r="AO472">
        <v>783.9</v>
      </c>
      <c r="AP472" s="4">
        <f t="shared" si="102"/>
        <v>0.35414422543513396</v>
      </c>
      <c r="AQ472">
        <f t="shared" si="103"/>
        <v>0.31990925637266177</v>
      </c>
      <c r="AR472">
        <f t="shared" si="104"/>
        <v>0.14306776877613589</v>
      </c>
    </row>
    <row r="473" spans="1:44" x14ac:dyDescent="0.25">
      <c r="A473">
        <v>786</v>
      </c>
      <c r="B473">
        <v>4.5999999999999999E-2</v>
      </c>
      <c r="C473">
        <v>-1.01E-2</v>
      </c>
      <c r="D473">
        <v>5.0700000000000002E-2</v>
      </c>
      <c r="E473">
        <v>1.6000000000000001E-3</v>
      </c>
      <c r="F473">
        <v>6.2E-2</v>
      </c>
      <c r="H473">
        <v>786</v>
      </c>
      <c r="I473" s="4">
        <v>2.3821399999999999E-5</v>
      </c>
      <c r="J473">
        <v>4.2500000000000003E-3</v>
      </c>
      <c r="K473">
        <v>2.1350000000000001E-2</v>
      </c>
      <c r="L473">
        <v>3.4930000000000003E-2</v>
      </c>
      <c r="M473" s="4">
        <v>-2.2499999999999998E-3</v>
      </c>
      <c r="U473">
        <v>786</v>
      </c>
      <c r="V473" s="4">
        <f t="shared" si="92"/>
        <v>1.111225188421052E-3</v>
      </c>
      <c r="W473" s="4">
        <f t="shared" si="93"/>
        <v>3.965785715789474E-3</v>
      </c>
      <c r="X473" s="4">
        <f t="shared" si="94"/>
        <v>2.0916579178947368E-2</v>
      </c>
      <c r="Y473" s="4">
        <f t="shared" si="95"/>
        <v>3.4227771095789478E-2</v>
      </c>
      <c r="Z473" s="4">
        <f t="shared" si="96"/>
        <v>-1.6810534105263157E-3</v>
      </c>
      <c r="AH473">
        <v>786</v>
      </c>
      <c r="AI473" s="4">
        <f t="shared" si="97"/>
        <v>3.9788482505990347E-2</v>
      </c>
      <c r="AJ473" s="4">
        <f t="shared" si="98"/>
        <v>0.1471417237999485</v>
      </c>
      <c r="AK473" s="4">
        <f t="shared" si="99"/>
        <v>0.60834173768375188</v>
      </c>
      <c r="AL473" s="4">
        <f t="shared" si="100"/>
        <v>0.73282103799251219</v>
      </c>
      <c r="AM473" s="4">
        <f t="shared" si="101"/>
        <v>-6.716355608192269E-2</v>
      </c>
      <c r="AO473">
        <v>786</v>
      </c>
      <c r="AP473" s="4">
        <f t="shared" si="102"/>
        <v>0.29218588518005606</v>
      </c>
      <c r="AQ473">
        <f t="shared" si="103"/>
        <v>0.35636643343922159</v>
      </c>
      <c r="AR473">
        <f t="shared" si="104"/>
        <v>0.15937191401385073</v>
      </c>
    </row>
    <row r="474" spans="1:44" x14ac:dyDescent="0.25">
      <c r="A474">
        <v>788.1</v>
      </c>
      <c r="B474">
        <v>4.58E-2</v>
      </c>
      <c r="C474">
        <v>-6.3E-3</v>
      </c>
      <c r="D474">
        <v>4.6699999999999998E-2</v>
      </c>
      <c r="E474">
        <v>-1.2999999999999999E-3</v>
      </c>
      <c r="F474">
        <v>6.0499999999999998E-2</v>
      </c>
      <c r="H474">
        <v>788.1</v>
      </c>
      <c r="I474" s="4">
        <v>-1.3502300000000001E-4</v>
      </c>
      <c r="J474">
        <v>8.0700000000000008E-3</v>
      </c>
      <c r="K474">
        <v>1.738E-2</v>
      </c>
      <c r="L474">
        <v>3.2099999999999997E-2</v>
      </c>
      <c r="M474">
        <v>-3.8600000000000001E-3</v>
      </c>
      <c r="U474">
        <v>788.1</v>
      </c>
      <c r="V474" s="4">
        <f t="shared" si="92"/>
        <v>9.5238078842105204E-4</v>
      </c>
      <c r="W474" s="4">
        <f t="shared" si="93"/>
        <v>7.7857857157894745E-3</v>
      </c>
      <c r="X474" s="4">
        <f t="shared" si="94"/>
        <v>1.6946579178947367E-2</v>
      </c>
      <c r="Y474" s="4">
        <f t="shared" si="95"/>
        <v>3.1397771095789472E-2</v>
      </c>
      <c r="Z474" s="4">
        <f t="shared" si="96"/>
        <v>-3.291053410526316E-3</v>
      </c>
      <c r="AH474">
        <v>788.1</v>
      </c>
      <c r="AI474" s="4">
        <f t="shared" si="97"/>
        <v>3.4100906579498866E-2</v>
      </c>
      <c r="AJ474" s="4">
        <f t="shared" si="98"/>
        <v>0.28887439046368657</v>
      </c>
      <c r="AK474" s="4">
        <f t="shared" si="99"/>
        <v>0.4928775081870222</v>
      </c>
      <c r="AL474" s="4">
        <f t="shared" si="100"/>
        <v>0.67223036933007241</v>
      </c>
      <c r="AM474" s="4">
        <f t="shared" si="101"/>
        <v>-0.13148829711322665</v>
      </c>
      <c r="AO474">
        <v>788.1</v>
      </c>
      <c r="AP474" s="4">
        <f t="shared" si="102"/>
        <v>0.27131897548941064</v>
      </c>
      <c r="AQ474">
        <f t="shared" si="103"/>
        <v>0.32735776789172993</v>
      </c>
      <c r="AR474">
        <f t="shared" si="104"/>
        <v>0.14639884439370121</v>
      </c>
    </row>
    <row r="475" spans="1:44" x14ac:dyDescent="0.25">
      <c r="A475">
        <v>790.2</v>
      </c>
      <c r="B475">
        <v>4.7399999999999998E-2</v>
      </c>
      <c r="C475">
        <v>-2.8E-3</v>
      </c>
      <c r="D475">
        <v>4.4999999999999998E-2</v>
      </c>
      <c r="E475">
        <v>-7.7999999999999996E-3</v>
      </c>
      <c r="F475">
        <v>5.8599999999999999E-2</v>
      </c>
      <c r="H475">
        <v>790.2</v>
      </c>
      <c r="I475">
        <v>1.5100000000000001E-3</v>
      </c>
      <c r="J475">
        <v>1.159E-2</v>
      </c>
      <c r="K475">
        <v>1.5699999999999999E-2</v>
      </c>
      <c r="L475">
        <v>2.5659999999999999E-2</v>
      </c>
      <c r="M475">
        <v>-5.8700000000000002E-3</v>
      </c>
      <c r="U475">
        <v>790.2</v>
      </c>
      <c r="V475" s="4">
        <f t="shared" si="92"/>
        <v>2.5974037884210523E-3</v>
      </c>
      <c r="W475" s="4">
        <f t="shared" si="93"/>
        <v>1.1305785715789473E-2</v>
      </c>
      <c r="X475" s="4">
        <f t="shared" si="94"/>
        <v>1.5266579178947366E-2</v>
      </c>
      <c r="Y475" s="4">
        <f t="shared" si="95"/>
        <v>2.4957771095789474E-2</v>
      </c>
      <c r="Z475" s="4">
        <f t="shared" si="96"/>
        <v>-5.3010534105263161E-3</v>
      </c>
      <c r="AH475">
        <v>790.2</v>
      </c>
      <c r="AI475" s="4">
        <f t="shared" si="97"/>
        <v>9.3002531146211903E-2</v>
      </c>
      <c r="AJ475" s="4">
        <f t="shared" si="98"/>
        <v>0.41947621943131946</v>
      </c>
      <c r="AK475" s="4">
        <f t="shared" si="99"/>
        <v>0.44401607101964041</v>
      </c>
      <c r="AL475" s="4">
        <f t="shared" si="100"/>
        <v>0.53434913039505072</v>
      </c>
      <c r="AM475" s="4">
        <f t="shared" si="101"/>
        <v>-0.21179434026410923</v>
      </c>
      <c r="AO475">
        <v>790.2</v>
      </c>
      <c r="AP475" s="4">
        <f t="shared" si="102"/>
        <v>0.25580992234562266</v>
      </c>
      <c r="AQ475">
        <f t="shared" si="103"/>
        <v>0.31022261952556007</v>
      </c>
      <c r="AR475">
        <f t="shared" si="104"/>
        <v>0.13873577308344118</v>
      </c>
    </row>
    <row r="476" spans="1:44" x14ac:dyDescent="0.25">
      <c r="A476">
        <v>792.3</v>
      </c>
      <c r="B476">
        <v>4.5100000000000001E-2</v>
      </c>
      <c r="C476">
        <v>-4.7999999999999996E-3</v>
      </c>
      <c r="D476">
        <v>4.4299999999999999E-2</v>
      </c>
      <c r="E476">
        <v>-1.0200000000000001E-2</v>
      </c>
      <c r="F476">
        <v>5.4699999999999999E-2</v>
      </c>
      <c r="H476">
        <v>792.3</v>
      </c>
      <c r="I476" s="4">
        <v>-7.5270999999999997E-4</v>
      </c>
      <c r="J476">
        <v>9.6100000000000005E-3</v>
      </c>
      <c r="K476">
        <v>1.503E-2</v>
      </c>
      <c r="L476">
        <v>2.332E-2</v>
      </c>
      <c r="M476">
        <v>-9.8700000000000003E-3</v>
      </c>
      <c r="U476">
        <v>792.3</v>
      </c>
      <c r="V476" s="4">
        <f t="shared" si="92"/>
        <v>3.3469378842105203E-4</v>
      </c>
      <c r="W476" s="4">
        <f t="shared" si="93"/>
        <v>9.3257857157894742E-3</v>
      </c>
      <c r="X476" s="4">
        <f t="shared" si="94"/>
        <v>1.4596579178947369E-2</v>
      </c>
      <c r="Y476" s="4">
        <f t="shared" si="95"/>
        <v>2.2617771095789475E-2</v>
      </c>
      <c r="Z476" s="4">
        <f t="shared" si="96"/>
        <v>-9.3010534105263162E-3</v>
      </c>
      <c r="AH476">
        <v>792.3</v>
      </c>
      <c r="AI476" s="4">
        <f t="shared" si="97"/>
        <v>1.1984031755414782E-2</v>
      </c>
      <c r="AJ476" s="4">
        <f t="shared" si="98"/>
        <v>0.346012690637026</v>
      </c>
      <c r="AK476" s="4">
        <f t="shared" si="99"/>
        <v>0.42452966453026797</v>
      </c>
      <c r="AL476" s="4">
        <f t="shared" si="100"/>
        <v>0.48424942556462364</v>
      </c>
      <c r="AM476" s="4">
        <f t="shared" si="101"/>
        <v>-0.37160736145989542</v>
      </c>
      <c r="AO476">
        <v>792.3</v>
      </c>
      <c r="AP476" s="4">
        <f t="shared" si="102"/>
        <v>0.17903369020548743</v>
      </c>
      <c r="AQ476">
        <f t="shared" si="103"/>
        <v>0.35791691119345426</v>
      </c>
      <c r="AR476">
        <f t="shared" si="104"/>
        <v>0.16006530874506381</v>
      </c>
    </row>
    <row r="477" spans="1:44" x14ac:dyDescent="0.25">
      <c r="A477">
        <v>794.4</v>
      </c>
      <c r="B477">
        <v>4.3400000000000001E-2</v>
      </c>
      <c r="C477">
        <v>-8.0999999999999996E-3</v>
      </c>
      <c r="D477">
        <v>4.1500000000000002E-2</v>
      </c>
      <c r="E477">
        <v>-6.7000000000000002E-3</v>
      </c>
      <c r="F477">
        <v>5.3800000000000001E-2</v>
      </c>
      <c r="H477">
        <v>794.4</v>
      </c>
      <c r="I477">
        <v>-2.4099999999999998E-3</v>
      </c>
      <c r="J477">
        <v>6.3299999999999997E-3</v>
      </c>
      <c r="K477">
        <v>1.226E-2</v>
      </c>
      <c r="L477">
        <v>2.6880000000000001E-2</v>
      </c>
      <c r="M477">
        <v>-1.0880000000000001E-2</v>
      </c>
      <c r="U477">
        <v>794.4</v>
      </c>
      <c r="V477" s="4">
        <f t="shared" si="92"/>
        <v>-1.3225962115789478E-3</v>
      </c>
      <c r="W477" s="4">
        <f t="shared" si="93"/>
        <v>6.0457857157894734E-3</v>
      </c>
      <c r="X477" s="4">
        <f t="shared" si="94"/>
        <v>1.1826579178947368E-2</v>
      </c>
      <c r="Y477" s="4">
        <f t="shared" si="95"/>
        <v>2.6177771095789476E-2</v>
      </c>
      <c r="Z477" s="4">
        <f t="shared" si="96"/>
        <v>-1.0311053410526317E-2</v>
      </c>
      <c r="AH477">
        <v>794.4</v>
      </c>
      <c r="AI477" s="4">
        <f t="shared" si="97"/>
        <v>-4.7356824498976699E-2</v>
      </c>
      <c r="AJ477" s="4">
        <f t="shared" si="98"/>
        <v>0.22431553182627706</v>
      </c>
      <c r="AK477" s="4">
        <f t="shared" si="99"/>
        <v>0.34396646158166821</v>
      </c>
      <c r="AL477" s="4">
        <f t="shared" si="100"/>
        <v>0.56046948932373508</v>
      </c>
      <c r="AM477" s="4">
        <f t="shared" si="101"/>
        <v>-0.41196014931183145</v>
      </c>
      <c r="AO477">
        <v>794.4</v>
      </c>
      <c r="AP477" s="4">
        <f t="shared" si="102"/>
        <v>0.13388690178417445</v>
      </c>
      <c r="AQ477">
        <f t="shared" si="103"/>
        <v>0.37585959947670439</v>
      </c>
      <c r="AR477">
        <f t="shared" si="104"/>
        <v>0.16808952288515108</v>
      </c>
    </row>
    <row r="478" spans="1:44" x14ac:dyDescent="0.25">
      <c r="A478">
        <v>796.5</v>
      </c>
      <c r="B478">
        <v>4.0800000000000003E-2</v>
      </c>
      <c r="C478">
        <v>-1.0200000000000001E-2</v>
      </c>
      <c r="D478">
        <v>4.48E-2</v>
      </c>
      <c r="E478">
        <v>-6.3E-3</v>
      </c>
      <c r="F478">
        <v>6.0100000000000001E-2</v>
      </c>
      <c r="H478">
        <v>796.5</v>
      </c>
      <c r="I478">
        <v>-4.9699999999999996E-3</v>
      </c>
      <c r="J478">
        <v>4.2500000000000003E-3</v>
      </c>
      <c r="K478">
        <v>1.558E-2</v>
      </c>
      <c r="L478">
        <v>2.734E-2</v>
      </c>
      <c r="M478">
        <v>-4.6899999999999997E-3</v>
      </c>
      <c r="U478">
        <v>796.5</v>
      </c>
      <c r="V478" s="4">
        <f t="shared" si="92"/>
        <v>-3.8825962115789474E-3</v>
      </c>
      <c r="W478" s="4">
        <f t="shared" si="93"/>
        <v>3.965785715789474E-3</v>
      </c>
      <c r="X478" s="4">
        <f t="shared" si="94"/>
        <v>1.5146579178947368E-2</v>
      </c>
      <c r="Y478" s="4">
        <f t="shared" si="95"/>
        <v>2.6637771095789475E-2</v>
      </c>
      <c r="Z478" s="4">
        <f t="shared" si="96"/>
        <v>-4.1210534105263156E-3</v>
      </c>
      <c r="AH478">
        <v>796.5</v>
      </c>
      <c r="AI478" s="4">
        <f t="shared" si="97"/>
        <v>-0.1390200771652223</v>
      </c>
      <c r="AJ478" s="4">
        <f t="shared" si="98"/>
        <v>0.1471417237999485</v>
      </c>
      <c r="AK478" s="4">
        <f t="shared" si="99"/>
        <v>0.44052596836482744</v>
      </c>
      <c r="AL478" s="4">
        <f t="shared" si="100"/>
        <v>0.57031814924766511</v>
      </c>
      <c r="AM478" s="4">
        <f t="shared" si="101"/>
        <v>-0.16464949901135226</v>
      </c>
      <c r="AO478">
        <v>796.5</v>
      </c>
      <c r="AP478" s="4">
        <f t="shared" si="102"/>
        <v>0.17086325304717329</v>
      </c>
      <c r="AQ478">
        <f t="shared" si="103"/>
        <v>0.33220527923946103</v>
      </c>
      <c r="AR478">
        <f t="shared" si="104"/>
        <v>0.1485667173727469</v>
      </c>
    </row>
    <row r="479" spans="1:44" x14ac:dyDescent="0.25">
      <c r="A479">
        <v>798.6</v>
      </c>
      <c r="B479">
        <v>4.1300000000000003E-2</v>
      </c>
      <c r="C479">
        <v>-1.35E-2</v>
      </c>
      <c r="D479">
        <v>4.3999999999999997E-2</v>
      </c>
      <c r="E479">
        <v>-1.09E-2</v>
      </c>
      <c r="F479">
        <v>6.7599999999999993E-2</v>
      </c>
      <c r="H479">
        <v>798.6</v>
      </c>
      <c r="I479">
        <v>-4.4299999999999999E-3</v>
      </c>
      <c r="J479" s="4">
        <v>9.6999800000000002E-4</v>
      </c>
      <c r="K479">
        <v>1.481E-2</v>
      </c>
      <c r="L479">
        <v>2.281E-2</v>
      </c>
      <c r="M479">
        <v>2.7000000000000001E-3</v>
      </c>
      <c r="U479">
        <v>798.6</v>
      </c>
      <c r="V479" s="4">
        <f t="shared" si="92"/>
        <v>-3.3425962115789477E-3</v>
      </c>
      <c r="W479" s="4">
        <f t="shared" si="93"/>
        <v>6.8578371578947373E-4</v>
      </c>
      <c r="X479" s="4">
        <f t="shared" si="94"/>
        <v>1.4376579178947368E-2</v>
      </c>
      <c r="Y479" s="4">
        <f t="shared" si="95"/>
        <v>2.2107771095789475E-2</v>
      </c>
      <c r="Z479" s="4">
        <f t="shared" si="96"/>
        <v>3.2689465894736843E-3</v>
      </c>
      <c r="AH479">
        <v>798.6</v>
      </c>
      <c r="AI479" s="4">
        <f t="shared" si="97"/>
        <v>-0.11968485980593613</v>
      </c>
      <c r="AJ479" s="4">
        <f t="shared" si="98"/>
        <v>2.5444490783614961E-2</v>
      </c>
      <c r="AK479" s="4">
        <f t="shared" si="99"/>
        <v>0.41813114299644416</v>
      </c>
      <c r="AL479" s="4">
        <f t="shared" si="100"/>
        <v>0.47333025912722287</v>
      </c>
      <c r="AM479" s="4">
        <f t="shared" si="101"/>
        <v>0.13060505764786273</v>
      </c>
      <c r="AO479">
        <v>798.6</v>
      </c>
      <c r="AP479" s="4">
        <f t="shared" si="102"/>
        <v>0.18556521814984173</v>
      </c>
      <c r="AQ479">
        <f t="shared" si="103"/>
        <v>0.25432877583708979</v>
      </c>
      <c r="AR479">
        <f t="shared" si="104"/>
        <v>0.11373928628120775</v>
      </c>
    </row>
    <row r="480" spans="1:44" x14ac:dyDescent="0.25">
      <c r="A480">
        <v>800.7</v>
      </c>
      <c r="B480">
        <v>4.4400000000000002E-2</v>
      </c>
      <c r="C480">
        <v>-1.1599999999999999E-2</v>
      </c>
      <c r="D480">
        <v>4.3499999999999997E-2</v>
      </c>
      <c r="E480">
        <v>-9.7000000000000003E-3</v>
      </c>
      <c r="F480">
        <v>6.9199999999999998E-2</v>
      </c>
      <c r="H480">
        <v>800.7</v>
      </c>
      <c r="I480">
        <v>-1.2899999999999999E-3</v>
      </c>
      <c r="J480">
        <v>2.8900000000000002E-3</v>
      </c>
      <c r="K480">
        <v>1.434E-2</v>
      </c>
      <c r="L480">
        <v>2.4070000000000001E-2</v>
      </c>
      <c r="M480">
        <v>4.1999999999999997E-3</v>
      </c>
      <c r="U480">
        <v>800.7</v>
      </c>
      <c r="V480" s="4">
        <f t="shared" si="92"/>
        <v>-2.0259621157894792E-4</v>
      </c>
      <c r="W480" s="4">
        <f t="shared" si="93"/>
        <v>2.6057857157894739E-3</v>
      </c>
      <c r="X480" s="4">
        <f t="shared" si="94"/>
        <v>1.390657917894737E-2</v>
      </c>
      <c r="Y480" s="4">
        <f t="shared" si="95"/>
        <v>2.3367771095789476E-2</v>
      </c>
      <c r="Z480" s="4">
        <f t="shared" si="96"/>
        <v>4.7689465894736839E-3</v>
      </c>
      <c r="AH480">
        <v>800.7</v>
      </c>
      <c r="AI480" s="4">
        <f t="shared" si="97"/>
        <v>-7.2541514574942416E-3</v>
      </c>
      <c r="AJ480" s="4">
        <f t="shared" si="98"/>
        <v>9.6681926244272132E-2</v>
      </c>
      <c r="AK480" s="4">
        <f t="shared" si="99"/>
        <v>0.40446157426509333</v>
      </c>
      <c r="AL480" s="4">
        <f t="shared" si="100"/>
        <v>0.50030702326668364</v>
      </c>
      <c r="AM480" s="4">
        <f t="shared" si="101"/>
        <v>0.19053494059628254</v>
      </c>
      <c r="AO480">
        <v>800.7</v>
      </c>
      <c r="AP480" s="4">
        <f t="shared" si="102"/>
        <v>0.23694626258296747</v>
      </c>
      <c r="AQ480">
        <f t="shared" si="103"/>
        <v>0.21147234274869414</v>
      </c>
      <c r="AR480">
        <f t="shared" si="104"/>
        <v>9.4573306749442962E-2</v>
      </c>
    </row>
    <row r="481" spans="1:44" x14ac:dyDescent="0.25">
      <c r="A481">
        <v>802.8</v>
      </c>
      <c r="B481">
        <v>3.7699999999999997E-2</v>
      </c>
      <c r="C481">
        <v>-8.3000000000000001E-3</v>
      </c>
      <c r="D481">
        <v>4.3299999999999998E-2</v>
      </c>
      <c r="E481">
        <v>-1.1900000000000001E-2</v>
      </c>
      <c r="F481">
        <v>6.5500000000000003E-2</v>
      </c>
      <c r="H481">
        <v>802.8</v>
      </c>
      <c r="I481" s="4">
        <v>-7.9500000000000005E-3</v>
      </c>
      <c r="J481">
        <v>6.2100000000000002E-3</v>
      </c>
      <c r="K481">
        <v>1.4160000000000001E-2</v>
      </c>
      <c r="L481">
        <v>2.1930000000000002E-2</v>
      </c>
      <c r="M481" s="4">
        <v>3.9009299999999999E-4</v>
      </c>
      <c r="U481">
        <v>802.8</v>
      </c>
      <c r="V481" s="4">
        <f t="shared" si="92"/>
        <v>-6.8625962115789483E-3</v>
      </c>
      <c r="W481" s="4">
        <f t="shared" si="93"/>
        <v>5.925785715789474E-3</v>
      </c>
      <c r="X481" s="4">
        <f t="shared" si="94"/>
        <v>1.372657917894737E-2</v>
      </c>
      <c r="Y481" s="4">
        <f t="shared" si="95"/>
        <v>2.1227771095789476E-2</v>
      </c>
      <c r="Z481" s="4">
        <f t="shared" si="96"/>
        <v>9.5903958947368413E-4</v>
      </c>
      <c r="AH481">
        <v>802.8</v>
      </c>
      <c r="AI481" s="4">
        <f t="shared" si="97"/>
        <v>-0.24572183222202387</v>
      </c>
      <c r="AJ481" s="4">
        <f t="shared" si="98"/>
        <v>0.21986319674783503</v>
      </c>
      <c r="AK481" s="4">
        <f t="shared" si="99"/>
        <v>0.39922642028287386</v>
      </c>
      <c r="AL481" s="4">
        <f t="shared" si="100"/>
        <v>0.45448934449013917</v>
      </c>
      <c r="AM481" s="4">
        <f t="shared" si="101"/>
        <v>3.8316753560038996E-2</v>
      </c>
      <c r="AO481">
        <v>802.8</v>
      </c>
      <c r="AP481" s="4">
        <f t="shared" si="102"/>
        <v>0.17323477657177264</v>
      </c>
      <c r="AQ481">
        <f t="shared" si="103"/>
        <v>0.28551623314432611</v>
      </c>
      <c r="AR481">
        <f t="shared" si="104"/>
        <v>0.12768674119807832</v>
      </c>
    </row>
    <row r="482" spans="1:44" x14ac:dyDescent="0.25">
      <c r="A482">
        <v>804.9</v>
      </c>
      <c r="B482">
        <v>3.9899999999999998E-2</v>
      </c>
      <c r="C482">
        <v>-7.4000000000000003E-3</v>
      </c>
      <c r="D482">
        <v>4.1399999999999999E-2</v>
      </c>
      <c r="E482">
        <v>-1.2800000000000001E-2</v>
      </c>
      <c r="F482">
        <v>6.13E-2</v>
      </c>
      <c r="H482">
        <v>804.9</v>
      </c>
      <c r="I482">
        <v>-5.7099999999999998E-3</v>
      </c>
      <c r="J482">
        <v>7.1300000000000001E-3</v>
      </c>
      <c r="K482">
        <v>1.2290000000000001E-2</v>
      </c>
      <c r="L482">
        <v>2.1090000000000001E-2</v>
      </c>
      <c r="M482">
        <v>-3.9199999999999999E-3</v>
      </c>
      <c r="U482">
        <v>804.9</v>
      </c>
      <c r="V482" s="4">
        <f t="shared" si="92"/>
        <v>-4.6225962115789476E-3</v>
      </c>
      <c r="W482" s="4">
        <f t="shared" si="93"/>
        <v>6.8457857157894738E-3</v>
      </c>
      <c r="X482" s="4">
        <f t="shared" si="94"/>
        <v>1.185657917894737E-2</v>
      </c>
      <c r="Y482" s="4">
        <f t="shared" si="95"/>
        <v>2.0387771095789476E-2</v>
      </c>
      <c r="Z482" s="4">
        <f t="shared" si="96"/>
        <v>-3.3510534105263157E-3</v>
      </c>
      <c r="AH482">
        <v>804.9</v>
      </c>
      <c r="AI482" s="4">
        <f t="shared" si="97"/>
        <v>-0.16551648613905892</v>
      </c>
      <c r="AJ482" s="4">
        <f t="shared" si="98"/>
        <v>0.25399776568255727</v>
      </c>
      <c r="AK482" s="4">
        <f t="shared" si="99"/>
        <v>0.34483898724537149</v>
      </c>
      <c r="AL482" s="4">
        <f t="shared" si="100"/>
        <v>0.43650483506383198</v>
      </c>
      <c r="AM482" s="4">
        <f t="shared" si="101"/>
        <v>-0.13388549243116343</v>
      </c>
      <c r="AO482">
        <v>804.9</v>
      </c>
      <c r="AP482" s="4">
        <f t="shared" si="102"/>
        <v>0.14718792188430768</v>
      </c>
      <c r="AQ482">
        <f t="shared" si="103"/>
        <v>0.27882112261022257</v>
      </c>
      <c r="AR482">
        <f t="shared" si="104"/>
        <v>0.12469259674385225</v>
      </c>
    </row>
    <row r="483" spans="1:44" x14ac:dyDescent="0.25">
      <c r="A483">
        <v>807</v>
      </c>
      <c r="B483">
        <v>3.8399999999999997E-2</v>
      </c>
      <c r="C483">
        <v>-9.7999999999999997E-3</v>
      </c>
      <c r="D483">
        <v>3.9100000000000003E-2</v>
      </c>
      <c r="E483">
        <v>-1.9199999999999998E-2</v>
      </c>
      <c r="F483">
        <v>6.2600000000000003E-2</v>
      </c>
      <c r="H483">
        <v>807</v>
      </c>
      <c r="I483" s="4">
        <v>-7.1599999999999997E-3</v>
      </c>
      <c r="J483">
        <v>4.7499999999999999E-3</v>
      </c>
      <c r="K483">
        <v>1.0019999999999999E-2</v>
      </c>
      <c r="L483">
        <v>1.4749999999999999E-2</v>
      </c>
      <c r="M483">
        <v>-2.7200000000000002E-3</v>
      </c>
      <c r="U483">
        <v>807</v>
      </c>
      <c r="V483" s="4">
        <f t="shared" si="92"/>
        <v>-6.0725962115789475E-3</v>
      </c>
      <c r="W483" s="4">
        <f t="shared" si="93"/>
        <v>4.4657857157894736E-3</v>
      </c>
      <c r="X483" s="4">
        <f t="shared" si="94"/>
        <v>9.5865791789473687E-3</v>
      </c>
      <c r="Y483" s="4">
        <f t="shared" si="95"/>
        <v>1.4047771095789472E-2</v>
      </c>
      <c r="Z483" s="4">
        <f t="shared" si="96"/>
        <v>-2.1510534105263161E-3</v>
      </c>
      <c r="AH483">
        <v>807</v>
      </c>
      <c r="AI483" s="4">
        <f t="shared" si="97"/>
        <v>-0.21743512534454962</v>
      </c>
      <c r="AJ483" s="4">
        <f t="shared" si="98"/>
        <v>0.16569311996012362</v>
      </c>
      <c r="AK483" s="4">
        <f t="shared" si="99"/>
        <v>0.27881787869182584</v>
      </c>
      <c r="AL483" s="4">
        <f t="shared" si="100"/>
        <v>0.30076460915575154</v>
      </c>
      <c r="AM483" s="4">
        <f t="shared" si="101"/>
        <v>-8.5941586072427592E-2</v>
      </c>
      <c r="AO483">
        <v>807</v>
      </c>
      <c r="AP483" s="4">
        <f t="shared" si="102"/>
        <v>8.8379779278144763E-2</v>
      </c>
      <c r="AQ483">
        <f t="shared" si="103"/>
        <v>0.22981624867756748</v>
      </c>
      <c r="AR483">
        <f t="shared" si="104"/>
        <v>0.10277695087540741</v>
      </c>
    </row>
    <row r="484" spans="1:44" x14ac:dyDescent="0.25">
      <c r="A484">
        <v>809.1</v>
      </c>
      <c r="B484">
        <v>4.07E-2</v>
      </c>
      <c r="C484">
        <v>-6.4000000000000003E-3</v>
      </c>
      <c r="D484">
        <v>3.6499999999999998E-2</v>
      </c>
      <c r="E484">
        <v>-2.2200000000000001E-2</v>
      </c>
      <c r="F484">
        <v>6.3600000000000004E-2</v>
      </c>
      <c r="H484">
        <v>809.1</v>
      </c>
      <c r="I484">
        <v>-4.8199999999999996E-3</v>
      </c>
      <c r="J484">
        <v>8.1700000000000002E-3</v>
      </c>
      <c r="K484" s="4">
        <v>7.4400000000000004E-3</v>
      </c>
      <c r="L484">
        <v>1.1820000000000001E-2</v>
      </c>
      <c r="M484" s="4">
        <v>-1.83E-3</v>
      </c>
      <c r="U484">
        <v>809.1</v>
      </c>
      <c r="V484" s="4">
        <f t="shared" si="92"/>
        <v>-3.7325962115789474E-3</v>
      </c>
      <c r="W484" s="4">
        <f t="shared" si="93"/>
        <v>7.8857857157894739E-3</v>
      </c>
      <c r="X484" s="4">
        <f t="shared" si="94"/>
        <v>7.0065791789473688E-3</v>
      </c>
      <c r="Y484" s="4">
        <f t="shared" si="95"/>
        <v>1.1117771095789474E-2</v>
      </c>
      <c r="Z484" s="4">
        <f t="shared" si="96"/>
        <v>-1.2610534105263159E-3</v>
      </c>
      <c r="AH484">
        <v>809.1</v>
      </c>
      <c r="AI484" s="4">
        <f t="shared" si="97"/>
        <v>-0.13364918345430948</v>
      </c>
      <c r="AJ484" s="4">
        <f t="shared" si="98"/>
        <v>0.29258466969572156</v>
      </c>
      <c r="AK484" s="4">
        <f t="shared" si="99"/>
        <v>0.20378067161334665</v>
      </c>
      <c r="AL484" s="4">
        <f t="shared" si="100"/>
        <v>0.23803292746637059</v>
      </c>
      <c r="AM484" s="4">
        <f t="shared" si="101"/>
        <v>-5.0383188856365148E-2</v>
      </c>
      <c r="AO484">
        <v>809.1</v>
      </c>
      <c r="AP484" s="4">
        <f t="shared" si="102"/>
        <v>0.11007317929295284</v>
      </c>
      <c r="AQ484">
        <f t="shared" si="103"/>
        <v>0.18948091696883268</v>
      </c>
      <c r="AR484">
        <f t="shared" si="104"/>
        <v>8.4738442156260654E-2</v>
      </c>
    </row>
    <row r="485" spans="1:44" x14ac:dyDescent="0.25">
      <c r="A485">
        <v>811.2</v>
      </c>
      <c r="B485">
        <v>4.24E-2</v>
      </c>
      <c r="C485">
        <v>-7.3000000000000001E-3</v>
      </c>
      <c r="D485">
        <v>3.6900000000000002E-2</v>
      </c>
      <c r="E485">
        <v>-2.2599999999999999E-2</v>
      </c>
      <c r="F485">
        <v>5.8599999999999999E-2</v>
      </c>
      <c r="H485">
        <v>811.2</v>
      </c>
      <c r="I485">
        <v>-3.0799999999999998E-3</v>
      </c>
      <c r="J485">
        <v>7.2899999999999996E-3</v>
      </c>
      <c r="K485" s="4">
        <v>7.8700000000000003E-3</v>
      </c>
      <c r="L485">
        <v>1.1480000000000001E-2</v>
      </c>
      <c r="M485">
        <v>-6.94E-3</v>
      </c>
      <c r="U485">
        <v>811.2</v>
      </c>
      <c r="V485" s="4">
        <f t="shared" si="92"/>
        <v>-1.9925962115789481E-3</v>
      </c>
      <c r="W485" s="4">
        <f t="shared" si="93"/>
        <v>7.0057857157894733E-3</v>
      </c>
      <c r="X485" s="4">
        <f t="shared" si="94"/>
        <v>7.4365791789473687E-3</v>
      </c>
      <c r="Y485" s="4">
        <f t="shared" si="95"/>
        <v>1.0777771095789474E-2</v>
      </c>
      <c r="Z485" s="4">
        <f t="shared" si="96"/>
        <v>-6.3710534105263159E-3</v>
      </c>
      <c r="AH485">
        <v>811.2</v>
      </c>
      <c r="AI485" s="4">
        <f t="shared" si="97"/>
        <v>-7.134681640772067E-2</v>
      </c>
      <c r="AJ485" s="4">
        <f t="shared" si="98"/>
        <v>0.25993421245381332</v>
      </c>
      <c r="AK485" s="4">
        <f t="shared" si="99"/>
        <v>0.21628687279309319</v>
      </c>
      <c r="AL485" s="4">
        <f t="shared" si="100"/>
        <v>0.23075348317477007</v>
      </c>
      <c r="AM485" s="4">
        <f t="shared" si="101"/>
        <v>-0.25454432343398203</v>
      </c>
      <c r="AO485">
        <v>811.2</v>
      </c>
      <c r="AP485" s="4">
        <f t="shared" si="102"/>
        <v>7.6216685715994784E-2</v>
      </c>
      <c r="AQ485">
        <f t="shared" si="103"/>
        <v>0.22827135225440345</v>
      </c>
      <c r="AR485">
        <f t="shared" si="104"/>
        <v>0.1020860521913292</v>
      </c>
    </row>
    <row r="486" spans="1:44" x14ac:dyDescent="0.25">
      <c r="A486">
        <v>813.3</v>
      </c>
      <c r="B486">
        <v>4.1200000000000001E-2</v>
      </c>
      <c r="C486">
        <v>-1.12E-2</v>
      </c>
      <c r="D486">
        <v>3.85E-2</v>
      </c>
      <c r="E486">
        <v>-2.3E-2</v>
      </c>
      <c r="F486">
        <v>5.4899999999999997E-2</v>
      </c>
      <c r="H486">
        <v>813.3</v>
      </c>
      <c r="I486">
        <v>-4.2399999999999998E-3</v>
      </c>
      <c r="J486">
        <v>3.4099999999999998E-3</v>
      </c>
      <c r="K486">
        <v>9.4999999999999998E-3</v>
      </c>
      <c r="L486">
        <v>1.1140000000000001E-2</v>
      </c>
      <c r="M486">
        <v>-1.0749999999999999E-2</v>
      </c>
      <c r="U486">
        <v>813.3</v>
      </c>
      <c r="V486" s="4">
        <f t="shared" si="92"/>
        <v>-3.1525962115789476E-3</v>
      </c>
      <c r="W486" s="4">
        <f t="shared" si="93"/>
        <v>3.1257857157894735E-3</v>
      </c>
      <c r="X486" s="4">
        <f t="shared" si="94"/>
        <v>9.066579178947369E-3</v>
      </c>
      <c r="Y486" s="4">
        <f t="shared" si="95"/>
        <v>1.0437771095789474E-2</v>
      </c>
      <c r="Z486" s="4">
        <f t="shared" si="96"/>
        <v>-1.0181053410526315E-2</v>
      </c>
      <c r="AH486">
        <v>813.3</v>
      </c>
      <c r="AI486" s="4">
        <f t="shared" si="97"/>
        <v>-0.11288172777211321</v>
      </c>
      <c r="AJ486" s="4">
        <f t="shared" si="98"/>
        <v>0.11597537825085426</v>
      </c>
      <c r="AK486" s="4">
        <f t="shared" si="99"/>
        <v>0.26369410052096959</v>
      </c>
      <c r="AL486" s="4">
        <f t="shared" si="100"/>
        <v>0.22347403888316952</v>
      </c>
      <c r="AM486" s="4">
        <f t="shared" si="101"/>
        <v>-0.40676622612296837</v>
      </c>
      <c r="AO486">
        <v>813.3</v>
      </c>
      <c r="AP486" s="4">
        <f t="shared" si="102"/>
        <v>1.669911275198236E-2</v>
      </c>
      <c r="AQ486">
        <f t="shared" si="103"/>
        <v>0.27826797264973313</v>
      </c>
      <c r="AR486">
        <f t="shared" si="104"/>
        <v>0.1244452205611711</v>
      </c>
    </row>
    <row r="487" spans="1:44" x14ac:dyDescent="0.25">
      <c r="A487">
        <v>815.4</v>
      </c>
      <c r="B487">
        <v>4.2599999999999999E-2</v>
      </c>
      <c r="C487">
        <v>-1.17E-2</v>
      </c>
      <c r="D487">
        <v>3.95E-2</v>
      </c>
      <c r="E487">
        <v>-2.4400000000000002E-2</v>
      </c>
      <c r="F487">
        <v>5.9200000000000003E-2</v>
      </c>
      <c r="H487">
        <v>815.4</v>
      </c>
      <c r="I487">
        <v>-2.8E-3</v>
      </c>
      <c r="J487">
        <v>2.9299999999999999E-3</v>
      </c>
      <c r="K487">
        <v>1.052E-2</v>
      </c>
      <c r="L487">
        <v>9.7999999999999997E-3</v>
      </c>
      <c r="M487">
        <v>-6.5500000000000003E-3</v>
      </c>
      <c r="U487">
        <v>815.4</v>
      </c>
      <c r="V487" s="4">
        <f t="shared" si="92"/>
        <v>-1.712596211578948E-3</v>
      </c>
      <c r="W487" s="4">
        <f t="shared" si="93"/>
        <v>2.6457857157894736E-3</v>
      </c>
      <c r="X487" s="4">
        <f t="shared" si="94"/>
        <v>1.0086579178947369E-2</v>
      </c>
      <c r="Y487" s="4">
        <f t="shared" si="95"/>
        <v>9.0977710957894729E-3</v>
      </c>
      <c r="Z487" s="4">
        <f t="shared" si="96"/>
        <v>-5.9810534105263161E-3</v>
      </c>
      <c r="AH487">
        <v>815.4</v>
      </c>
      <c r="AI487" s="4">
        <f t="shared" si="97"/>
        <v>-6.1321148147350055E-2</v>
      </c>
      <c r="AJ487" s="4">
        <f t="shared" si="98"/>
        <v>9.8166037937086129E-2</v>
      </c>
      <c r="AK487" s="4">
        <f t="shared" si="99"/>
        <v>0.29335997308687994</v>
      </c>
      <c r="AL487" s="4">
        <f t="shared" si="100"/>
        <v>0.19478446432215568</v>
      </c>
      <c r="AM487" s="4">
        <f t="shared" si="101"/>
        <v>-0.23896255386739287</v>
      </c>
      <c r="AO487">
        <v>815.4</v>
      </c>
      <c r="AP487" s="4">
        <f t="shared" si="102"/>
        <v>5.7205354666275764E-2</v>
      </c>
      <c r="AQ487">
        <f t="shared" si="103"/>
        <v>0.21103243512759681</v>
      </c>
      <c r="AR487">
        <f t="shared" si="104"/>
        <v>9.4376574080524189E-2</v>
      </c>
    </row>
    <row r="488" spans="1:44" x14ac:dyDescent="0.25">
      <c r="A488">
        <v>817.5</v>
      </c>
      <c r="B488">
        <v>4.1500000000000002E-2</v>
      </c>
      <c r="C488">
        <v>-1.29E-2</v>
      </c>
      <c r="D488">
        <v>3.8699999999999998E-2</v>
      </c>
      <c r="E488">
        <v>-2.1399999999999999E-2</v>
      </c>
      <c r="F488">
        <v>6.4500000000000002E-2</v>
      </c>
      <c r="H488">
        <v>817.5</v>
      </c>
      <c r="I488">
        <v>-3.8600000000000001E-3</v>
      </c>
      <c r="J488" s="4">
        <v>1.74E-3</v>
      </c>
      <c r="K488">
        <v>9.75E-3</v>
      </c>
      <c r="L488">
        <v>1.286E-2</v>
      </c>
      <c r="M488" s="4">
        <v>-1.3600000000000001E-3</v>
      </c>
      <c r="U488">
        <v>817.5</v>
      </c>
      <c r="V488" s="4">
        <f t="shared" si="92"/>
        <v>-2.7725962115789484E-3</v>
      </c>
      <c r="W488" s="4">
        <f t="shared" si="93"/>
        <v>1.4557857157894737E-3</v>
      </c>
      <c r="X488" s="4">
        <f t="shared" si="94"/>
        <v>9.3165791789473693E-3</v>
      </c>
      <c r="Y488" s="4">
        <f t="shared" si="95"/>
        <v>1.2157771095789473E-2</v>
      </c>
      <c r="Z488" s="4">
        <f t="shared" si="96"/>
        <v>-7.9105341052631596E-4</v>
      </c>
      <c r="AH488">
        <v>817.5</v>
      </c>
      <c r="AI488" s="4">
        <f t="shared" si="97"/>
        <v>-9.9275463704467395E-2</v>
      </c>
      <c r="AJ488" s="4">
        <f t="shared" si="98"/>
        <v>5.4013715075869308E-2</v>
      </c>
      <c r="AK488" s="4">
        <f t="shared" si="99"/>
        <v>0.27096514771849661</v>
      </c>
      <c r="AL488" s="4">
        <f t="shared" si="100"/>
        <v>0.26029946294656042</v>
      </c>
      <c r="AM488" s="4">
        <f t="shared" si="101"/>
        <v>-3.1605158865860274E-2</v>
      </c>
      <c r="AO488">
        <v>817.5</v>
      </c>
      <c r="AP488" s="4">
        <f t="shared" si="102"/>
        <v>9.0879540634119724E-2</v>
      </c>
      <c r="AQ488">
        <f t="shared" si="103"/>
        <v>0.16856338002069268</v>
      </c>
      <c r="AR488">
        <f t="shared" si="104"/>
        <v>7.538383524867974E-2</v>
      </c>
    </row>
    <row r="489" spans="1:44" x14ac:dyDescent="0.25">
      <c r="A489">
        <v>819.6</v>
      </c>
      <c r="B489">
        <v>4.1700000000000001E-2</v>
      </c>
      <c r="C489">
        <v>-1.2200000000000001E-2</v>
      </c>
      <c r="D489">
        <v>3.8100000000000002E-2</v>
      </c>
      <c r="E489">
        <v>-2.64E-2</v>
      </c>
      <c r="F489">
        <v>6.8699999999999997E-2</v>
      </c>
      <c r="H489">
        <v>819.6</v>
      </c>
      <c r="I489">
        <v>-3.62E-3</v>
      </c>
      <c r="J489" s="4">
        <v>2.4599999999999999E-3</v>
      </c>
      <c r="K489">
        <v>9.1800000000000007E-3</v>
      </c>
      <c r="L489">
        <v>7.9299999999999995E-3</v>
      </c>
      <c r="M489">
        <v>2.7299999999999998E-3</v>
      </c>
      <c r="U489">
        <v>819.6</v>
      </c>
      <c r="V489" s="4">
        <f t="shared" si="92"/>
        <v>-2.5325962115789477E-3</v>
      </c>
      <c r="W489" s="4">
        <f t="shared" si="93"/>
        <v>2.1757857157894737E-3</v>
      </c>
      <c r="X489" s="4">
        <f t="shared" si="94"/>
        <v>8.7465791789473682E-3</v>
      </c>
      <c r="Y489" s="4">
        <f t="shared" si="95"/>
        <v>7.2277710957894736E-3</v>
      </c>
      <c r="Z489" s="4">
        <f t="shared" si="96"/>
        <v>3.2989465894736839E-3</v>
      </c>
      <c r="AH489">
        <v>819.6</v>
      </c>
      <c r="AI489" s="4">
        <f t="shared" si="97"/>
        <v>-9.0682033767006856E-2</v>
      </c>
      <c r="AJ489" s="4">
        <f t="shared" si="98"/>
        <v>8.0727725546521509E-2</v>
      </c>
      <c r="AK489" s="4">
        <f t="shared" si="99"/>
        <v>0.25438716010813495</v>
      </c>
      <c r="AL489" s="4">
        <f t="shared" si="100"/>
        <v>0.15474752071835279</v>
      </c>
      <c r="AM489" s="4">
        <f t="shared" si="101"/>
        <v>0.13180365530683111</v>
      </c>
      <c r="AO489">
        <v>819.6</v>
      </c>
      <c r="AP489" s="4">
        <f t="shared" si="102"/>
        <v>0.10619680558256669</v>
      </c>
      <c r="AQ489">
        <f t="shared" si="103"/>
        <v>0.12686923907012349</v>
      </c>
      <c r="AR489">
        <f t="shared" si="104"/>
        <v>5.6737648562893664E-2</v>
      </c>
    </row>
    <row r="490" spans="1:44" x14ac:dyDescent="0.25">
      <c r="A490">
        <v>821.7</v>
      </c>
      <c r="B490">
        <v>3.78E-2</v>
      </c>
      <c r="C490">
        <v>-1.24E-2</v>
      </c>
      <c r="D490">
        <v>4.0899999999999999E-2</v>
      </c>
      <c r="E490">
        <v>-2.1399999999999999E-2</v>
      </c>
      <c r="F490">
        <v>6.3700000000000007E-2</v>
      </c>
      <c r="H490">
        <v>821.7</v>
      </c>
      <c r="I490" s="4">
        <v>-7.4799999999999997E-3</v>
      </c>
      <c r="J490" s="4">
        <v>2.2799999999999999E-3</v>
      </c>
      <c r="K490">
        <v>1.2E-2</v>
      </c>
      <c r="L490">
        <v>1.299E-2</v>
      </c>
      <c r="M490" s="4">
        <v>-2.3700000000000001E-3</v>
      </c>
      <c r="U490">
        <v>821.7</v>
      </c>
      <c r="V490" s="4">
        <f t="shared" si="92"/>
        <v>-6.3925962115789475E-3</v>
      </c>
      <c r="W490" s="4">
        <f t="shared" si="93"/>
        <v>1.9957857157894736E-3</v>
      </c>
      <c r="X490" s="4">
        <f t="shared" si="94"/>
        <v>1.1566579178947368E-2</v>
      </c>
      <c r="Y490" s="4">
        <f t="shared" si="95"/>
        <v>1.2287771095789473E-2</v>
      </c>
      <c r="Z490" s="4">
        <f t="shared" si="96"/>
        <v>-1.801053410526316E-3</v>
      </c>
      <c r="AH490">
        <v>821.7</v>
      </c>
      <c r="AI490" s="4">
        <f t="shared" si="97"/>
        <v>-0.22889303192783031</v>
      </c>
      <c r="AJ490" s="4">
        <f t="shared" si="98"/>
        <v>7.404922292885846E-2</v>
      </c>
      <c r="AK490" s="4">
        <f t="shared" si="99"/>
        <v>0.33640457249624006</v>
      </c>
      <c r="AL490" s="4">
        <f t="shared" si="100"/>
        <v>0.26308277988158413</v>
      </c>
      <c r="AM490" s="4">
        <f t="shared" si="101"/>
        <v>-7.1957946717796289E-2</v>
      </c>
      <c r="AO490">
        <v>821.7</v>
      </c>
      <c r="AP490" s="4">
        <f t="shared" si="102"/>
        <v>7.4537119332211216E-2</v>
      </c>
      <c r="AQ490">
        <f t="shared" si="103"/>
        <v>0.23326751180361699</v>
      </c>
      <c r="AR490">
        <f t="shared" si="104"/>
        <v>0.10432040266702443</v>
      </c>
    </row>
    <row r="491" spans="1:44" x14ac:dyDescent="0.25">
      <c r="A491">
        <v>823.8</v>
      </c>
      <c r="B491">
        <v>3.7100000000000001E-2</v>
      </c>
      <c r="C491">
        <v>-1.06E-2</v>
      </c>
      <c r="D491">
        <v>4.0599999999999997E-2</v>
      </c>
      <c r="E491">
        <v>-2.3300000000000001E-2</v>
      </c>
      <c r="F491">
        <v>6.0499999999999998E-2</v>
      </c>
      <c r="H491">
        <v>823.8</v>
      </c>
      <c r="I491" s="4">
        <v>-8.1399999999999997E-3</v>
      </c>
      <c r="J491">
        <v>4.1000000000000003E-3</v>
      </c>
      <c r="K491">
        <v>1.1730000000000001E-2</v>
      </c>
      <c r="L491">
        <v>1.115E-2</v>
      </c>
      <c r="M491">
        <v>-5.6800000000000002E-3</v>
      </c>
      <c r="U491">
        <v>823.8</v>
      </c>
      <c r="V491" s="4">
        <f t="shared" si="92"/>
        <v>-7.0525962115789475E-3</v>
      </c>
      <c r="W491" s="4">
        <f t="shared" si="93"/>
        <v>3.8157857157894741E-3</v>
      </c>
      <c r="X491" s="4">
        <f t="shared" si="94"/>
        <v>1.1296579178947368E-2</v>
      </c>
      <c r="Y491" s="4">
        <f t="shared" si="95"/>
        <v>1.0447771095789473E-2</v>
      </c>
      <c r="Z491" s="4">
        <f t="shared" si="96"/>
        <v>-5.111053410526316E-3</v>
      </c>
      <c r="AH491">
        <v>823.8</v>
      </c>
      <c r="AI491" s="4">
        <f t="shared" si="97"/>
        <v>-0.25252496425584675</v>
      </c>
      <c r="AJ491" s="4">
        <f t="shared" si="98"/>
        <v>0.14157630495189596</v>
      </c>
      <c r="AK491" s="4">
        <f t="shared" si="99"/>
        <v>0.32855184152291089</v>
      </c>
      <c r="AL491" s="4">
        <f t="shared" si="100"/>
        <v>0.22368814018586367</v>
      </c>
      <c r="AM491" s="4">
        <f t="shared" si="101"/>
        <v>-0.20420322175730937</v>
      </c>
      <c r="AO491">
        <v>823.8</v>
      </c>
      <c r="AP491" s="4">
        <f t="shared" si="102"/>
        <v>4.7417620129502881E-2</v>
      </c>
      <c r="AQ491">
        <f t="shared" si="103"/>
        <v>0.26088896421969016</v>
      </c>
      <c r="AR491">
        <f t="shared" si="104"/>
        <v>0.11667309171494751</v>
      </c>
    </row>
    <row r="492" spans="1:44" x14ac:dyDescent="0.25">
      <c r="A492">
        <v>825.9</v>
      </c>
      <c r="B492">
        <v>3.5799999999999998E-2</v>
      </c>
      <c r="C492">
        <v>-9.7000000000000003E-3</v>
      </c>
      <c r="D492">
        <v>4.07E-2</v>
      </c>
      <c r="E492">
        <v>-2.3300000000000001E-2</v>
      </c>
      <c r="F492">
        <v>5.4199999999999998E-2</v>
      </c>
      <c r="H492">
        <v>825.9</v>
      </c>
      <c r="I492">
        <v>-9.3900000000000008E-3</v>
      </c>
      <c r="J492">
        <v>5.0200000000000002E-3</v>
      </c>
      <c r="K492">
        <v>1.1860000000000001E-2</v>
      </c>
      <c r="L492">
        <v>1.1209999999999999E-2</v>
      </c>
      <c r="M492">
        <v>-1.209E-2</v>
      </c>
      <c r="U492">
        <v>825.9</v>
      </c>
      <c r="V492" s="4">
        <f t="shared" si="92"/>
        <v>-8.3025962115789494E-3</v>
      </c>
      <c r="W492" s="4">
        <f t="shared" si="93"/>
        <v>4.7357857157894739E-3</v>
      </c>
      <c r="X492" s="4">
        <f t="shared" si="94"/>
        <v>1.142657917894737E-2</v>
      </c>
      <c r="Y492" s="4">
        <f t="shared" si="95"/>
        <v>1.0507771095789473E-2</v>
      </c>
      <c r="Z492" s="4">
        <f t="shared" si="96"/>
        <v>-1.1521053410526316E-2</v>
      </c>
      <c r="AH492">
        <v>825.9</v>
      </c>
      <c r="AI492" s="4">
        <f t="shared" si="97"/>
        <v>-0.29728241184678705</v>
      </c>
      <c r="AJ492" s="4">
        <f t="shared" si="98"/>
        <v>0.17571087388661821</v>
      </c>
      <c r="AK492" s="4">
        <f t="shared" si="99"/>
        <v>0.332332786065625</v>
      </c>
      <c r="AL492" s="4">
        <f t="shared" si="100"/>
        <v>0.22497274800202843</v>
      </c>
      <c r="AM492" s="4">
        <f t="shared" si="101"/>
        <v>-0.46030358822355677</v>
      </c>
      <c r="AO492">
        <v>825.9</v>
      </c>
      <c r="AP492" s="4">
        <f t="shared" si="102"/>
        <v>-4.9139184232144363E-3</v>
      </c>
      <c r="AQ492">
        <f t="shared" si="103"/>
        <v>0.35073765908200466</v>
      </c>
      <c r="AR492">
        <f t="shared" si="104"/>
        <v>0.15685464959530176</v>
      </c>
    </row>
    <row r="493" spans="1:44" x14ac:dyDescent="0.25">
      <c r="A493">
        <v>828</v>
      </c>
      <c r="B493">
        <v>3.7400000000000003E-2</v>
      </c>
      <c r="C493">
        <v>-7.9000000000000008E-3</v>
      </c>
      <c r="D493">
        <v>3.6499999999999998E-2</v>
      </c>
      <c r="E493">
        <v>-2.6599999999999999E-2</v>
      </c>
      <c r="F493">
        <v>5.2999999999999999E-2</v>
      </c>
      <c r="H493">
        <v>828</v>
      </c>
      <c r="I493" s="4">
        <v>-7.7499999999999999E-3</v>
      </c>
      <c r="J493">
        <v>6.8399999999999997E-3</v>
      </c>
      <c r="K493" s="4">
        <v>7.6800000000000002E-3</v>
      </c>
      <c r="L493">
        <v>7.9699999999999997E-3</v>
      </c>
      <c r="M493">
        <v>-1.3390000000000001E-2</v>
      </c>
      <c r="U493">
        <v>828</v>
      </c>
      <c r="V493" s="4">
        <f t="shared" si="92"/>
        <v>-6.6625962115789477E-3</v>
      </c>
      <c r="W493" s="4">
        <f t="shared" si="93"/>
        <v>6.5557857157894734E-3</v>
      </c>
      <c r="X493" s="4">
        <f t="shared" si="94"/>
        <v>7.2465791789473686E-3</v>
      </c>
      <c r="Y493" s="4">
        <f t="shared" si="95"/>
        <v>7.2677710957894737E-3</v>
      </c>
      <c r="Z493" s="4">
        <f t="shared" si="96"/>
        <v>-1.2821053410526317E-2</v>
      </c>
      <c r="AH493">
        <v>828</v>
      </c>
      <c r="AI493" s="4">
        <f t="shared" si="97"/>
        <v>-0.23856064060747342</v>
      </c>
      <c r="AJ493" s="4">
        <f t="shared" si="98"/>
        <v>0.24323795590965569</v>
      </c>
      <c r="AK493" s="4">
        <f t="shared" si="99"/>
        <v>0.21076087692297263</v>
      </c>
      <c r="AL493" s="4">
        <f t="shared" si="100"/>
        <v>0.15560392592912933</v>
      </c>
      <c r="AM493" s="4">
        <f t="shared" si="101"/>
        <v>-0.51224282011218725</v>
      </c>
      <c r="AO493">
        <v>828</v>
      </c>
      <c r="AP493" s="4">
        <f t="shared" si="102"/>
        <v>-2.8240140391580605E-2</v>
      </c>
      <c r="AQ493">
        <f t="shared" si="103"/>
        <v>0.33283396407137439</v>
      </c>
      <c r="AR493">
        <f t="shared" si="104"/>
        <v>0.14884787377686315</v>
      </c>
    </row>
    <row r="494" spans="1:44" x14ac:dyDescent="0.25">
      <c r="A494">
        <v>830.1</v>
      </c>
      <c r="B494">
        <v>3.4299999999999997E-2</v>
      </c>
      <c r="C494">
        <v>-9.2999999999999992E-3</v>
      </c>
      <c r="D494">
        <v>3.85E-2</v>
      </c>
      <c r="E494">
        <v>-2.86E-2</v>
      </c>
      <c r="F494">
        <v>5.4699999999999999E-2</v>
      </c>
      <c r="H494">
        <v>830.1</v>
      </c>
      <c r="I494">
        <v>-1.081E-2</v>
      </c>
      <c r="J494">
        <v>5.4599999999999996E-3</v>
      </c>
      <c r="K494">
        <v>9.7099999999999999E-3</v>
      </c>
      <c r="L494">
        <v>6.0400000000000002E-3</v>
      </c>
      <c r="M494">
        <v>-1.18E-2</v>
      </c>
      <c r="U494">
        <v>830.1</v>
      </c>
      <c r="V494" s="4">
        <f t="shared" si="92"/>
        <v>-9.7225962115789488E-3</v>
      </c>
      <c r="W494" s="4">
        <f t="shared" si="93"/>
        <v>5.1757857157894733E-3</v>
      </c>
      <c r="X494" s="4">
        <f t="shared" si="94"/>
        <v>9.2765791789473674E-3</v>
      </c>
      <c r="Y494" s="4">
        <f t="shared" si="95"/>
        <v>5.3377710957894743E-3</v>
      </c>
      <c r="Z494" s="4">
        <f t="shared" si="96"/>
        <v>-1.1231053410526316E-2</v>
      </c>
      <c r="AH494">
        <v>830.1</v>
      </c>
      <c r="AI494" s="4">
        <f t="shared" si="97"/>
        <v>-0.34812687231009515</v>
      </c>
      <c r="AJ494" s="4">
        <f t="shared" si="98"/>
        <v>0.1920361025075723</v>
      </c>
      <c r="AK494" s="4">
        <f t="shared" si="99"/>
        <v>0.26980178016689227</v>
      </c>
      <c r="AL494" s="4">
        <f t="shared" si="100"/>
        <v>0.11428237450916166</v>
      </c>
      <c r="AM494" s="4">
        <f t="shared" si="101"/>
        <v>-0.44871714418686226</v>
      </c>
      <c r="AO494">
        <v>830.1</v>
      </c>
      <c r="AP494" s="4">
        <f t="shared" si="102"/>
        <v>-4.4144751862666233E-2</v>
      </c>
      <c r="AQ494">
        <f t="shared" si="103"/>
        <v>0.32997231910325292</v>
      </c>
      <c r="AR494">
        <f t="shared" si="104"/>
        <v>0.1475681072416252</v>
      </c>
    </row>
    <row r="495" spans="1:44" x14ac:dyDescent="0.25">
      <c r="A495">
        <v>832.2</v>
      </c>
      <c r="B495">
        <v>3.4700000000000002E-2</v>
      </c>
      <c r="C495">
        <v>-8.8000000000000005E-3</v>
      </c>
      <c r="D495">
        <v>4.0599999999999997E-2</v>
      </c>
      <c r="E495">
        <v>-2.81E-2</v>
      </c>
      <c r="F495">
        <v>5.0900000000000001E-2</v>
      </c>
      <c r="H495">
        <v>832.2</v>
      </c>
      <c r="I495">
        <v>-1.0370000000000001E-2</v>
      </c>
      <c r="J495">
        <v>5.9800000000000001E-3</v>
      </c>
      <c r="K495">
        <v>1.184E-2</v>
      </c>
      <c r="L495">
        <v>6.6E-3</v>
      </c>
      <c r="M495">
        <v>-1.5709999999999998E-2</v>
      </c>
      <c r="U495">
        <v>832.2</v>
      </c>
      <c r="V495" s="4">
        <f t="shared" si="92"/>
        <v>-9.2825962115789494E-3</v>
      </c>
      <c r="W495" s="4">
        <f t="shared" si="93"/>
        <v>5.6957857157894738E-3</v>
      </c>
      <c r="X495" s="4">
        <f t="shared" si="94"/>
        <v>1.1406579178947367E-2</v>
      </c>
      <c r="Y495" s="4">
        <f t="shared" si="95"/>
        <v>5.897771095789474E-3</v>
      </c>
      <c r="Z495" s="4">
        <f t="shared" si="96"/>
        <v>-1.5141053410526314E-2</v>
      </c>
      <c r="AH495">
        <v>832.2</v>
      </c>
      <c r="AI495" s="4">
        <f t="shared" si="97"/>
        <v>-0.33237225075808424</v>
      </c>
      <c r="AJ495" s="4">
        <f t="shared" si="98"/>
        <v>0.21132955451415447</v>
      </c>
      <c r="AK495" s="4">
        <f t="shared" si="99"/>
        <v>0.33175110228982274</v>
      </c>
      <c r="AL495" s="4">
        <f t="shared" si="100"/>
        <v>0.12627204746003312</v>
      </c>
      <c r="AM495" s="4">
        <f t="shared" si="101"/>
        <v>-0.60493437240574321</v>
      </c>
      <c r="AO495">
        <v>832.2</v>
      </c>
      <c r="AP495" s="4">
        <f t="shared" si="102"/>
        <v>-5.3590783779963423E-2</v>
      </c>
      <c r="AQ495">
        <f t="shared" si="103"/>
        <v>0.39771869830087936</v>
      </c>
      <c r="AR495">
        <f t="shared" si="104"/>
        <v>0.17786520906469927</v>
      </c>
    </row>
    <row r="496" spans="1:44" x14ac:dyDescent="0.25">
      <c r="A496">
        <v>834.3</v>
      </c>
      <c r="B496">
        <v>3.27E-2</v>
      </c>
      <c r="C496">
        <v>-1.37E-2</v>
      </c>
      <c r="D496">
        <v>4.2200000000000001E-2</v>
      </c>
      <c r="E496">
        <v>-2.5700000000000001E-2</v>
      </c>
      <c r="F496">
        <v>0.05</v>
      </c>
      <c r="H496">
        <v>834.3</v>
      </c>
      <c r="I496">
        <v>-1.2330000000000001E-2</v>
      </c>
      <c r="J496" s="4">
        <v>1.1000000000000001E-3</v>
      </c>
      <c r="K496">
        <v>1.346E-2</v>
      </c>
      <c r="L496">
        <v>9.0600000000000003E-3</v>
      </c>
      <c r="M496">
        <v>-1.6719999999999999E-2</v>
      </c>
      <c r="U496">
        <v>834.3</v>
      </c>
      <c r="V496" s="4">
        <f t="shared" si="92"/>
        <v>-1.1242596211578949E-2</v>
      </c>
      <c r="W496" s="4">
        <f t="shared" si="93"/>
        <v>8.1578571578947378E-4</v>
      </c>
      <c r="X496" s="4">
        <f t="shared" si="94"/>
        <v>1.3026579178947367E-2</v>
      </c>
      <c r="Y496" s="4">
        <f t="shared" si="95"/>
        <v>8.3577710957894735E-3</v>
      </c>
      <c r="Z496" s="4">
        <f t="shared" si="96"/>
        <v>-1.6151053410526313E-2</v>
      </c>
      <c r="AH496">
        <v>834.3</v>
      </c>
      <c r="AI496" s="4">
        <f t="shared" si="97"/>
        <v>-0.40255192858067851</v>
      </c>
      <c r="AJ496" s="4">
        <f t="shared" si="98"/>
        <v>3.0267927990845139E-2</v>
      </c>
      <c r="AK496" s="4">
        <f t="shared" si="99"/>
        <v>0.37886748812979804</v>
      </c>
      <c r="AL496" s="4">
        <f t="shared" si="100"/>
        <v>0.17894096792278985</v>
      </c>
      <c r="AM496" s="4">
        <f t="shared" si="101"/>
        <v>-0.64528716025767918</v>
      </c>
      <c r="AO496">
        <v>834.3</v>
      </c>
      <c r="AP496" s="4">
        <f t="shared" si="102"/>
        <v>-9.1952540958984932E-2</v>
      </c>
      <c r="AQ496">
        <f t="shared" si="103"/>
        <v>0.42209116801976593</v>
      </c>
      <c r="AR496">
        <f t="shared" si="104"/>
        <v>0.18876490887889638</v>
      </c>
    </row>
    <row r="497" spans="1:44" x14ac:dyDescent="0.25">
      <c r="A497">
        <v>836.4</v>
      </c>
      <c r="B497">
        <v>3.3399999999999999E-2</v>
      </c>
      <c r="C497">
        <v>-1.7399999999999999E-2</v>
      </c>
      <c r="D497">
        <v>3.7600000000000001E-2</v>
      </c>
      <c r="E497">
        <v>-2.4199999999999999E-2</v>
      </c>
      <c r="F497">
        <v>5.2600000000000001E-2</v>
      </c>
      <c r="H497">
        <v>836.4</v>
      </c>
      <c r="I497">
        <v>-1.159E-2</v>
      </c>
      <c r="J497">
        <v>-2.5799999999999998E-3</v>
      </c>
      <c r="K497" s="4">
        <v>8.8900000000000003E-3</v>
      </c>
      <c r="L497">
        <v>1.0619999999999999E-2</v>
      </c>
      <c r="M497">
        <v>-1.422E-2</v>
      </c>
      <c r="U497">
        <v>836.4</v>
      </c>
      <c r="V497" s="4">
        <f t="shared" si="92"/>
        <v>-1.0502596211578948E-2</v>
      </c>
      <c r="W497" s="4">
        <f t="shared" si="93"/>
        <v>-2.8642142842105261E-3</v>
      </c>
      <c r="X497" s="4">
        <f t="shared" si="94"/>
        <v>8.4565791789473696E-3</v>
      </c>
      <c r="Y497" s="4">
        <f t="shared" si="95"/>
        <v>9.9177710957894724E-3</v>
      </c>
      <c r="Z497" s="4">
        <f t="shared" si="96"/>
        <v>-1.3651053410526316E-2</v>
      </c>
      <c r="AH497">
        <v>836.4</v>
      </c>
      <c r="AI497" s="4">
        <f t="shared" si="97"/>
        <v>-0.37605551960684186</v>
      </c>
      <c r="AJ497" s="4">
        <f t="shared" si="98"/>
        <v>-0.10627034774804386</v>
      </c>
      <c r="AK497" s="4">
        <f t="shared" si="99"/>
        <v>0.24595274535900358</v>
      </c>
      <c r="AL497" s="4">
        <f t="shared" si="100"/>
        <v>0.21234077114307459</v>
      </c>
      <c r="AM497" s="4">
        <f t="shared" si="101"/>
        <v>-0.54540402201031291</v>
      </c>
      <c r="AO497">
        <v>836.4</v>
      </c>
      <c r="AP497" s="4">
        <f t="shared" si="102"/>
        <v>-0.11388727457262408</v>
      </c>
      <c r="AQ497">
        <f t="shared" si="103"/>
        <v>0.35032359589158885</v>
      </c>
      <c r="AR497">
        <f t="shared" si="104"/>
        <v>0.15666947490715175</v>
      </c>
    </row>
    <row r="498" spans="1:44" x14ac:dyDescent="0.25">
      <c r="A498">
        <v>838.5</v>
      </c>
      <c r="B498">
        <v>3.2000000000000001E-2</v>
      </c>
      <c r="C498">
        <v>-1.7999999999999999E-2</v>
      </c>
      <c r="D498">
        <v>3.5700000000000003E-2</v>
      </c>
      <c r="E498">
        <v>-2.29E-2</v>
      </c>
      <c r="F498">
        <v>6.0600000000000001E-2</v>
      </c>
      <c r="H498">
        <v>838.5</v>
      </c>
      <c r="I498">
        <v>-1.295E-2</v>
      </c>
      <c r="J498">
        <v>-3.16E-3</v>
      </c>
      <c r="K498">
        <v>7.0099999999999997E-3</v>
      </c>
      <c r="L498">
        <v>1.1990000000000001E-2</v>
      </c>
      <c r="M498">
        <v>-6.3299999999999997E-3</v>
      </c>
      <c r="U498">
        <v>838.5</v>
      </c>
      <c r="V498" s="4">
        <f t="shared" si="92"/>
        <v>-1.1862596211578948E-2</v>
      </c>
      <c r="W498" s="4">
        <f t="shared" si="93"/>
        <v>-3.4442142842105263E-3</v>
      </c>
      <c r="X498" s="4">
        <f t="shared" si="94"/>
        <v>6.5765791789473681E-3</v>
      </c>
      <c r="Y498" s="4">
        <f t="shared" si="95"/>
        <v>1.1287771095789474E-2</v>
      </c>
      <c r="Z498" s="4">
        <f t="shared" si="96"/>
        <v>-5.7610534105263156E-3</v>
      </c>
      <c r="AH498">
        <v>838.5</v>
      </c>
      <c r="AI498" s="4">
        <f t="shared" si="97"/>
        <v>-0.42475162258578486</v>
      </c>
      <c r="AJ498" s="4">
        <f t="shared" si="98"/>
        <v>-0.12778996729384703</v>
      </c>
      <c r="AK498" s="4">
        <f t="shared" si="99"/>
        <v>0.1912744704336001</v>
      </c>
      <c r="AL498" s="4">
        <f t="shared" si="100"/>
        <v>0.24167264961217083</v>
      </c>
      <c r="AM498" s="4">
        <f t="shared" si="101"/>
        <v>-0.23017283770162461</v>
      </c>
      <c r="AO498">
        <v>838.5</v>
      </c>
      <c r="AP498" s="4">
        <f t="shared" si="102"/>
        <v>-6.9953461507097109E-2</v>
      </c>
      <c r="AQ498">
        <f t="shared" si="103"/>
        <v>0.28295225329193557</v>
      </c>
      <c r="AR498">
        <f t="shared" si="104"/>
        <v>0.12654009454950133</v>
      </c>
    </row>
    <row r="499" spans="1:44" x14ac:dyDescent="0.25">
      <c r="A499">
        <v>840.6</v>
      </c>
      <c r="B499">
        <v>3.3099999999999997E-2</v>
      </c>
      <c r="C499">
        <v>-1.35E-2</v>
      </c>
      <c r="D499">
        <v>3.2000000000000001E-2</v>
      </c>
      <c r="E499">
        <v>-2.29E-2</v>
      </c>
      <c r="F499">
        <v>6.08E-2</v>
      </c>
      <c r="H499">
        <v>840.6</v>
      </c>
      <c r="I499">
        <v>-1.1809999999999999E-2</v>
      </c>
      <c r="J499" s="4">
        <v>1.3600000000000001E-3</v>
      </c>
      <c r="K499">
        <v>3.3400000000000001E-3</v>
      </c>
      <c r="L499">
        <v>1.205E-2</v>
      </c>
      <c r="M499">
        <v>-6.2399999999999999E-3</v>
      </c>
      <c r="U499">
        <v>840.6</v>
      </c>
      <c r="V499" s="4">
        <f t="shared" si="92"/>
        <v>-1.0722596211578948E-2</v>
      </c>
      <c r="W499" s="4">
        <f t="shared" si="93"/>
        <v>1.0757857157894738E-3</v>
      </c>
      <c r="X499" s="4">
        <f t="shared" si="94"/>
        <v>2.9065791789473685E-3</v>
      </c>
      <c r="Y499" s="4">
        <f t="shared" si="95"/>
        <v>1.1347771095789473E-2</v>
      </c>
      <c r="Z499" s="4">
        <f t="shared" si="96"/>
        <v>-5.6710534105263158E-3</v>
      </c>
      <c r="AH499">
        <v>840.6</v>
      </c>
      <c r="AI499" s="4">
        <f t="shared" si="97"/>
        <v>-0.38393283038284731</v>
      </c>
      <c r="AJ499" s="4">
        <f t="shared" si="98"/>
        <v>3.9914653994136212E-2</v>
      </c>
      <c r="AK499" s="4">
        <f t="shared" si="99"/>
        <v>8.4535497573902982E-2</v>
      </c>
      <c r="AL499" s="4">
        <f t="shared" si="100"/>
        <v>0.24295725742833563</v>
      </c>
      <c r="AM499" s="4">
        <f t="shared" si="101"/>
        <v>-0.22657704472471943</v>
      </c>
      <c r="AO499">
        <v>840.6</v>
      </c>
      <c r="AP499" s="4">
        <f t="shared" si="102"/>
        <v>-4.8620493222238388E-2</v>
      </c>
      <c r="AQ499">
        <f t="shared" si="103"/>
        <v>0.2523338426206147</v>
      </c>
      <c r="AR499">
        <f t="shared" si="104"/>
        <v>0.11284712502468562</v>
      </c>
    </row>
    <row r="500" spans="1:44" x14ac:dyDescent="0.25">
      <c r="A500">
        <v>842.7</v>
      </c>
      <c r="B500">
        <v>3.2199999999999999E-2</v>
      </c>
      <c r="C500">
        <v>-1.2E-2</v>
      </c>
      <c r="D500">
        <v>3.3700000000000001E-2</v>
      </c>
      <c r="E500">
        <v>-2.4199999999999999E-2</v>
      </c>
      <c r="F500">
        <v>5.9900000000000002E-2</v>
      </c>
      <c r="H500">
        <v>842.7</v>
      </c>
      <c r="I500">
        <v>-1.2659999999999999E-2</v>
      </c>
      <c r="J500">
        <v>2.8800000000000002E-3</v>
      </c>
      <c r="K500">
        <v>5.0699999999999999E-3</v>
      </c>
      <c r="L500">
        <v>1.081E-2</v>
      </c>
      <c r="M500">
        <v>-7.2399999999999999E-3</v>
      </c>
      <c r="U500">
        <v>842.7</v>
      </c>
      <c r="V500" s="4">
        <f t="shared" si="92"/>
        <v>-1.1572596211578948E-2</v>
      </c>
      <c r="W500" s="4">
        <f t="shared" si="93"/>
        <v>2.5957857157894739E-3</v>
      </c>
      <c r="X500" s="4">
        <f t="shared" si="94"/>
        <v>4.6365791789473683E-3</v>
      </c>
      <c r="Y500" s="4">
        <f t="shared" si="95"/>
        <v>1.0107771095789473E-2</v>
      </c>
      <c r="Z500" s="4">
        <f t="shared" si="96"/>
        <v>-6.6710534105263158E-3</v>
      </c>
      <c r="AH500">
        <v>842.7</v>
      </c>
      <c r="AI500" s="4">
        <f t="shared" si="97"/>
        <v>-0.41436789474468672</v>
      </c>
      <c r="AJ500" s="4">
        <f t="shared" si="98"/>
        <v>9.6310898321068622E-2</v>
      </c>
      <c r="AK500" s="4">
        <f t="shared" si="99"/>
        <v>0.13485114418079017</v>
      </c>
      <c r="AL500" s="4">
        <f t="shared" si="100"/>
        <v>0.21640869589426312</v>
      </c>
      <c r="AM500" s="4">
        <f t="shared" si="101"/>
        <v>-0.26653030002366596</v>
      </c>
      <c r="AO500">
        <v>842.7</v>
      </c>
      <c r="AP500" s="4">
        <f t="shared" si="102"/>
        <v>-4.666549127444615E-2</v>
      </c>
      <c r="AQ500">
        <f t="shared" si="103"/>
        <v>0.27665147592564782</v>
      </c>
      <c r="AR500">
        <f t="shared" si="104"/>
        <v>0.12372230124907901</v>
      </c>
    </row>
    <row r="501" spans="1:44" x14ac:dyDescent="0.25">
      <c r="A501">
        <v>844.8</v>
      </c>
      <c r="B501">
        <v>3.5499999999999997E-2</v>
      </c>
      <c r="C501">
        <v>-1.29E-2</v>
      </c>
      <c r="D501">
        <v>3.3000000000000002E-2</v>
      </c>
      <c r="E501">
        <v>-2.1700000000000001E-2</v>
      </c>
      <c r="F501">
        <v>6.1899999999999997E-2</v>
      </c>
      <c r="H501">
        <v>844.8</v>
      </c>
      <c r="I501" s="4">
        <v>-9.3200000000000002E-3</v>
      </c>
      <c r="J501" s="4">
        <v>2E-3</v>
      </c>
      <c r="K501">
        <v>4.3899999999999998E-3</v>
      </c>
      <c r="L501">
        <v>1.337E-2</v>
      </c>
      <c r="M501">
        <v>-5.3499999999999997E-3</v>
      </c>
      <c r="U501">
        <v>844.8</v>
      </c>
      <c r="V501" s="4">
        <f t="shared" si="92"/>
        <v>-8.2325962115789488E-3</v>
      </c>
      <c r="W501" s="4">
        <f t="shared" si="93"/>
        <v>1.7157857157894738E-3</v>
      </c>
      <c r="X501" s="4">
        <f t="shared" si="94"/>
        <v>3.9565791789473682E-3</v>
      </c>
      <c r="Y501" s="4">
        <f t="shared" si="95"/>
        <v>1.2667771095789473E-2</v>
      </c>
      <c r="Z501" s="4">
        <f t="shared" si="96"/>
        <v>-4.7810534105263156E-3</v>
      </c>
      <c r="AH501">
        <v>844.8</v>
      </c>
      <c r="AI501" s="4">
        <f t="shared" si="97"/>
        <v>-0.29477599478169442</v>
      </c>
      <c r="AJ501" s="4">
        <f t="shared" si="98"/>
        <v>6.3660441079160385E-2</v>
      </c>
      <c r="AK501" s="4">
        <f t="shared" si="99"/>
        <v>0.1150738958035166</v>
      </c>
      <c r="AL501" s="4">
        <f t="shared" si="100"/>
        <v>0.27121862938396119</v>
      </c>
      <c r="AM501" s="4">
        <f t="shared" si="101"/>
        <v>-0.19101864750865699</v>
      </c>
      <c r="AO501">
        <v>844.8</v>
      </c>
      <c r="AP501" s="4">
        <f t="shared" si="102"/>
        <v>-7.1683352047426487E-3</v>
      </c>
      <c r="AQ501">
        <f t="shared" si="103"/>
        <v>0.23128893392585964</v>
      </c>
      <c r="AR501">
        <f t="shared" si="104"/>
        <v>0.10343555574033589</v>
      </c>
    </row>
    <row r="502" spans="1:44" x14ac:dyDescent="0.25">
      <c r="A502">
        <v>846.9</v>
      </c>
      <c r="B502">
        <v>3.49E-2</v>
      </c>
      <c r="C502">
        <v>-9.9000000000000008E-3</v>
      </c>
      <c r="D502">
        <v>3.5200000000000002E-2</v>
      </c>
      <c r="E502">
        <v>-2.5399999999999999E-2</v>
      </c>
      <c r="F502">
        <v>6.0199999999999997E-2</v>
      </c>
      <c r="H502">
        <v>846.9</v>
      </c>
      <c r="I502">
        <v>-9.8799999999999999E-3</v>
      </c>
      <c r="J502">
        <v>5.0200000000000002E-3</v>
      </c>
      <c r="K502">
        <v>6.62E-3</v>
      </c>
      <c r="L502">
        <v>9.7300000000000008E-3</v>
      </c>
      <c r="M502">
        <v>-7.1599999999999997E-3</v>
      </c>
      <c r="U502">
        <v>846.9</v>
      </c>
      <c r="V502" s="4">
        <f t="shared" si="92"/>
        <v>-8.7925962115789486E-3</v>
      </c>
      <c r="W502" s="4">
        <f t="shared" si="93"/>
        <v>4.7357857157894739E-3</v>
      </c>
      <c r="X502" s="4">
        <f t="shared" si="94"/>
        <v>6.1865791789473684E-3</v>
      </c>
      <c r="Y502" s="4">
        <f t="shared" si="95"/>
        <v>9.027771095789474E-3</v>
      </c>
      <c r="Z502" s="4">
        <f t="shared" si="96"/>
        <v>-6.5910534105263156E-3</v>
      </c>
      <c r="AH502">
        <v>846.9</v>
      </c>
      <c r="AI502" s="4">
        <f t="shared" si="97"/>
        <v>-0.31482733130243562</v>
      </c>
      <c r="AJ502" s="4">
        <f t="shared" si="98"/>
        <v>0.17571087388661821</v>
      </c>
      <c r="AK502" s="4">
        <f t="shared" si="99"/>
        <v>0.1799316368054579</v>
      </c>
      <c r="AL502" s="4">
        <f t="shared" si="100"/>
        <v>0.19328575520329677</v>
      </c>
      <c r="AM502" s="4">
        <f t="shared" si="101"/>
        <v>-0.26333403959975027</v>
      </c>
      <c r="AO502">
        <v>846.9</v>
      </c>
      <c r="AP502" s="4">
        <f t="shared" si="102"/>
        <v>-5.8466210013626008E-3</v>
      </c>
      <c r="AQ502">
        <f t="shared" si="103"/>
        <v>0.25927747605184853</v>
      </c>
      <c r="AR502">
        <f t="shared" si="104"/>
        <v>0.11595241229730141</v>
      </c>
    </row>
    <row r="503" spans="1:44" x14ac:dyDescent="0.25">
      <c r="A503">
        <v>849</v>
      </c>
      <c r="B503">
        <v>3.44E-2</v>
      </c>
      <c r="C503">
        <v>-1.17E-2</v>
      </c>
      <c r="D503">
        <v>3.2300000000000002E-2</v>
      </c>
      <c r="E503">
        <v>-2.8799999999999999E-2</v>
      </c>
      <c r="F503">
        <v>6.1199999999999997E-2</v>
      </c>
      <c r="H503">
        <v>849</v>
      </c>
      <c r="I503">
        <v>-1.034E-2</v>
      </c>
      <c r="J503">
        <v>3.2399999999999998E-3</v>
      </c>
      <c r="K503">
        <v>3.7499999999999999E-3</v>
      </c>
      <c r="L503">
        <v>6.4000000000000003E-3</v>
      </c>
      <c r="M503">
        <v>-6.2599999999999999E-3</v>
      </c>
      <c r="U503">
        <v>849</v>
      </c>
      <c r="V503" s="4">
        <f t="shared" si="92"/>
        <v>-9.2525962115789489E-3</v>
      </c>
      <c r="W503" s="4">
        <f t="shared" si="93"/>
        <v>2.9557857157894735E-3</v>
      </c>
      <c r="X503" s="4">
        <f t="shared" si="94"/>
        <v>3.3165791789473683E-3</v>
      </c>
      <c r="Y503" s="4">
        <f t="shared" si="95"/>
        <v>5.6977710957894744E-3</v>
      </c>
      <c r="Z503" s="4">
        <f t="shared" si="96"/>
        <v>-5.6910534105263158E-3</v>
      </c>
      <c r="AH503">
        <v>849</v>
      </c>
      <c r="AI503" s="4">
        <f t="shared" si="97"/>
        <v>-0.33129807201590161</v>
      </c>
      <c r="AJ503" s="4">
        <f t="shared" si="98"/>
        <v>0.10966790355639472</v>
      </c>
      <c r="AK503" s="4">
        <f t="shared" si="99"/>
        <v>9.6460014977847341E-2</v>
      </c>
      <c r="AL503" s="4">
        <f t="shared" si="100"/>
        <v>0.12199002140615046</v>
      </c>
      <c r="AM503" s="4">
        <f t="shared" si="101"/>
        <v>-0.22737610983069836</v>
      </c>
      <c r="AO503">
        <v>849</v>
      </c>
      <c r="AP503" s="4">
        <f t="shared" si="102"/>
        <v>-4.611124838124149E-2</v>
      </c>
      <c r="AQ503">
        <f t="shared" si="103"/>
        <v>0.21624073424627174</v>
      </c>
      <c r="AR503">
        <f t="shared" si="104"/>
        <v>9.6705796255826065E-2</v>
      </c>
    </row>
    <row r="504" spans="1:44" x14ac:dyDescent="0.25">
      <c r="A504">
        <v>851.1</v>
      </c>
      <c r="B504">
        <v>3.6700000000000003E-2</v>
      </c>
      <c r="C504">
        <v>-1.24E-2</v>
      </c>
      <c r="D504">
        <v>3.3300000000000003E-2</v>
      </c>
      <c r="E504">
        <v>-3.3099999999999997E-2</v>
      </c>
      <c r="F504">
        <v>6.13E-2</v>
      </c>
      <c r="H504">
        <v>851.1</v>
      </c>
      <c r="I504" s="4">
        <v>-8.0000000000000002E-3</v>
      </c>
      <c r="J504" s="4">
        <v>2.5500000000000002E-3</v>
      </c>
      <c r="K504">
        <v>4.7699999999999999E-3</v>
      </c>
      <c r="L504" s="4">
        <v>2.16E-3</v>
      </c>
      <c r="M504">
        <v>-6.2700000000000004E-3</v>
      </c>
      <c r="U504">
        <v>851.1</v>
      </c>
      <c r="V504" s="4">
        <f t="shared" si="92"/>
        <v>-6.912596211578948E-3</v>
      </c>
      <c r="W504" s="4">
        <f t="shared" si="93"/>
        <v>2.2657857157894739E-3</v>
      </c>
      <c r="X504" s="4">
        <f t="shared" si="94"/>
        <v>4.3365791789473683E-3</v>
      </c>
      <c r="Y504" s="4">
        <f t="shared" si="95"/>
        <v>1.4577710957894741E-3</v>
      </c>
      <c r="Z504" s="4">
        <f t="shared" si="96"/>
        <v>-5.7010534105263163E-3</v>
      </c>
      <c r="AH504">
        <v>851.1</v>
      </c>
      <c r="AI504" s="4">
        <f t="shared" si="97"/>
        <v>-0.24751213012566148</v>
      </c>
      <c r="AJ504" s="4">
        <f t="shared" si="98"/>
        <v>8.406697685535304E-2</v>
      </c>
      <c r="AK504" s="4">
        <f t="shared" si="99"/>
        <v>0.12612588754375773</v>
      </c>
      <c r="AL504" s="4">
        <f t="shared" si="100"/>
        <v>3.1211069063838026E-2</v>
      </c>
      <c r="AM504" s="4">
        <f t="shared" si="101"/>
        <v>-0.22777564238368786</v>
      </c>
      <c r="AO504">
        <v>851.1</v>
      </c>
      <c r="AP504" s="4">
        <f t="shared" si="102"/>
        <v>-4.6776767809280112E-2</v>
      </c>
      <c r="AQ504">
        <f t="shared" si="103"/>
        <v>0.17758997348360794</v>
      </c>
      <c r="AR504">
        <f t="shared" si="104"/>
        <v>7.9420650566346493E-2</v>
      </c>
    </row>
    <row r="505" spans="1:44" x14ac:dyDescent="0.25">
      <c r="A505">
        <v>853.2</v>
      </c>
      <c r="B505">
        <v>3.4500000000000003E-2</v>
      </c>
      <c r="C505">
        <v>-1.2999999999999999E-2</v>
      </c>
      <c r="D505">
        <v>3.73E-2</v>
      </c>
      <c r="E505">
        <v>-3.5400000000000001E-2</v>
      </c>
      <c r="F505">
        <v>5.5599999999999997E-2</v>
      </c>
      <c r="H505">
        <v>853.2</v>
      </c>
      <c r="I505">
        <v>-1.0160000000000001E-2</v>
      </c>
      <c r="J505" s="4">
        <v>1.97E-3</v>
      </c>
      <c r="K505" s="4">
        <v>8.8000000000000005E-3</v>
      </c>
      <c r="L505" s="4">
        <v>-8.0169100000000005E-5</v>
      </c>
      <c r="M505">
        <v>-1.208E-2</v>
      </c>
      <c r="U505">
        <v>853.2</v>
      </c>
      <c r="V505" s="4">
        <f t="shared" si="92"/>
        <v>-9.0725962115789493E-3</v>
      </c>
      <c r="W505" s="4">
        <f t="shared" si="93"/>
        <v>1.6857857157894737E-3</v>
      </c>
      <c r="X505" s="4">
        <f t="shared" si="94"/>
        <v>8.3665791789473698E-3</v>
      </c>
      <c r="Y505" s="4">
        <f t="shared" si="95"/>
        <v>-7.8239800421052604E-4</v>
      </c>
      <c r="Z505" s="4">
        <f t="shared" si="96"/>
        <v>-1.1511053410526316E-2</v>
      </c>
      <c r="AH505">
        <v>853.2</v>
      </c>
      <c r="AI505" s="4">
        <f t="shared" si="97"/>
        <v>-0.32485299956280628</v>
      </c>
      <c r="AJ505" s="4">
        <f t="shared" si="98"/>
        <v>6.254735730954987E-2</v>
      </c>
      <c r="AK505" s="4">
        <f t="shared" si="99"/>
        <v>0.24333516836789384</v>
      </c>
      <c r="AL505" s="4">
        <f t="shared" si="100"/>
        <v>-1.6751243192676346E-2</v>
      </c>
      <c r="AM505" s="4">
        <f t="shared" si="101"/>
        <v>-0.4599040556705673</v>
      </c>
      <c r="AO505">
        <v>853.2</v>
      </c>
      <c r="AP505" s="4">
        <f t="shared" si="102"/>
        <v>-9.9125154549721234E-2</v>
      </c>
      <c r="AQ505">
        <f t="shared" si="103"/>
        <v>0.28780071692240367</v>
      </c>
      <c r="AR505">
        <f t="shared" si="104"/>
        <v>0.12870839340233373</v>
      </c>
    </row>
    <row r="506" spans="1:44" x14ac:dyDescent="0.25">
      <c r="A506">
        <v>855.3</v>
      </c>
      <c r="B506">
        <v>3.2399999999999998E-2</v>
      </c>
      <c r="C506">
        <v>-1.5599999999999999E-2</v>
      </c>
      <c r="D506">
        <v>3.8800000000000001E-2</v>
      </c>
      <c r="E506">
        <v>-3.2000000000000001E-2</v>
      </c>
      <c r="F506">
        <v>5.91E-2</v>
      </c>
      <c r="H506">
        <v>855.3</v>
      </c>
      <c r="I506">
        <v>-1.222E-2</v>
      </c>
      <c r="J506" s="4">
        <v>-6.0672500000000002E-4</v>
      </c>
      <c r="K506">
        <v>1.0330000000000001E-2</v>
      </c>
      <c r="L506" s="4">
        <v>3.3800000000000002E-3</v>
      </c>
      <c r="M506">
        <v>-8.6899999999999998E-3</v>
      </c>
      <c r="U506">
        <v>855.3</v>
      </c>
      <c r="V506" s="4">
        <f t="shared" si="92"/>
        <v>-1.1132596211578949E-2</v>
      </c>
      <c r="W506" s="4">
        <f t="shared" si="93"/>
        <v>-8.909392842105263E-4</v>
      </c>
      <c r="X506" s="4">
        <f t="shared" si="94"/>
        <v>9.8965791789473699E-3</v>
      </c>
      <c r="Y506" s="4">
        <f t="shared" si="95"/>
        <v>2.6777710957894742E-3</v>
      </c>
      <c r="Z506" s="4">
        <f t="shared" si="96"/>
        <v>-8.1210534105263157E-3</v>
      </c>
      <c r="AH506">
        <v>855.3</v>
      </c>
      <c r="AI506" s="4">
        <f t="shared" si="97"/>
        <v>-0.39861327319267575</v>
      </c>
      <c r="AJ506" s="4">
        <f t="shared" si="98"/>
        <v>-3.3056335232104682E-2</v>
      </c>
      <c r="AK506" s="4">
        <f t="shared" si="99"/>
        <v>0.28783397721675941</v>
      </c>
      <c r="AL506" s="4">
        <f t="shared" si="100"/>
        <v>5.733142799252227E-2</v>
      </c>
      <c r="AM506" s="4">
        <f t="shared" si="101"/>
        <v>-0.32446252020713845</v>
      </c>
      <c r="AO506">
        <v>855.3</v>
      </c>
      <c r="AP506" s="4">
        <f t="shared" si="102"/>
        <v>-8.2193344684527436E-2</v>
      </c>
      <c r="AQ506">
        <f t="shared" si="103"/>
        <v>0.28178793063554719</v>
      </c>
      <c r="AR506">
        <f t="shared" si="104"/>
        <v>0.12601939362801581</v>
      </c>
    </row>
    <row r="507" spans="1:44" x14ac:dyDescent="0.25">
      <c r="A507">
        <v>857.4</v>
      </c>
      <c r="B507">
        <v>3.4299999999999997E-2</v>
      </c>
      <c r="C507">
        <v>-1.3599999999999999E-2</v>
      </c>
      <c r="D507">
        <v>3.3099999999999997E-2</v>
      </c>
      <c r="E507">
        <v>-2.8799999999999999E-2</v>
      </c>
      <c r="F507">
        <v>6.2300000000000001E-2</v>
      </c>
      <c r="H507">
        <v>857.4</v>
      </c>
      <c r="I507">
        <v>-1.0279999999999999E-2</v>
      </c>
      <c r="J507" s="4">
        <v>1.41E-3</v>
      </c>
      <c r="K507">
        <v>4.6499999999999996E-3</v>
      </c>
      <c r="L507">
        <v>6.6400000000000001E-3</v>
      </c>
      <c r="M507">
        <v>-5.5900000000000004E-3</v>
      </c>
      <c r="U507">
        <v>857.4</v>
      </c>
      <c r="V507" s="4">
        <f t="shared" si="92"/>
        <v>-9.1925962115789479E-3</v>
      </c>
      <c r="W507" s="4">
        <f t="shared" si="93"/>
        <v>1.1257857157894737E-3</v>
      </c>
      <c r="X507" s="4">
        <f t="shared" si="94"/>
        <v>4.216579178947368E-3</v>
      </c>
      <c r="Y507" s="4">
        <f t="shared" si="95"/>
        <v>5.9377710957894741E-3</v>
      </c>
      <c r="Z507" s="4">
        <f t="shared" si="96"/>
        <v>-5.0210534105263162E-3</v>
      </c>
      <c r="AH507">
        <v>857.4</v>
      </c>
      <c r="AI507" s="4">
        <f t="shared" si="97"/>
        <v>-0.32914971453153646</v>
      </c>
      <c r="AJ507" s="4">
        <f t="shared" si="98"/>
        <v>4.1769793610153719E-2</v>
      </c>
      <c r="AK507" s="4">
        <f t="shared" si="99"/>
        <v>0.12263578488894472</v>
      </c>
      <c r="AL507" s="4">
        <f t="shared" si="100"/>
        <v>0.12712845267080966</v>
      </c>
      <c r="AM507" s="4">
        <f t="shared" si="101"/>
        <v>-0.20060742878040419</v>
      </c>
      <c r="AO507">
        <v>857.4</v>
      </c>
      <c r="AP507" s="4">
        <f t="shared" si="102"/>
        <v>-4.7644622428406516E-2</v>
      </c>
      <c r="AQ507">
        <f t="shared" si="103"/>
        <v>0.20626361754947625</v>
      </c>
      <c r="AR507">
        <f t="shared" si="104"/>
        <v>9.2243894025129489E-2</v>
      </c>
    </row>
    <row r="508" spans="1:44" x14ac:dyDescent="0.25">
      <c r="A508">
        <v>859.5</v>
      </c>
      <c r="B508">
        <v>3.4299999999999997E-2</v>
      </c>
      <c r="C508">
        <v>-1.26E-2</v>
      </c>
      <c r="D508">
        <v>3.3300000000000003E-2</v>
      </c>
      <c r="E508">
        <v>-3.0099999999999998E-2</v>
      </c>
      <c r="F508">
        <v>6.3299999999999995E-2</v>
      </c>
      <c r="H508">
        <v>859.5</v>
      </c>
      <c r="I508">
        <v>-1.0240000000000001E-2</v>
      </c>
      <c r="J508" s="4">
        <v>2.4299999999999999E-3</v>
      </c>
      <c r="K508">
        <v>4.8799999999999998E-3</v>
      </c>
      <c r="L508">
        <v>5.4099999999999999E-3</v>
      </c>
      <c r="M508">
        <v>-4.7000000000000002E-3</v>
      </c>
      <c r="U508">
        <v>859.5</v>
      </c>
      <c r="V508" s="4">
        <f t="shared" si="92"/>
        <v>-9.1525962115789495E-3</v>
      </c>
      <c r="W508" s="4">
        <f t="shared" si="93"/>
        <v>2.1457857157894736E-3</v>
      </c>
      <c r="X508" s="4">
        <f t="shared" si="94"/>
        <v>4.4465791789473682E-3</v>
      </c>
      <c r="Y508" s="4">
        <f t="shared" si="95"/>
        <v>4.7077710957894739E-3</v>
      </c>
      <c r="Z508" s="4">
        <f t="shared" si="96"/>
        <v>-4.131053410526316E-3</v>
      </c>
      <c r="AH508">
        <v>859.5</v>
      </c>
      <c r="AI508" s="4">
        <f t="shared" si="97"/>
        <v>-0.32771747620862646</v>
      </c>
      <c r="AJ508" s="4">
        <f t="shared" si="98"/>
        <v>7.9614641776910994E-2</v>
      </c>
      <c r="AK508" s="4">
        <f t="shared" si="99"/>
        <v>0.12932514831066963</v>
      </c>
      <c r="AL508" s="4">
        <f t="shared" si="100"/>
        <v>0.10079399243943128</v>
      </c>
      <c r="AM508" s="4">
        <f t="shared" si="101"/>
        <v>-0.16504903156434175</v>
      </c>
      <c r="AO508">
        <v>859.5</v>
      </c>
      <c r="AP508" s="4">
        <f t="shared" si="102"/>
        <v>-3.6606545049191266E-2</v>
      </c>
      <c r="AQ508">
        <f t="shared" si="103"/>
        <v>0.20072533809500051</v>
      </c>
      <c r="AR508">
        <f t="shared" si="104"/>
        <v>8.9767100157409851E-2</v>
      </c>
    </row>
    <row r="509" spans="1:44" x14ac:dyDescent="0.25">
      <c r="A509">
        <v>861.6</v>
      </c>
      <c r="B509">
        <v>3.5400000000000001E-2</v>
      </c>
      <c r="C509">
        <v>-1.52E-2</v>
      </c>
      <c r="D509">
        <v>3.6200000000000003E-2</v>
      </c>
      <c r="E509">
        <v>-2.98E-2</v>
      </c>
      <c r="F509">
        <v>6.1400000000000003E-2</v>
      </c>
      <c r="H509">
        <v>861.6</v>
      </c>
      <c r="I509" s="4">
        <v>-9.0900000000000009E-3</v>
      </c>
      <c r="J509" s="4">
        <v>-1.4858300000000001E-4</v>
      </c>
      <c r="K509" s="4">
        <v>7.8100000000000001E-3</v>
      </c>
      <c r="L509">
        <v>5.77E-3</v>
      </c>
      <c r="M509">
        <v>-6.7099999999999998E-3</v>
      </c>
      <c r="U509">
        <v>861.6</v>
      </c>
      <c r="V509" s="4">
        <f t="shared" si="92"/>
        <v>-8.0025962115789495E-3</v>
      </c>
      <c r="W509" s="4">
        <f t="shared" si="93"/>
        <v>-4.3279728421052627E-4</v>
      </c>
      <c r="X509" s="4">
        <f t="shared" si="94"/>
        <v>7.3765791789473685E-3</v>
      </c>
      <c r="Y509" s="4">
        <f t="shared" si="95"/>
        <v>5.067771095789474E-3</v>
      </c>
      <c r="Z509" s="4">
        <f t="shared" si="96"/>
        <v>-6.1410534105263157E-3</v>
      </c>
      <c r="AH509">
        <v>861.6</v>
      </c>
      <c r="AI509" s="4">
        <f t="shared" si="97"/>
        <v>-0.28654062442496142</v>
      </c>
      <c r="AJ509" s="4">
        <f t="shared" si="98"/>
        <v>-1.6057987752874769E-2</v>
      </c>
      <c r="AK509" s="4">
        <f t="shared" si="99"/>
        <v>0.21454182146568668</v>
      </c>
      <c r="AL509" s="4">
        <f t="shared" si="100"/>
        <v>0.10850163933642007</v>
      </c>
      <c r="AM509" s="4">
        <f t="shared" si="101"/>
        <v>-0.2453550747152243</v>
      </c>
      <c r="AO509">
        <v>861.6</v>
      </c>
      <c r="AP509" s="4">
        <f t="shared" si="102"/>
        <v>-4.4982045218190748E-2</v>
      </c>
      <c r="AQ509">
        <f t="shared" si="103"/>
        <v>0.21808620889540445</v>
      </c>
      <c r="AR509">
        <f t="shared" si="104"/>
        <v>9.7531117609068727E-2</v>
      </c>
    </row>
    <row r="510" spans="1:44" x14ac:dyDescent="0.25">
      <c r="A510">
        <v>863.7</v>
      </c>
      <c r="B510">
        <v>3.4099999999999998E-2</v>
      </c>
      <c r="C510">
        <v>-1.03E-2</v>
      </c>
      <c r="D510">
        <v>3.6400000000000002E-2</v>
      </c>
      <c r="E510">
        <v>-2.7400000000000001E-2</v>
      </c>
      <c r="F510">
        <v>5.8000000000000003E-2</v>
      </c>
      <c r="H510">
        <v>863.7</v>
      </c>
      <c r="I510">
        <v>-1.035E-2</v>
      </c>
      <c r="J510">
        <v>4.7699999999999999E-3</v>
      </c>
      <c r="K510" s="4">
        <v>8.0300000000000007E-3</v>
      </c>
      <c r="L510">
        <v>8.2299999999999995E-3</v>
      </c>
      <c r="M510">
        <v>-1.021E-2</v>
      </c>
      <c r="U510">
        <v>863.7</v>
      </c>
      <c r="V510" s="4">
        <f t="shared" si="92"/>
        <v>-9.2625962115789485E-3</v>
      </c>
      <c r="W510" s="4">
        <f t="shared" si="93"/>
        <v>4.4857857157894736E-3</v>
      </c>
      <c r="X510" s="4">
        <f t="shared" si="94"/>
        <v>7.5965791789473691E-3</v>
      </c>
      <c r="Y510" s="4">
        <f t="shared" si="95"/>
        <v>7.5277710957894735E-3</v>
      </c>
      <c r="Z510" s="4">
        <f t="shared" si="96"/>
        <v>-9.6410534105263162E-3</v>
      </c>
      <c r="AH510">
        <v>863.7</v>
      </c>
      <c r="AI510" s="4">
        <f t="shared" si="97"/>
        <v>-0.33165613159662916</v>
      </c>
      <c r="AJ510" s="4">
        <f t="shared" si="98"/>
        <v>0.16643517580653064</v>
      </c>
      <c r="AK510" s="4">
        <f t="shared" si="99"/>
        <v>0.22094034299951051</v>
      </c>
      <c r="AL510" s="4">
        <f t="shared" si="100"/>
        <v>0.1611705597991768</v>
      </c>
      <c r="AM510" s="4">
        <f t="shared" si="101"/>
        <v>-0.38519146826153727</v>
      </c>
      <c r="AO510">
        <v>863.7</v>
      </c>
      <c r="AP510" s="4">
        <f t="shared" si="102"/>
        <v>-3.3660304250589697E-2</v>
      </c>
      <c r="AQ510">
        <f t="shared" si="103"/>
        <v>0.29799095149533494</v>
      </c>
      <c r="AR510">
        <f t="shared" si="104"/>
        <v>0.13326560484468231</v>
      </c>
    </row>
    <row r="511" spans="1:44" x14ac:dyDescent="0.25">
      <c r="A511">
        <v>865.8</v>
      </c>
      <c r="B511">
        <v>3.4000000000000002E-2</v>
      </c>
      <c r="C511">
        <v>-1.41E-2</v>
      </c>
      <c r="D511">
        <v>3.8399999999999997E-2</v>
      </c>
      <c r="E511">
        <v>-2.4500000000000001E-2</v>
      </c>
      <c r="F511">
        <v>5.3499999999999999E-2</v>
      </c>
      <c r="H511">
        <v>865.8</v>
      </c>
      <c r="I511">
        <v>-1.0410000000000001E-2</v>
      </c>
      <c r="J511" s="4">
        <v>9.9017799999999998E-4</v>
      </c>
      <c r="K511">
        <v>1.0059999999999999E-2</v>
      </c>
      <c r="L511">
        <v>1.119E-2</v>
      </c>
      <c r="M511">
        <v>-1.482E-2</v>
      </c>
      <c r="U511">
        <v>865.8</v>
      </c>
      <c r="V511" s="4">
        <f t="shared" si="92"/>
        <v>-9.3225962115789495E-3</v>
      </c>
      <c r="W511" s="4">
        <f t="shared" si="93"/>
        <v>7.0596371578947369E-4</v>
      </c>
      <c r="X511" s="4">
        <f t="shared" si="94"/>
        <v>9.626579178947367E-3</v>
      </c>
      <c r="Y511" s="4">
        <f t="shared" si="95"/>
        <v>1.0487771095789473E-2</v>
      </c>
      <c r="Z511" s="4">
        <f t="shared" si="96"/>
        <v>-1.4251053410526316E-2</v>
      </c>
      <c r="AH511">
        <v>865.8</v>
      </c>
      <c r="AI511" s="4">
        <f t="shared" si="97"/>
        <v>-0.3338044890809943</v>
      </c>
      <c r="AJ511" s="4">
        <f t="shared" si="98"/>
        <v>2.6193225132639626E-2</v>
      </c>
      <c r="AK511" s="4">
        <f t="shared" si="99"/>
        <v>0.27998124624343013</v>
      </c>
      <c r="AL511" s="4">
        <f t="shared" si="100"/>
        <v>0.22454454539664018</v>
      </c>
      <c r="AM511" s="4">
        <f t="shared" si="101"/>
        <v>-0.56937597518968086</v>
      </c>
      <c r="AO511">
        <v>865.8</v>
      </c>
      <c r="AP511" s="4">
        <f t="shared" si="102"/>
        <v>-7.4492289499593051E-2</v>
      </c>
      <c r="AQ511">
        <f t="shared" si="103"/>
        <v>0.36652584091630735</v>
      </c>
      <c r="AR511">
        <f t="shared" si="104"/>
        <v>0.16391533915982739</v>
      </c>
    </row>
    <row r="512" spans="1:44" x14ac:dyDescent="0.25">
      <c r="A512">
        <v>867.9</v>
      </c>
      <c r="B512">
        <v>3.6400000000000002E-2</v>
      </c>
      <c r="C512">
        <v>-1.5699999999999999E-2</v>
      </c>
      <c r="D512">
        <v>3.6299999999999999E-2</v>
      </c>
      <c r="E512">
        <v>-2.5499999999999998E-2</v>
      </c>
      <c r="F512">
        <v>5.1700000000000003E-2</v>
      </c>
      <c r="H512">
        <v>867.9</v>
      </c>
      <c r="I512" s="4">
        <v>-7.9699999999999997E-3</v>
      </c>
      <c r="J512" s="4">
        <v>-5.9044200000000005E-4</v>
      </c>
      <c r="K512" s="4">
        <v>7.9900000000000006E-3</v>
      </c>
      <c r="L512">
        <v>1.025E-2</v>
      </c>
      <c r="M512">
        <v>-1.6729999999999998E-2</v>
      </c>
      <c r="U512">
        <v>867.9</v>
      </c>
      <c r="V512" s="4">
        <f t="shared" si="92"/>
        <v>-6.8825962115789474E-3</v>
      </c>
      <c r="W512" s="4">
        <f t="shared" si="93"/>
        <v>-8.7465628421052634E-4</v>
      </c>
      <c r="X512" s="4">
        <f t="shared" si="94"/>
        <v>7.556579178947369E-3</v>
      </c>
      <c r="Y512" s="4">
        <f t="shared" si="95"/>
        <v>9.5477710957894736E-3</v>
      </c>
      <c r="Z512" s="4">
        <f t="shared" si="96"/>
        <v>-1.6161053410526316E-2</v>
      </c>
      <c r="AH512">
        <v>867.9</v>
      </c>
      <c r="AI512" s="4">
        <f t="shared" si="97"/>
        <v>-0.24643795138347888</v>
      </c>
      <c r="AJ512" s="4">
        <f t="shared" si="98"/>
        <v>-3.2452190464752423E-2</v>
      </c>
      <c r="AK512" s="4">
        <f t="shared" si="99"/>
        <v>0.21977697544790617</v>
      </c>
      <c r="AL512" s="4">
        <f t="shared" si="100"/>
        <v>0.20441902294339168</v>
      </c>
      <c r="AM512" s="4">
        <f t="shared" si="101"/>
        <v>-0.64568669281066871</v>
      </c>
      <c r="AO512">
        <v>867.9</v>
      </c>
      <c r="AP512" s="4">
        <f t="shared" si="102"/>
        <v>-0.10007616725352042</v>
      </c>
      <c r="AQ512">
        <f t="shared" si="103"/>
        <v>0.36010726646313762</v>
      </c>
      <c r="AR512">
        <f t="shared" si="104"/>
        <v>0.1610448654006412</v>
      </c>
    </row>
    <row r="513" spans="1:44" x14ac:dyDescent="0.25">
      <c r="A513">
        <v>870</v>
      </c>
      <c r="B513">
        <v>3.6600000000000001E-2</v>
      </c>
      <c r="C513">
        <v>-1.15E-2</v>
      </c>
      <c r="D513">
        <v>3.44E-2</v>
      </c>
      <c r="E513">
        <v>-3.15E-2</v>
      </c>
      <c r="F513">
        <v>4.9200000000000001E-2</v>
      </c>
      <c r="H513">
        <v>870</v>
      </c>
      <c r="I513" s="4">
        <v>-7.7299999999999999E-3</v>
      </c>
      <c r="J513">
        <v>3.63E-3</v>
      </c>
      <c r="K513">
        <v>6.11E-3</v>
      </c>
      <c r="L513">
        <v>4.3200000000000001E-3</v>
      </c>
      <c r="M513">
        <v>-1.933E-2</v>
      </c>
      <c r="U513">
        <v>870</v>
      </c>
      <c r="V513" s="4">
        <f t="shared" si="92"/>
        <v>-6.6425962115789477E-3</v>
      </c>
      <c r="W513" s="4">
        <f t="shared" si="93"/>
        <v>3.3457857157894737E-3</v>
      </c>
      <c r="X513" s="4">
        <f t="shared" si="94"/>
        <v>5.6765791789473684E-3</v>
      </c>
      <c r="Y513" s="4">
        <f t="shared" si="95"/>
        <v>3.6177710957894741E-3</v>
      </c>
      <c r="Z513" s="4">
        <f t="shared" si="96"/>
        <v>-1.8761053410526314E-2</v>
      </c>
      <c r="AH513">
        <v>870</v>
      </c>
      <c r="AI513" s="4">
        <f t="shared" si="97"/>
        <v>-0.23784452144601836</v>
      </c>
      <c r="AJ513" s="4">
        <f t="shared" si="98"/>
        <v>0.12413799256133133</v>
      </c>
      <c r="AK513" s="4">
        <f t="shared" si="99"/>
        <v>0.16509870052250272</v>
      </c>
      <c r="AL513" s="4">
        <f t="shared" si="100"/>
        <v>7.7456950445770778E-2</v>
      </c>
      <c r="AM513" s="4">
        <f t="shared" si="101"/>
        <v>-0.74956515658792966</v>
      </c>
      <c r="AO513">
        <v>870</v>
      </c>
      <c r="AP513" s="4">
        <f t="shared" si="102"/>
        <v>-0.12414320690086864</v>
      </c>
      <c r="AQ513">
        <f t="shared" si="103"/>
        <v>0.38406629067719167</v>
      </c>
      <c r="AR513">
        <f t="shared" si="104"/>
        <v>0.17175966676407886</v>
      </c>
    </row>
    <row r="514" spans="1:44" x14ac:dyDescent="0.25">
      <c r="A514">
        <v>872.1</v>
      </c>
      <c r="B514">
        <v>3.4799999999999998E-2</v>
      </c>
      <c r="C514">
        <v>-1.4200000000000001E-2</v>
      </c>
      <c r="D514">
        <v>3.4200000000000001E-2</v>
      </c>
      <c r="E514">
        <v>-3.0700000000000002E-2</v>
      </c>
      <c r="F514">
        <v>4.9500000000000002E-2</v>
      </c>
      <c r="H514">
        <v>872.1</v>
      </c>
      <c r="I514" s="4">
        <v>-9.4900000000000002E-3</v>
      </c>
      <c r="J514" s="4">
        <v>9.4832E-4</v>
      </c>
      <c r="K514">
        <v>5.94E-3</v>
      </c>
      <c r="L514">
        <v>5.1799999999999997E-3</v>
      </c>
      <c r="M514">
        <v>-1.9140000000000001E-2</v>
      </c>
      <c r="U514">
        <v>872.1</v>
      </c>
      <c r="V514" s="4">
        <f t="shared" si="92"/>
        <v>-8.4025962115789488E-3</v>
      </c>
      <c r="W514" s="4">
        <f t="shared" si="93"/>
        <v>6.6410571578947371E-4</v>
      </c>
      <c r="X514" s="4">
        <f t="shared" si="94"/>
        <v>5.5065791789473684E-3</v>
      </c>
      <c r="Y514" s="4">
        <f t="shared" si="95"/>
        <v>4.4777710957894738E-3</v>
      </c>
      <c r="Z514" s="4">
        <f t="shared" si="96"/>
        <v>-1.8571053410526318E-2</v>
      </c>
      <c r="AH514">
        <v>872.1</v>
      </c>
      <c r="AI514" s="4">
        <f t="shared" si="97"/>
        <v>-0.30086300765406226</v>
      </c>
      <c r="AJ514" s="4">
        <f t="shared" si="98"/>
        <v>2.4640176451694407E-2</v>
      </c>
      <c r="AK514" s="4">
        <f t="shared" si="99"/>
        <v>0.16015438842818433</v>
      </c>
      <c r="AL514" s="4">
        <f t="shared" si="100"/>
        <v>9.5869662477466214E-2</v>
      </c>
      <c r="AM514" s="4">
        <f t="shared" si="101"/>
        <v>-0.74197403808113005</v>
      </c>
      <c r="AO514">
        <v>872.1</v>
      </c>
      <c r="AP514" s="4">
        <f t="shared" si="102"/>
        <v>-0.15243456367556946</v>
      </c>
      <c r="AQ514">
        <f t="shared" si="103"/>
        <v>0.37426932153136061</v>
      </c>
      <c r="AR514">
        <f t="shared" si="104"/>
        <v>0.16737832896736959</v>
      </c>
    </row>
    <row r="515" spans="1:44" x14ac:dyDescent="0.25">
      <c r="A515">
        <v>874.2</v>
      </c>
      <c r="B515">
        <v>3.2199999999999999E-2</v>
      </c>
      <c r="C515">
        <v>-1.84E-2</v>
      </c>
      <c r="D515">
        <v>3.7999999999999999E-2</v>
      </c>
      <c r="E515">
        <v>-3.1300000000000001E-2</v>
      </c>
      <c r="F515">
        <v>4.6300000000000001E-2</v>
      </c>
      <c r="H515">
        <v>874.2</v>
      </c>
      <c r="I515">
        <v>-1.205E-2</v>
      </c>
      <c r="J515">
        <v>-3.2299999999999998E-3</v>
      </c>
      <c r="K515">
        <v>9.7699999999999992E-3</v>
      </c>
      <c r="L515">
        <v>4.64E-3</v>
      </c>
      <c r="M515">
        <v>-2.2450000000000001E-2</v>
      </c>
      <c r="U515">
        <v>874.2</v>
      </c>
      <c r="V515" s="4">
        <f t="shared" si="92"/>
        <v>-1.0962596211578949E-2</v>
      </c>
      <c r="W515" s="4">
        <f t="shared" si="93"/>
        <v>-3.5142142842105261E-3</v>
      </c>
      <c r="X515" s="4">
        <f t="shared" si="94"/>
        <v>9.3365791789473684E-3</v>
      </c>
      <c r="Y515" s="4">
        <f t="shared" si="95"/>
        <v>3.9377710957894741E-3</v>
      </c>
      <c r="Z515" s="4">
        <f t="shared" si="96"/>
        <v>-2.1881053410526319E-2</v>
      </c>
      <c r="AH515">
        <v>874.2</v>
      </c>
      <c r="AI515" s="4">
        <f t="shared" si="97"/>
        <v>-0.39252626032030791</v>
      </c>
      <c r="AJ515" s="4">
        <f t="shared" si="98"/>
        <v>-0.13038716275627155</v>
      </c>
      <c r="AK515" s="4">
        <f t="shared" si="99"/>
        <v>0.27154683149429876</v>
      </c>
      <c r="AL515" s="4">
        <f t="shared" si="100"/>
        <v>8.4308192131983026E-2</v>
      </c>
      <c r="AM515" s="4">
        <f t="shared" si="101"/>
        <v>-0.87421931312064316</v>
      </c>
      <c r="AO515">
        <v>874.2</v>
      </c>
      <c r="AP515" s="4">
        <f t="shared" si="102"/>
        <v>-0.20825554251418818</v>
      </c>
      <c r="AQ515">
        <f t="shared" si="103"/>
        <v>0.44702650444396697</v>
      </c>
      <c r="AR515">
        <f t="shared" si="104"/>
        <v>0.19991633033616438</v>
      </c>
    </row>
    <row r="516" spans="1:44" x14ac:dyDescent="0.25">
      <c r="A516">
        <v>876.3</v>
      </c>
      <c r="B516">
        <v>3.2800000000000003E-2</v>
      </c>
      <c r="C516">
        <v>-1.5900000000000001E-2</v>
      </c>
      <c r="D516">
        <v>3.78E-2</v>
      </c>
      <c r="E516">
        <v>-2.81E-2</v>
      </c>
      <c r="F516">
        <v>5.7099999999999998E-2</v>
      </c>
      <c r="H516">
        <v>876.3</v>
      </c>
      <c r="I516">
        <v>-1.141E-2</v>
      </c>
      <c r="J516" s="4">
        <v>-7.1291900000000001E-4</v>
      </c>
      <c r="K516" s="4">
        <v>9.5899999999999996E-3</v>
      </c>
      <c r="L516">
        <v>7.9000000000000008E-3</v>
      </c>
      <c r="M516">
        <v>-1.176E-2</v>
      </c>
      <c r="U516">
        <v>876.3</v>
      </c>
      <c r="V516" s="4">
        <f t="shared" si="92"/>
        <v>-1.0322596211578949E-2</v>
      </c>
      <c r="W516" s="4">
        <f t="shared" si="93"/>
        <v>-9.971332842105263E-4</v>
      </c>
      <c r="X516" s="4">
        <f t="shared" si="94"/>
        <v>9.1565791789473688E-3</v>
      </c>
      <c r="Y516" s="4">
        <f t="shared" si="95"/>
        <v>7.1977710957894748E-3</v>
      </c>
      <c r="Z516" s="4">
        <f t="shared" si="96"/>
        <v>-1.1191053410526315E-2</v>
      </c>
      <c r="AH516">
        <v>876.3</v>
      </c>
      <c r="AI516" s="4">
        <f t="shared" si="97"/>
        <v>-0.36961044715374647</v>
      </c>
      <c r="AJ516" s="4">
        <f t="shared" si="98"/>
        <v>-3.6996429159771964E-2</v>
      </c>
      <c r="AK516" s="4">
        <f t="shared" si="99"/>
        <v>0.26631167751207929</v>
      </c>
      <c r="AL516" s="4">
        <f t="shared" si="100"/>
        <v>0.15410521681027042</v>
      </c>
      <c r="AM516" s="4">
        <f t="shared" si="101"/>
        <v>-0.44711901397490439</v>
      </c>
      <c r="AO516">
        <v>876.3</v>
      </c>
      <c r="AP516" s="4">
        <f t="shared" si="102"/>
        <v>-8.6661799193214623E-2</v>
      </c>
      <c r="AQ516">
        <f t="shared" si="103"/>
        <v>0.31425110234654313</v>
      </c>
      <c r="AR516">
        <f t="shared" si="104"/>
        <v>0.14053736537022282</v>
      </c>
    </row>
    <row r="517" spans="1:44" x14ac:dyDescent="0.25">
      <c r="A517">
        <v>878.4</v>
      </c>
      <c r="B517">
        <v>3.2199999999999999E-2</v>
      </c>
      <c r="C517">
        <v>-1.6400000000000001E-2</v>
      </c>
      <c r="D517">
        <v>3.7900000000000003E-2</v>
      </c>
      <c r="E517">
        <v>-2.9700000000000001E-2</v>
      </c>
      <c r="F517">
        <v>6.6500000000000004E-2</v>
      </c>
      <c r="H517">
        <v>878.4</v>
      </c>
      <c r="I517">
        <v>-1.197E-2</v>
      </c>
      <c r="J517">
        <v>-1.1900000000000001E-3</v>
      </c>
      <c r="K517" s="4">
        <v>9.7199999999999995E-3</v>
      </c>
      <c r="L517">
        <v>6.3600000000000002E-3</v>
      </c>
      <c r="M517" s="4">
        <v>-2.4599999999999999E-3</v>
      </c>
      <c r="U517">
        <v>878.4</v>
      </c>
      <c r="V517" s="4">
        <f t="shared" ref="V517:V580" si="105">I517-$O$4</f>
        <v>-1.0882596211578948E-2</v>
      </c>
      <c r="W517" s="4">
        <f t="shared" ref="W517:W580" si="106">J517-$P$4</f>
        <v>-1.4742142842105264E-3</v>
      </c>
      <c r="X517" s="4">
        <f t="shared" ref="X517:X580" si="107">K517-$Q$4</f>
        <v>9.286579178947367E-3</v>
      </c>
      <c r="Y517" s="4">
        <f t="shared" ref="Y517:Y580" si="108">L517-$R$4</f>
        <v>5.6577710957894742E-3</v>
      </c>
      <c r="Z517" s="4">
        <f t="shared" ref="Z517:Z580" si="109">M517-$S$4</f>
        <v>-1.8910534105263158E-3</v>
      </c>
      <c r="AH517">
        <v>878.4</v>
      </c>
      <c r="AI517" s="4">
        <f t="shared" ref="AI517:AI580" si="110">V517/$AB$4</f>
        <v>-0.38966178367448767</v>
      </c>
      <c r="AJ517" s="4">
        <f t="shared" ref="AJ517:AJ580" si="111">W517/$AC$4</f>
        <v>-5.4697466422756989E-2</v>
      </c>
      <c r="AK517" s="4">
        <f t="shared" ref="AK517:AK580" si="112">X517/$AD$4</f>
        <v>0.27009262205479334</v>
      </c>
      <c r="AL517" s="4">
        <f t="shared" ref="AL517:AL580" si="113">Y517/$AE$4</f>
        <v>0.12113361619537392</v>
      </c>
      <c r="AM517" s="4">
        <f t="shared" ref="AM517:AM580" si="114">Z517/$AF$4</f>
        <v>-7.5553739694701472E-2</v>
      </c>
      <c r="AO517">
        <v>878.4</v>
      </c>
      <c r="AP517" s="4">
        <f t="shared" ref="AP517:AP580" si="115">AVERAGE(AI517:AM517)</f>
        <v>-2.5737350308355767E-2</v>
      </c>
      <c r="AQ517">
        <f t="shared" ref="AQ517:AQ580" si="116">STDEV(AI517:AM517)</f>
        <v>0.24741049266746604</v>
      </c>
      <c r="AR517">
        <f t="shared" ref="AR517:AR580" si="117">AQ517/(SQRT(5))</f>
        <v>0.11064533599023346</v>
      </c>
    </row>
    <row r="518" spans="1:44" x14ac:dyDescent="0.25">
      <c r="A518">
        <v>880.5</v>
      </c>
      <c r="B518">
        <v>3.2800000000000003E-2</v>
      </c>
      <c r="C518">
        <v>-1.2E-2</v>
      </c>
      <c r="D518">
        <v>3.9699999999999999E-2</v>
      </c>
      <c r="E518">
        <v>-2.9700000000000001E-2</v>
      </c>
      <c r="F518">
        <v>6.9500000000000006E-2</v>
      </c>
      <c r="H518">
        <v>880.5</v>
      </c>
      <c r="I518">
        <v>-1.132E-2</v>
      </c>
      <c r="J518">
        <v>3.2299999999999998E-3</v>
      </c>
      <c r="K518">
        <v>1.155E-2</v>
      </c>
      <c r="L518">
        <v>6.43E-3</v>
      </c>
      <c r="M518" s="4">
        <v>4.29904E-4</v>
      </c>
      <c r="U518">
        <v>880.5</v>
      </c>
      <c r="V518" s="4">
        <f t="shared" si="105"/>
        <v>-1.0232596211578949E-2</v>
      </c>
      <c r="W518" s="4">
        <f t="shared" si="106"/>
        <v>2.9457857157894735E-3</v>
      </c>
      <c r="X518" s="4">
        <f t="shared" si="107"/>
        <v>1.1116579178947369E-2</v>
      </c>
      <c r="Y518" s="4">
        <f t="shared" si="108"/>
        <v>5.727771095789474E-3</v>
      </c>
      <c r="Z518" s="4">
        <f t="shared" si="109"/>
        <v>9.9885058947368419E-4</v>
      </c>
      <c r="AH518">
        <v>880.5</v>
      </c>
      <c r="AI518" s="4">
        <f t="shared" si="110"/>
        <v>-0.3663879109271988</v>
      </c>
      <c r="AJ518" s="4">
        <f t="shared" si="111"/>
        <v>0.10929687563319121</v>
      </c>
      <c r="AK518" s="4">
        <f t="shared" si="112"/>
        <v>0.32331668754069137</v>
      </c>
      <c r="AL518" s="4">
        <f t="shared" si="113"/>
        <v>0.12263232531423285</v>
      </c>
      <c r="AM518" s="4">
        <f t="shared" si="114"/>
        <v>3.9907332606745359E-2</v>
      </c>
      <c r="AO518">
        <v>880.5</v>
      </c>
      <c r="AP518" s="4">
        <f t="shared" si="115"/>
        <v>4.5753062033532403E-2</v>
      </c>
      <c r="AQ518">
        <f t="shared" si="116"/>
        <v>0.25341870378861109</v>
      </c>
      <c r="AR518">
        <f t="shared" si="117"/>
        <v>0.11333228968824358</v>
      </c>
    </row>
    <row r="519" spans="1:44" x14ac:dyDescent="0.25">
      <c r="A519">
        <v>882.6</v>
      </c>
      <c r="B519">
        <v>3.1600000000000003E-2</v>
      </c>
      <c r="C519">
        <v>-9.4000000000000004E-3</v>
      </c>
      <c r="D519">
        <v>3.5200000000000002E-2</v>
      </c>
      <c r="E519">
        <v>-2.9000000000000001E-2</v>
      </c>
      <c r="F519">
        <v>6.7100000000000007E-2</v>
      </c>
      <c r="H519">
        <v>882.6</v>
      </c>
      <c r="I519">
        <v>-1.248E-2</v>
      </c>
      <c r="J519">
        <v>5.8500000000000002E-3</v>
      </c>
      <c r="K519">
        <v>7.0699999999999999E-3</v>
      </c>
      <c r="L519">
        <v>7.1900000000000002E-3</v>
      </c>
      <c r="M519" s="4">
        <v>-2.0799999999999998E-3</v>
      </c>
      <c r="U519">
        <v>882.6</v>
      </c>
      <c r="V519" s="4">
        <f t="shared" si="105"/>
        <v>-1.1392596211578948E-2</v>
      </c>
      <c r="W519" s="4">
        <f t="shared" si="106"/>
        <v>5.5657857157894739E-3</v>
      </c>
      <c r="X519" s="4">
        <f t="shared" si="107"/>
        <v>6.6365791789473683E-3</v>
      </c>
      <c r="Y519" s="4">
        <f t="shared" si="108"/>
        <v>6.4877710957894743E-3</v>
      </c>
      <c r="Z519" s="4">
        <f t="shared" si="109"/>
        <v>-1.5110534105263157E-3</v>
      </c>
      <c r="AH519">
        <v>882.6</v>
      </c>
      <c r="AI519" s="4">
        <f t="shared" si="110"/>
        <v>-0.40792282229159132</v>
      </c>
      <c r="AJ519" s="4">
        <f t="shared" si="111"/>
        <v>0.20650619151250893</v>
      </c>
      <c r="AK519" s="4">
        <f t="shared" si="112"/>
        <v>0.19301952176100659</v>
      </c>
      <c r="AL519" s="4">
        <f t="shared" si="113"/>
        <v>0.13890402431898696</v>
      </c>
      <c r="AM519" s="4">
        <f t="shared" si="114"/>
        <v>-6.037150268110178E-2</v>
      </c>
      <c r="AO519">
        <v>882.6</v>
      </c>
      <c r="AP519" s="4">
        <f t="shared" si="115"/>
        <v>1.4027082523961875E-2</v>
      </c>
      <c r="AQ519">
        <f t="shared" si="116"/>
        <v>0.25896796276156431</v>
      </c>
      <c r="AR519">
        <f t="shared" si="117"/>
        <v>0.11581399374589839</v>
      </c>
    </row>
    <row r="520" spans="1:44" x14ac:dyDescent="0.25">
      <c r="A520">
        <v>884.7</v>
      </c>
      <c r="B520">
        <v>3.1199999999999999E-2</v>
      </c>
      <c r="C520">
        <v>-1.14E-2</v>
      </c>
      <c r="D520">
        <v>3.6999999999999998E-2</v>
      </c>
      <c r="E520">
        <v>-3.0200000000000001E-2</v>
      </c>
      <c r="F520">
        <v>6.5199999999999994E-2</v>
      </c>
      <c r="H520">
        <v>884.7</v>
      </c>
      <c r="I520">
        <v>-1.2840000000000001E-2</v>
      </c>
      <c r="J520">
        <v>3.8600000000000001E-3</v>
      </c>
      <c r="K520" s="4">
        <v>8.8999999999999999E-3</v>
      </c>
      <c r="L520">
        <v>6.0499999999999998E-3</v>
      </c>
      <c r="M520">
        <v>-4.0800000000000003E-3</v>
      </c>
      <c r="U520">
        <v>884.7</v>
      </c>
      <c r="V520" s="4">
        <f t="shared" si="105"/>
        <v>-1.1752596211578949E-2</v>
      </c>
      <c r="W520" s="4">
        <f t="shared" si="106"/>
        <v>3.5757857157894739E-3</v>
      </c>
      <c r="X520" s="4">
        <f t="shared" si="107"/>
        <v>8.4665791789473692E-3</v>
      </c>
      <c r="Y520" s="4">
        <f t="shared" si="108"/>
        <v>5.3477710957894739E-3</v>
      </c>
      <c r="Z520" s="4">
        <f t="shared" si="109"/>
        <v>-3.5110534105263162E-3</v>
      </c>
      <c r="AH520">
        <v>884.7</v>
      </c>
      <c r="AI520" s="4">
        <f t="shared" si="110"/>
        <v>-0.42081296719778216</v>
      </c>
      <c r="AJ520" s="4">
        <f t="shared" si="111"/>
        <v>0.1326716347950119</v>
      </c>
      <c r="AK520" s="4">
        <f t="shared" si="112"/>
        <v>0.24624358724690465</v>
      </c>
      <c r="AL520" s="4">
        <f t="shared" si="113"/>
        <v>0.11449647581185579</v>
      </c>
      <c r="AM520" s="4">
        <f t="shared" si="114"/>
        <v>-0.14027801327899489</v>
      </c>
      <c r="AO520">
        <v>884.7</v>
      </c>
      <c r="AP520" s="4">
        <f t="shared" si="115"/>
        <v>-1.3535856524600948E-2</v>
      </c>
      <c r="AQ520">
        <f t="shared" si="116"/>
        <v>0.26795171543804797</v>
      </c>
      <c r="AR520">
        <f t="shared" si="117"/>
        <v>0.11983165008143101</v>
      </c>
    </row>
    <row r="521" spans="1:44" x14ac:dyDescent="0.25">
      <c r="A521">
        <v>886.8</v>
      </c>
      <c r="B521">
        <v>3.2399999999999998E-2</v>
      </c>
      <c r="C521">
        <v>-1.5599999999999999E-2</v>
      </c>
      <c r="D521">
        <v>3.6900000000000002E-2</v>
      </c>
      <c r="E521">
        <v>-3.1199999999999999E-2</v>
      </c>
      <c r="F521">
        <v>5.9900000000000002E-2</v>
      </c>
      <c r="H521">
        <v>886.8</v>
      </c>
      <c r="I521">
        <v>-1.1599999999999999E-2</v>
      </c>
      <c r="J521" s="4">
        <v>-3.1601600000000002E-4</v>
      </c>
      <c r="K521" s="4">
        <v>8.8299999999999993E-3</v>
      </c>
      <c r="L521">
        <v>5.11E-3</v>
      </c>
      <c r="M521">
        <v>-9.4900000000000002E-3</v>
      </c>
      <c r="U521">
        <v>886.8</v>
      </c>
      <c r="V521" s="4">
        <f t="shared" si="105"/>
        <v>-1.0512596211578948E-2</v>
      </c>
      <c r="W521" s="4">
        <f t="shared" si="106"/>
        <v>-6.0023028421052631E-4</v>
      </c>
      <c r="X521" s="4">
        <f t="shared" si="107"/>
        <v>8.3965791789473686E-3</v>
      </c>
      <c r="Y521" s="4">
        <f t="shared" si="108"/>
        <v>4.407771095789474E-3</v>
      </c>
      <c r="Z521" s="4">
        <f t="shared" si="109"/>
        <v>-8.921053410526316E-3</v>
      </c>
      <c r="AH521">
        <v>886.8</v>
      </c>
      <c r="AI521" s="4">
        <f t="shared" si="110"/>
        <v>-0.37641357918756935</v>
      </c>
      <c r="AJ521" s="4">
        <f t="shared" si="111"/>
        <v>-2.2270219579447977E-2</v>
      </c>
      <c r="AK521" s="4">
        <f t="shared" si="112"/>
        <v>0.24420769403159706</v>
      </c>
      <c r="AL521" s="4">
        <f t="shared" si="113"/>
        <v>9.437095335860729E-2</v>
      </c>
      <c r="AM521" s="4">
        <f t="shared" si="114"/>
        <v>-0.3564251244462957</v>
      </c>
      <c r="AO521">
        <v>886.8</v>
      </c>
      <c r="AP521" s="4">
        <f t="shared" si="115"/>
        <v>-8.3306055164621723E-2</v>
      </c>
      <c r="AQ521">
        <f t="shared" si="116"/>
        <v>0.2752570594644479</v>
      </c>
      <c r="AR521">
        <f t="shared" si="117"/>
        <v>0.12309869924984146</v>
      </c>
    </row>
    <row r="522" spans="1:44" x14ac:dyDescent="0.25">
      <c r="A522">
        <v>888.9</v>
      </c>
      <c r="B522">
        <v>3.1399999999999997E-2</v>
      </c>
      <c r="C522">
        <v>-8.3000000000000001E-3</v>
      </c>
      <c r="D522">
        <v>3.4200000000000001E-2</v>
      </c>
      <c r="E522">
        <v>-3.6499999999999998E-2</v>
      </c>
      <c r="F522">
        <v>5.8299999999999998E-2</v>
      </c>
      <c r="H522">
        <v>888.9</v>
      </c>
      <c r="I522">
        <v>-1.256E-2</v>
      </c>
      <c r="J522">
        <v>7.0000000000000001E-3</v>
      </c>
      <c r="K522">
        <v>6.1500000000000001E-3</v>
      </c>
      <c r="L522" s="4">
        <v>-1.24714E-4</v>
      </c>
      <c r="M522">
        <v>-1.12E-2</v>
      </c>
      <c r="U522">
        <v>888.9</v>
      </c>
      <c r="V522" s="4">
        <f t="shared" si="105"/>
        <v>-1.1472596211578949E-2</v>
      </c>
      <c r="W522" s="4">
        <f t="shared" si="106"/>
        <v>6.7157857157894739E-3</v>
      </c>
      <c r="X522" s="4">
        <f t="shared" si="107"/>
        <v>5.7165791789473685E-3</v>
      </c>
      <c r="Y522" s="4">
        <f t="shared" si="108"/>
        <v>-8.2694290421052611E-4</v>
      </c>
      <c r="Z522" s="4">
        <f t="shared" si="109"/>
        <v>-1.0631053410526316E-2</v>
      </c>
      <c r="AH522">
        <v>888.9</v>
      </c>
      <c r="AI522" s="4">
        <f t="shared" si="110"/>
        <v>-0.4107872989374115</v>
      </c>
      <c r="AJ522" s="4">
        <f t="shared" si="111"/>
        <v>0.24917440268091176</v>
      </c>
      <c r="AK522" s="4">
        <f t="shared" si="112"/>
        <v>0.16626206807410707</v>
      </c>
      <c r="AL522" s="4">
        <f t="shared" si="113"/>
        <v>-1.7704955304514335E-2</v>
      </c>
      <c r="AM522" s="4">
        <f t="shared" si="114"/>
        <v>-0.4247451910074943</v>
      </c>
      <c r="AO522">
        <v>888.9</v>
      </c>
      <c r="AP522" s="4">
        <f t="shared" si="115"/>
        <v>-8.7560194898880256E-2</v>
      </c>
      <c r="AQ522">
        <f t="shared" si="116"/>
        <v>0.31656956868618968</v>
      </c>
      <c r="AR522">
        <f t="shared" si="117"/>
        <v>0.14157421503802178</v>
      </c>
    </row>
    <row r="523" spans="1:44" x14ac:dyDescent="0.25">
      <c r="A523">
        <v>891</v>
      </c>
      <c r="B523">
        <v>3.3000000000000002E-2</v>
      </c>
      <c r="C523">
        <v>-1.09E-2</v>
      </c>
      <c r="D523">
        <v>3.5900000000000001E-2</v>
      </c>
      <c r="E523">
        <v>-3.6400000000000002E-2</v>
      </c>
      <c r="F523">
        <v>5.67E-2</v>
      </c>
      <c r="H523">
        <v>891</v>
      </c>
      <c r="I523">
        <v>-1.0919999999999999E-2</v>
      </c>
      <c r="J523">
        <v>4.4200000000000003E-3</v>
      </c>
      <c r="K523">
        <v>7.8799999999999999E-3</v>
      </c>
      <c r="L523" s="4">
        <v>3.73716E-5</v>
      </c>
      <c r="M523">
        <v>-1.291E-2</v>
      </c>
      <c r="U523">
        <v>891</v>
      </c>
      <c r="V523" s="4">
        <f t="shared" si="105"/>
        <v>-9.8325962115789478E-3</v>
      </c>
      <c r="W523" s="4">
        <f t="shared" si="106"/>
        <v>4.135785715789474E-3</v>
      </c>
      <c r="X523" s="4">
        <f t="shared" si="107"/>
        <v>7.4465791789473683E-3</v>
      </c>
      <c r="Y523" s="4">
        <f t="shared" si="108"/>
        <v>-6.6485730421052605E-4</v>
      </c>
      <c r="Z523" s="4">
        <f t="shared" si="109"/>
        <v>-1.2341053410526315E-2</v>
      </c>
      <c r="AH523">
        <v>891</v>
      </c>
      <c r="AI523" s="4">
        <f t="shared" si="110"/>
        <v>-0.35206552769809785</v>
      </c>
      <c r="AJ523" s="4">
        <f t="shared" si="111"/>
        <v>0.15344919849440805</v>
      </c>
      <c r="AK523" s="4">
        <f t="shared" si="112"/>
        <v>0.21657771468099424</v>
      </c>
      <c r="AL523" s="4">
        <f t="shared" si="113"/>
        <v>-1.4234681493718317E-2</v>
      </c>
      <c r="AM523" s="4">
        <f t="shared" si="114"/>
        <v>-0.49306525756869291</v>
      </c>
      <c r="AO523">
        <v>891</v>
      </c>
      <c r="AP523" s="4">
        <f t="shared" si="115"/>
        <v>-9.7867710717021356E-2</v>
      </c>
      <c r="AQ523">
        <f t="shared" si="116"/>
        <v>0.31218112898680894</v>
      </c>
      <c r="AR523">
        <f t="shared" si="117"/>
        <v>0.13961164514142696</v>
      </c>
    </row>
    <row r="524" spans="1:44" x14ac:dyDescent="0.25">
      <c r="A524">
        <v>893.1</v>
      </c>
      <c r="B524">
        <v>3.2099999999999997E-2</v>
      </c>
      <c r="C524">
        <v>-1.03E-2</v>
      </c>
      <c r="D524">
        <v>3.3500000000000002E-2</v>
      </c>
      <c r="E524">
        <v>-3.6400000000000002E-2</v>
      </c>
      <c r="F524">
        <v>5.79E-2</v>
      </c>
      <c r="H524">
        <v>893.1</v>
      </c>
      <c r="I524">
        <v>-1.1780000000000001E-2</v>
      </c>
      <c r="J524">
        <v>5.0400000000000002E-3</v>
      </c>
      <c r="K524">
        <v>5.5100000000000001E-3</v>
      </c>
      <c r="L524" s="4">
        <v>9.9457199999999994E-5</v>
      </c>
      <c r="M524">
        <v>-1.1809999999999999E-2</v>
      </c>
      <c r="U524">
        <v>893.1</v>
      </c>
      <c r="V524" s="4">
        <f t="shared" si="105"/>
        <v>-1.0692596211578949E-2</v>
      </c>
      <c r="W524" s="4">
        <f t="shared" si="106"/>
        <v>4.7557857157894739E-3</v>
      </c>
      <c r="X524" s="4">
        <f t="shared" si="107"/>
        <v>5.0765791789473685E-3</v>
      </c>
      <c r="Y524" s="4">
        <f t="shared" si="108"/>
        <v>-6.0277170421052604E-4</v>
      </c>
      <c r="Z524" s="4">
        <f t="shared" si="109"/>
        <v>-1.1241053410526315E-2</v>
      </c>
      <c r="AH524">
        <v>893.1</v>
      </c>
      <c r="AI524" s="4">
        <f t="shared" si="110"/>
        <v>-0.38285865164066479</v>
      </c>
      <c r="AJ524" s="4">
        <f t="shared" si="111"/>
        <v>0.1764529297330252</v>
      </c>
      <c r="AK524" s="4">
        <f t="shared" si="112"/>
        <v>0.14764818724843781</v>
      </c>
      <c r="AL524" s="4">
        <f t="shared" si="113"/>
        <v>-1.2905420709863629E-2</v>
      </c>
      <c r="AM524" s="4">
        <f t="shared" si="114"/>
        <v>-0.44911667673985167</v>
      </c>
      <c r="AO524">
        <v>893.1</v>
      </c>
      <c r="AP524" s="4">
        <f t="shared" si="115"/>
        <v>-0.10415592642178342</v>
      </c>
      <c r="AQ524">
        <f t="shared" si="116"/>
        <v>0.29459566566349576</v>
      </c>
      <c r="AR524">
        <f t="shared" si="117"/>
        <v>0.13174718686007544</v>
      </c>
    </row>
    <row r="525" spans="1:44" x14ac:dyDescent="0.25">
      <c r="A525">
        <v>895.2</v>
      </c>
      <c r="B525">
        <v>3.3300000000000003E-2</v>
      </c>
      <c r="C525">
        <v>-1.4999999999999999E-2</v>
      </c>
      <c r="D525">
        <v>3.5700000000000003E-2</v>
      </c>
      <c r="E525">
        <v>-3.3300000000000003E-2</v>
      </c>
      <c r="F525">
        <v>5.8999999999999997E-2</v>
      </c>
      <c r="H525">
        <v>895.2</v>
      </c>
      <c r="I525">
        <v>-1.0540000000000001E-2</v>
      </c>
      <c r="J525" s="4">
        <v>3.6150599999999999E-4</v>
      </c>
      <c r="K525">
        <v>7.7299999999999999E-3</v>
      </c>
      <c r="L525" s="4">
        <v>3.2599999999999999E-3</v>
      </c>
      <c r="M525">
        <v>-1.082E-2</v>
      </c>
      <c r="U525">
        <v>895.2</v>
      </c>
      <c r="V525" s="4">
        <f t="shared" si="105"/>
        <v>-9.4525962115789494E-3</v>
      </c>
      <c r="W525" s="4">
        <f t="shared" si="106"/>
        <v>7.7291715789473703E-5</v>
      </c>
      <c r="X525" s="4">
        <f t="shared" si="107"/>
        <v>7.2965791789473683E-3</v>
      </c>
      <c r="Y525" s="4">
        <f t="shared" si="108"/>
        <v>2.5577710957894739E-3</v>
      </c>
      <c r="Z525" s="4">
        <f t="shared" si="109"/>
        <v>-1.0251053410526316E-2</v>
      </c>
      <c r="AH525">
        <v>895.2</v>
      </c>
      <c r="AI525" s="4">
        <f t="shared" si="110"/>
        <v>-0.33845926363045209</v>
      </c>
      <c r="AJ525" s="4">
        <f t="shared" si="111"/>
        <v>2.867738479020381E-3</v>
      </c>
      <c r="AK525" s="4">
        <f t="shared" si="112"/>
        <v>0.21221508636247802</v>
      </c>
      <c r="AL525" s="4">
        <f t="shared" si="113"/>
        <v>5.4762212360192665E-2</v>
      </c>
      <c r="AM525" s="4">
        <f t="shared" si="114"/>
        <v>-0.40956295399389464</v>
      </c>
      <c r="AO525">
        <v>895.2</v>
      </c>
      <c r="AP525" s="4">
        <f t="shared" si="115"/>
        <v>-9.5635436084531136E-2</v>
      </c>
      <c r="AQ525">
        <f t="shared" si="116"/>
        <v>0.26674340195798735</v>
      </c>
      <c r="AR525">
        <f t="shared" si="117"/>
        <v>0.11929127586552203</v>
      </c>
    </row>
    <row r="526" spans="1:44" x14ac:dyDescent="0.25">
      <c r="A526">
        <v>897.3</v>
      </c>
      <c r="B526">
        <v>3.1899999999999998E-2</v>
      </c>
      <c r="C526">
        <v>-1.6400000000000001E-2</v>
      </c>
      <c r="D526">
        <v>3.7400000000000003E-2</v>
      </c>
      <c r="E526">
        <v>-3.4299999999999997E-2</v>
      </c>
      <c r="F526">
        <v>6.6900000000000001E-2</v>
      </c>
      <c r="H526">
        <v>897.3</v>
      </c>
      <c r="I526">
        <v>-1.189E-2</v>
      </c>
      <c r="J526">
        <v>-1.0200000000000001E-3</v>
      </c>
      <c r="K526" s="4">
        <v>9.4599999999999997E-3</v>
      </c>
      <c r="L526" s="4">
        <v>2.32E-3</v>
      </c>
      <c r="M526">
        <v>-3.0300000000000001E-3</v>
      </c>
      <c r="U526">
        <v>897.3</v>
      </c>
      <c r="V526" s="4">
        <f t="shared" si="105"/>
        <v>-1.0802596211578948E-2</v>
      </c>
      <c r="W526" s="4">
        <f t="shared" si="106"/>
        <v>-1.3042142842105264E-3</v>
      </c>
      <c r="X526" s="4">
        <f t="shared" si="107"/>
        <v>9.0265791789473672E-3</v>
      </c>
      <c r="Y526" s="4">
        <f t="shared" si="108"/>
        <v>1.6177710957894741E-3</v>
      </c>
      <c r="Z526" s="4">
        <f t="shared" si="109"/>
        <v>-2.461053410526316E-3</v>
      </c>
      <c r="AH526">
        <v>897.3</v>
      </c>
      <c r="AI526" s="4">
        <f t="shared" si="110"/>
        <v>-0.38679730702866749</v>
      </c>
      <c r="AJ526" s="4">
        <f t="shared" si="111"/>
        <v>-4.8389991728297443E-2</v>
      </c>
      <c r="AK526" s="4">
        <f t="shared" si="112"/>
        <v>0.26253073296936519</v>
      </c>
      <c r="AL526" s="4">
        <f t="shared" si="113"/>
        <v>3.4636689906944157E-2</v>
      </c>
      <c r="AM526" s="4">
        <f t="shared" si="114"/>
        <v>-9.832709521510101E-2</v>
      </c>
      <c r="AO526">
        <v>897.3</v>
      </c>
      <c r="AP526" s="4">
        <f t="shared" si="115"/>
        <v>-4.7269394219151314E-2</v>
      </c>
      <c r="AQ526">
        <f t="shared" si="116"/>
        <v>0.23482550626446425</v>
      </c>
      <c r="AR526">
        <f t="shared" si="117"/>
        <v>0.10501715897162894</v>
      </c>
    </row>
    <row r="527" spans="1:44" x14ac:dyDescent="0.25">
      <c r="A527">
        <v>899.4</v>
      </c>
      <c r="B527">
        <v>3.3700000000000001E-2</v>
      </c>
      <c r="C527">
        <v>-8.8000000000000005E-3</v>
      </c>
      <c r="D527">
        <v>3.8100000000000002E-2</v>
      </c>
      <c r="E527">
        <v>-3.1300000000000001E-2</v>
      </c>
      <c r="F527">
        <v>7.0400000000000004E-2</v>
      </c>
      <c r="H527">
        <v>899.4</v>
      </c>
      <c r="I527">
        <v>-1.005E-2</v>
      </c>
      <c r="J527">
        <v>6.6E-3</v>
      </c>
      <c r="K527">
        <v>1.0189999999999999E-2</v>
      </c>
      <c r="L527">
        <v>5.3899999999999998E-3</v>
      </c>
      <c r="M527" s="4">
        <v>3.6661499999999999E-4</v>
      </c>
      <c r="U527">
        <v>899.4</v>
      </c>
      <c r="V527" s="4">
        <f t="shared" si="105"/>
        <v>-8.9625962115789486E-3</v>
      </c>
      <c r="W527" s="4">
        <f t="shared" si="106"/>
        <v>6.3157857157894737E-3</v>
      </c>
      <c r="X527" s="4">
        <f t="shared" si="107"/>
        <v>9.7565791789473687E-3</v>
      </c>
      <c r="Y527" s="4">
        <f t="shared" si="108"/>
        <v>4.6877710957894739E-3</v>
      </c>
      <c r="Z527" s="4">
        <f t="shared" si="109"/>
        <v>9.3556158947368418E-4</v>
      </c>
      <c r="AH527">
        <v>899.4</v>
      </c>
      <c r="AI527" s="4">
        <f t="shared" si="110"/>
        <v>-0.32091434417480347</v>
      </c>
      <c r="AJ527" s="4">
        <f t="shared" si="111"/>
        <v>0.23433328575277163</v>
      </c>
      <c r="AK527" s="4">
        <f t="shared" si="112"/>
        <v>0.28376219078614423</v>
      </c>
      <c r="AL527" s="4">
        <f t="shared" si="113"/>
        <v>0.10036578983404301</v>
      </c>
      <c r="AM527" s="4">
        <f t="shared" si="114"/>
        <v>3.7378731032130331E-2</v>
      </c>
      <c r="AO527">
        <v>899.4</v>
      </c>
      <c r="AP527" s="4">
        <f t="shared" si="115"/>
        <v>6.6985130646057142E-2</v>
      </c>
      <c r="AQ527">
        <f t="shared" si="116"/>
        <v>0.23846095523839086</v>
      </c>
      <c r="AR527">
        <f t="shared" si="117"/>
        <v>0.1066429811785153</v>
      </c>
    </row>
    <row r="528" spans="1:44" x14ac:dyDescent="0.25">
      <c r="A528">
        <v>901.5</v>
      </c>
      <c r="B528">
        <v>3.3300000000000003E-2</v>
      </c>
      <c r="C528">
        <v>-1.15E-2</v>
      </c>
      <c r="D528">
        <v>3.5099999999999999E-2</v>
      </c>
      <c r="E528">
        <v>-3.2300000000000002E-2</v>
      </c>
      <c r="F528">
        <v>6.2600000000000003E-2</v>
      </c>
      <c r="H528">
        <v>901.5</v>
      </c>
      <c r="I528">
        <v>-1.0410000000000001E-2</v>
      </c>
      <c r="J528">
        <v>3.9199999999999999E-3</v>
      </c>
      <c r="K528">
        <v>7.2100000000000003E-3</v>
      </c>
      <c r="L528">
        <v>4.45E-3</v>
      </c>
      <c r="M528">
        <v>-7.5399999999999998E-3</v>
      </c>
      <c r="U528">
        <v>901.5</v>
      </c>
      <c r="V528" s="4">
        <f t="shared" si="105"/>
        <v>-9.3225962115789495E-3</v>
      </c>
      <c r="W528" s="4">
        <f t="shared" si="106"/>
        <v>3.6357857157894736E-3</v>
      </c>
      <c r="X528" s="4">
        <f t="shared" si="107"/>
        <v>6.7765791789473687E-3</v>
      </c>
      <c r="Y528" s="4">
        <f t="shared" si="108"/>
        <v>3.747771095789474E-3</v>
      </c>
      <c r="Z528" s="4">
        <f t="shared" si="109"/>
        <v>-6.9710534105263157E-3</v>
      </c>
      <c r="AH528">
        <v>901.5</v>
      </c>
      <c r="AI528" s="4">
        <f t="shared" si="110"/>
        <v>-0.3338044890809943</v>
      </c>
      <c r="AJ528" s="4">
        <f t="shared" si="111"/>
        <v>0.1348978023342329</v>
      </c>
      <c r="AK528" s="4">
        <f t="shared" si="112"/>
        <v>0.19709130819162177</v>
      </c>
      <c r="AL528" s="4">
        <f t="shared" si="113"/>
        <v>8.0240267380794497E-2</v>
      </c>
      <c r="AM528" s="4">
        <f t="shared" si="114"/>
        <v>-0.27851627661334993</v>
      </c>
      <c r="AO528">
        <v>901.5</v>
      </c>
      <c r="AP528" s="4">
        <f t="shared" si="115"/>
        <v>-4.001827755753902E-2</v>
      </c>
      <c r="AQ528">
        <f t="shared" si="116"/>
        <v>0.24721971094780174</v>
      </c>
      <c r="AR528">
        <f t="shared" si="117"/>
        <v>0.11056001581142673</v>
      </c>
    </row>
    <row r="529" spans="1:44" x14ac:dyDescent="0.25">
      <c r="A529">
        <v>903.6</v>
      </c>
      <c r="B529">
        <v>2.9399999999999999E-2</v>
      </c>
      <c r="C529">
        <v>-1.12E-2</v>
      </c>
      <c r="D529">
        <v>4.1200000000000001E-2</v>
      </c>
      <c r="E529">
        <v>-3.2099999999999997E-2</v>
      </c>
      <c r="F529">
        <v>5.9200000000000003E-2</v>
      </c>
      <c r="H529">
        <v>903.6</v>
      </c>
      <c r="I529">
        <v>-1.427E-2</v>
      </c>
      <c r="J529">
        <v>4.2399999999999998E-3</v>
      </c>
      <c r="K529">
        <v>1.3339999999999999E-2</v>
      </c>
      <c r="L529">
        <v>4.7099999999999998E-3</v>
      </c>
      <c r="M529">
        <v>-1.1050000000000001E-2</v>
      </c>
      <c r="U529">
        <v>903.6</v>
      </c>
      <c r="V529" s="4">
        <f t="shared" si="105"/>
        <v>-1.3182596211578948E-2</v>
      </c>
      <c r="W529" s="4">
        <f t="shared" si="106"/>
        <v>3.9557857157894736E-3</v>
      </c>
      <c r="X529" s="4">
        <f t="shared" si="107"/>
        <v>1.2906579178947369E-2</v>
      </c>
      <c r="Y529" s="4">
        <f t="shared" si="108"/>
        <v>4.0077710957894738E-3</v>
      </c>
      <c r="Z529" s="4">
        <f t="shared" si="109"/>
        <v>-1.0481053410526317E-2</v>
      </c>
      <c r="AH529">
        <v>903.6</v>
      </c>
      <c r="AI529" s="4">
        <f t="shared" si="110"/>
        <v>-0.47201548724181774</v>
      </c>
      <c r="AJ529" s="4">
        <f t="shared" si="111"/>
        <v>0.14677069587674499</v>
      </c>
      <c r="AK529" s="4">
        <f t="shared" si="112"/>
        <v>0.37537738547498511</v>
      </c>
      <c r="AL529" s="4">
        <f t="shared" si="113"/>
        <v>8.5806901250841963E-2</v>
      </c>
      <c r="AM529" s="4">
        <f t="shared" si="114"/>
        <v>-0.41875220271265234</v>
      </c>
      <c r="AO529">
        <v>903.6</v>
      </c>
      <c r="AP529" s="4">
        <f t="shared" si="115"/>
        <v>-5.6562541470379611E-2</v>
      </c>
      <c r="AQ529">
        <f t="shared" si="116"/>
        <v>0.37147276649215427</v>
      </c>
      <c r="AR529">
        <f t="shared" si="117"/>
        <v>0.1661276715332726</v>
      </c>
    </row>
    <row r="530" spans="1:44" x14ac:dyDescent="0.25">
      <c r="A530">
        <v>905.7</v>
      </c>
      <c r="B530">
        <v>3.04E-2</v>
      </c>
      <c r="C530">
        <v>-1.38E-2</v>
      </c>
      <c r="D530">
        <v>4.0099999999999997E-2</v>
      </c>
      <c r="E530">
        <v>-3.1E-2</v>
      </c>
      <c r="F530">
        <v>5.4100000000000002E-2</v>
      </c>
      <c r="H530">
        <v>905.7</v>
      </c>
      <c r="I530">
        <v>-1.323E-2</v>
      </c>
      <c r="J530" s="4">
        <v>1.66E-3</v>
      </c>
      <c r="K530">
        <v>1.226E-2</v>
      </c>
      <c r="L530">
        <v>5.8700000000000002E-3</v>
      </c>
      <c r="M530">
        <v>-1.6250000000000001E-2</v>
      </c>
      <c r="U530">
        <v>905.7</v>
      </c>
      <c r="V530" s="4">
        <f t="shared" si="105"/>
        <v>-1.2142596211578949E-2</v>
      </c>
      <c r="W530" s="4">
        <f t="shared" si="106"/>
        <v>1.3757857157894737E-3</v>
      </c>
      <c r="X530" s="4">
        <f t="shared" si="107"/>
        <v>1.1826579178947368E-2</v>
      </c>
      <c r="Y530" s="4">
        <f t="shared" si="108"/>
        <v>5.1677710957894743E-3</v>
      </c>
      <c r="Z530" s="4">
        <f t="shared" si="109"/>
        <v>-1.5681053410526315E-2</v>
      </c>
      <c r="AH530">
        <v>905.7</v>
      </c>
      <c r="AI530" s="4">
        <f t="shared" si="110"/>
        <v>-0.43477729084615546</v>
      </c>
      <c r="AJ530" s="4">
        <f t="shared" si="111"/>
        <v>5.1045491690241286E-2</v>
      </c>
      <c r="AK530" s="4">
        <f t="shared" si="112"/>
        <v>0.34396646158166821</v>
      </c>
      <c r="AL530" s="4">
        <f t="shared" si="113"/>
        <v>0.1106426523633614</v>
      </c>
      <c r="AM530" s="4">
        <f t="shared" si="114"/>
        <v>-0.62650913026717436</v>
      </c>
      <c r="AO530">
        <v>905.7</v>
      </c>
      <c r="AP530" s="4">
        <f t="shared" si="115"/>
        <v>-0.11112636309561177</v>
      </c>
      <c r="AQ530">
        <f t="shared" si="116"/>
        <v>0.40402970358201279</v>
      </c>
      <c r="AR530">
        <f t="shared" si="117"/>
        <v>0.18068757642769417</v>
      </c>
    </row>
    <row r="531" spans="1:44" x14ac:dyDescent="0.25">
      <c r="A531">
        <v>907.8</v>
      </c>
      <c r="B531">
        <v>3.2099999999999997E-2</v>
      </c>
      <c r="C531">
        <v>-1.1900000000000001E-2</v>
      </c>
      <c r="D531">
        <v>3.9E-2</v>
      </c>
      <c r="E531">
        <v>-3.04E-2</v>
      </c>
      <c r="F531">
        <v>5.4100000000000002E-2</v>
      </c>
      <c r="H531">
        <v>907.8</v>
      </c>
      <c r="I531">
        <v>-1.149E-2</v>
      </c>
      <c r="J531">
        <v>3.5799999999999998E-3</v>
      </c>
      <c r="K531">
        <v>1.119E-2</v>
      </c>
      <c r="L531">
        <v>6.5300000000000002E-3</v>
      </c>
      <c r="M531">
        <v>-1.636E-2</v>
      </c>
      <c r="U531">
        <v>907.8</v>
      </c>
      <c r="V531" s="4">
        <f t="shared" si="105"/>
        <v>-1.0402596211578949E-2</v>
      </c>
      <c r="W531" s="4">
        <f t="shared" si="106"/>
        <v>3.2957857157894736E-3</v>
      </c>
      <c r="X531" s="4">
        <f t="shared" si="107"/>
        <v>1.075657917894737E-2</v>
      </c>
      <c r="Y531" s="4">
        <f t="shared" si="108"/>
        <v>5.8277710957894743E-3</v>
      </c>
      <c r="Z531" s="4">
        <f t="shared" si="109"/>
        <v>-1.5791053410526314E-2</v>
      </c>
      <c r="AH531">
        <v>907.8</v>
      </c>
      <c r="AI531" s="4">
        <f t="shared" si="110"/>
        <v>-0.37247492379956665</v>
      </c>
      <c r="AJ531" s="4">
        <f t="shared" si="111"/>
        <v>0.12228285294531381</v>
      </c>
      <c r="AK531" s="4">
        <f t="shared" si="112"/>
        <v>0.31284637957625244</v>
      </c>
      <c r="AL531" s="4">
        <f t="shared" si="113"/>
        <v>0.12477333834117418</v>
      </c>
      <c r="AM531" s="4">
        <f t="shared" si="114"/>
        <v>-0.63090398835005845</v>
      </c>
      <c r="AO531">
        <v>907.8</v>
      </c>
      <c r="AP531" s="4">
        <f t="shared" si="115"/>
        <v>-8.8695268257376919E-2</v>
      </c>
      <c r="AQ531">
        <f t="shared" si="116"/>
        <v>0.39554945886022852</v>
      </c>
      <c r="AR531">
        <f t="shared" si="117"/>
        <v>0.17689509569494549</v>
      </c>
    </row>
    <row r="532" spans="1:44" x14ac:dyDescent="0.25">
      <c r="A532">
        <v>909.9</v>
      </c>
      <c r="B532">
        <v>3.1300000000000001E-2</v>
      </c>
      <c r="C532">
        <v>-1.12E-2</v>
      </c>
      <c r="D532">
        <v>3.4000000000000002E-2</v>
      </c>
      <c r="E532">
        <v>-3.4500000000000003E-2</v>
      </c>
      <c r="F532">
        <v>5.8700000000000002E-2</v>
      </c>
      <c r="H532">
        <v>909.9</v>
      </c>
      <c r="I532">
        <v>-1.225E-2</v>
      </c>
      <c r="J532">
        <v>4.3E-3</v>
      </c>
      <c r="K532">
        <v>6.2199999999999998E-3</v>
      </c>
      <c r="L532" s="4">
        <v>2.5000000000000001E-3</v>
      </c>
      <c r="M532">
        <v>-1.187E-2</v>
      </c>
      <c r="U532">
        <v>909.9</v>
      </c>
      <c r="V532" s="4">
        <f t="shared" si="105"/>
        <v>-1.1162596211578949E-2</v>
      </c>
      <c r="W532" s="4">
        <f t="shared" si="106"/>
        <v>4.0157857157894737E-3</v>
      </c>
      <c r="X532" s="4">
        <f t="shared" si="107"/>
        <v>5.7865791789473682E-3</v>
      </c>
      <c r="Y532" s="4">
        <f t="shared" si="108"/>
        <v>1.7977710957894741E-3</v>
      </c>
      <c r="Z532" s="4">
        <f t="shared" si="109"/>
        <v>-1.1301053410526316E-2</v>
      </c>
      <c r="AH532">
        <v>909.9</v>
      </c>
      <c r="AI532" s="4">
        <f t="shared" si="110"/>
        <v>-0.39968745193485833</v>
      </c>
      <c r="AJ532" s="4">
        <f t="shared" si="111"/>
        <v>0.14899686341596602</v>
      </c>
      <c r="AK532" s="4">
        <f t="shared" si="112"/>
        <v>0.16829796128941463</v>
      </c>
      <c r="AL532" s="4">
        <f t="shared" si="113"/>
        <v>3.8490513355438551E-2</v>
      </c>
      <c r="AM532" s="4">
        <f t="shared" si="114"/>
        <v>-0.45151387205778853</v>
      </c>
      <c r="AO532">
        <v>909.9</v>
      </c>
      <c r="AP532" s="4">
        <f t="shared" si="115"/>
        <v>-9.9083197186365532E-2</v>
      </c>
      <c r="AQ532">
        <f t="shared" si="116"/>
        <v>0.30270993738716701</v>
      </c>
      <c r="AR532">
        <f t="shared" si="117"/>
        <v>0.13537599949248208</v>
      </c>
    </row>
    <row r="533" spans="1:44" x14ac:dyDescent="0.25">
      <c r="A533">
        <v>912</v>
      </c>
      <c r="B533">
        <v>3.1600000000000003E-2</v>
      </c>
      <c r="C533">
        <v>-1.35E-2</v>
      </c>
      <c r="D533">
        <v>3.9100000000000003E-2</v>
      </c>
      <c r="E533">
        <v>-3.3099999999999997E-2</v>
      </c>
      <c r="F533">
        <v>5.4699999999999999E-2</v>
      </c>
      <c r="H533">
        <v>912</v>
      </c>
      <c r="I533">
        <v>-1.191E-2</v>
      </c>
      <c r="J533" s="4">
        <v>2.0200000000000001E-3</v>
      </c>
      <c r="K533">
        <v>1.1339999999999999E-2</v>
      </c>
      <c r="L533" s="4">
        <v>3.96E-3</v>
      </c>
      <c r="M533">
        <v>-1.5980000000000001E-2</v>
      </c>
      <c r="U533">
        <v>912</v>
      </c>
      <c r="V533" s="4">
        <f t="shared" si="105"/>
        <v>-1.0822596211578949E-2</v>
      </c>
      <c r="W533" s="4">
        <f t="shared" si="106"/>
        <v>1.7357857157894738E-3</v>
      </c>
      <c r="X533" s="4">
        <f t="shared" si="107"/>
        <v>1.0906579178947367E-2</v>
      </c>
      <c r="Y533" s="4">
        <f t="shared" si="108"/>
        <v>3.257771095789474E-3</v>
      </c>
      <c r="Z533" s="4">
        <f t="shared" si="109"/>
        <v>-1.5411053410526317E-2</v>
      </c>
      <c r="AH533">
        <v>912</v>
      </c>
      <c r="AI533" s="4">
        <f t="shared" si="110"/>
        <v>-0.38751342619012258</v>
      </c>
      <c r="AJ533" s="4">
        <f t="shared" si="111"/>
        <v>6.440249692556739E-2</v>
      </c>
      <c r="AK533" s="4">
        <f t="shared" si="112"/>
        <v>0.31720900789476864</v>
      </c>
      <c r="AL533" s="4">
        <f t="shared" si="113"/>
        <v>6.9749303548781977E-2</v>
      </c>
      <c r="AM533" s="4">
        <f t="shared" si="114"/>
        <v>-0.6157217513364589</v>
      </c>
      <c r="AO533">
        <v>912</v>
      </c>
      <c r="AP533" s="4">
        <f t="shared" si="115"/>
        <v>-0.11037487383149269</v>
      </c>
      <c r="AQ533">
        <f t="shared" si="116"/>
        <v>0.38013190747595282</v>
      </c>
      <c r="AR533">
        <f t="shared" si="117"/>
        <v>0.1700001571065782</v>
      </c>
    </row>
    <row r="534" spans="1:44" x14ac:dyDescent="0.25">
      <c r="A534">
        <v>914.1</v>
      </c>
      <c r="B534">
        <v>2.86E-2</v>
      </c>
      <c r="C534">
        <v>-1.8499999999999999E-2</v>
      </c>
      <c r="D534">
        <v>3.6299999999999999E-2</v>
      </c>
      <c r="E534">
        <v>-3.3099999999999997E-2</v>
      </c>
      <c r="F534">
        <v>5.79E-2</v>
      </c>
      <c r="H534">
        <v>914.1</v>
      </c>
      <c r="I534">
        <v>-1.487E-2</v>
      </c>
      <c r="J534">
        <v>-2.96E-3</v>
      </c>
      <c r="K534" s="4">
        <v>8.5699999999999995E-3</v>
      </c>
      <c r="L534" s="4">
        <v>4.0200000000000001E-3</v>
      </c>
      <c r="M534">
        <v>-1.2880000000000001E-2</v>
      </c>
      <c r="U534">
        <v>914.1</v>
      </c>
      <c r="V534" s="4">
        <f t="shared" si="105"/>
        <v>-1.3782596211578948E-2</v>
      </c>
      <c r="W534" s="4">
        <f t="shared" si="106"/>
        <v>-3.2442142842105262E-3</v>
      </c>
      <c r="X534" s="4">
        <f t="shared" si="107"/>
        <v>8.1365791789473688E-3</v>
      </c>
      <c r="Y534" s="4">
        <f t="shared" si="108"/>
        <v>3.3177710957894742E-3</v>
      </c>
      <c r="Z534" s="4">
        <f t="shared" si="109"/>
        <v>-1.2311053410526317E-2</v>
      </c>
      <c r="AH534">
        <v>914.1</v>
      </c>
      <c r="AI534" s="4">
        <f t="shared" si="110"/>
        <v>-0.49349906208546906</v>
      </c>
      <c r="AJ534" s="4">
        <f t="shared" si="111"/>
        <v>-0.12036940882977697</v>
      </c>
      <c r="AK534" s="4">
        <f t="shared" si="112"/>
        <v>0.23664580494616894</v>
      </c>
      <c r="AL534" s="4">
        <f t="shared" si="113"/>
        <v>7.1033911364946786E-2</v>
      </c>
      <c r="AM534" s="4">
        <f t="shared" si="114"/>
        <v>-0.49186665990972456</v>
      </c>
      <c r="AO534">
        <v>914.1</v>
      </c>
      <c r="AP534" s="4">
        <f t="shared" si="115"/>
        <v>-0.15961108290277096</v>
      </c>
      <c r="AQ534">
        <f t="shared" si="116"/>
        <v>0.32925350971077877</v>
      </c>
      <c r="AR534">
        <f t="shared" si="117"/>
        <v>0.14724664590873768</v>
      </c>
    </row>
    <row r="535" spans="1:44" x14ac:dyDescent="0.25">
      <c r="A535">
        <v>916.2</v>
      </c>
      <c r="B535">
        <v>2.6200000000000001E-2</v>
      </c>
      <c r="C535">
        <v>-1.3599999999999999E-2</v>
      </c>
      <c r="D535">
        <v>3.7999999999999999E-2</v>
      </c>
      <c r="E535">
        <v>-2.8799999999999999E-2</v>
      </c>
      <c r="F535">
        <v>6.7400000000000002E-2</v>
      </c>
      <c r="H535">
        <v>916.2</v>
      </c>
      <c r="I535">
        <v>-1.7219999999999999E-2</v>
      </c>
      <c r="J535" s="4">
        <v>1.9599999999999999E-3</v>
      </c>
      <c r="K535">
        <v>1.03E-2</v>
      </c>
      <c r="L535">
        <v>8.3800000000000003E-3</v>
      </c>
      <c r="M535">
        <v>-3.49E-3</v>
      </c>
      <c r="U535">
        <v>916.2</v>
      </c>
      <c r="V535" s="4">
        <f t="shared" si="105"/>
        <v>-1.6132596211578948E-2</v>
      </c>
      <c r="W535" s="4">
        <f t="shared" si="106"/>
        <v>1.6757857157894736E-3</v>
      </c>
      <c r="X535" s="4">
        <f t="shared" si="107"/>
        <v>9.8665791789473677E-3</v>
      </c>
      <c r="Y535" s="4">
        <f t="shared" si="108"/>
        <v>7.6777710957894743E-3</v>
      </c>
      <c r="Z535" s="4">
        <f t="shared" si="109"/>
        <v>-2.9210534105263159E-3</v>
      </c>
      <c r="AH535">
        <v>916.2</v>
      </c>
      <c r="AI535" s="4">
        <f t="shared" si="110"/>
        <v>-0.57764306355643669</v>
      </c>
      <c r="AJ535" s="4">
        <f t="shared" si="111"/>
        <v>6.2176329386346367E-2</v>
      </c>
      <c r="AK535" s="4">
        <f t="shared" si="112"/>
        <v>0.28696145155305608</v>
      </c>
      <c r="AL535" s="4">
        <f t="shared" si="113"/>
        <v>0.16438207933958882</v>
      </c>
      <c r="AM535" s="4">
        <f t="shared" si="114"/>
        <v>-0.11670559265261643</v>
      </c>
      <c r="AO535">
        <v>916.2</v>
      </c>
      <c r="AP535" s="4">
        <f t="shared" si="115"/>
        <v>-3.6165759186012378E-2</v>
      </c>
      <c r="AQ535">
        <f t="shared" si="116"/>
        <v>0.33689246510020227</v>
      </c>
      <c r="AR535">
        <f t="shared" si="117"/>
        <v>0.15066289061430554</v>
      </c>
    </row>
    <row r="536" spans="1:44" x14ac:dyDescent="0.25">
      <c r="A536">
        <v>918.3</v>
      </c>
      <c r="B536">
        <v>3.0499999999999999E-2</v>
      </c>
      <c r="C536">
        <v>-1.1900000000000001E-2</v>
      </c>
      <c r="D536">
        <v>3.7600000000000001E-2</v>
      </c>
      <c r="E536">
        <v>-3.1899999999999998E-2</v>
      </c>
      <c r="F536">
        <v>6.8599999999999994E-2</v>
      </c>
      <c r="H536">
        <v>918.3</v>
      </c>
      <c r="I536">
        <v>-1.2880000000000001E-2</v>
      </c>
      <c r="J536">
        <v>3.6700000000000001E-3</v>
      </c>
      <c r="K536" s="4">
        <v>9.92E-3</v>
      </c>
      <c r="L536">
        <v>5.3400000000000001E-3</v>
      </c>
      <c r="M536" s="4">
        <v>-2.3999999999999998E-3</v>
      </c>
      <c r="U536">
        <v>918.3</v>
      </c>
      <c r="V536" s="4">
        <f t="shared" si="105"/>
        <v>-1.1792596211578949E-2</v>
      </c>
      <c r="W536" s="4">
        <f t="shared" si="106"/>
        <v>3.3857857157894738E-3</v>
      </c>
      <c r="X536" s="4">
        <f t="shared" si="107"/>
        <v>9.4865791789473693E-3</v>
      </c>
      <c r="Y536" s="4">
        <f t="shared" si="108"/>
        <v>4.6377710957894742E-3</v>
      </c>
      <c r="Z536" s="4">
        <f t="shared" si="109"/>
        <v>-1.8310534105263157E-3</v>
      </c>
      <c r="AH536">
        <v>918.3</v>
      </c>
      <c r="AI536" s="4">
        <f t="shared" si="110"/>
        <v>-0.42224520552069222</v>
      </c>
      <c r="AJ536" s="4">
        <f t="shared" si="111"/>
        <v>0.12562210425414533</v>
      </c>
      <c r="AK536" s="4">
        <f t="shared" si="112"/>
        <v>0.27590945981281501</v>
      </c>
      <c r="AL536" s="4">
        <f t="shared" si="113"/>
        <v>9.9295283320572345E-2</v>
      </c>
      <c r="AM536" s="4">
        <f t="shared" si="114"/>
        <v>-7.3156544376764679E-2</v>
      </c>
      <c r="AO536">
        <v>918.3</v>
      </c>
      <c r="AP536" s="4">
        <f t="shared" si="115"/>
        <v>1.0850194980151552E-3</v>
      </c>
      <c r="AQ536">
        <f t="shared" si="116"/>
        <v>0.26711584734668836</v>
      </c>
      <c r="AR536">
        <f t="shared" si="117"/>
        <v>0.1194578385069304</v>
      </c>
    </row>
    <row r="537" spans="1:44" x14ac:dyDescent="0.25">
      <c r="A537">
        <v>920.4</v>
      </c>
      <c r="B537">
        <v>3.0599999999999999E-2</v>
      </c>
      <c r="C537">
        <v>-1.1599999999999999E-2</v>
      </c>
      <c r="D537">
        <v>3.5700000000000003E-2</v>
      </c>
      <c r="E537">
        <v>-3.0499999999999999E-2</v>
      </c>
      <c r="F537">
        <v>7.0099999999999996E-2</v>
      </c>
      <c r="H537">
        <v>920.4</v>
      </c>
      <c r="I537">
        <v>-1.274E-2</v>
      </c>
      <c r="J537">
        <v>3.9899999999999996E-3</v>
      </c>
      <c r="K537">
        <v>8.0499999999999999E-3</v>
      </c>
      <c r="L537">
        <v>6.8100000000000001E-3</v>
      </c>
      <c r="M537" s="4">
        <v>-1E-3</v>
      </c>
      <c r="U537">
        <v>920.4</v>
      </c>
      <c r="V537" s="4">
        <f t="shared" si="105"/>
        <v>-1.1652596211578948E-2</v>
      </c>
      <c r="W537" s="4">
        <f t="shared" si="106"/>
        <v>3.7057857157894733E-3</v>
      </c>
      <c r="X537" s="4">
        <f t="shared" si="107"/>
        <v>7.6165791789473683E-3</v>
      </c>
      <c r="Y537" s="4">
        <f t="shared" si="108"/>
        <v>6.1077710957894741E-3</v>
      </c>
      <c r="Z537" s="4">
        <f t="shared" si="109"/>
        <v>-4.3105341052631588E-4</v>
      </c>
      <c r="AH537">
        <v>920.4</v>
      </c>
      <c r="AI537" s="4">
        <f t="shared" si="110"/>
        <v>-0.4172323713905069</v>
      </c>
      <c r="AJ537" s="4">
        <f t="shared" si="111"/>
        <v>0.13749499779665741</v>
      </c>
      <c r="AK537" s="4">
        <f t="shared" si="112"/>
        <v>0.22152202677531266</v>
      </c>
      <c r="AL537" s="4">
        <f t="shared" si="113"/>
        <v>0.13076817481660991</v>
      </c>
      <c r="AM537" s="4">
        <f t="shared" si="114"/>
        <v>-1.7221986958239514E-2</v>
      </c>
      <c r="AO537">
        <v>920.4</v>
      </c>
      <c r="AP537" s="4">
        <f t="shared" si="115"/>
        <v>1.1066168207966715E-2</v>
      </c>
      <c r="AQ537">
        <f t="shared" si="116"/>
        <v>0.25438373891009286</v>
      </c>
      <c r="AR537">
        <f t="shared" si="117"/>
        <v>0.11376386651470517</v>
      </c>
    </row>
    <row r="538" spans="1:44" x14ac:dyDescent="0.25">
      <c r="A538">
        <v>922.5</v>
      </c>
      <c r="B538">
        <v>0.03</v>
      </c>
      <c r="C538">
        <v>-1.23E-2</v>
      </c>
      <c r="D538">
        <v>3.4700000000000002E-2</v>
      </c>
      <c r="E538">
        <v>-3.04E-2</v>
      </c>
      <c r="F538">
        <v>6.2899999999999998E-2</v>
      </c>
      <c r="H538">
        <v>922.5</v>
      </c>
      <c r="I538">
        <v>-1.3299999999999999E-2</v>
      </c>
      <c r="J538">
        <v>3.31E-3</v>
      </c>
      <c r="K538">
        <v>7.0800000000000004E-3</v>
      </c>
      <c r="L538">
        <v>6.9699999999999996E-3</v>
      </c>
      <c r="M538">
        <v>-8.3099999999999997E-3</v>
      </c>
      <c r="U538">
        <v>922.5</v>
      </c>
      <c r="V538" s="4">
        <f t="shared" si="105"/>
        <v>-1.2212596211578948E-2</v>
      </c>
      <c r="W538" s="4">
        <f t="shared" si="106"/>
        <v>3.0257857157894737E-3</v>
      </c>
      <c r="X538" s="4">
        <f t="shared" si="107"/>
        <v>6.6465791789473688E-3</v>
      </c>
      <c r="Y538" s="4">
        <f t="shared" si="108"/>
        <v>6.2677710957894737E-3</v>
      </c>
      <c r="Z538" s="4">
        <f t="shared" si="109"/>
        <v>-7.7410534105263155E-3</v>
      </c>
      <c r="AH538">
        <v>922.5</v>
      </c>
      <c r="AI538" s="4">
        <f t="shared" si="110"/>
        <v>-0.4372837079112481</v>
      </c>
      <c r="AJ538" s="4">
        <f t="shared" si="111"/>
        <v>0.11226509901881924</v>
      </c>
      <c r="AK538" s="4">
        <f t="shared" si="112"/>
        <v>0.19331036364890769</v>
      </c>
      <c r="AL538" s="4">
        <f t="shared" si="113"/>
        <v>0.13419379565971604</v>
      </c>
      <c r="AM538" s="4">
        <f t="shared" si="114"/>
        <v>-0.30928028319353879</v>
      </c>
      <c r="AO538">
        <v>922.5</v>
      </c>
      <c r="AP538" s="4">
        <f t="shared" si="115"/>
        <v>-6.1358946555468787E-2</v>
      </c>
      <c r="AQ538">
        <f t="shared" si="116"/>
        <v>0.28983920417631598</v>
      </c>
      <c r="AR538">
        <f t="shared" si="117"/>
        <v>0.12962003261653668</v>
      </c>
    </row>
    <row r="539" spans="1:44" x14ac:dyDescent="0.25">
      <c r="A539">
        <v>924.6</v>
      </c>
      <c r="B539">
        <v>2.9700000000000001E-2</v>
      </c>
      <c r="C539">
        <v>-1.14E-2</v>
      </c>
      <c r="D539">
        <v>3.4799999999999998E-2</v>
      </c>
      <c r="E539">
        <v>-2.9899999999999999E-2</v>
      </c>
      <c r="F539">
        <v>5.7700000000000001E-2</v>
      </c>
      <c r="H539">
        <v>924.6</v>
      </c>
      <c r="I539">
        <v>-1.3559999999999999E-2</v>
      </c>
      <c r="J539">
        <v>4.2300000000000003E-3</v>
      </c>
      <c r="K539">
        <v>7.1999999999999998E-3</v>
      </c>
      <c r="L539">
        <v>7.5300000000000002E-3</v>
      </c>
      <c r="M539">
        <v>-1.362E-2</v>
      </c>
      <c r="U539">
        <v>924.6</v>
      </c>
      <c r="V539" s="4">
        <f t="shared" si="105"/>
        <v>-1.2472596211578948E-2</v>
      </c>
      <c r="W539" s="4">
        <f t="shared" si="106"/>
        <v>3.945785715789474E-3</v>
      </c>
      <c r="X539" s="4">
        <f t="shared" si="107"/>
        <v>6.7665791789473682E-3</v>
      </c>
      <c r="Y539" s="4">
        <f t="shared" si="108"/>
        <v>6.8277710957894743E-3</v>
      </c>
      <c r="Z539" s="4">
        <f t="shared" si="109"/>
        <v>-1.3051053410526316E-2</v>
      </c>
      <c r="AH539">
        <v>924.6</v>
      </c>
      <c r="AI539" s="4">
        <f t="shared" si="110"/>
        <v>-0.44659325701016367</v>
      </c>
      <c r="AJ539" s="4">
        <f t="shared" si="111"/>
        <v>0.14639966795354151</v>
      </c>
      <c r="AK539" s="4">
        <f t="shared" si="112"/>
        <v>0.19680046630372067</v>
      </c>
      <c r="AL539" s="4">
        <f t="shared" si="113"/>
        <v>0.14618346861058751</v>
      </c>
      <c r="AM539" s="4">
        <f t="shared" si="114"/>
        <v>-0.52143206883094495</v>
      </c>
      <c r="AO539">
        <v>924.6</v>
      </c>
      <c r="AP539" s="4">
        <f t="shared" si="115"/>
        <v>-9.5728344594651793E-2</v>
      </c>
      <c r="AQ539">
        <f t="shared" si="116"/>
        <v>0.35603730584989091</v>
      </c>
      <c r="AR539">
        <f t="shared" si="117"/>
        <v>0.1592247236812479</v>
      </c>
    </row>
    <row r="540" spans="1:44" x14ac:dyDescent="0.25">
      <c r="A540">
        <v>926.7</v>
      </c>
      <c r="B540">
        <v>0.03</v>
      </c>
      <c r="C540">
        <v>-1.26E-2</v>
      </c>
      <c r="D540">
        <v>3.2899999999999999E-2</v>
      </c>
      <c r="E540">
        <v>-3.2599999999999997E-2</v>
      </c>
      <c r="F540">
        <v>5.8099999999999999E-2</v>
      </c>
      <c r="H540">
        <v>926.7</v>
      </c>
      <c r="I540">
        <v>-1.3220000000000001E-2</v>
      </c>
      <c r="J540">
        <v>3.0500000000000002E-3</v>
      </c>
      <c r="K540">
        <v>5.3299999999999997E-3</v>
      </c>
      <c r="L540">
        <v>4.8900000000000002E-3</v>
      </c>
      <c r="M540">
        <v>-1.332E-2</v>
      </c>
      <c r="U540">
        <v>926.7</v>
      </c>
      <c r="V540" s="4">
        <f t="shared" si="105"/>
        <v>-1.213259621157895E-2</v>
      </c>
      <c r="W540" s="4">
        <f t="shared" si="106"/>
        <v>2.7657857157894739E-3</v>
      </c>
      <c r="X540" s="4">
        <f t="shared" si="107"/>
        <v>4.8965791789473681E-3</v>
      </c>
      <c r="Y540" s="4">
        <f t="shared" si="108"/>
        <v>4.1877710957894743E-3</v>
      </c>
      <c r="Z540" s="4">
        <f t="shared" si="109"/>
        <v>-1.2751053410526316E-2</v>
      </c>
      <c r="AH540">
        <v>926.7</v>
      </c>
      <c r="AI540" s="4">
        <f t="shared" si="110"/>
        <v>-0.43441923126542797</v>
      </c>
      <c r="AJ540" s="4">
        <f t="shared" si="111"/>
        <v>0.10261837301552817</v>
      </c>
      <c r="AK540" s="4">
        <f t="shared" si="112"/>
        <v>0.14241303326621832</v>
      </c>
      <c r="AL540" s="4">
        <f t="shared" si="113"/>
        <v>8.9660724699336364E-2</v>
      </c>
      <c r="AM540" s="4">
        <f t="shared" si="114"/>
        <v>-0.50944609224126103</v>
      </c>
      <c r="AO540">
        <v>926.7</v>
      </c>
      <c r="AP540" s="4">
        <f t="shared" si="115"/>
        <v>-0.12183463850512122</v>
      </c>
      <c r="AQ540">
        <f t="shared" si="116"/>
        <v>0.32128182401624367</v>
      </c>
      <c r="AR540">
        <f t="shared" si="117"/>
        <v>0.14368159968708907</v>
      </c>
    </row>
    <row r="541" spans="1:44" x14ac:dyDescent="0.25">
      <c r="A541">
        <v>928.8</v>
      </c>
      <c r="B541">
        <v>3.2599999999999997E-2</v>
      </c>
      <c r="C541">
        <v>-1.29E-2</v>
      </c>
      <c r="D541">
        <v>3.2099999999999997E-2</v>
      </c>
      <c r="E541">
        <v>-3.6600000000000001E-2</v>
      </c>
      <c r="F541">
        <v>6.4199999999999993E-2</v>
      </c>
      <c r="H541">
        <v>928.8</v>
      </c>
      <c r="I541">
        <v>-1.0580000000000001E-2</v>
      </c>
      <c r="J541" s="4">
        <v>2.7699999999999999E-3</v>
      </c>
      <c r="K541">
        <v>4.5599999999999998E-3</v>
      </c>
      <c r="L541" s="4">
        <v>9.5491200000000004E-4</v>
      </c>
      <c r="M541">
        <v>-7.3299999999999997E-3</v>
      </c>
      <c r="U541">
        <v>928.8</v>
      </c>
      <c r="V541" s="4">
        <f t="shared" si="105"/>
        <v>-9.4925962115789495E-3</v>
      </c>
      <c r="W541" s="4">
        <f t="shared" si="106"/>
        <v>2.4857857157894736E-3</v>
      </c>
      <c r="X541" s="4">
        <f t="shared" si="107"/>
        <v>4.1265791789473682E-3</v>
      </c>
      <c r="Y541" s="4">
        <f t="shared" si="108"/>
        <v>2.5268309578947397E-4</v>
      </c>
      <c r="Z541" s="4">
        <f t="shared" si="109"/>
        <v>-6.7610534105263156E-3</v>
      </c>
      <c r="AH541">
        <v>928.8</v>
      </c>
      <c r="AI541" s="4">
        <f t="shared" si="110"/>
        <v>-0.33989150195336221</v>
      </c>
      <c r="AJ541" s="4">
        <f t="shared" si="111"/>
        <v>9.2229591165830085E-2</v>
      </c>
      <c r="AK541" s="4">
        <f t="shared" si="112"/>
        <v>0.12001820789783499</v>
      </c>
      <c r="AL541" s="4">
        <f t="shared" si="113"/>
        <v>5.4099779977312794E-3</v>
      </c>
      <c r="AM541" s="4">
        <f t="shared" si="114"/>
        <v>-0.27012609300057117</v>
      </c>
      <c r="AO541">
        <v>928.8</v>
      </c>
      <c r="AP541" s="4">
        <f t="shared" si="115"/>
        <v>-7.8471963578507414E-2</v>
      </c>
      <c r="AQ541">
        <f t="shared" si="116"/>
        <v>0.21251178170638724</v>
      </c>
      <c r="AR541">
        <f t="shared" si="117"/>
        <v>9.5038157983015625E-2</v>
      </c>
    </row>
    <row r="542" spans="1:44" x14ac:dyDescent="0.25">
      <c r="A542">
        <v>930.9</v>
      </c>
      <c r="B542">
        <v>3.3300000000000003E-2</v>
      </c>
      <c r="C542">
        <v>-1.12E-2</v>
      </c>
      <c r="D542">
        <v>3.3599999999999998E-2</v>
      </c>
      <c r="E542">
        <v>-3.7100000000000001E-2</v>
      </c>
      <c r="F542">
        <v>6.6400000000000001E-2</v>
      </c>
      <c r="H542">
        <v>930.9</v>
      </c>
      <c r="I542" s="4">
        <v>-9.8399999999999998E-3</v>
      </c>
      <c r="J542">
        <v>4.4900000000000001E-3</v>
      </c>
      <c r="K542">
        <v>6.0800000000000003E-3</v>
      </c>
      <c r="L542" s="4">
        <v>5.1699799999999996E-4</v>
      </c>
      <c r="M542">
        <v>-5.2399999999999999E-3</v>
      </c>
      <c r="U542">
        <v>930.9</v>
      </c>
      <c r="V542" s="4">
        <f t="shared" si="105"/>
        <v>-8.7525962115789484E-3</v>
      </c>
      <c r="W542" s="4">
        <f t="shared" si="106"/>
        <v>4.2057857157894738E-3</v>
      </c>
      <c r="X542" s="4">
        <f t="shared" si="107"/>
        <v>5.6465791789473687E-3</v>
      </c>
      <c r="Y542" s="4">
        <f t="shared" si="108"/>
        <v>-1.852309042105261E-4</v>
      </c>
      <c r="Z542" s="4">
        <f t="shared" si="109"/>
        <v>-4.6710534105263157E-3</v>
      </c>
      <c r="AH542">
        <v>930.9</v>
      </c>
      <c r="AI542" s="4">
        <f t="shared" si="110"/>
        <v>-0.3133950929795255</v>
      </c>
      <c r="AJ542" s="4">
        <f t="shared" si="111"/>
        <v>0.15604639395683256</v>
      </c>
      <c r="AK542" s="4">
        <f t="shared" si="112"/>
        <v>0.16422617485879948</v>
      </c>
      <c r="AL542" s="4">
        <f t="shared" si="113"/>
        <v>-3.9658177890685821E-3</v>
      </c>
      <c r="AM542" s="4">
        <f t="shared" si="114"/>
        <v>-0.18662378942577287</v>
      </c>
      <c r="AO542">
        <v>930.9</v>
      </c>
      <c r="AP542" s="4">
        <f t="shared" si="115"/>
        <v>-3.6742426275746982E-2</v>
      </c>
      <c r="AQ542">
        <f t="shared" si="116"/>
        <v>0.21073166285975942</v>
      </c>
      <c r="AR542">
        <f t="shared" si="117"/>
        <v>9.4242064633197953E-2</v>
      </c>
    </row>
    <row r="543" spans="1:44" x14ac:dyDescent="0.25">
      <c r="A543">
        <v>933</v>
      </c>
      <c r="B543">
        <v>3.3500000000000002E-2</v>
      </c>
      <c r="C543">
        <v>-8.9999999999999993E-3</v>
      </c>
      <c r="D543">
        <v>3.3000000000000002E-2</v>
      </c>
      <c r="E543">
        <v>-3.9300000000000002E-2</v>
      </c>
      <c r="F543">
        <v>6.8599999999999994E-2</v>
      </c>
      <c r="H543">
        <v>933</v>
      </c>
      <c r="I543" s="4">
        <v>-9.5999999999999992E-3</v>
      </c>
      <c r="J543">
        <v>6.7099999999999998E-3</v>
      </c>
      <c r="K543">
        <v>5.5100000000000001E-3</v>
      </c>
      <c r="L543">
        <v>-1.6199999999999999E-3</v>
      </c>
      <c r="M543">
        <v>-3.15E-3</v>
      </c>
      <c r="U543">
        <v>933</v>
      </c>
      <c r="V543" s="4">
        <f t="shared" si="105"/>
        <v>-8.5125962115789478E-3</v>
      </c>
      <c r="W543" s="4">
        <f t="shared" si="106"/>
        <v>6.4257857157894735E-3</v>
      </c>
      <c r="X543" s="4">
        <f t="shared" si="107"/>
        <v>5.0765791789473685E-3</v>
      </c>
      <c r="Y543" s="4">
        <f t="shared" si="108"/>
        <v>-2.3222289042105259E-3</v>
      </c>
      <c r="Z543" s="4">
        <f t="shared" si="109"/>
        <v>-2.5810534105263159E-3</v>
      </c>
      <c r="AH543">
        <v>933</v>
      </c>
      <c r="AI543" s="4">
        <f t="shared" si="110"/>
        <v>-0.30480166304206496</v>
      </c>
      <c r="AJ543" s="4">
        <f t="shared" si="111"/>
        <v>0.23841459290801015</v>
      </c>
      <c r="AK543" s="4">
        <f t="shared" si="112"/>
        <v>0.14764818724843781</v>
      </c>
      <c r="AL543" s="4">
        <f t="shared" si="113"/>
        <v>-4.9719223354544276E-2</v>
      </c>
      <c r="AM543" s="4">
        <f t="shared" si="114"/>
        <v>-0.1031214858509746</v>
      </c>
      <c r="AO543">
        <v>933</v>
      </c>
      <c r="AP543" s="4">
        <f t="shared" si="115"/>
        <v>-1.4315918418227176E-2</v>
      </c>
      <c r="AQ543">
        <f t="shared" si="116"/>
        <v>0.214258531636873</v>
      </c>
      <c r="AR543">
        <f t="shared" si="117"/>
        <v>9.5819328299867459E-2</v>
      </c>
    </row>
    <row r="544" spans="1:44" x14ac:dyDescent="0.25">
      <c r="A544">
        <v>935.1</v>
      </c>
      <c r="B544">
        <v>2.9499999999999998E-2</v>
      </c>
      <c r="C544">
        <v>-1.2E-2</v>
      </c>
      <c r="D544">
        <v>3.3799999999999997E-2</v>
      </c>
      <c r="E544">
        <v>-3.49E-2</v>
      </c>
      <c r="F544">
        <v>7.1999999999999995E-2</v>
      </c>
      <c r="H544">
        <v>935.1</v>
      </c>
      <c r="I544">
        <v>-1.355E-2</v>
      </c>
      <c r="J544">
        <v>3.7299999999999998E-3</v>
      </c>
      <c r="K544">
        <v>6.3400000000000001E-3</v>
      </c>
      <c r="L544" s="4">
        <v>2.8400000000000001E-3</v>
      </c>
      <c r="M544" s="4">
        <v>1.47069E-4</v>
      </c>
      <c r="U544">
        <v>935.1</v>
      </c>
      <c r="V544" s="4">
        <f t="shared" si="105"/>
        <v>-1.2462596211578948E-2</v>
      </c>
      <c r="W544" s="4">
        <f t="shared" si="106"/>
        <v>3.4457857157894735E-3</v>
      </c>
      <c r="X544" s="4">
        <f t="shared" si="107"/>
        <v>5.9065791789473686E-3</v>
      </c>
      <c r="Y544" s="4">
        <f t="shared" si="108"/>
        <v>2.1377710957894741E-3</v>
      </c>
      <c r="Z544" s="4">
        <f t="shared" si="109"/>
        <v>7.1601558947368413E-4</v>
      </c>
      <c r="AH544">
        <v>935.1</v>
      </c>
      <c r="AI544" s="4">
        <f t="shared" si="110"/>
        <v>-0.44623519742943618</v>
      </c>
      <c r="AJ544" s="4">
        <f t="shared" si="111"/>
        <v>0.12784827179336636</v>
      </c>
      <c r="AK544" s="4">
        <f t="shared" si="112"/>
        <v>0.1717880639442276</v>
      </c>
      <c r="AL544" s="4">
        <f t="shared" si="113"/>
        <v>4.5769957647039075E-2</v>
      </c>
      <c r="AM544" s="4">
        <f t="shared" si="114"/>
        <v>2.8607153644267809E-2</v>
      </c>
      <c r="AO544">
        <v>935.1</v>
      </c>
      <c r="AP544" s="4">
        <f t="shared" si="115"/>
        <v>-1.4444350080107072E-2</v>
      </c>
      <c r="AQ544">
        <f t="shared" si="116"/>
        <v>0.24842113082203748</v>
      </c>
      <c r="AR544">
        <f t="shared" si="117"/>
        <v>0.11109730711308879</v>
      </c>
    </row>
    <row r="545" spans="1:44" x14ac:dyDescent="0.25">
      <c r="A545">
        <v>937.2</v>
      </c>
      <c r="B545">
        <v>3.1899999999999998E-2</v>
      </c>
      <c r="C545">
        <v>-1.2999999999999999E-2</v>
      </c>
      <c r="D545">
        <v>3.3599999999999998E-2</v>
      </c>
      <c r="E545">
        <v>-3.8300000000000001E-2</v>
      </c>
      <c r="F545">
        <v>7.5399999999999995E-2</v>
      </c>
      <c r="H545">
        <v>937.2</v>
      </c>
      <c r="I545">
        <v>-1.111E-2</v>
      </c>
      <c r="J545" s="4">
        <v>2.7499999999999998E-3</v>
      </c>
      <c r="K545">
        <v>6.1599999999999997E-3</v>
      </c>
      <c r="L545" s="4">
        <v>-4.9674500000000004E-4</v>
      </c>
      <c r="M545">
        <v>3.4399999999999999E-3</v>
      </c>
      <c r="U545">
        <v>937.2</v>
      </c>
      <c r="V545" s="4">
        <f t="shared" si="105"/>
        <v>-1.0022596211578949E-2</v>
      </c>
      <c r="W545" s="4">
        <f t="shared" si="106"/>
        <v>2.4657857157894736E-3</v>
      </c>
      <c r="X545" s="4">
        <f t="shared" si="107"/>
        <v>5.7265791789473681E-3</v>
      </c>
      <c r="Y545" s="4">
        <f t="shared" si="108"/>
        <v>-1.1989739042105262E-3</v>
      </c>
      <c r="Z545" s="4">
        <f t="shared" si="109"/>
        <v>4.0089465894736845E-3</v>
      </c>
      <c r="AH545">
        <v>937.2</v>
      </c>
      <c r="AI545" s="4">
        <f t="shared" si="110"/>
        <v>-0.35886865973192084</v>
      </c>
      <c r="AJ545" s="4">
        <f t="shared" si="111"/>
        <v>9.148753531942308E-2</v>
      </c>
      <c r="AK545" s="4">
        <f t="shared" si="112"/>
        <v>0.16655290996200811</v>
      </c>
      <c r="AL545" s="4">
        <f t="shared" si="113"/>
        <v>-2.5670187478774441E-2</v>
      </c>
      <c r="AM545" s="4">
        <f t="shared" si="114"/>
        <v>0.16017046656908318</v>
      </c>
      <c r="AO545">
        <v>937.2</v>
      </c>
      <c r="AP545" s="4">
        <f t="shared" si="115"/>
        <v>6.7344129279638234E-3</v>
      </c>
      <c r="AQ545">
        <f t="shared" si="116"/>
        <v>0.21850819845726169</v>
      </c>
      <c r="AR545">
        <f t="shared" si="117"/>
        <v>9.771983707829035E-2</v>
      </c>
    </row>
    <row r="546" spans="1:44" x14ac:dyDescent="0.25">
      <c r="A546">
        <v>939.3</v>
      </c>
      <c r="B546">
        <v>3.4799999999999998E-2</v>
      </c>
      <c r="C546">
        <v>-8.5000000000000006E-3</v>
      </c>
      <c r="D546">
        <v>3.5000000000000003E-2</v>
      </c>
      <c r="E546">
        <v>-3.6999999999999998E-2</v>
      </c>
      <c r="F546">
        <v>7.7200000000000005E-2</v>
      </c>
      <c r="H546">
        <v>939.3</v>
      </c>
      <c r="I546">
        <v>-8.1700000000000002E-3</v>
      </c>
      <c r="J546">
        <v>7.2700000000000004E-3</v>
      </c>
      <c r="K546">
        <v>7.5900000000000004E-3</v>
      </c>
      <c r="L546" s="4">
        <v>8.6534000000000003E-4</v>
      </c>
      <c r="M546">
        <v>5.13E-3</v>
      </c>
      <c r="U546">
        <v>939.3</v>
      </c>
      <c r="V546" s="4">
        <f t="shared" si="105"/>
        <v>-7.082596211578948E-3</v>
      </c>
      <c r="W546" s="4">
        <f t="shared" si="106"/>
        <v>6.9857857157894741E-3</v>
      </c>
      <c r="X546" s="4">
        <f t="shared" si="107"/>
        <v>7.1565791789473688E-3</v>
      </c>
      <c r="Y546" s="4">
        <f t="shared" si="108"/>
        <v>1.6311109578947397E-4</v>
      </c>
      <c r="Z546" s="4">
        <f t="shared" si="109"/>
        <v>5.6989465894736841E-3</v>
      </c>
      <c r="AH546">
        <v>939.3</v>
      </c>
      <c r="AI546" s="4">
        <f t="shared" si="110"/>
        <v>-0.25359914299802933</v>
      </c>
      <c r="AJ546" s="4">
        <f t="shared" si="111"/>
        <v>0.25919215660740635</v>
      </c>
      <c r="AK546" s="4">
        <f t="shared" si="112"/>
        <v>0.2081432999318629</v>
      </c>
      <c r="AL546" s="4">
        <f t="shared" si="113"/>
        <v>3.4922298092393902E-3</v>
      </c>
      <c r="AM546" s="4">
        <f t="shared" si="114"/>
        <v>0.22769146802430285</v>
      </c>
      <c r="AO546">
        <v>939.3</v>
      </c>
      <c r="AP546" s="4">
        <f t="shared" si="115"/>
        <v>8.8984002274956425E-2</v>
      </c>
      <c r="AQ546">
        <f t="shared" si="116"/>
        <v>0.21626463514547059</v>
      </c>
      <c r="AR546">
        <f t="shared" si="117"/>
        <v>9.6716485062892474E-2</v>
      </c>
    </row>
    <row r="547" spans="1:44" x14ac:dyDescent="0.25">
      <c r="A547">
        <v>941.4</v>
      </c>
      <c r="B547">
        <v>3.3300000000000003E-2</v>
      </c>
      <c r="C547">
        <v>-8.3999999999999995E-3</v>
      </c>
      <c r="D547">
        <v>3.7900000000000003E-2</v>
      </c>
      <c r="E547">
        <v>-3.9100000000000003E-2</v>
      </c>
      <c r="F547">
        <v>7.1099999999999997E-2</v>
      </c>
      <c r="H547">
        <v>941.4</v>
      </c>
      <c r="I547" s="4">
        <v>-9.6299999999999997E-3</v>
      </c>
      <c r="J547">
        <v>7.3899999999999999E-3</v>
      </c>
      <c r="K547">
        <v>1.052E-2</v>
      </c>
      <c r="L547">
        <v>-1.17E-3</v>
      </c>
      <c r="M547" s="4">
        <v>-1.07E-3</v>
      </c>
      <c r="U547">
        <v>941.4</v>
      </c>
      <c r="V547" s="4">
        <f t="shared" si="105"/>
        <v>-8.5425962115789483E-3</v>
      </c>
      <c r="W547" s="4">
        <f t="shared" si="106"/>
        <v>7.1057857157894736E-3</v>
      </c>
      <c r="X547" s="4">
        <f t="shared" si="107"/>
        <v>1.0086579178947369E-2</v>
      </c>
      <c r="Y547" s="4">
        <f t="shared" si="108"/>
        <v>-1.872228904210526E-3</v>
      </c>
      <c r="Z547" s="4">
        <f t="shared" si="109"/>
        <v>-5.0105341052631585E-4</v>
      </c>
      <c r="AH547">
        <v>941.4</v>
      </c>
      <c r="AI547" s="4">
        <f t="shared" si="110"/>
        <v>-0.30587584178424754</v>
      </c>
      <c r="AJ547" s="4">
        <f t="shared" si="111"/>
        <v>0.26364449168584836</v>
      </c>
      <c r="AK547" s="4">
        <f t="shared" si="112"/>
        <v>0.29335997308687994</v>
      </c>
      <c r="AL547" s="4">
        <f t="shared" si="113"/>
        <v>-4.0084664733308295E-2</v>
      </c>
      <c r="AM547" s="4">
        <f t="shared" si="114"/>
        <v>-2.0018714829165771E-2</v>
      </c>
      <c r="AO547">
        <v>941.4</v>
      </c>
      <c r="AP547" s="4">
        <f t="shared" si="115"/>
        <v>3.8205048685201339E-2</v>
      </c>
      <c r="AQ547">
        <f t="shared" si="116"/>
        <v>0.24689973823297506</v>
      </c>
      <c r="AR547">
        <f t="shared" si="117"/>
        <v>0.1104169196631672</v>
      </c>
    </row>
    <row r="548" spans="1:44" x14ac:dyDescent="0.25">
      <c r="A548">
        <v>943.5</v>
      </c>
      <c r="B548">
        <v>3.4799999999999998E-2</v>
      </c>
      <c r="C548">
        <v>-1.3100000000000001E-2</v>
      </c>
      <c r="D548">
        <v>3.8100000000000002E-2</v>
      </c>
      <c r="E548">
        <v>-3.6299999999999999E-2</v>
      </c>
      <c r="F548">
        <v>6.2899999999999998E-2</v>
      </c>
      <c r="H548">
        <v>943.5</v>
      </c>
      <c r="I548">
        <v>-8.09E-3</v>
      </c>
      <c r="J548" s="4">
        <v>2.7100000000000002E-3</v>
      </c>
      <c r="K548">
        <v>1.074E-2</v>
      </c>
      <c r="L548">
        <v>1.6900000000000001E-3</v>
      </c>
      <c r="M548">
        <v>-9.3799999999999994E-3</v>
      </c>
      <c r="U548">
        <v>943.5</v>
      </c>
      <c r="V548" s="4">
        <f t="shared" si="105"/>
        <v>-7.0025962115789478E-3</v>
      </c>
      <c r="W548" s="4">
        <f t="shared" si="106"/>
        <v>2.4257857157894739E-3</v>
      </c>
      <c r="X548" s="4">
        <f t="shared" si="107"/>
        <v>1.0306579178947367E-2</v>
      </c>
      <c r="Y548" s="4">
        <f t="shared" si="108"/>
        <v>9.8777109578947414E-4</v>
      </c>
      <c r="Z548" s="4">
        <f t="shared" si="109"/>
        <v>-8.8110534105263153E-3</v>
      </c>
      <c r="AH548">
        <v>943.5</v>
      </c>
      <c r="AI548" s="4">
        <f t="shared" si="110"/>
        <v>-0.25073466635220915</v>
      </c>
      <c r="AJ548" s="4">
        <f t="shared" si="111"/>
        <v>9.0003423626609083E-2</v>
      </c>
      <c r="AK548" s="4">
        <f t="shared" si="112"/>
        <v>0.2997584946207037</v>
      </c>
      <c r="AL548" s="4">
        <f t="shared" si="113"/>
        <v>2.1148307837213772E-2</v>
      </c>
      <c r="AM548" s="4">
        <f t="shared" si="114"/>
        <v>-0.35203026636341156</v>
      </c>
      <c r="AO548">
        <v>943.5</v>
      </c>
      <c r="AP548" s="4">
        <f t="shared" si="115"/>
        <v>-3.8370941326218835E-2</v>
      </c>
      <c r="AQ548">
        <f t="shared" si="116"/>
        <v>0.2635500701676563</v>
      </c>
      <c r="AR548">
        <f t="shared" si="117"/>
        <v>0.11786317447394377</v>
      </c>
    </row>
    <row r="549" spans="1:44" x14ac:dyDescent="0.25">
      <c r="A549">
        <v>945.6</v>
      </c>
      <c r="B549">
        <v>3.5999999999999997E-2</v>
      </c>
      <c r="C549">
        <v>-1.29E-2</v>
      </c>
      <c r="D549">
        <v>4.1500000000000002E-2</v>
      </c>
      <c r="E549">
        <v>-3.5200000000000002E-2</v>
      </c>
      <c r="F549">
        <v>6.3600000000000004E-2</v>
      </c>
      <c r="H549">
        <v>945.6</v>
      </c>
      <c r="I549">
        <v>-6.8500000000000002E-3</v>
      </c>
      <c r="J549" s="4">
        <v>2.9299999999999999E-3</v>
      </c>
      <c r="K549">
        <v>1.417E-2</v>
      </c>
      <c r="L549" s="4">
        <v>2.8500000000000001E-3</v>
      </c>
      <c r="M549">
        <v>-8.7899999999999992E-3</v>
      </c>
      <c r="U549">
        <v>945.6</v>
      </c>
      <c r="V549" s="4">
        <f t="shared" si="105"/>
        <v>-5.762596211578948E-3</v>
      </c>
      <c r="W549" s="4">
        <f t="shared" si="106"/>
        <v>2.6457857157894736E-3</v>
      </c>
      <c r="X549" s="4">
        <f t="shared" si="107"/>
        <v>1.373657917894737E-2</v>
      </c>
      <c r="Y549" s="4">
        <f t="shared" si="108"/>
        <v>2.1477710957894742E-3</v>
      </c>
      <c r="Z549" s="4">
        <f t="shared" si="109"/>
        <v>-8.2210534105263151E-3</v>
      </c>
      <c r="AH549">
        <v>945.6</v>
      </c>
      <c r="AI549" s="4">
        <f t="shared" si="110"/>
        <v>-0.20633527834199644</v>
      </c>
      <c r="AJ549" s="4">
        <f t="shared" si="111"/>
        <v>9.8166037937086129E-2</v>
      </c>
      <c r="AK549" s="4">
        <f t="shared" si="112"/>
        <v>0.39951726217077493</v>
      </c>
      <c r="AL549" s="4">
        <f t="shared" si="113"/>
        <v>4.598405894973321E-2</v>
      </c>
      <c r="AM549" s="4">
        <f t="shared" si="114"/>
        <v>-0.32845784573703313</v>
      </c>
      <c r="AO549">
        <v>945.6</v>
      </c>
      <c r="AP549" s="4">
        <f t="shared" si="115"/>
        <v>1.7748469957129421E-3</v>
      </c>
      <c r="AQ549">
        <f t="shared" si="116"/>
        <v>0.28364070607001229</v>
      </c>
      <c r="AR549">
        <f t="shared" si="117"/>
        <v>0.12684797999171693</v>
      </c>
    </row>
    <row r="550" spans="1:44" x14ac:dyDescent="0.25">
      <c r="A550">
        <v>947.7</v>
      </c>
      <c r="B550">
        <v>3.2800000000000003E-2</v>
      </c>
      <c r="C550">
        <v>-1.2E-2</v>
      </c>
      <c r="D550">
        <v>4.1599999999999998E-2</v>
      </c>
      <c r="E550">
        <v>-3.27E-2</v>
      </c>
      <c r="F550">
        <v>6.2199999999999998E-2</v>
      </c>
      <c r="H550">
        <v>947.7</v>
      </c>
      <c r="I550" s="4">
        <v>-1.001E-2</v>
      </c>
      <c r="J550">
        <v>3.8500000000000001E-3</v>
      </c>
      <c r="K550">
        <v>1.43E-2</v>
      </c>
      <c r="L550">
        <v>5.4099999999999999E-3</v>
      </c>
      <c r="M550">
        <v>-1.03E-2</v>
      </c>
      <c r="U550">
        <v>947.7</v>
      </c>
      <c r="V550" s="4">
        <f t="shared" si="105"/>
        <v>-8.9225962115789485E-3</v>
      </c>
      <c r="W550" s="4">
        <f t="shared" si="106"/>
        <v>3.5657857157894738E-3</v>
      </c>
      <c r="X550" s="4">
        <f t="shared" si="107"/>
        <v>1.3866579178947368E-2</v>
      </c>
      <c r="Y550" s="4">
        <f t="shared" si="108"/>
        <v>4.7077710957894739E-3</v>
      </c>
      <c r="Z550" s="4">
        <f t="shared" si="109"/>
        <v>-9.731053410526316E-3</v>
      </c>
      <c r="AH550">
        <v>947.7</v>
      </c>
      <c r="AI550" s="4">
        <f t="shared" si="110"/>
        <v>-0.31948210585189341</v>
      </c>
      <c r="AJ550" s="4">
        <f t="shared" si="111"/>
        <v>0.13230060687180839</v>
      </c>
      <c r="AK550" s="4">
        <f t="shared" si="112"/>
        <v>0.40329820671348893</v>
      </c>
      <c r="AL550" s="4">
        <f t="shared" si="113"/>
        <v>0.10079399243943128</v>
      </c>
      <c r="AM550" s="4">
        <f t="shared" si="114"/>
        <v>-0.38878726123844243</v>
      </c>
      <c r="AO550">
        <v>947.7</v>
      </c>
      <c r="AP550" s="4">
        <f t="shared" si="115"/>
        <v>-1.4375312213121449E-2</v>
      </c>
      <c r="AQ550">
        <f t="shared" si="116"/>
        <v>0.33260465476432027</v>
      </c>
      <c r="AR550">
        <f t="shared" si="117"/>
        <v>0.14874532353717387</v>
      </c>
    </row>
    <row r="551" spans="1:44" x14ac:dyDescent="0.25">
      <c r="A551">
        <v>949.8</v>
      </c>
      <c r="B551">
        <v>3.2300000000000002E-2</v>
      </c>
      <c r="C551">
        <v>-1.24E-2</v>
      </c>
      <c r="D551">
        <v>3.95E-2</v>
      </c>
      <c r="E551">
        <v>-3.27E-2</v>
      </c>
      <c r="F551">
        <v>6.5199999999999994E-2</v>
      </c>
      <c r="H551">
        <v>949.8</v>
      </c>
      <c r="I551">
        <v>-1.047E-2</v>
      </c>
      <c r="J551">
        <v>3.47E-3</v>
      </c>
      <c r="K551">
        <v>1.222E-2</v>
      </c>
      <c r="L551">
        <v>5.4799999999999996E-3</v>
      </c>
      <c r="M551">
        <v>-7.4000000000000003E-3</v>
      </c>
      <c r="U551">
        <v>949.8</v>
      </c>
      <c r="V551" s="4">
        <f t="shared" si="105"/>
        <v>-9.3825962115789488E-3</v>
      </c>
      <c r="W551" s="4">
        <f t="shared" si="106"/>
        <v>3.1857857157894737E-3</v>
      </c>
      <c r="X551" s="4">
        <f t="shared" si="107"/>
        <v>1.1786579178947369E-2</v>
      </c>
      <c r="Y551" s="4">
        <f t="shared" si="108"/>
        <v>4.7777710957894737E-3</v>
      </c>
      <c r="Z551" s="4">
        <f t="shared" si="109"/>
        <v>-6.8310534105263162E-3</v>
      </c>
      <c r="AH551">
        <v>949.8</v>
      </c>
      <c r="AI551" s="4">
        <f t="shared" si="110"/>
        <v>-0.3359528465653594</v>
      </c>
      <c r="AJ551" s="4">
        <f t="shared" si="111"/>
        <v>0.11820154579007529</v>
      </c>
      <c r="AK551" s="4">
        <f t="shared" si="112"/>
        <v>0.34280309403006393</v>
      </c>
      <c r="AL551" s="4">
        <f t="shared" si="113"/>
        <v>0.10229270155829021</v>
      </c>
      <c r="AM551" s="4">
        <f t="shared" si="114"/>
        <v>-0.27292282087149744</v>
      </c>
      <c r="AO551">
        <v>949.8</v>
      </c>
      <c r="AP551" s="4">
        <f t="shared" si="115"/>
        <v>-9.1156652116854801E-3</v>
      </c>
      <c r="AQ551">
        <f t="shared" si="116"/>
        <v>0.28674250992938216</v>
      </c>
      <c r="AR551">
        <f t="shared" si="117"/>
        <v>0.12823514884820139</v>
      </c>
    </row>
    <row r="552" spans="1:44" x14ac:dyDescent="0.25">
      <c r="A552">
        <v>951.9</v>
      </c>
      <c r="B552">
        <v>2.9499999999999998E-2</v>
      </c>
      <c r="C552">
        <v>-1.4800000000000001E-2</v>
      </c>
      <c r="D552">
        <v>4.0599999999999997E-2</v>
      </c>
      <c r="E552">
        <v>-3.4299999999999997E-2</v>
      </c>
      <c r="F552">
        <v>6.7199999999999996E-2</v>
      </c>
      <c r="H552">
        <v>951.9</v>
      </c>
      <c r="I552">
        <v>-1.3220000000000001E-2</v>
      </c>
      <c r="J552" s="4">
        <v>1.08E-3</v>
      </c>
      <c r="K552">
        <v>1.3350000000000001E-2</v>
      </c>
      <c r="L552" s="4">
        <v>3.9399999999999999E-3</v>
      </c>
      <c r="M552">
        <v>-5.5100000000000001E-3</v>
      </c>
      <c r="U552">
        <v>951.9</v>
      </c>
      <c r="V552" s="4">
        <f t="shared" si="105"/>
        <v>-1.213259621157895E-2</v>
      </c>
      <c r="W552" s="4">
        <f t="shared" si="106"/>
        <v>7.9578571578947373E-4</v>
      </c>
      <c r="X552" s="4">
        <f t="shared" si="107"/>
        <v>1.2916579178947368E-2</v>
      </c>
      <c r="Y552" s="4">
        <f t="shared" si="108"/>
        <v>3.237771095789474E-3</v>
      </c>
      <c r="Z552" s="4">
        <f t="shared" si="109"/>
        <v>-4.941053410526316E-3</v>
      </c>
      <c r="AH552">
        <v>951.9</v>
      </c>
      <c r="AI552" s="4">
        <f t="shared" si="110"/>
        <v>-0.43441923126542797</v>
      </c>
      <c r="AJ552" s="4">
        <f t="shared" si="111"/>
        <v>2.952587214443813E-2</v>
      </c>
      <c r="AK552" s="4">
        <f t="shared" si="112"/>
        <v>0.37566822736288619</v>
      </c>
      <c r="AL552" s="4">
        <f t="shared" si="113"/>
        <v>6.9321100943393707E-2</v>
      </c>
      <c r="AM552" s="4">
        <f t="shared" si="114"/>
        <v>-0.19741116835648845</v>
      </c>
      <c r="AO552">
        <v>951.9</v>
      </c>
      <c r="AP552" s="4">
        <f t="shared" si="115"/>
        <v>-3.1463039834239682E-2</v>
      </c>
      <c r="AQ552">
        <f t="shared" si="116"/>
        <v>0.30395124309621252</v>
      </c>
      <c r="AR552">
        <f t="shared" si="117"/>
        <v>0.13593112828173895</v>
      </c>
    </row>
    <row r="553" spans="1:44" x14ac:dyDescent="0.25">
      <c r="A553">
        <v>954</v>
      </c>
      <c r="B553">
        <v>3.0800000000000001E-2</v>
      </c>
      <c r="C553">
        <v>-1.37E-2</v>
      </c>
      <c r="D553">
        <v>4.3099999999999999E-2</v>
      </c>
      <c r="E553">
        <v>-3.2199999999999999E-2</v>
      </c>
      <c r="F553">
        <v>6.6400000000000001E-2</v>
      </c>
      <c r="H553">
        <v>954</v>
      </c>
      <c r="I553">
        <v>-1.188E-2</v>
      </c>
      <c r="J553" s="4">
        <v>2.2000000000000001E-3</v>
      </c>
      <c r="K553">
        <v>1.5879999999999998E-2</v>
      </c>
      <c r="L553">
        <v>6.1000000000000004E-3</v>
      </c>
      <c r="M553">
        <v>-6.4200000000000004E-3</v>
      </c>
      <c r="U553">
        <v>954</v>
      </c>
      <c r="V553" s="4">
        <f t="shared" si="105"/>
        <v>-1.0792596211578949E-2</v>
      </c>
      <c r="W553" s="4">
        <f t="shared" si="106"/>
        <v>1.9157857157894738E-3</v>
      </c>
      <c r="X553" s="4">
        <f t="shared" si="107"/>
        <v>1.5446579178947366E-2</v>
      </c>
      <c r="Y553" s="4">
        <f t="shared" si="108"/>
        <v>5.3977710957894744E-3</v>
      </c>
      <c r="Z553" s="4">
        <f t="shared" si="109"/>
        <v>-5.8510534105263162E-3</v>
      </c>
      <c r="AH553">
        <v>954</v>
      </c>
      <c r="AI553" s="4">
        <f t="shared" si="110"/>
        <v>-0.38643924744794</v>
      </c>
      <c r="AJ553" s="4">
        <f t="shared" si="111"/>
        <v>7.1080999543230439E-2</v>
      </c>
      <c r="AK553" s="4">
        <f t="shared" si="112"/>
        <v>0.44925122500185988</v>
      </c>
      <c r="AL553" s="4">
        <f t="shared" si="113"/>
        <v>0.11556698232532647</v>
      </c>
      <c r="AM553" s="4">
        <f t="shared" si="114"/>
        <v>-0.23376863067852982</v>
      </c>
      <c r="AO553">
        <v>954</v>
      </c>
      <c r="AP553" s="4">
        <f t="shared" si="115"/>
        <v>3.1382657487893928E-3</v>
      </c>
      <c r="AQ553">
        <f t="shared" si="116"/>
        <v>0.32564118296194267</v>
      </c>
      <c r="AR553">
        <f t="shared" si="117"/>
        <v>0.14563116427527001</v>
      </c>
    </row>
    <row r="554" spans="1:44" x14ac:dyDescent="0.25">
      <c r="A554">
        <v>956.1</v>
      </c>
      <c r="B554">
        <v>3.1699999999999999E-2</v>
      </c>
      <c r="C554">
        <v>-1.43E-2</v>
      </c>
      <c r="D554">
        <v>4.1500000000000002E-2</v>
      </c>
      <c r="E554">
        <v>-3.1899999999999998E-2</v>
      </c>
      <c r="F554">
        <v>6.83E-2</v>
      </c>
      <c r="H554">
        <v>956.1</v>
      </c>
      <c r="I554">
        <v>-1.094E-2</v>
      </c>
      <c r="J554" s="4">
        <v>1.6199999999999999E-3</v>
      </c>
      <c r="K554">
        <v>1.43E-2</v>
      </c>
      <c r="L554">
        <v>6.4599999999999996E-3</v>
      </c>
      <c r="M554">
        <v>-4.62E-3</v>
      </c>
      <c r="U554">
        <v>956.1</v>
      </c>
      <c r="V554" s="4">
        <f t="shared" si="105"/>
        <v>-9.8525962115789487E-3</v>
      </c>
      <c r="W554" s="4">
        <f t="shared" si="106"/>
        <v>1.3357857157894736E-3</v>
      </c>
      <c r="X554" s="4">
        <f t="shared" si="107"/>
        <v>1.3866579178947368E-2</v>
      </c>
      <c r="Y554" s="4">
        <f t="shared" si="108"/>
        <v>5.7577710957894736E-3</v>
      </c>
      <c r="Z554" s="4">
        <f t="shared" si="109"/>
        <v>-4.0510534105263158E-3</v>
      </c>
      <c r="AH554">
        <v>956.1</v>
      </c>
      <c r="AI554" s="4">
        <f t="shared" si="110"/>
        <v>-0.35278164685955293</v>
      </c>
      <c r="AJ554" s="4">
        <f t="shared" si="111"/>
        <v>4.9561379997427275E-2</v>
      </c>
      <c r="AK554" s="4">
        <f t="shared" si="112"/>
        <v>0.40329820671348893</v>
      </c>
      <c r="AL554" s="4">
        <f t="shared" si="113"/>
        <v>0.12327462922231525</v>
      </c>
      <c r="AM554" s="4">
        <f t="shared" si="114"/>
        <v>-0.16185277114042601</v>
      </c>
      <c r="AO554">
        <v>956.1</v>
      </c>
      <c r="AP554" s="4">
        <f t="shared" si="115"/>
        <v>1.22999595866505E-2</v>
      </c>
      <c r="AQ554">
        <f t="shared" si="116"/>
        <v>0.28731392804433969</v>
      </c>
      <c r="AR554">
        <f t="shared" si="117"/>
        <v>0.12849069479792535</v>
      </c>
    </row>
    <row r="555" spans="1:44" x14ac:dyDescent="0.25">
      <c r="A555">
        <v>958.2</v>
      </c>
      <c r="B555">
        <v>2.98E-2</v>
      </c>
      <c r="C555">
        <v>-1.12E-2</v>
      </c>
      <c r="D555">
        <v>3.8100000000000002E-2</v>
      </c>
      <c r="E555">
        <v>-3.2899999999999999E-2</v>
      </c>
      <c r="F555">
        <v>7.1199999999999999E-2</v>
      </c>
      <c r="H555">
        <v>958.2</v>
      </c>
      <c r="I555">
        <v>-1.2800000000000001E-2</v>
      </c>
      <c r="J555">
        <v>4.7400000000000003E-3</v>
      </c>
      <c r="K555">
        <v>1.093E-2</v>
      </c>
      <c r="L555">
        <v>5.5199999999999997E-3</v>
      </c>
      <c r="M555" s="4">
        <v>-1.83E-3</v>
      </c>
      <c r="U555">
        <v>958.2</v>
      </c>
      <c r="V555" s="4">
        <f t="shared" si="105"/>
        <v>-1.1712596211578949E-2</v>
      </c>
      <c r="W555" s="4">
        <f t="shared" si="106"/>
        <v>4.455785715789474E-3</v>
      </c>
      <c r="X555" s="4">
        <f t="shared" si="107"/>
        <v>1.049657917894737E-2</v>
      </c>
      <c r="Y555" s="4">
        <f t="shared" si="108"/>
        <v>4.8177710957894738E-3</v>
      </c>
      <c r="Z555" s="4">
        <f t="shared" si="109"/>
        <v>-1.2610534105263159E-3</v>
      </c>
      <c r="AH555">
        <v>958.2</v>
      </c>
      <c r="AI555" s="4">
        <f t="shared" si="110"/>
        <v>-0.41938072887487204</v>
      </c>
      <c r="AJ555" s="4">
        <f t="shared" si="111"/>
        <v>0.16532209203692014</v>
      </c>
      <c r="AK555" s="4">
        <f t="shared" si="112"/>
        <v>0.30528449049082435</v>
      </c>
      <c r="AL555" s="4">
        <f t="shared" si="113"/>
        <v>0.10314910676906673</v>
      </c>
      <c r="AM555" s="4">
        <f t="shared" si="114"/>
        <v>-5.0383188856365148E-2</v>
      </c>
      <c r="AO555">
        <v>958.2</v>
      </c>
      <c r="AP555" s="4">
        <f t="shared" si="115"/>
        <v>2.0798354313114803E-2</v>
      </c>
      <c r="AQ555">
        <f t="shared" si="116"/>
        <v>0.27722984878853152</v>
      </c>
      <c r="AR555">
        <f t="shared" si="117"/>
        <v>0.12398095745662883</v>
      </c>
    </row>
    <row r="556" spans="1:44" x14ac:dyDescent="0.25">
      <c r="A556">
        <v>960.3</v>
      </c>
      <c r="B556">
        <v>3.2599999999999997E-2</v>
      </c>
      <c r="C556">
        <v>-1.37E-2</v>
      </c>
      <c r="D556">
        <v>4.0599999999999997E-2</v>
      </c>
      <c r="E556">
        <v>-3.15E-2</v>
      </c>
      <c r="F556">
        <v>7.1900000000000006E-2</v>
      </c>
      <c r="H556">
        <v>960.3</v>
      </c>
      <c r="I556" s="4">
        <v>-9.9600000000000001E-3</v>
      </c>
      <c r="J556" s="4">
        <v>2.2599999999999999E-3</v>
      </c>
      <c r="K556">
        <v>1.346E-2</v>
      </c>
      <c r="L556">
        <v>6.9899999999999997E-3</v>
      </c>
      <c r="M556" s="4">
        <v>-1.24E-3</v>
      </c>
      <c r="U556">
        <v>960.3</v>
      </c>
      <c r="V556" s="4">
        <f t="shared" si="105"/>
        <v>-8.8725962115789488E-3</v>
      </c>
      <c r="W556" s="4">
        <f t="shared" si="106"/>
        <v>1.9757857157894736E-3</v>
      </c>
      <c r="X556" s="4">
        <f t="shared" si="107"/>
        <v>1.3026579178947367E-2</v>
      </c>
      <c r="Y556" s="4">
        <f t="shared" si="108"/>
        <v>6.2877710957894737E-3</v>
      </c>
      <c r="Z556" s="4">
        <f t="shared" si="109"/>
        <v>-6.7105341052631586E-4</v>
      </c>
      <c r="AH556">
        <v>960.3</v>
      </c>
      <c r="AI556" s="4">
        <f t="shared" si="110"/>
        <v>-0.3176918079482558</v>
      </c>
      <c r="AJ556" s="4">
        <f t="shared" si="111"/>
        <v>7.3307167082451441E-2</v>
      </c>
      <c r="AK556" s="4">
        <f t="shared" si="112"/>
        <v>0.37886748812979804</v>
      </c>
      <c r="AL556" s="4">
        <f t="shared" si="113"/>
        <v>0.13462199826510429</v>
      </c>
      <c r="AM556" s="4">
        <f t="shared" si="114"/>
        <v>-2.6810768229986685E-2</v>
      </c>
      <c r="AO556">
        <v>960.3</v>
      </c>
      <c r="AP556" s="4">
        <f t="shared" si="115"/>
        <v>4.8458815459822259E-2</v>
      </c>
      <c r="AQ556">
        <f t="shared" si="116"/>
        <v>0.25344783234227652</v>
      </c>
      <c r="AR556">
        <f t="shared" si="117"/>
        <v>0.11334531637346</v>
      </c>
    </row>
    <row r="557" spans="1:44" x14ac:dyDescent="0.25">
      <c r="A557">
        <v>962.4</v>
      </c>
      <c r="B557">
        <v>3.04E-2</v>
      </c>
      <c r="C557">
        <v>-1.23E-2</v>
      </c>
      <c r="D557">
        <v>3.78E-2</v>
      </c>
      <c r="E557">
        <v>-3.2599999999999997E-2</v>
      </c>
      <c r="F557">
        <v>7.17E-2</v>
      </c>
      <c r="H557">
        <v>962.4</v>
      </c>
      <c r="I557">
        <v>-1.2120000000000001E-2</v>
      </c>
      <c r="J557">
        <v>3.6800000000000001E-3</v>
      </c>
      <c r="K557" s="4">
        <v>1.068E-2</v>
      </c>
      <c r="L557">
        <v>5.9500000000000004E-3</v>
      </c>
      <c r="M557" s="4">
        <v>-1.5399999999999999E-3</v>
      </c>
      <c r="U557">
        <v>962.4</v>
      </c>
      <c r="V557" s="4">
        <f t="shared" si="105"/>
        <v>-1.1032596211578949E-2</v>
      </c>
      <c r="W557" s="4">
        <f t="shared" si="106"/>
        <v>3.3957857157894738E-3</v>
      </c>
      <c r="X557" s="4">
        <f t="shared" si="107"/>
        <v>1.024657917894737E-2</v>
      </c>
      <c r="Y557" s="4">
        <f t="shared" si="108"/>
        <v>5.2477710957894745E-3</v>
      </c>
      <c r="Z557" s="4">
        <f t="shared" si="109"/>
        <v>-9.7105341052631578E-4</v>
      </c>
      <c r="AH557">
        <v>962.4</v>
      </c>
      <c r="AI557" s="4">
        <f t="shared" si="110"/>
        <v>-0.39503267738540054</v>
      </c>
      <c r="AJ557" s="4">
        <f t="shared" si="111"/>
        <v>0.12599313217734884</v>
      </c>
      <c r="AK557" s="4">
        <f t="shared" si="112"/>
        <v>0.29801344329329726</v>
      </c>
      <c r="AL557" s="4">
        <f t="shared" si="113"/>
        <v>0.11235546278491447</v>
      </c>
      <c r="AM557" s="4">
        <f t="shared" si="114"/>
        <v>-3.8796744819670645E-2</v>
      </c>
      <c r="AO557">
        <v>962.4</v>
      </c>
      <c r="AP557" s="4">
        <f t="shared" si="115"/>
        <v>2.0506523210097875E-2</v>
      </c>
      <c r="AQ557">
        <f t="shared" si="116"/>
        <v>0.26113380090341026</v>
      </c>
      <c r="AR557">
        <f t="shared" si="117"/>
        <v>0.11678258600858427</v>
      </c>
    </row>
    <row r="558" spans="1:44" x14ac:dyDescent="0.25">
      <c r="A558">
        <v>964.5</v>
      </c>
      <c r="B558">
        <v>3.09E-2</v>
      </c>
      <c r="C558">
        <v>-1.34E-2</v>
      </c>
      <c r="D558">
        <v>3.5200000000000002E-2</v>
      </c>
      <c r="E558">
        <v>-3.2199999999999999E-2</v>
      </c>
      <c r="F558">
        <v>6.9699999999999998E-2</v>
      </c>
      <c r="H558">
        <v>964.5</v>
      </c>
      <c r="I558">
        <v>-1.158E-2</v>
      </c>
      <c r="J558" s="4">
        <v>2.5999999999999999E-3</v>
      </c>
      <c r="K558">
        <v>8.1099999999999992E-3</v>
      </c>
      <c r="L558">
        <v>6.4099999999999999E-3</v>
      </c>
      <c r="M558">
        <v>-3.65E-3</v>
      </c>
      <c r="U558">
        <v>964.5</v>
      </c>
      <c r="V558" s="4">
        <f t="shared" si="105"/>
        <v>-1.0492596211578949E-2</v>
      </c>
      <c r="W558" s="4">
        <f t="shared" si="106"/>
        <v>2.3157857157894736E-3</v>
      </c>
      <c r="X558" s="4">
        <f t="shared" si="107"/>
        <v>7.6765791789473676E-3</v>
      </c>
      <c r="Y558" s="4">
        <f t="shared" si="108"/>
        <v>5.7077710957894739E-3</v>
      </c>
      <c r="Z558" s="4">
        <f t="shared" si="109"/>
        <v>-3.0810534105263159E-3</v>
      </c>
      <c r="AH558">
        <v>964.5</v>
      </c>
      <c r="AI558" s="4">
        <f t="shared" si="110"/>
        <v>-0.37569746002611437</v>
      </c>
      <c r="AJ558" s="4">
        <f t="shared" si="111"/>
        <v>8.5922116471370547E-2</v>
      </c>
      <c r="AK558" s="4">
        <f t="shared" si="112"/>
        <v>0.22326707810271912</v>
      </c>
      <c r="AL558" s="4">
        <f t="shared" si="113"/>
        <v>0.12220412270884458</v>
      </c>
      <c r="AM558" s="4">
        <f t="shared" si="114"/>
        <v>-0.12309811350044787</v>
      </c>
      <c r="AO558">
        <v>964.5</v>
      </c>
      <c r="AP558" s="4">
        <f t="shared" si="115"/>
        <v>-1.34804512487256E-2</v>
      </c>
      <c r="AQ558">
        <f t="shared" si="116"/>
        <v>0.23851507292966853</v>
      </c>
      <c r="AR558">
        <f t="shared" si="117"/>
        <v>0.10666718334581174</v>
      </c>
    </row>
    <row r="559" spans="1:44" x14ac:dyDescent="0.25">
      <c r="A559">
        <v>966.6</v>
      </c>
      <c r="B559">
        <v>3.0099999999999998E-2</v>
      </c>
      <c r="C559">
        <v>-1.6199999999999999E-2</v>
      </c>
      <c r="D559">
        <v>3.4700000000000002E-2</v>
      </c>
      <c r="E559">
        <v>-3.3399999999999999E-2</v>
      </c>
      <c r="F559">
        <v>6.7199999999999996E-2</v>
      </c>
      <c r="H559">
        <v>966.6</v>
      </c>
      <c r="I559">
        <v>-1.234E-2</v>
      </c>
      <c r="J559" s="4">
        <v>-1.7955299999999999E-4</v>
      </c>
      <c r="K559">
        <v>7.6400000000000001E-3</v>
      </c>
      <c r="L559">
        <v>5.2700000000000004E-3</v>
      </c>
      <c r="M559">
        <v>-6.2599999999999999E-3</v>
      </c>
      <c r="U559">
        <v>966.6</v>
      </c>
      <c r="V559" s="4">
        <f t="shared" si="105"/>
        <v>-1.1252596211578949E-2</v>
      </c>
      <c r="W559" s="4">
        <f t="shared" si="106"/>
        <v>-4.6376728421052628E-4</v>
      </c>
      <c r="X559" s="4">
        <f t="shared" si="107"/>
        <v>7.2065791789473685E-3</v>
      </c>
      <c r="Y559" s="4">
        <f t="shared" si="108"/>
        <v>4.5677710957894744E-3</v>
      </c>
      <c r="Z559" s="4">
        <f t="shared" si="109"/>
        <v>-5.6910534105263158E-3</v>
      </c>
      <c r="AH559">
        <v>966.6</v>
      </c>
      <c r="AI559" s="4">
        <f t="shared" si="110"/>
        <v>-0.40290998816140605</v>
      </c>
      <c r="AJ559" s="4">
        <f t="shared" si="111"/>
        <v>-1.7207061231036016E-2</v>
      </c>
      <c r="AK559" s="4">
        <f t="shared" si="112"/>
        <v>0.20959750937136828</v>
      </c>
      <c r="AL559" s="4">
        <f t="shared" si="113"/>
        <v>9.7796574201713421E-2</v>
      </c>
      <c r="AM559" s="4">
        <f t="shared" si="114"/>
        <v>-0.22737610983069836</v>
      </c>
      <c r="AO559">
        <v>966.6</v>
      </c>
      <c r="AP559" s="4">
        <f t="shared" si="115"/>
        <v>-6.8019815130011735E-2</v>
      </c>
      <c r="AQ559">
        <f t="shared" si="116"/>
        <v>0.24733289633954983</v>
      </c>
      <c r="AR559">
        <f t="shared" si="117"/>
        <v>0.11061063385742846</v>
      </c>
    </row>
    <row r="560" spans="1:44" x14ac:dyDescent="0.25">
      <c r="A560">
        <v>968.7</v>
      </c>
      <c r="B560">
        <v>0.03</v>
      </c>
      <c r="C560">
        <v>-1.2E-2</v>
      </c>
      <c r="D560">
        <v>3.4799999999999998E-2</v>
      </c>
      <c r="E560">
        <v>-3.6999999999999998E-2</v>
      </c>
      <c r="F560">
        <v>6.9800000000000001E-2</v>
      </c>
      <c r="H560">
        <v>968.7</v>
      </c>
      <c r="I560">
        <v>-1.24E-2</v>
      </c>
      <c r="J560">
        <v>4.0400000000000002E-3</v>
      </c>
      <c r="K560">
        <v>7.7600000000000004E-3</v>
      </c>
      <c r="L560">
        <v>1.73E-3</v>
      </c>
      <c r="M560">
        <v>-3.7699999999999999E-3</v>
      </c>
      <c r="U560">
        <v>968.7</v>
      </c>
      <c r="V560" s="4">
        <f t="shared" si="105"/>
        <v>-1.1312596211578948E-2</v>
      </c>
      <c r="W560" s="4">
        <f t="shared" si="106"/>
        <v>3.7557857157894739E-3</v>
      </c>
      <c r="X560" s="4">
        <f t="shared" si="107"/>
        <v>7.3265791789473688E-3</v>
      </c>
      <c r="Y560" s="4">
        <f t="shared" si="108"/>
        <v>1.0277710957894738E-3</v>
      </c>
      <c r="Z560" s="4">
        <f t="shared" si="109"/>
        <v>-3.2010534105263158E-3</v>
      </c>
      <c r="AH560">
        <v>968.7</v>
      </c>
      <c r="AI560" s="4">
        <f t="shared" si="110"/>
        <v>-0.40505834564577115</v>
      </c>
      <c r="AJ560" s="4">
        <f t="shared" si="111"/>
        <v>0.13935013741267493</v>
      </c>
      <c r="AK560" s="4">
        <f t="shared" si="112"/>
        <v>0.21308761202618129</v>
      </c>
      <c r="AL560" s="4">
        <f t="shared" si="113"/>
        <v>2.2004713047990298E-2</v>
      </c>
      <c r="AM560" s="4">
        <f t="shared" si="114"/>
        <v>-0.12789250413632144</v>
      </c>
      <c r="AO560">
        <v>968.7</v>
      </c>
      <c r="AP560" s="4">
        <f t="shared" si="115"/>
        <v>-3.1701677459049213E-2</v>
      </c>
      <c r="AQ560">
        <f t="shared" si="116"/>
        <v>0.24531243996953978</v>
      </c>
      <c r="AR560">
        <f t="shared" si="117"/>
        <v>0.10970705829964547</v>
      </c>
    </row>
    <row r="561" spans="1:44" x14ac:dyDescent="0.25">
      <c r="A561">
        <v>970.8</v>
      </c>
      <c r="B561">
        <v>2.9700000000000001E-2</v>
      </c>
      <c r="C561">
        <v>-1.29E-2</v>
      </c>
      <c r="D561">
        <v>3.3500000000000002E-2</v>
      </c>
      <c r="E561">
        <v>-3.9E-2</v>
      </c>
      <c r="F561">
        <v>6.8400000000000002E-2</v>
      </c>
      <c r="H561">
        <v>970.8</v>
      </c>
      <c r="I561">
        <v>-1.265E-2</v>
      </c>
      <c r="J561">
        <v>3.16E-3</v>
      </c>
      <c r="K561">
        <v>6.4900000000000001E-3</v>
      </c>
      <c r="L561" s="4">
        <v>-2.0337600000000001E-4</v>
      </c>
      <c r="M561">
        <v>-5.2700000000000004E-3</v>
      </c>
      <c r="U561">
        <v>970.8</v>
      </c>
      <c r="V561" s="4">
        <f t="shared" si="105"/>
        <v>-1.1562596211578948E-2</v>
      </c>
      <c r="W561" s="4">
        <f t="shared" si="106"/>
        <v>2.8757857157894738E-3</v>
      </c>
      <c r="X561" s="4">
        <f t="shared" si="107"/>
        <v>6.0565791789473685E-3</v>
      </c>
      <c r="Y561" s="4">
        <f t="shared" si="108"/>
        <v>-9.0560490421052607E-4</v>
      </c>
      <c r="Z561" s="4">
        <f t="shared" si="109"/>
        <v>-4.7010534105263162E-3</v>
      </c>
      <c r="AH561">
        <v>970.8</v>
      </c>
      <c r="AI561" s="4">
        <f t="shared" si="110"/>
        <v>-0.41400983516395917</v>
      </c>
      <c r="AJ561" s="4">
        <f t="shared" si="111"/>
        <v>0.1066996801707667</v>
      </c>
      <c r="AK561" s="4">
        <f t="shared" si="112"/>
        <v>0.17615069226274385</v>
      </c>
      <c r="AL561" s="4">
        <f t="shared" si="113"/>
        <v>-1.9389118971766924E-2</v>
      </c>
      <c r="AM561" s="4">
        <f t="shared" si="114"/>
        <v>-0.1878223870847413</v>
      </c>
      <c r="AO561">
        <v>970.8</v>
      </c>
      <c r="AP561" s="4">
        <f t="shared" si="115"/>
        <v>-6.7674193757391365E-2</v>
      </c>
      <c r="AQ561">
        <f t="shared" si="116"/>
        <v>0.23799802324117289</v>
      </c>
      <c r="AR561">
        <f t="shared" si="117"/>
        <v>0.10643595169556748</v>
      </c>
    </row>
    <row r="562" spans="1:44" x14ac:dyDescent="0.25">
      <c r="A562">
        <v>972.9</v>
      </c>
      <c r="B562">
        <v>2.8299999999999999E-2</v>
      </c>
      <c r="C562">
        <v>-1.24E-2</v>
      </c>
      <c r="D562">
        <v>3.3399999999999999E-2</v>
      </c>
      <c r="E562">
        <v>-4.2999999999999997E-2</v>
      </c>
      <c r="F562">
        <v>6.8599999999999994E-2</v>
      </c>
      <c r="H562">
        <v>972.9</v>
      </c>
      <c r="I562">
        <v>-1.401E-2</v>
      </c>
      <c r="J562">
        <v>3.6800000000000001E-3</v>
      </c>
      <c r="K562">
        <v>6.4099999999999999E-3</v>
      </c>
      <c r="L562">
        <v>-4.1399999999999996E-3</v>
      </c>
      <c r="M562">
        <v>-5.1799999999999997E-3</v>
      </c>
      <c r="U562">
        <v>972.9</v>
      </c>
      <c r="V562" s="4">
        <f t="shared" si="105"/>
        <v>-1.2922596211578949E-2</v>
      </c>
      <c r="W562" s="4">
        <f t="shared" si="106"/>
        <v>3.3957857157894738E-3</v>
      </c>
      <c r="X562" s="4">
        <f t="shared" si="107"/>
        <v>5.9765791789473683E-3</v>
      </c>
      <c r="Y562" s="4">
        <f t="shared" si="108"/>
        <v>-4.8422289042105255E-3</v>
      </c>
      <c r="Z562" s="4">
        <f t="shared" si="109"/>
        <v>-4.6110534105263156E-3</v>
      </c>
      <c r="AH562">
        <v>972.9</v>
      </c>
      <c r="AI562" s="4">
        <f t="shared" si="110"/>
        <v>-0.46270593814290217</v>
      </c>
      <c r="AJ562" s="4">
        <f t="shared" si="111"/>
        <v>0.12599313217734884</v>
      </c>
      <c r="AK562" s="4">
        <f t="shared" si="112"/>
        <v>0.17382395715953519</v>
      </c>
      <c r="AL562" s="4">
        <f t="shared" si="113"/>
        <v>-0.10367275163346582</v>
      </c>
      <c r="AM562" s="4">
        <f t="shared" si="114"/>
        <v>-0.18422659410783607</v>
      </c>
      <c r="AO562">
        <v>972.9</v>
      </c>
      <c r="AP562" s="4">
        <f t="shared" si="115"/>
        <v>-9.0157638909464002E-2</v>
      </c>
      <c r="AQ562">
        <f t="shared" si="116"/>
        <v>0.25701716906188543</v>
      </c>
      <c r="AR562">
        <f t="shared" si="117"/>
        <v>0.11494157228138632</v>
      </c>
    </row>
    <row r="563" spans="1:44" x14ac:dyDescent="0.25">
      <c r="A563">
        <v>975</v>
      </c>
      <c r="B563">
        <v>2.9399999999999999E-2</v>
      </c>
      <c r="C563">
        <v>-9.1999999999999998E-3</v>
      </c>
      <c r="D563">
        <v>3.4200000000000001E-2</v>
      </c>
      <c r="E563">
        <v>-4.2900000000000001E-2</v>
      </c>
      <c r="F563">
        <v>7.2599999999999998E-2</v>
      </c>
      <c r="H563">
        <v>975</v>
      </c>
      <c r="I563">
        <v>-1.2869999999999999E-2</v>
      </c>
      <c r="J563">
        <v>6.8999999999999999E-3</v>
      </c>
      <c r="K563">
        <v>7.2399999999999999E-3</v>
      </c>
      <c r="L563">
        <v>-3.98E-3</v>
      </c>
      <c r="M563" s="4">
        <v>-1.2899999999999999E-3</v>
      </c>
      <c r="U563">
        <v>975</v>
      </c>
      <c r="V563" s="4">
        <f t="shared" si="105"/>
        <v>-1.1782596211578948E-2</v>
      </c>
      <c r="W563" s="4">
        <f t="shared" si="106"/>
        <v>6.6157857157894736E-3</v>
      </c>
      <c r="X563" s="4">
        <f t="shared" si="107"/>
        <v>6.8065791789473683E-3</v>
      </c>
      <c r="Y563" s="4">
        <f t="shared" si="108"/>
        <v>-4.682228904210526E-3</v>
      </c>
      <c r="Z563" s="4">
        <f t="shared" si="109"/>
        <v>-7.2105341052631578E-4</v>
      </c>
      <c r="AH563">
        <v>975</v>
      </c>
      <c r="AI563" s="4">
        <f t="shared" si="110"/>
        <v>-0.42188714593996468</v>
      </c>
      <c r="AJ563" s="4">
        <f t="shared" si="111"/>
        <v>0.24546412344887672</v>
      </c>
      <c r="AK563" s="4">
        <f t="shared" si="112"/>
        <v>0.19796383385532501</v>
      </c>
      <c r="AL563" s="4">
        <f t="shared" si="113"/>
        <v>-0.10024713079035968</v>
      </c>
      <c r="AM563" s="4">
        <f t="shared" si="114"/>
        <v>-2.880843099493401E-2</v>
      </c>
      <c r="AO563">
        <v>975</v>
      </c>
      <c r="AP563" s="4">
        <f t="shared" si="115"/>
        <v>-2.1502950084211329E-2</v>
      </c>
      <c r="AQ563">
        <f t="shared" si="116"/>
        <v>0.26739418839096996</v>
      </c>
      <c r="AR563">
        <f t="shared" si="117"/>
        <v>0.11958231640611879</v>
      </c>
    </row>
    <row r="564" spans="1:44" x14ac:dyDescent="0.25">
      <c r="A564">
        <v>977.1</v>
      </c>
      <c r="B564">
        <v>0.03</v>
      </c>
      <c r="C564">
        <v>-1.01E-2</v>
      </c>
      <c r="D564">
        <v>3.8300000000000001E-2</v>
      </c>
      <c r="E564">
        <v>-4.1500000000000002E-2</v>
      </c>
      <c r="F564">
        <v>7.17E-2</v>
      </c>
      <c r="H564">
        <v>977.1</v>
      </c>
      <c r="I564">
        <v>-1.223E-2</v>
      </c>
      <c r="J564">
        <v>6.0200000000000002E-3</v>
      </c>
      <c r="K564">
        <v>1.137E-2</v>
      </c>
      <c r="L564">
        <v>-2.5200000000000001E-3</v>
      </c>
      <c r="M564" s="4">
        <v>-2.2899999999999999E-3</v>
      </c>
      <c r="U564">
        <v>977.1</v>
      </c>
      <c r="V564" s="4">
        <f t="shared" si="105"/>
        <v>-1.1142596211578948E-2</v>
      </c>
      <c r="W564" s="4">
        <f t="shared" si="106"/>
        <v>5.7357857157894739E-3</v>
      </c>
      <c r="X564" s="4">
        <f t="shared" si="107"/>
        <v>1.0936579178947369E-2</v>
      </c>
      <c r="Y564" s="4">
        <f t="shared" si="108"/>
        <v>-3.2222289042105261E-3</v>
      </c>
      <c r="Z564" s="4">
        <f t="shared" si="109"/>
        <v>-1.7210534105263158E-3</v>
      </c>
      <c r="AH564">
        <v>977.1</v>
      </c>
      <c r="AI564" s="4">
        <f t="shared" si="110"/>
        <v>-0.39897133277340324</v>
      </c>
      <c r="AJ564" s="4">
        <f t="shared" si="111"/>
        <v>0.21281366620696848</v>
      </c>
      <c r="AK564" s="4">
        <f t="shared" si="112"/>
        <v>0.31808153355847191</v>
      </c>
      <c r="AL564" s="4">
        <f t="shared" si="113"/>
        <v>-6.8988340597016265E-2</v>
      </c>
      <c r="AM564" s="4">
        <f t="shared" si="114"/>
        <v>-6.8761686293880561E-2</v>
      </c>
      <c r="AO564">
        <v>977.1</v>
      </c>
      <c r="AP564" s="4">
        <f t="shared" si="115"/>
        <v>-1.1652319797719358E-3</v>
      </c>
      <c r="AQ564">
        <f t="shared" si="116"/>
        <v>0.28067971725029423</v>
      </c>
      <c r="AR564">
        <f t="shared" si="117"/>
        <v>0.12552378553541566</v>
      </c>
    </row>
    <row r="565" spans="1:44" x14ac:dyDescent="0.25">
      <c r="A565">
        <v>979.2</v>
      </c>
      <c r="B565">
        <v>3.2899999999999999E-2</v>
      </c>
      <c r="C565">
        <v>-8.6999999999999994E-3</v>
      </c>
      <c r="D565">
        <v>3.4200000000000001E-2</v>
      </c>
      <c r="E565">
        <v>-3.9E-2</v>
      </c>
      <c r="F565">
        <v>7.5800000000000006E-2</v>
      </c>
      <c r="H565">
        <v>979.2</v>
      </c>
      <c r="I565" s="4">
        <v>-9.2899999999999996E-3</v>
      </c>
      <c r="J565">
        <v>7.4400000000000004E-3</v>
      </c>
      <c r="K565">
        <v>7.2899999999999996E-3</v>
      </c>
      <c r="L565" s="4">
        <v>4.4966599999999997E-5</v>
      </c>
      <c r="M565">
        <v>1.6999999999999999E-3</v>
      </c>
      <c r="U565">
        <v>979.2</v>
      </c>
      <c r="V565" s="4">
        <f t="shared" si="105"/>
        <v>-8.2025962115789483E-3</v>
      </c>
      <c r="W565" s="4">
        <f t="shared" si="106"/>
        <v>7.1557857157894741E-3</v>
      </c>
      <c r="X565" s="4">
        <f t="shared" si="107"/>
        <v>6.856579178947368E-3</v>
      </c>
      <c r="Y565" s="4">
        <f t="shared" si="108"/>
        <v>-6.5726230421052606E-4</v>
      </c>
      <c r="Z565" s="4">
        <f t="shared" si="109"/>
        <v>2.2689465894736843E-3</v>
      </c>
      <c r="AH565">
        <v>979.2</v>
      </c>
      <c r="AI565" s="4">
        <f t="shared" si="110"/>
        <v>-0.29370181603951179</v>
      </c>
      <c r="AJ565" s="4">
        <f t="shared" si="111"/>
        <v>0.26549963130186588</v>
      </c>
      <c r="AK565" s="4">
        <f t="shared" si="112"/>
        <v>0.1994180432948304</v>
      </c>
      <c r="AL565" s="4">
        <f t="shared" si="113"/>
        <v>-1.4072071554322121E-2</v>
      </c>
      <c r="AM565" s="4">
        <f t="shared" si="114"/>
        <v>9.0651802348916177E-2</v>
      </c>
      <c r="AO565">
        <v>979.2</v>
      </c>
      <c r="AP565" s="4">
        <f t="shared" si="115"/>
        <v>4.9559117870355704E-2</v>
      </c>
      <c r="AQ565">
        <f t="shared" si="116"/>
        <v>0.21946161885644758</v>
      </c>
      <c r="AR565">
        <f t="shared" si="117"/>
        <v>9.8146219643033286E-2</v>
      </c>
    </row>
    <row r="566" spans="1:44" x14ac:dyDescent="0.25">
      <c r="A566">
        <v>981.3</v>
      </c>
      <c r="B566">
        <v>3.3000000000000002E-2</v>
      </c>
      <c r="C566">
        <v>-1.15E-2</v>
      </c>
      <c r="D566">
        <v>3.5400000000000001E-2</v>
      </c>
      <c r="E566">
        <v>-4.0899999999999999E-2</v>
      </c>
      <c r="F566">
        <v>7.6399999999999996E-2</v>
      </c>
      <c r="H566">
        <v>981.3</v>
      </c>
      <c r="I566" s="4">
        <v>-9.1500000000000001E-3</v>
      </c>
      <c r="J566">
        <v>4.6600000000000001E-3</v>
      </c>
      <c r="K566">
        <v>8.5199999999999998E-3</v>
      </c>
      <c r="L566">
        <v>-1.7899999999999999E-3</v>
      </c>
      <c r="M566">
        <v>2.1900000000000001E-3</v>
      </c>
      <c r="U566">
        <v>981.3</v>
      </c>
      <c r="V566" s="4">
        <f t="shared" si="105"/>
        <v>-8.0625962115789488E-3</v>
      </c>
      <c r="W566" s="4">
        <f t="shared" si="106"/>
        <v>4.3757857157894738E-3</v>
      </c>
      <c r="X566" s="4">
        <f t="shared" si="107"/>
        <v>8.0865791789473673E-3</v>
      </c>
      <c r="Y566" s="4">
        <f t="shared" si="108"/>
        <v>-2.4922289042105259E-3</v>
      </c>
      <c r="Z566" s="4">
        <f t="shared" si="109"/>
        <v>2.7589465894736842E-3</v>
      </c>
      <c r="AH566">
        <v>981.3</v>
      </c>
      <c r="AI566" s="4">
        <f t="shared" si="110"/>
        <v>-0.28868898190932651</v>
      </c>
      <c r="AJ566" s="4">
        <f t="shared" si="111"/>
        <v>0.16235386865129212</v>
      </c>
      <c r="AK566" s="4">
        <f t="shared" si="112"/>
        <v>0.23519159550666349</v>
      </c>
      <c r="AL566" s="4">
        <f t="shared" si="113"/>
        <v>-5.3358945500344541E-2</v>
      </c>
      <c r="AM566" s="4">
        <f t="shared" si="114"/>
        <v>0.11022889744539999</v>
      </c>
      <c r="AO566">
        <v>981.3</v>
      </c>
      <c r="AP566" s="4">
        <f t="shared" si="115"/>
        <v>3.3145286838736909E-2</v>
      </c>
      <c r="AQ566">
        <f t="shared" si="116"/>
        <v>0.20887779336114276</v>
      </c>
      <c r="AR566">
        <f t="shared" si="117"/>
        <v>9.3412988989133888E-2</v>
      </c>
    </row>
    <row r="567" spans="1:44" x14ac:dyDescent="0.25">
      <c r="A567">
        <v>983.4</v>
      </c>
      <c r="B567">
        <v>3.4099999999999998E-2</v>
      </c>
      <c r="C567">
        <v>-1.2699999999999999E-2</v>
      </c>
      <c r="D567">
        <v>4.1200000000000001E-2</v>
      </c>
      <c r="E567">
        <v>-3.4700000000000002E-2</v>
      </c>
      <c r="F567">
        <v>7.17E-2</v>
      </c>
      <c r="H567">
        <v>983.4</v>
      </c>
      <c r="I567">
        <v>-8.0099999999999998E-3</v>
      </c>
      <c r="J567">
        <v>3.48E-3</v>
      </c>
      <c r="K567">
        <v>1.435E-2</v>
      </c>
      <c r="L567" s="4">
        <v>4.47E-3</v>
      </c>
      <c r="M567">
        <v>-2.6099999999999999E-3</v>
      </c>
      <c r="U567">
        <v>983.4</v>
      </c>
      <c r="V567" s="4">
        <f t="shared" si="105"/>
        <v>-6.9225962115789475E-3</v>
      </c>
      <c r="W567" s="4">
        <f t="shared" si="106"/>
        <v>3.1957857157894737E-3</v>
      </c>
      <c r="X567" s="4">
        <f t="shared" si="107"/>
        <v>1.3916579178947369E-2</v>
      </c>
      <c r="Y567" s="4">
        <f t="shared" si="108"/>
        <v>3.7677710957894741E-3</v>
      </c>
      <c r="Z567" s="4">
        <f t="shared" si="109"/>
        <v>-2.0410534105263158E-3</v>
      </c>
      <c r="AH567">
        <v>983.4</v>
      </c>
      <c r="AI567" s="4">
        <f t="shared" si="110"/>
        <v>-0.24787018970638897</v>
      </c>
      <c r="AJ567" s="4">
        <f t="shared" si="111"/>
        <v>0.11857257371327878</v>
      </c>
      <c r="AK567" s="4">
        <f t="shared" si="112"/>
        <v>0.4047524161529944</v>
      </c>
      <c r="AL567" s="4">
        <f t="shared" si="113"/>
        <v>8.0668469986182767E-2</v>
      </c>
      <c r="AM567" s="4">
        <f t="shared" si="114"/>
        <v>-8.154672798954346E-2</v>
      </c>
      <c r="AO567">
        <v>983.4</v>
      </c>
      <c r="AP567" s="4">
        <f t="shared" si="115"/>
        <v>5.4915308431304696E-2</v>
      </c>
      <c r="AQ567">
        <f t="shared" si="116"/>
        <v>0.24361979597261008</v>
      </c>
      <c r="AR567">
        <f t="shared" si="117"/>
        <v>0.10895008489187712</v>
      </c>
    </row>
    <row r="568" spans="1:44" x14ac:dyDescent="0.25">
      <c r="A568">
        <v>985.5</v>
      </c>
      <c r="B568">
        <v>3.5700000000000003E-2</v>
      </c>
      <c r="C568">
        <v>-1.4200000000000001E-2</v>
      </c>
      <c r="D568">
        <v>3.7699999999999997E-2</v>
      </c>
      <c r="E568">
        <v>-3.4500000000000003E-2</v>
      </c>
      <c r="F568">
        <v>7.0900000000000005E-2</v>
      </c>
      <c r="H568">
        <v>985.5</v>
      </c>
      <c r="I568">
        <v>-6.3699999999999998E-3</v>
      </c>
      <c r="J568" s="4">
        <v>1.99E-3</v>
      </c>
      <c r="K568" s="4">
        <v>1.0869999999999999E-2</v>
      </c>
      <c r="L568">
        <v>4.7299999999999998E-3</v>
      </c>
      <c r="M568">
        <v>-3.5200000000000001E-3</v>
      </c>
      <c r="U568">
        <v>985.5</v>
      </c>
      <c r="V568" s="4">
        <f t="shared" si="105"/>
        <v>-5.2825962115789476E-3</v>
      </c>
      <c r="W568" s="4">
        <f t="shared" si="106"/>
        <v>1.7057857157894737E-3</v>
      </c>
      <c r="X568" s="4">
        <f t="shared" si="107"/>
        <v>1.0436579178947369E-2</v>
      </c>
      <c r="Y568" s="4">
        <f t="shared" si="108"/>
        <v>4.0277710957894739E-3</v>
      </c>
      <c r="Z568" s="4">
        <f t="shared" si="109"/>
        <v>-2.951053410526316E-3</v>
      </c>
      <c r="AH568">
        <v>985.5</v>
      </c>
      <c r="AI568" s="4">
        <f t="shared" si="110"/>
        <v>-0.18914841846707539</v>
      </c>
      <c r="AJ568" s="4">
        <f t="shared" si="111"/>
        <v>6.3289413155956875E-2</v>
      </c>
      <c r="AK568" s="4">
        <f t="shared" si="112"/>
        <v>0.3035394391634178</v>
      </c>
      <c r="AL568" s="4">
        <f t="shared" si="113"/>
        <v>8.6235103856230219E-2</v>
      </c>
      <c r="AM568" s="4">
        <f t="shared" si="114"/>
        <v>-0.11790419031158482</v>
      </c>
      <c r="AO568">
        <v>985.5</v>
      </c>
      <c r="AP568" s="4">
        <f t="shared" si="115"/>
        <v>2.9202269479388931E-2</v>
      </c>
      <c r="AQ568">
        <f t="shared" si="116"/>
        <v>0.19299798811791696</v>
      </c>
      <c r="AR568">
        <f t="shared" si="117"/>
        <v>8.63113241904718E-2</v>
      </c>
    </row>
    <row r="569" spans="1:44" x14ac:dyDescent="0.25">
      <c r="A569">
        <v>987.6</v>
      </c>
      <c r="B569">
        <v>3.3599999999999998E-2</v>
      </c>
      <c r="C569">
        <v>-1.6299999999999999E-2</v>
      </c>
      <c r="D569">
        <v>3.9E-2</v>
      </c>
      <c r="E569">
        <v>-3.1E-2</v>
      </c>
      <c r="F569">
        <v>6.88E-2</v>
      </c>
      <c r="H569">
        <v>987.6</v>
      </c>
      <c r="I569">
        <v>-8.43E-3</v>
      </c>
      <c r="J569" s="4">
        <v>-8.5746800000000004E-5</v>
      </c>
      <c r="K569">
        <v>1.2200000000000001E-2</v>
      </c>
      <c r="L569">
        <v>8.2900000000000005E-3</v>
      </c>
      <c r="M569">
        <v>-5.7299999999999999E-3</v>
      </c>
      <c r="U569">
        <v>987.6</v>
      </c>
      <c r="V569" s="4">
        <f t="shared" si="105"/>
        <v>-7.3425962115789478E-3</v>
      </c>
      <c r="W569" s="4">
        <f t="shared" si="106"/>
        <v>-3.6996108421052628E-4</v>
      </c>
      <c r="X569" s="4">
        <f t="shared" si="107"/>
        <v>1.176657917894737E-2</v>
      </c>
      <c r="Y569" s="4">
        <f t="shared" si="108"/>
        <v>7.5877710957894745E-3</v>
      </c>
      <c r="Z569" s="4">
        <f t="shared" si="109"/>
        <v>-5.1610534105263157E-3</v>
      </c>
      <c r="AH569">
        <v>987.6</v>
      </c>
      <c r="AI569" s="4">
        <f t="shared" si="110"/>
        <v>-0.2629086920969449</v>
      </c>
      <c r="AJ569" s="4">
        <f t="shared" si="111"/>
        <v>-1.3726589274074774E-2</v>
      </c>
      <c r="AK569" s="4">
        <f t="shared" si="112"/>
        <v>0.34222141025426178</v>
      </c>
      <c r="AL569" s="4">
        <f t="shared" si="113"/>
        <v>0.16245516761534162</v>
      </c>
      <c r="AM569" s="4">
        <f t="shared" si="114"/>
        <v>-0.20620088452225668</v>
      </c>
      <c r="AO569">
        <v>987.6</v>
      </c>
      <c r="AP569" s="4">
        <f t="shared" si="115"/>
        <v>4.3680823952654104E-3</v>
      </c>
      <c r="AQ569">
        <f t="shared" si="116"/>
        <v>0.25260640273618939</v>
      </c>
      <c r="AR569">
        <f t="shared" si="117"/>
        <v>0.11296901761396166</v>
      </c>
    </row>
    <row r="570" spans="1:44" x14ac:dyDescent="0.25">
      <c r="A570">
        <v>989.7</v>
      </c>
      <c r="B570">
        <v>3.5799999999999998E-2</v>
      </c>
      <c r="C570">
        <v>-1.5299999999999999E-2</v>
      </c>
      <c r="D570">
        <v>4.0800000000000003E-2</v>
      </c>
      <c r="E570">
        <v>-3.6499999999999998E-2</v>
      </c>
      <c r="F570">
        <v>6.83E-2</v>
      </c>
      <c r="H570">
        <v>989.7</v>
      </c>
      <c r="I570">
        <v>-6.1799999999999997E-3</v>
      </c>
      <c r="J570" s="4">
        <v>9.3363400000000003E-4</v>
      </c>
      <c r="K570">
        <v>1.4030000000000001E-2</v>
      </c>
      <c r="L570" s="4">
        <v>2.8600000000000001E-3</v>
      </c>
      <c r="M570">
        <v>-6.3400000000000001E-3</v>
      </c>
      <c r="U570">
        <v>989.7</v>
      </c>
      <c r="V570" s="4">
        <f t="shared" si="105"/>
        <v>-5.0925962115789475E-3</v>
      </c>
      <c r="W570" s="4">
        <f t="shared" si="106"/>
        <v>6.4941971578947374E-4</v>
      </c>
      <c r="X570" s="4">
        <f t="shared" si="107"/>
        <v>1.3596579178947368E-2</v>
      </c>
      <c r="Y570" s="4">
        <f t="shared" si="108"/>
        <v>2.1577710957894742E-3</v>
      </c>
      <c r="Z570" s="4">
        <f t="shared" si="109"/>
        <v>-5.771053410526316E-3</v>
      </c>
      <c r="AH570">
        <v>989.7</v>
      </c>
      <c r="AI570" s="4">
        <f t="shared" si="110"/>
        <v>-0.18234528643325246</v>
      </c>
      <c r="AJ570" s="4">
        <f t="shared" si="111"/>
        <v>2.4095284843677744E-2</v>
      </c>
      <c r="AK570" s="4">
        <f t="shared" si="112"/>
        <v>0.39544547574015976</v>
      </c>
      <c r="AL570" s="4">
        <f t="shared" si="113"/>
        <v>4.6198160252427345E-2</v>
      </c>
      <c r="AM570" s="4">
        <f t="shared" si="114"/>
        <v>-0.23057237025461411</v>
      </c>
      <c r="AO570">
        <v>989.7</v>
      </c>
      <c r="AP570" s="4">
        <f t="shared" si="115"/>
        <v>1.0564252829679649E-2</v>
      </c>
      <c r="AQ570">
        <f t="shared" si="116"/>
        <v>0.24746079551404551</v>
      </c>
      <c r="AR570">
        <f t="shared" si="117"/>
        <v>0.11066783210711616</v>
      </c>
    </row>
    <row r="571" spans="1:44" x14ac:dyDescent="0.25">
      <c r="A571">
        <v>991.8</v>
      </c>
      <c r="B571">
        <v>3.3399999999999999E-2</v>
      </c>
      <c r="C571">
        <v>-1.0999999999999999E-2</v>
      </c>
      <c r="D571">
        <v>3.78E-2</v>
      </c>
      <c r="E571">
        <v>-3.7400000000000003E-2</v>
      </c>
      <c r="F571">
        <v>6.8000000000000005E-2</v>
      </c>
      <c r="H571">
        <v>991.8</v>
      </c>
      <c r="I571">
        <v>-8.5400000000000007E-3</v>
      </c>
      <c r="J571">
        <v>5.2500000000000003E-3</v>
      </c>
      <c r="K571" s="4">
        <v>1.1050000000000001E-2</v>
      </c>
      <c r="L571">
        <v>2.0200000000000001E-3</v>
      </c>
      <c r="M571">
        <v>-6.7400000000000003E-3</v>
      </c>
      <c r="U571">
        <v>991.8</v>
      </c>
      <c r="V571" s="4">
        <f t="shared" si="105"/>
        <v>-7.4525962115789485E-3</v>
      </c>
      <c r="W571" s="4">
        <f t="shared" si="106"/>
        <v>4.965785715789474E-3</v>
      </c>
      <c r="X571" s="4">
        <f t="shared" si="107"/>
        <v>1.0616579178947368E-2</v>
      </c>
      <c r="Y571" s="4">
        <f t="shared" si="108"/>
        <v>1.3177710957894741E-3</v>
      </c>
      <c r="Z571" s="4">
        <f t="shared" si="109"/>
        <v>-6.1710534105263162E-3</v>
      </c>
      <c r="AH571">
        <v>991.8</v>
      </c>
      <c r="AI571" s="4">
        <f t="shared" si="110"/>
        <v>-0.26684734748494765</v>
      </c>
      <c r="AJ571" s="4">
        <f t="shared" si="111"/>
        <v>0.18424451612029877</v>
      </c>
      <c r="AK571" s="4">
        <f t="shared" si="112"/>
        <v>0.30877459314563727</v>
      </c>
      <c r="AL571" s="4">
        <f t="shared" si="113"/>
        <v>2.8213650826120165E-2</v>
      </c>
      <c r="AM571" s="4">
        <f t="shared" si="114"/>
        <v>-0.24655367237419273</v>
      </c>
      <c r="AO571">
        <v>991.8</v>
      </c>
      <c r="AP571" s="4">
        <f t="shared" si="115"/>
        <v>1.5663480465831659E-3</v>
      </c>
      <c r="AQ571">
        <f t="shared" si="116"/>
        <v>0.25596276788604094</v>
      </c>
      <c r="AR571">
        <f t="shared" si="117"/>
        <v>0.11447002974043753</v>
      </c>
    </row>
    <row r="572" spans="1:44" x14ac:dyDescent="0.25">
      <c r="A572">
        <v>993.9</v>
      </c>
      <c r="B572">
        <v>2.81E-2</v>
      </c>
      <c r="C572">
        <v>-1.5599999999999999E-2</v>
      </c>
      <c r="D572">
        <v>3.5999999999999997E-2</v>
      </c>
      <c r="E572">
        <v>-3.56E-2</v>
      </c>
      <c r="F572">
        <v>6.6100000000000006E-2</v>
      </c>
      <c r="H572">
        <v>993.9</v>
      </c>
      <c r="I572">
        <v>-1.38E-2</v>
      </c>
      <c r="J572" s="4">
        <v>6.72395E-4</v>
      </c>
      <c r="K572" s="4">
        <v>9.2800000000000001E-3</v>
      </c>
      <c r="L572" s="4">
        <v>3.8800000000000002E-3</v>
      </c>
      <c r="M572">
        <v>-8.7500000000000008E-3</v>
      </c>
      <c r="U572">
        <v>993.9</v>
      </c>
      <c r="V572" s="4">
        <f t="shared" si="105"/>
        <v>-1.2712596211578948E-2</v>
      </c>
      <c r="W572" s="4">
        <f t="shared" si="106"/>
        <v>3.8818071578947371E-4</v>
      </c>
      <c r="X572" s="4">
        <f t="shared" si="107"/>
        <v>8.8465791789473676E-3</v>
      </c>
      <c r="Y572" s="4">
        <f t="shared" si="108"/>
        <v>3.1777710957894743E-3</v>
      </c>
      <c r="Z572" s="4">
        <f t="shared" si="109"/>
        <v>-8.1810534105263167E-3</v>
      </c>
      <c r="AH572">
        <v>993.9</v>
      </c>
      <c r="AI572" s="4">
        <f t="shared" si="110"/>
        <v>-0.45518668694762421</v>
      </c>
      <c r="AJ572" s="4">
        <f t="shared" si="111"/>
        <v>1.4402588480701757E-2</v>
      </c>
      <c r="AK572" s="4">
        <f t="shared" si="112"/>
        <v>0.25729557898714572</v>
      </c>
      <c r="AL572" s="4">
        <f t="shared" si="113"/>
        <v>6.8036493127228925E-2</v>
      </c>
      <c r="AM572" s="4">
        <f t="shared" si="114"/>
        <v>-0.32685971552507531</v>
      </c>
      <c r="AO572">
        <v>993.9</v>
      </c>
      <c r="AP572" s="4">
        <f t="shared" si="115"/>
        <v>-8.8462348375524621E-2</v>
      </c>
      <c r="AQ572">
        <f t="shared" si="116"/>
        <v>0.29408403226172047</v>
      </c>
      <c r="AR572">
        <f t="shared" si="117"/>
        <v>0.13151837744688963</v>
      </c>
    </row>
    <row r="573" spans="1:44" x14ac:dyDescent="0.25">
      <c r="A573">
        <v>996</v>
      </c>
      <c r="B573">
        <v>3.27E-2</v>
      </c>
      <c r="C573">
        <v>-1.37E-2</v>
      </c>
      <c r="D573">
        <v>3.8300000000000001E-2</v>
      </c>
      <c r="E573">
        <v>-3.2899999999999999E-2</v>
      </c>
      <c r="F573">
        <v>6.5199999999999994E-2</v>
      </c>
      <c r="H573">
        <v>996</v>
      </c>
      <c r="I573" s="4">
        <v>-9.1599999999999997E-3</v>
      </c>
      <c r="J573" s="4">
        <v>2.5899999999999999E-3</v>
      </c>
      <c r="K573">
        <v>1.1610000000000001E-2</v>
      </c>
      <c r="L573">
        <v>6.6400000000000001E-3</v>
      </c>
      <c r="M573">
        <v>-9.7599999999999996E-3</v>
      </c>
      <c r="U573">
        <v>996</v>
      </c>
      <c r="V573" s="4">
        <f t="shared" si="105"/>
        <v>-8.0725962115789484E-3</v>
      </c>
      <c r="W573" s="4">
        <f t="shared" si="106"/>
        <v>2.3057857157894736E-3</v>
      </c>
      <c r="X573" s="4">
        <f t="shared" si="107"/>
        <v>1.117657917894737E-2</v>
      </c>
      <c r="Y573" s="4">
        <f t="shared" si="108"/>
        <v>5.9377710957894741E-3</v>
      </c>
      <c r="Z573" s="4">
        <f t="shared" si="109"/>
        <v>-9.1910534105263154E-3</v>
      </c>
      <c r="AH573">
        <v>996</v>
      </c>
      <c r="AI573" s="4">
        <f t="shared" si="110"/>
        <v>-0.28904704149005406</v>
      </c>
      <c r="AJ573" s="4">
        <f t="shared" si="111"/>
        <v>8.5551088548167037E-2</v>
      </c>
      <c r="AK573" s="4">
        <f t="shared" si="112"/>
        <v>0.32506173886809792</v>
      </c>
      <c r="AL573" s="4">
        <f t="shared" si="113"/>
        <v>0.12712845267080966</v>
      </c>
      <c r="AM573" s="4">
        <f t="shared" si="114"/>
        <v>-0.36721250337701128</v>
      </c>
      <c r="AO573">
        <v>996</v>
      </c>
      <c r="AP573" s="4">
        <f t="shared" si="115"/>
        <v>-2.3703652955998144E-2</v>
      </c>
      <c r="AQ573">
        <f t="shared" si="116"/>
        <v>0.29356841848173765</v>
      </c>
      <c r="AR573">
        <f t="shared" si="117"/>
        <v>0.1312877879544542</v>
      </c>
    </row>
    <row r="574" spans="1:44" x14ac:dyDescent="0.25">
      <c r="A574">
        <v>998.1</v>
      </c>
      <c r="B574">
        <v>3.3399999999999999E-2</v>
      </c>
      <c r="C574">
        <v>-1.38E-2</v>
      </c>
      <c r="D574">
        <v>3.3599999999999998E-2</v>
      </c>
      <c r="E574">
        <v>-3.7999999999999999E-2</v>
      </c>
      <c r="F574">
        <v>7.4800000000000005E-2</v>
      </c>
      <c r="H574">
        <v>998.1</v>
      </c>
      <c r="I574">
        <v>-8.4200000000000004E-3</v>
      </c>
      <c r="J574" s="4">
        <v>2.5100000000000001E-3</v>
      </c>
      <c r="K574">
        <v>6.9300000000000004E-3</v>
      </c>
      <c r="L574">
        <v>1.6000000000000001E-3</v>
      </c>
      <c r="M574" s="4">
        <v>-2.6389499999999999E-4</v>
      </c>
      <c r="U574">
        <v>998.1</v>
      </c>
      <c r="V574" s="4">
        <f t="shared" si="105"/>
        <v>-7.3325962115789482E-3</v>
      </c>
      <c r="W574" s="4">
        <f t="shared" si="106"/>
        <v>2.2257857157894738E-3</v>
      </c>
      <c r="X574" s="4">
        <f t="shared" si="107"/>
        <v>6.4965791789473688E-3</v>
      </c>
      <c r="Y574" s="4">
        <f t="shared" si="108"/>
        <v>8.9777109578947402E-4</v>
      </c>
      <c r="Z574" s="4">
        <f t="shared" si="109"/>
        <v>3.0505158947368414E-4</v>
      </c>
      <c r="AH574">
        <v>998.1</v>
      </c>
      <c r="AI574" s="4">
        <f t="shared" si="110"/>
        <v>-0.26255063251621741</v>
      </c>
      <c r="AJ574" s="4">
        <f t="shared" si="111"/>
        <v>8.2582865162539029E-2</v>
      </c>
      <c r="AK574" s="4">
        <f t="shared" si="112"/>
        <v>0.18894773533039147</v>
      </c>
      <c r="AL574" s="4">
        <f t="shared" si="113"/>
        <v>1.9221396112966572E-2</v>
      </c>
      <c r="AM574" s="4">
        <f t="shared" si="114"/>
        <v>1.2187804033591539E-2</v>
      </c>
      <c r="AO574">
        <v>998.1</v>
      </c>
      <c r="AP574" s="4">
        <f t="shared" si="115"/>
        <v>8.0778336246542428E-3</v>
      </c>
      <c r="AQ574">
        <f t="shared" si="116"/>
        <v>0.16706717106822516</v>
      </c>
      <c r="AR574">
        <f t="shared" si="117"/>
        <v>7.471471026342752E-2</v>
      </c>
    </row>
    <row r="575" spans="1:44" x14ac:dyDescent="0.25">
      <c r="A575">
        <v>1000.2</v>
      </c>
      <c r="B575">
        <v>3.44E-2</v>
      </c>
      <c r="C575">
        <v>-1.55E-2</v>
      </c>
      <c r="D575">
        <v>3.9E-2</v>
      </c>
      <c r="E575">
        <v>-3.5999999999999997E-2</v>
      </c>
      <c r="F575">
        <v>7.3599999999999999E-2</v>
      </c>
      <c r="H575">
        <v>1000.2</v>
      </c>
      <c r="I575">
        <v>-7.3800000000000003E-3</v>
      </c>
      <c r="J575" s="4">
        <v>8.3053700000000001E-4</v>
      </c>
      <c r="K575">
        <v>1.2359999999999999E-2</v>
      </c>
      <c r="L575">
        <v>3.6700000000000001E-3</v>
      </c>
      <c r="M575">
        <v>-1.57E-3</v>
      </c>
      <c r="U575">
        <v>1000.2</v>
      </c>
      <c r="V575" s="4">
        <f t="shared" si="105"/>
        <v>-6.2925962115789481E-3</v>
      </c>
      <c r="W575" s="4">
        <f t="shared" si="106"/>
        <v>5.4632271578947372E-4</v>
      </c>
      <c r="X575" s="4">
        <f t="shared" si="107"/>
        <v>1.1926579178947367E-2</v>
      </c>
      <c r="Y575" s="4">
        <f t="shared" si="108"/>
        <v>2.9677710957894741E-3</v>
      </c>
      <c r="Z575" s="4">
        <f t="shared" si="109"/>
        <v>-1.0010534105263159E-3</v>
      </c>
      <c r="AH575">
        <v>1000.2</v>
      </c>
      <c r="AI575" s="4">
        <f t="shared" si="110"/>
        <v>-0.22531243612055513</v>
      </c>
      <c r="AJ575" s="4">
        <f t="shared" si="111"/>
        <v>2.0270098263826589E-2</v>
      </c>
      <c r="AK575" s="4">
        <f t="shared" si="112"/>
        <v>0.34687488046067899</v>
      </c>
      <c r="AL575" s="4">
        <f t="shared" si="113"/>
        <v>6.3540365770652127E-2</v>
      </c>
      <c r="AM575" s="4">
        <f t="shared" si="114"/>
        <v>-3.9995342478639048E-2</v>
      </c>
      <c r="AO575">
        <v>1000.2</v>
      </c>
      <c r="AP575" s="4">
        <f t="shared" si="115"/>
        <v>3.3075513179192703E-2</v>
      </c>
      <c r="AQ575">
        <f t="shared" si="116"/>
        <v>0.20716286533228626</v>
      </c>
      <c r="AR575">
        <f t="shared" si="117"/>
        <v>9.2646049859325327E-2</v>
      </c>
    </row>
    <row r="576" spans="1:44" x14ac:dyDescent="0.25">
      <c r="A576">
        <v>1002.3</v>
      </c>
      <c r="B576">
        <v>2.9100000000000001E-2</v>
      </c>
      <c r="C576">
        <v>-1.6400000000000001E-2</v>
      </c>
      <c r="D576">
        <v>4.19E-2</v>
      </c>
      <c r="E576">
        <v>-3.6600000000000001E-2</v>
      </c>
      <c r="F576">
        <v>7.51E-2</v>
      </c>
      <c r="H576">
        <v>1002.3</v>
      </c>
      <c r="I576">
        <v>-1.264E-2</v>
      </c>
      <c r="J576" s="4">
        <v>-5.00825E-5</v>
      </c>
      <c r="K576">
        <v>1.529E-2</v>
      </c>
      <c r="L576">
        <v>3.13E-3</v>
      </c>
      <c r="M576" s="4">
        <v>-1.7795899999999999E-4</v>
      </c>
      <c r="U576">
        <v>1002.3</v>
      </c>
      <c r="V576" s="4">
        <f t="shared" si="105"/>
        <v>-1.1552596211578949E-2</v>
      </c>
      <c r="W576" s="4">
        <f t="shared" si="106"/>
        <v>-3.3429678421052631E-4</v>
      </c>
      <c r="X576" s="4">
        <f t="shared" si="107"/>
        <v>1.4856579178947369E-2</v>
      </c>
      <c r="Y576" s="4">
        <f t="shared" si="108"/>
        <v>2.427771095789474E-3</v>
      </c>
      <c r="Z576" s="4">
        <f t="shared" si="109"/>
        <v>3.9098758947368414E-4</v>
      </c>
      <c r="AH576">
        <v>1002.3</v>
      </c>
      <c r="AI576" s="4">
        <f t="shared" si="110"/>
        <v>-0.41365177558323168</v>
      </c>
      <c r="AJ576" s="4">
        <f t="shared" si="111"/>
        <v>-1.2403344157924108E-2</v>
      </c>
      <c r="AK576" s="4">
        <f t="shared" si="112"/>
        <v>0.43209155361569612</v>
      </c>
      <c r="AL576" s="4">
        <f t="shared" si="113"/>
        <v>5.1978895425168932E-2</v>
      </c>
      <c r="AM576" s="4">
        <f t="shared" si="114"/>
        <v>1.5621226980961809E-2</v>
      </c>
      <c r="AO576">
        <v>1002.3</v>
      </c>
      <c r="AP576" s="4">
        <f t="shared" si="115"/>
        <v>1.4727311256134214E-2</v>
      </c>
      <c r="AQ576">
        <f t="shared" si="116"/>
        <v>0.29992753496191471</v>
      </c>
      <c r="AR576">
        <f t="shared" si="117"/>
        <v>0.1341316712997572</v>
      </c>
    </row>
    <row r="577" spans="1:44" x14ac:dyDescent="0.25">
      <c r="A577">
        <v>1004.4</v>
      </c>
      <c r="B577">
        <v>2.5000000000000001E-2</v>
      </c>
      <c r="C577">
        <v>-2.0199999999999999E-2</v>
      </c>
      <c r="D577">
        <v>3.9800000000000002E-2</v>
      </c>
      <c r="E577">
        <v>-3.5200000000000002E-2</v>
      </c>
      <c r="F577">
        <v>7.4399999999999994E-2</v>
      </c>
      <c r="H577">
        <v>1004.4</v>
      </c>
      <c r="I577">
        <v>-1.67E-2</v>
      </c>
      <c r="J577">
        <v>-3.8300000000000001E-3</v>
      </c>
      <c r="K577">
        <v>1.321E-2</v>
      </c>
      <c r="L577">
        <v>4.5900000000000003E-3</v>
      </c>
      <c r="M577" s="4">
        <v>-9.8499099999999995E-4</v>
      </c>
      <c r="U577">
        <v>1004.4</v>
      </c>
      <c r="V577" s="4">
        <f t="shared" si="105"/>
        <v>-1.5612596211578948E-2</v>
      </c>
      <c r="W577" s="4">
        <f t="shared" si="106"/>
        <v>-4.1142142842105264E-3</v>
      </c>
      <c r="X577" s="4">
        <f t="shared" si="107"/>
        <v>1.2776579178947367E-2</v>
      </c>
      <c r="Y577" s="4">
        <f t="shared" si="108"/>
        <v>3.8877710957894744E-3</v>
      </c>
      <c r="Z577" s="4">
        <f t="shared" si="109"/>
        <v>-4.1604441052631581E-4</v>
      </c>
      <c r="AH577">
        <v>1004.4</v>
      </c>
      <c r="AI577" s="4">
        <f t="shared" si="110"/>
        <v>-0.55902396535860555</v>
      </c>
      <c r="AJ577" s="4">
        <f t="shared" si="111"/>
        <v>-0.15264883814848171</v>
      </c>
      <c r="AK577" s="4">
        <f t="shared" si="112"/>
        <v>0.37159644093227095</v>
      </c>
      <c r="AL577" s="4">
        <f t="shared" si="113"/>
        <v>8.3237685618512372E-2</v>
      </c>
      <c r="AM577" s="4">
        <f t="shared" si="114"/>
        <v>-1.662232854945762E-2</v>
      </c>
      <c r="AO577">
        <v>1004.4</v>
      </c>
      <c r="AP577" s="4">
        <f t="shared" si="115"/>
        <v>-5.4692201101152318E-2</v>
      </c>
      <c r="AQ577">
        <f t="shared" si="116"/>
        <v>0.34137296552083596</v>
      </c>
      <c r="AR577">
        <f t="shared" si="117"/>
        <v>0.15266663131705621</v>
      </c>
    </row>
    <row r="578" spans="1:44" x14ac:dyDescent="0.25">
      <c r="A578">
        <v>1006.5</v>
      </c>
      <c r="B578">
        <v>2.6499999999999999E-2</v>
      </c>
      <c r="C578">
        <v>-1.8700000000000001E-2</v>
      </c>
      <c r="D578">
        <v>3.9899999999999998E-2</v>
      </c>
      <c r="E578">
        <v>-3.4099999999999998E-2</v>
      </c>
      <c r="F578">
        <v>7.2300000000000003E-2</v>
      </c>
      <c r="H578">
        <v>1006.5</v>
      </c>
      <c r="I578">
        <v>-1.515E-2</v>
      </c>
      <c r="J578">
        <v>-2.31E-3</v>
      </c>
      <c r="K578">
        <v>1.3339999999999999E-2</v>
      </c>
      <c r="L578">
        <v>5.7499999999999999E-3</v>
      </c>
      <c r="M578">
        <v>-3.1900000000000001E-3</v>
      </c>
      <c r="U578">
        <v>1006.5</v>
      </c>
      <c r="V578" s="4">
        <f t="shared" si="105"/>
        <v>-1.4062596211578949E-2</v>
      </c>
      <c r="W578" s="4">
        <f t="shared" si="106"/>
        <v>-2.5942142842105263E-3</v>
      </c>
      <c r="X578" s="4">
        <f t="shared" si="107"/>
        <v>1.2906579178947369E-2</v>
      </c>
      <c r="Y578" s="4">
        <f t="shared" si="108"/>
        <v>5.047771095789474E-3</v>
      </c>
      <c r="Z578" s="4">
        <f t="shared" si="109"/>
        <v>-2.621053410526316E-3</v>
      </c>
      <c r="AH578">
        <v>1006.5</v>
      </c>
      <c r="AI578" s="4">
        <f t="shared" si="110"/>
        <v>-0.50352473034583967</v>
      </c>
      <c r="AJ578" s="4">
        <f t="shared" si="111"/>
        <v>-9.6252593821549298E-2</v>
      </c>
      <c r="AK578" s="4">
        <f t="shared" si="112"/>
        <v>0.37537738547498511</v>
      </c>
      <c r="AL578" s="4">
        <f t="shared" si="113"/>
        <v>0.1080734367310318</v>
      </c>
      <c r="AM578" s="4">
        <f t="shared" si="114"/>
        <v>-0.10471961606293247</v>
      </c>
      <c r="AO578">
        <v>1006.5</v>
      </c>
      <c r="AP578" s="4">
        <f t="shared" si="115"/>
        <v>-4.4209223604860896E-2</v>
      </c>
      <c r="AQ578">
        <f t="shared" si="116"/>
        <v>0.32271647225922778</v>
      </c>
      <c r="AR578">
        <f t="shared" si="117"/>
        <v>0.14432319388611167</v>
      </c>
    </row>
    <row r="579" spans="1:44" x14ac:dyDescent="0.25">
      <c r="A579">
        <v>1008.6</v>
      </c>
      <c r="B579">
        <v>3.0700000000000002E-2</v>
      </c>
      <c r="C579">
        <v>-1.7600000000000001E-2</v>
      </c>
      <c r="D579">
        <v>3.9100000000000003E-2</v>
      </c>
      <c r="E579">
        <v>-3.8300000000000001E-2</v>
      </c>
      <c r="F579">
        <v>7.5499999999999998E-2</v>
      </c>
      <c r="H579">
        <v>1008.6</v>
      </c>
      <c r="I579">
        <v>-1.091E-2</v>
      </c>
      <c r="J579">
        <v>-1.1900000000000001E-3</v>
      </c>
      <c r="K579">
        <v>1.257E-2</v>
      </c>
      <c r="L579">
        <v>1.6100000000000001E-3</v>
      </c>
      <c r="M579" s="4">
        <v>-9.9055700000000001E-5</v>
      </c>
      <c r="U579">
        <v>1008.6</v>
      </c>
      <c r="V579" s="4">
        <f t="shared" si="105"/>
        <v>-9.8225962115789482E-3</v>
      </c>
      <c r="W579" s="4">
        <f t="shared" si="106"/>
        <v>-1.4742142842105264E-3</v>
      </c>
      <c r="X579" s="4">
        <f t="shared" si="107"/>
        <v>1.2136579178947369E-2</v>
      </c>
      <c r="Y579" s="4">
        <f t="shared" si="108"/>
        <v>9.0777109578947404E-4</v>
      </c>
      <c r="Z579" s="4">
        <f t="shared" si="109"/>
        <v>4.6989088947368415E-4</v>
      </c>
      <c r="AH579">
        <v>1008.6</v>
      </c>
      <c r="AI579" s="4">
        <f t="shared" si="110"/>
        <v>-0.35170746811737036</v>
      </c>
      <c r="AJ579" s="4">
        <f t="shared" si="111"/>
        <v>-5.4697466422756989E-2</v>
      </c>
      <c r="AK579" s="4">
        <f t="shared" si="112"/>
        <v>0.35298256010660178</v>
      </c>
      <c r="AL579" s="4">
        <f t="shared" si="113"/>
        <v>1.9435497415660707E-2</v>
      </c>
      <c r="AM579" s="4">
        <f t="shared" si="114"/>
        <v>1.877367066979118E-2</v>
      </c>
      <c r="AO579">
        <v>1008.6</v>
      </c>
      <c r="AP579" s="4">
        <f t="shared" si="115"/>
        <v>-3.0426412696147307E-3</v>
      </c>
      <c r="AQ579">
        <f t="shared" si="116"/>
        <v>0.25098333841250531</v>
      </c>
      <c r="AR579">
        <f t="shared" si="117"/>
        <v>0.1122431611820392</v>
      </c>
    </row>
    <row r="580" spans="1:44" x14ac:dyDescent="0.25">
      <c r="A580">
        <v>1010.7</v>
      </c>
      <c r="B580">
        <v>0.03</v>
      </c>
      <c r="C580">
        <v>-1.47E-2</v>
      </c>
      <c r="D580">
        <v>3.8600000000000002E-2</v>
      </c>
      <c r="E580">
        <v>-4.1000000000000002E-2</v>
      </c>
      <c r="F580">
        <v>7.9100000000000004E-2</v>
      </c>
      <c r="H580">
        <v>1010.7</v>
      </c>
      <c r="I580">
        <v>-1.157E-2</v>
      </c>
      <c r="J580">
        <v>1.73E-3</v>
      </c>
      <c r="K580">
        <v>1.209E-2</v>
      </c>
      <c r="L580">
        <v>-1.0200000000000001E-3</v>
      </c>
      <c r="M580">
        <v>3.3899999999999998E-3</v>
      </c>
      <c r="U580">
        <v>1010.7</v>
      </c>
      <c r="V580" s="4">
        <f t="shared" si="105"/>
        <v>-1.0482596211578949E-2</v>
      </c>
      <c r="W580" s="4">
        <f t="shared" si="106"/>
        <v>1.4457857157894737E-3</v>
      </c>
      <c r="X580" s="4">
        <f t="shared" si="107"/>
        <v>1.1656579178947368E-2</v>
      </c>
      <c r="Y580" s="4">
        <f t="shared" si="108"/>
        <v>-1.722228904210526E-3</v>
      </c>
      <c r="Z580" s="4">
        <f t="shared" si="109"/>
        <v>3.9589465894736839E-3</v>
      </c>
      <c r="AH580">
        <v>1010.7</v>
      </c>
      <c r="AI580" s="4">
        <f t="shared" si="110"/>
        <v>-0.37533940044538683</v>
      </c>
      <c r="AJ580" s="4">
        <f t="shared" si="111"/>
        <v>5.3642687152665805E-2</v>
      </c>
      <c r="AK580" s="4">
        <f t="shared" si="112"/>
        <v>0.33902214948734982</v>
      </c>
      <c r="AL580" s="4">
        <f t="shared" si="113"/>
        <v>-3.6873145192896299E-2</v>
      </c>
      <c r="AM580" s="4">
        <f t="shared" si="114"/>
        <v>0.15817280380413584</v>
      </c>
      <c r="AO580">
        <v>1010.7</v>
      </c>
      <c r="AP580" s="4">
        <f t="shared" si="115"/>
        <v>2.7725018961173666E-2</v>
      </c>
      <c r="AQ580">
        <f t="shared" si="116"/>
        <v>0.26515472019764946</v>
      </c>
      <c r="AR580">
        <f t="shared" si="117"/>
        <v>0.11858079578337613</v>
      </c>
    </row>
    <row r="581" spans="1:44" x14ac:dyDescent="0.25">
      <c r="A581">
        <v>1012.8</v>
      </c>
      <c r="B581">
        <v>2.9700000000000001E-2</v>
      </c>
      <c r="C581">
        <v>-1.5100000000000001E-2</v>
      </c>
      <c r="D581">
        <v>3.78E-2</v>
      </c>
      <c r="E581">
        <v>-4.1399999999999999E-2</v>
      </c>
      <c r="F581">
        <v>7.7399999999999997E-2</v>
      </c>
      <c r="H581">
        <v>1012.8</v>
      </c>
      <c r="I581">
        <v>-1.183E-2</v>
      </c>
      <c r="J581">
        <v>1.3500000000000001E-3</v>
      </c>
      <c r="K581">
        <v>1.132E-2</v>
      </c>
      <c r="L581">
        <v>-1.3600000000000001E-3</v>
      </c>
      <c r="M581">
        <v>1.5900000000000001E-3</v>
      </c>
      <c r="U581">
        <v>1012.8</v>
      </c>
      <c r="V581" s="4">
        <f t="shared" ref="V581:V644" si="118">I581-$O$4</f>
        <v>-1.0742596211578949E-2</v>
      </c>
      <c r="W581" s="4">
        <f t="shared" ref="W581:W644" si="119">J581-$P$4</f>
        <v>1.0657857157894738E-3</v>
      </c>
      <c r="X581" s="4">
        <f t="shared" ref="X581:X644" si="120">K581-$Q$4</f>
        <v>1.0886579178947368E-2</v>
      </c>
      <c r="Y581" s="4">
        <f t="shared" ref="Y581:Y644" si="121">L581-$R$4</f>
        <v>-2.062228904210526E-3</v>
      </c>
      <c r="Z581" s="4">
        <f t="shared" ref="Z581:Z644" si="122">M581-$S$4</f>
        <v>2.1589465894736844E-3</v>
      </c>
      <c r="AH581">
        <v>1012.8</v>
      </c>
      <c r="AI581" s="4">
        <f t="shared" ref="AI581:AI644" si="123">V581/$AB$4</f>
        <v>-0.3846489495443024</v>
      </c>
      <c r="AJ581" s="4">
        <f t="shared" ref="AJ581:AJ644" si="124">W581/$AC$4</f>
        <v>3.9543626070932709E-2</v>
      </c>
      <c r="AK581" s="4">
        <f t="shared" ref="AK581:AK644" si="125">X581/$AD$4</f>
        <v>0.31662732411896649</v>
      </c>
      <c r="AL581" s="4">
        <f t="shared" ref="AL581:AL644" si="126">Y581/$AE$4</f>
        <v>-4.4152589484496824E-2</v>
      </c>
      <c r="AM581" s="4">
        <f t="shared" ref="AM581:AM644" si="127">Z581/$AF$4</f>
        <v>8.625694426603206E-2</v>
      </c>
      <c r="AO581">
        <v>1012.8</v>
      </c>
      <c r="AP581" s="4">
        <f t="shared" ref="AP581:AP644" si="128">AVERAGE(AI581:AM581)</f>
        <v>2.725271085426406E-3</v>
      </c>
      <c r="AQ581">
        <f t="shared" ref="AQ581:AQ644" si="129">STDEV(AI581:AM581)</f>
        <v>0.2545210950034224</v>
      </c>
      <c r="AR581">
        <f t="shared" ref="AR581:AR644" si="130">AQ581/(SQRT(5))</f>
        <v>0.11382529402706691</v>
      </c>
    </row>
    <row r="582" spans="1:44" x14ac:dyDescent="0.25">
      <c r="A582">
        <v>1014.9</v>
      </c>
      <c r="B582">
        <v>2.9700000000000001E-2</v>
      </c>
      <c r="C582">
        <v>-1.15E-2</v>
      </c>
      <c r="D582">
        <v>3.7999999999999999E-2</v>
      </c>
      <c r="E582">
        <v>-4.19E-2</v>
      </c>
      <c r="F582">
        <v>7.7700000000000005E-2</v>
      </c>
      <c r="H582">
        <v>1014.9</v>
      </c>
      <c r="I582">
        <v>-1.179E-2</v>
      </c>
      <c r="J582">
        <v>4.9699999999999996E-3</v>
      </c>
      <c r="K582">
        <v>1.155E-2</v>
      </c>
      <c r="L582">
        <v>-1.8E-3</v>
      </c>
      <c r="M582">
        <v>1.7799999999999999E-3</v>
      </c>
      <c r="U582">
        <v>1014.9</v>
      </c>
      <c r="V582" s="4">
        <f t="shared" si="118"/>
        <v>-1.0702596211578949E-2</v>
      </c>
      <c r="W582" s="4">
        <f t="shared" si="119"/>
        <v>4.6857857157894733E-3</v>
      </c>
      <c r="X582" s="4">
        <f t="shared" si="120"/>
        <v>1.1116579178947369E-2</v>
      </c>
      <c r="Y582" s="4">
        <f t="shared" si="121"/>
        <v>-2.5022289042105259E-3</v>
      </c>
      <c r="Z582" s="4">
        <f t="shared" si="122"/>
        <v>2.348946589473684E-3</v>
      </c>
      <c r="AH582">
        <v>1014.9</v>
      </c>
      <c r="AI582" s="4">
        <f t="shared" si="123"/>
        <v>-0.38321671122139234</v>
      </c>
      <c r="AJ582" s="4">
        <f t="shared" si="124"/>
        <v>0.17385573427060066</v>
      </c>
      <c r="AK582" s="4">
        <f t="shared" si="125"/>
        <v>0.32331668754069137</v>
      </c>
      <c r="AL582" s="4">
        <f t="shared" si="126"/>
        <v>-5.3573046803038676E-2</v>
      </c>
      <c r="AM582" s="4">
        <f t="shared" si="127"/>
        <v>9.3848062772831892E-2</v>
      </c>
      <c r="AO582">
        <v>1014.9</v>
      </c>
      <c r="AP582" s="4">
        <f t="shared" si="128"/>
        <v>3.0846145311938584E-2</v>
      </c>
      <c r="AQ582">
        <f t="shared" si="129"/>
        <v>0.26857710781419109</v>
      </c>
      <c r="AR582">
        <f t="shared" si="130"/>
        <v>0.12011133405456424</v>
      </c>
    </row>
    <row r="583" spans="1:44" x14ac:dyDescent="0.25">
      <c r="A583">
        <v>1017</v>
      </c>
      <c r="B583">
        <v>3.2599999999999997E-2</v>
      </c>
      <c r="C583">
        <v>-1.2200000000000001E-2</v>
      </c>
      <c r="D583">
        <v>3.7900000000000003E-2</v>
      </c>
      <c r="E583">
        <v>-4.1000000000000002E-2</v>
      </c>
      <c r="F583">
        <v>7.85E-2</v>
      </c>
      <c r="H583">
        <v>1017</v>
      </c>
      <c r="I583">
        <v>-8.8500000000000002E-3</v>
      </c>
      <c r="J583">
        <v>4.2900000000000004E-3</v>
      </c>
      <c r="K583">
        <v>1.1469999999999999E-2</v>
      </c>
      <c r="L583" s="4">
        <v>-8.3749300000000003E-4</v>
      </c>
      <c r="M583">
        <v>2.47E-3</v>
      </c>
      <c r="U583">
        <v>1017</v>
      </c>
      <c r="V583" s="4">
        <f t="shared" si="118"/>
        <v>-7.762596211578948E-3</v>
      </c>
      <c r="W583" s="4">
        <f t="shared" si="119"/>
        <v>4.0057857157894741E-3</v>
      </c>
      <c r="X583" s="4">
        <f t="shared" si="120"/>
        <v>1.1036579178947369E-2</v>
      </c>
      <c r="Y583" s="4">
        <f t="shared" si="121"/>
        <v>-1.5397219042105261E-3</v>
      </c>
      <c r="Z583" s="4">
        <f t="shared" si="122"/>
        <v>3.0389465894736841E-3</v>
      </c>
      <c r="AH583">
        <v>1017</v>
      </c>
      <c r="AI583" s="4">
        <f t="shared" si="123"/>
        <v>-0.27794719448750083</v>
      </c>
      <c r="AJ583" s="4">
        <f t="shared" si="124"/>
        <v>0.14862583549276251</v>
      </c>
      <c r="AK583" s="4">
        <f t="shared" si="125"/>
        <v>0.32098995243748274</v>
      </c>
      <c r="AL583" s="4">
        <f t="shared" si="126"/>
        <v>-3.2965646547816481E-2</v>
      </c>
      <c r="AM583" s="4">
        <f t="shared" si="127"/>
        <v>0.12141580892910502</v>
      </c>
      <c r="AO583">
        <v>1017</v>
      </c>
      <c r="AP583" s="4">
        <f t="shared" si="128"/>
        <v>5.6023751164806589E-2</v>
      </c>
      <c r="AQ583">
        <f t="shared" si="129"/>
        <v>0.22500781125471811</v>
      </c>
      <c r="AR583">
        <f t="shared" si="130"/>
        <v>0.10062655228679838</v>
      </c>
    </row>
    <row r="584" spans="1:44" x14ac:dyDescent="0.25">
      <c r="A584">
        <v>1019.1</v>
      </c>
      <c r="B584">
        <v>0.03</v>
      </c>
      <c r="C584">
        <v>-6.3E-3</v>
      </c>
      <c r="D584">
        <v>3.6700000000000003E-2</v>
      </c>
      <c r="E584">
        <v>-4.0099999999999997E-2</v>
      </c>
      <c r="F584">
        <v>8.1299999999999997E-2</v>
      </c>
      <c r="H584">
        <v>1019.1</v>
      </c>
      <c r="I584">
        <v>-1.141E-2</v>
      </c>
      <c r="J584">
        <v>1.0200000000000001E-2</v>
      </c>
      <c r="K584">
        <v>1.03E-2</v>
      </c>
      <c r="L584" s="4">
        <v>1.2459299999999999E-4</v>
      </c>
      <c r="M584">
        <v>5.1700000000000001E-3</v>
      </c>
      <c r="U584">
        <v>1019.1</v>
      </c>
      <c r="V584" s="4">
        <f t="shared" si="118"/>
        <v>-1.0322596211578949E-2</v>
      </c>
      <c r="W584" s="4">
        <f t="shared" si="119"/>
        <v>9.9157857157894744E-3</v>
      </c>
      <c r="X584" s="4">
        <f t="shared" si="120"/>
        <v>9.8665791789473677E-3</v>
      </c>
      <c r="Y584" s="4">
        <f t="shared" si="121"/>
        <v>-5.7763590421052607E-4</v>
      </c>
      <c r="Z584" s="4">
        <f t="shared" si="122"/>
        <v>5.7389465894736843E-3</v>
      </c>
      <c r="AH584">
        <v>1019.1</v>
      </c>
      <c r="AI584" s="4">
        <f t="shared" si="123"/>
        <v>-0.36961044715374647</v>
      </c>
      <c r="AJ584" s="4">
        <f t="shared" si="124"/>
        <v>0.36790333810603265</v>
      </c>
      <c r="AK584" s="4">
        <f t="shared" si="125"/>
        <v>0.28696145155305608</v>
      </c>
      <c r="AL584" s="4">
        <f t="shared" si="126"/>
        <v>-1.2367259957437711E-2</v>
      </c>
      <c r="AM584" s="4">
        <f t="shared" si="127"/>
        <v>0.22928959823626072</v>
      </c>
      <c r="AO584">
        <v>1019.1</v>
      </c>
      <c r="AP584" s="4">
        <f t="shared" si="128"/>
        <v>0.10043533615683305</v>
      </c>
      <c r="AQ584">
        <f t="shared" si="129"/>
        <v>0.29858081349347931</v>
      </c>
      <c r="AR584">
        <f t="shared" si="130"/>
        <v>0.13352939914972123</v>
      </c>
    </row>
    <row r="585" spans="1:44" x14ac:dyDescent="0.25">
      <c r="A585">
        <v>1021.2</v>
      </c>
      <c r="B585">
        <v>3.09E-2</v>
      </c>
      <c r="C585">
        <v>-1.21E-2</v>
      </c>
      <c r="D585">
        <v>3.7199999999999997E-2</v>
      </c>
      <c r="E585">
        <v>-4.3700000000000003E-2</v>
      </c>
      <c r="F585">
        <v>7.6200000000000004E-2</v>
      </c>
      <c r="H585">
        <v>1021.2</v>
      </c>
      <c r="I585">
        <v>-1.047E-2</v>
      </c>
      <c r="J585">
        <v>4.4200000000000003E-3</v>
      </c>
      <c r="K585">
        <v>1.0829999999999999E-2</v>
      </c>
      <c r="L585">
        <v>-3.4099999999999998E-3</v>
      </c>
      <c r="M585" s="4">
        <v>-4.1248500000000003E-5</v>
      </c>
      <c r="U585">
        <v>1021.2</v>
      </c>
      <c r="V585" s="4">
        <f t="shared" si="118"/>
        <v>-9.3825962115789488E-3</v>
      </c>
      <c r="W585" s="4">
        <f t="shared" si="119"/>
        <v>4.135785715789474E-3</v>
      </c>
      <c r="X585" s="4">
        <f t="shared" si="120"/>
        <v>1.0396579178947367E-2</v>
      </c>
      <c r="Y585" s="4">
        <f t="shared" si="121"/>
        <v>-4.1122289042105258E-3</v>
      </c>
      <c r="Z585" s="4">
        <f t="shared" si="122"/>
        <v>5.2769808947368416E-4</v>
      </c>
      <c r="AH585">
        <v>1021.2</v>
      </c>
      <c r="AI585" s="4">
        <f t="shared" si="123"/>
        <v>-0.3359528465653594</v>
      </c>
      <c r="AJ585" s="4">
        <f t="shared" si="124"/>
        <v>0.15344919849440805</v>
      </c>
      <c r="AK585" s="4">
        <f t="shared" si="125"/>
        <v>0.30237607161181346</v>
      </c>
      <c r="AL585" s="4">
        <f t="shared" si="126"/>
        <v>-8.8043356536794098E-2</v>
      </c>
      <c r="AM585" s="4">
        <f t="shared" si="127"/>
        <v>2.1083256489508442E-2</v>
      </c>
      <c r="AO585">
        <v>1021.2</v>
      </c>
      <c r="AP585" s="4">
        <f t="shared" si="128"/>
        <v>1.058246469871529E-2</v>
      </c>
      <c r="AQ585">
        <f t="shared" si="129"/>
        <v>0.24263061114392923</v>
      </c>
      <c r="AR585">
        <f t="shared" si="130"/>
        <v>0.10850770798802875</v>
      </c>
    </row>
    <row r="586" spans="1:44" x14ac:dyDescent="0.25">
      <c r="A586">
        <v>1023.3</v>
      </c>
      <c r="B586">
        <v>2.93E-2</v>
      </c>
      <c r="C586">
        <v>-1.37E-2</v>
      </c>
      <c r="D586">
        <v>4.0899999999999999E-2</v>
      </c>
      <c r="E586">
        <v>-3.8699999999999998E-2</v>
      </c>
      <c r="F586">
        <v>7.3800000000000004E-2</v>
      </c>
      <c r="H586">
        <v>1023.3</v>
      </c>
      <c r="I586">
        <v>-1.2030000000000001E-2</v>
      </c>
      <c r="J586">
        <v>2.8400000000000001E-3</v>
      </c>
      <c r="K586">
        <v>1.455E-2</v>
      </c>
      <c r="L586">
        <v>1.65E-3</v>
      </c>
      <c r="M586">
        <v>-2.5500000000000002E-3</v>
      </c>
      <c r="U586">
        <v>1023.3</v>
      </c>
      <c r="V586" s="4">
        <f t="shared" si="118"/>
        <v>-1.0942596211578949E-2</v>
      </c>
      <c r="W586" s="4">
        <f t="shared" si="119"/>
        <v>2.5557857157894738E-3</v>
      </c>
      <c r="X586" s="4">
        <f t="shared" si="120"/>
        <v>1.4116579178947368E-2</v>
      </c>
      <c r="Y586" s="4">
        <f t="shared" si="121"/>
        <v>9.4777109578947393E-4</v>
      </c>
      <c r="Z586" s="4">
        <f t="shared" si="122"/>
        <v>-1.981053410526316E-3</v>
      </c>
      <c r="AH586">
        <v>1023.3</v>
      </c>
      <c r="AI586" s="4">
        <f t="shared" si="123"/>
        <v>-0.39181014115885288</v>
      </c>
      <c r="AJ586" s="4">
        <f t="shared" si="124"/>
        <v>9.4826786628254611E-2</v>
      </c>
      <c r="AK586" s="4">
        <f t="shared" si="125"/>
        <v>0.41056925391101601</v>
      </c>
      <c r="AL586" s="4">
        <f t="shared" si="126"/>
        <v>2.0291902626437236E-2</v>
      </c>
      <c r="AM586" s="4">
        <f t="shared" si="127"/>
        <v>-7.9149532671606668E-2</v>
      </c>
      <c r="AO586">
        <v>1023.3</v>
      </c>
      <c r="AP586" s="4">
        <f t="shared" si="128"/>
        <v>1.0945653867049663E-2</v>
      </c>
      <c r="AQ586">
        <f t="shared" si="129"/>
        <v>0.29032386724813775</v>
      </c>
      <c r="AR586">
        <f t="shared" si="130"/>
        <v>0.12983678053149214</v>
      </c>
    </row>
    <row r="587" spans="1:44" x14ac:dyDescent="0.25">
      <c r="A587">
        <v>1025.4000000000001</v>
      </c>
      <c r="B587">
        <v>2.9100000000000001E-2</v>
      </c>
      <c r="C587">
        <v>-1.5699999999999999E-2</v>
      </c>
      <c r="D587">
        <v>3.9800000000000002E-2</v>
      </c>
      <c r="E587">
        <v>-3.9100000000000003E-2</v>
      </c>
      <c r="F587">
        <v>7.0099999999999996E-2</v>
      </c>
      <c r="H587">
        <v>1025.4000000000001</v>
      </c>
      <c r="I587">
        <v>-1.218E-2</v>
      </c>
      <c r="J587" s="4">
        <v>8.6310399999999995E-4</v>
      </c>
      <c r="K587">
        <v>1.3480000000000001E-2</v>
      </c>
      <c r="L587">
        <v>1.31E-3</v>
      </c>
      <c r="M587">
        <v>-6.3600000000000002E-3</v>
      </c>
      <c r="U587">
        <v>1025.4000000000001</v>
      </c>
      <c r="V587" s="4">
        <f t="shared" si="118"/>
        <v>-1.1092596211578949E-2</v>
      </c>
      <c r="W587" s="4">
        <f t="shared" si="119"/>
        <v>5.7888971578947367E-4</v>
      </c>
      <c r="X587" s="4">
        <f t="shared" si="120"/>
        <v>1.304657917894737E-2</v>
      </c>
      <c r="Y587" s="4">
        <f t="shared" si="121"/>
        <v>6.0777109578947391E-4</v>
      </c>
      <c r="Z587" s="4">
        <f t="shared" si="122"/>
        <v>-5.7910534105263161E-3</v>
      </c>
      <c r="AH587">
        <v>1025.4000000000001</v>
      </c>
      <c r="AI587" s="4">
        <f t="shared" si="123"/>
        <v>-0.39718103486976564</v>
      </c>
      <c r="AJ587" s="4">
        <f t="shared" si="124"/>
        <v>2.1478424901323435E-2</v>
      </c>
      <c r="AK587" s="4">
        <f t="shared" si="125"/>
        <v>0.37944917190560029</v>
      </c>
      <c r="AL587" s="4">
        <f t="shared" si="126"/>
        <v>1.3012458334836711E-2</v>
      </c>
      <c r="AM587" s="4">
        <f t="shared" si="127"/>
        <v>-0.23137143536059301</v>
      </c>
      <c r="AO587">
        <v>1025.4000000000001</v>
      </c>
      <c r="AP587" s="4">
        <f t="shared" si="128"/>
        <v>-4.2922483017719636E-2</v>
      </c>
      <c r="AQ587">
        <f t="shared" si="129"/>
        <v>0.29440029665703904</v>
      </c>
      <c r="AR587">
        <f t="shared" si="130"/>
        <v>0.13165981518424866</v>
      </c>
    </row>
    <row r="588" spans="1:44" x14ac:dyDescent="0.25">
      <c r="A588">
        <v>1027.5</v>
      </c>
      <c r="B588">
        <v>3.15E-2</v>
      </c>
      <c r="C588">
        <v>-1.4500000000000001E-2</v>
      </c>
      <c r="D588">
        <v>3.8100000000000002E-2</v>
      </c>
      <c r="E588">
        <v>-3.7699999999999997E-2</v>
      </c>
      <c r="F588">
        <v>6.93E-2</v>
      </c>
      <c r="H588">
        <v>1027.5</v>
      </c>
      <c r="I588">
        <v>-9.7400000000000004E-3</v>
      </c>
      <c r="J588">
        <v>2.0799999999999998E-3</v>
      </c>
      <c r="K588">
        <v>1.1809999999999999E-2</v>
      </c>
      <c r="L588">
        <v>2.7699999999999999E-3</v>
      </c>
      <c r="M588">
        <v>-7.26E-3</v>
      </c>
      <c r="U588">
        <v>1027.5</v>
      </c>
      <c r="V588" s="4">
        <f t="shared" si="118"/>
        <v>-8.6525962115789491E-3</v>
      </c>
      <c r="W588" s="4">
        <f t="shared" si="119"/>
        <v>1.7957857157894735E-3</v>
      </c>
      <c r="X588" s="4">
        <f t="shared" si="120"/>
        <v>1.1376579178947369E-2</v>
      </c>
      <c r="Y588" s="4">
        <f t="shared" si="121"/>
        <v>2.0677710957894739E-3</v>
      </c>
      <c r="Z588" s="4">
        <f t="shared" si="122"/>
        <v>-6.6910534105263158E-3</v>
      </c>
      <c r="AH588">
        <v>1027.5</v>
      </c>
      <c r="AI588" s="4">
        <f t="shared" si="123"/>
        <v>-0.30981449717225035</v>
      </c>
      <c r="AJ588" s="4">
        <f t="shared" si="124"/>
        <v>6.6628664464788392E-2</v>
      </c>
      <c r="AK588" s="4">
        <f t="shared" si="125"/>
        <v>0.33087857662611952</v>
      </c>
      <c r="AL588" s="4">
        <f t="shared" si="126"/>
        <v>4.4271248528180145E-2</v>
      </c>
      <c r="AM588" s="4">
        <f t="shared" si="127"/>
        <v>-0.26732936512964489</v>
      </c>
      <c r="AO588">
        <v>1027.5</v>
      </c>
      <c r="AP588" s="4">
        <f t="shared" si="128"/>
        <v>-2.7073074536561437E-2</v>
      </c>
      <c r="AQ588">
        <f t="shared" si="129"/>
        <v>0.2644169104554086</v>
      </c>
      <c r="AR588">
        <f t="shared" si="130"/>
        <v>0.11825083723575369</v>
      </c>
    </row>
    <row r="589" spans="1:44" x14ac:dyDescent="0.25">
      <c r="A589">
        <v>1029.5999999999999</v>
      </c>
      <c r="B589">
        <v>3.3000000000000002E-2</v>
      </c>
      <c r="C589">
        <v>-1.4500000000000001E-2</v>
      </c>
      <c r="D589">
        <v>4.1000000000000002E-2</v>
      </c>
      <c r="E589">
        <v>-4.0399999999999998E-2</v>
      </c>
      <c r="F589">
        <v>7.2599999999999998E-2</v>
      </c>
      <c r="H589">
        <v>1029.5999999999999</v>
      </c>
      <c r="I589">
        <v>-8.2000000000000007E-3</v>
      </c>
      <c r="J589">
        <v>2.0999999999999999E-3</v>
      </c>
      <c r="K589">
        <v>1.473E-2</v>
      </c>
      <c r="L589" s="4">
        <v>1.3502100000000001E-4</v>
      </c>
      <c r="M589">
        <v>-4.0699999999999998E-3</v>
      </c>
      <c r="U589">
        <v>1029.5999999999999</v>
      </c>
      <c r="V589" s="4">
        <f t="shared" si="118"/>
        <v>-7.1125962115789485E-3</v>
      </c>
      <c r="W589" s="4">
        <f t="shared" si="119"/>
        <v>1.8157857157894736E-3</v>
      </c>
      <c r="X589" s="4">
        <f t="shared" si="120"/>
        <v>1.4296579178947368E-2</v>
      </c>
      <c r="Y589" s="4">
        <f t="shared" si="121"/>
        <v>-5.6720790421052603E-4</v>
      </c>
      <c r="Z589" s="4">
        <f t="shared" si="122"/>
        <v>-3.5010534105263157E-3</v>
      </c>
      <c r="AH589">
        <v>1029.5999999999999</v>
      </c>
      <c r="AI589" s="4">
        <f t="shared" si="123"/>
        <v>-0.2546733217402119</v>
      </c>
      <c r="AJ589" s="4">
        <f t="shared" si="124"/>
        <v>6.7370720311195398E-2</v>
      </c>
      <c r="AK589" s="4">
        <f t="shared" si="125"/>
        <v>0.41580440789323547</v>
      </c>
      <c r="AL589" s="4">
        <f t="shared" si="126"/>
        <v>-1.2143995118988268E-2</v>
      </c>
      <c r="AM589" s="4">
        <f t="shared" si="127"/>
        <v>-0.13987848072600542</v>
      </c>
      <c r="AO589">
        <v>1029.5999999999999</v>
      </c>
      <c r="AP589" s="4">
        <f t="shared" si="128"/>
        <v>1.5295866123845054E-2</v>
      </c>
      <c r="AQ589">
        <f t="shared" si="129"/>
        <v>0.25535968200273879</v>
      </c>
      <c r="AR589">
        <f t="shared" si="130"/>
        <v>0.1142003215341707</v>
      </c>
    </row>
    <row r="590" spans="1:44" x14ac:dyDescent="0.25">
      <c r="A590">
        <v>1031.7</v>
      </c>
      <c r="B590">
        <v>3.3500000000000002E-2</v>
      </c>
      <c r="C590">
        <v>-1.23E-2</v>
      </c>
      <c r="D590">
        <v>3.8399999999999997E-2</v>
      </c>
      <c r="E590">
        <v>-4.0800000000000003E-2</v>
      </c>
      <c r="F590">
        <v>7.3099999999999998E-2</v>
      </c>
      <c r="H590">
        <v>1031.7</v>
      </c>
      <c r="I590">
        <v>-7.6600000000000001E-3</v>
      </c>
      <c r="J590">
        <v>4.3200000000000001E-3</v>
      </c>
      <c r="K590">
        <v>1.2160000000000001E-2</v>
      </c>
      <c r="L590" s="4">
        <v>-2.0289400000000001E-4</v>
      </c>
      <c r="M590">
        <v>-3.6800000000000001E-3</v>
      </c>
      <c r="U590">
        <v>1031.7</v>
      </c>
      <c r="V590" s="4">
        <f t="shared" si="118"/>
        <v>-6.5725962115789479E-3</v>
      </c>
      <c r="W590" s="4">
        <f t="shared" si="119"/>
        <v>4.0357857157894738E-3</v>
      </c>
      <c r="X590" s="4">
        <f t="shared" si="120"/>
        <v>1.1726579178947368E-2</v>
      </c>
      <c r="Y590" s="4">
        <f t="shared" si="121"/>
        <v>-9.0512290421052607E-4</v>
      </c>
      <c r="Z590" s="4">
        <f t="shared" si="122"/>
        <v>-3.111053410526316E-3</v>
      </c>
      <c r="AH590">
        <v>1031.7</v>
      </c>
      <c r="AI590" s="4">
        <f t="shared" si="123"/>
        <v>-0.23533810438092573</v>
      </c>
      <c r="AJ590" s="4">
        <f t="shared" si="124"/>
        <v>0.14973891926237301</v>
      </c>
      <c r="AK590" s="4">
        <f t="shared" si="125"/>
        <v>0.34105804270265738</v>
      </c>
      <c r="AL590" s="4">
        <f t="shared" si="126"/>
        <v>-1.9378799288977067E-2</v>
      </c>
      <c r="AM590" s="4">
        <f t="shared" si="127"/>
        <v>-0.12429671115941628</v>
      </c>
      <c r="AO590">
        <v>1031.7</v>
      </c>
      <c r="AP590" s="4">
        <f t="shared" si="128"/>
        <v>2.2356669427142269E-2</v>
      </c>
      <c r="AQ590">
        <f t="shared" si="129"/>
        <v>0.22773474852072742</v>
      </c>
      <c r="AR590">
        <f t="shared" si="130"/>
        <v>0.10184607570623323</v>
      </c>
    </row>
    <row r="591" spans="1:44" x14ac:dyDescent="0.25">
      <c r="A591">
        <v>1033.8</v>
      </c>
      <c r="B591">
        <v>3.1600000000000003E-2</v>
      </c>
      <c r="C591">
        <v>-1.3599999999999999E-2</v>
      </c>
      <c r="D591">
        <v>3.6600000000000001E-2</v>
      </c>
      <c r="E591">
        <v>-3.8300000000000001E-2</v>
      </c>
      <c r="F591">
        <v>7.0099999999999996E-2</v>
      </c>
      <c r="H591">
        <v>1033.8</v>
      </c>
      <c r="I591">
        <v>-9.5200000000000007E-3</v>
      </c>
      <c r="J591">
        <v>3.0400000000000002E-3</v>
      </c>
      <c r="K591">
        <v>1.039E-2</v>
      </c>
      <c r="L591">
        <v>2.3600000000000001E-3</v>
      </c>
      <c r="M591">
        <v>-6.7799999999999996E-3</v>
      </c>
      <c r="U591">
        <v>1033.8</v>
      </c>
      <c r="V591" s="4">
        <f t="shared" si="118"/>
        <v>-8.4325962115789493E-3</v>
      </c>
      <c r="W591" s="4">
        <f t="shared" si="119"/>
        <v>2.7557857157894739E-3</v>
      </c>
      <c r="X591" s="4">
        <f t="shared" si="120"/>
        <v>9.9565791789473675E-3</v>
      </c>
      <c r="Y591" s="4">
        <f t="shared" si="121"/>
        <v>1.6577710957894742E-3</v>
      </c>
      <c r="Z591" s="4">
        <f t="shared" si="122"/>
        <v>-6.2110534105263154E-3</v>
      </c>
      <c r="AH591">
        <v>1033.8</v>
      </c>
      <c r="AI591" s="4">
        <f t="shared" si="123"/>
        <v>-0.30193718639624484</v>
      </c>
      <c r="AJ591" s="4">
        <f t="shared" si="124"/>
        <v>0.10224734509232467</v>
      </c>
      <c r="AK591" s="4">
        <f t="shared" si="125"/>
        <v>0.28957902854416584</v>
      </c>
      <c r="AL591" s="4">
        <f t="shared" si="126"/>
        <v>3.549309511772069E-2</v>
      </c>
      <c r="AM591" s="4">
        <f t="shared" si="127"/>
        <v>-0.24815180258615055</v>
      </c>
      <c r="AO591">
        <v>1033.8</v>
      </c>
      <c r="AP591" s="4">
        <f t="shared" si="128"/>
        <v>-2.4553904045636836E-2</v>
      </c>
      <c r="AQ591">
        <f t="shared" si="129"/>
        <v>0.2476394575730371</v>
      </c>
      <c r="AR591">
        <f t="shared" si="130"/>
        <v>0.11074773220889721</v>
      </c>
    </row>
    <row r="592" spans="1:44" x14ac:dyDescent="0.25">
      <c r="A592">
        <v>1035.9000000000001</v>
      </c>
      <c r="B592">
        <v>3.0099999999999998E-2</v>
      </c>
      <c r="C592">
        <v>-1.6500000000000001E-2</v>
      </c>
      <c r="D592">
        <v>4.0399999999999998E-2</v>
      </c>
      <c r="E592">
        <v>-3.56E-2</v>
      </c>
      <c r="F592">
        <v>7.6300000000000007E-2</v>
      </c>
      <c r="H592">
        <v>1035.9000000000001</v>
      </c>
      <c r="I592">
        <v>-1.098E-2</v>
      </c>
      <c r="J592" s="4">
        <v>1.6000699999999999E-4</v>
      </c>
      <c r="K592">
        <v>1.421E-2</v>
      </c>
      <c r="L592">
        <v>5.1200000000000004E-3</v>
      </c>
      <c r="M592" s="4">
        <v>-6.9047300000000004E-4</v>
      </c>
      <c r="U592">
        <v>1035.9000000000001</v>
      </c>
      <c r="V592" s="4">
        <f t="shared" si="118"/>
        <v>-9.8925962115789488E-3</v>
      </c>
      <c r="W592" s="4">
        <f t="shared" si="119"/>
        <v>-1.242072842105263E-4</v>
      </c>
      <c r="X592" s="4">
        <f t="shared" si="120"/>
        <v>1.3776579178947368E-2</v>
      </c>
      <c r="Y592" s="4">
        <f t="shared" si="121"/>
        <v>4.4177710957894745E-3</v>
      </c>
      <c r="Z592" s="4">
        <f t="shared" si="122"/>
        <v>-1.2152641052631591E-4</v>
      </c>
      <c r="AH592">
        <v>1035.9000000000001</v>
      </c>
      <c r="AI592" s="4">
        <f t="shared" si="123"/>
        <v>-0.35421388518246305</v>
      </c>
      <c r="AJ592" s="4">
        <f t="shared" si="124"/>
        <v>-4.608437070737879E-3</v>
      </c>
      <c r="AK592" s="4">
        <f t="shared" si="125"/>
        <v>0.40068062972237922</v>
      </c>
      <c r="AL592" s="4">
        <f t="shared" si="126"/>
        <v>9.4585054661301432E-2</v>
      </c>
      <c r="AM592" s="4">
        <f t="shared" si="127"/>
        <v>-4.8553757053224848E-3</v>
      </c>
      <c r="AO592">
        <v>1035.9000000000001</v>
      </c>
      <c r="AP592" s="4">
        <f t="shared" si="128"/>
        <v>2.6317597285031448E-2</v>
      </c>
      <c r="AQ592">
        <f t="shared" si="129"/>
        <v>0.26997245636696354</v>
      </c>
      <c r="AR592">
        <f t="shared" si="130"/>
        <v>0.12073535289782528</v>
      </c>
    </row>
    <row r="593" spans="1:44" x14ac:dyDescent="0.25">
      <c r="A593">
        <v>1038</v>
      </c>
      <c r="B593">
        <v>3.0099999999999998E-2</v>
      </c>
      <c r="C593">
        <v>-1.15E-2</v>
      </c>
      <c r="D593">
        <v>3.8800000000000001E-2</v>
      </c>
      <c r="E593">
        <v>-3.3099999999999997E-2</v>
      </c>
      <c r="F593">
        <v>7.7399999999999997E-2</v>
      </c>
      <c r="H593">
        <v>1038</v>
      </c>
      <c r="I593">
        <v>-1.094E-2</v>
      </c>
      <c r="J593">
        <v>5.1799999999999997E-3</v>
      </c>
      <c r="K593">
        <v>1.264E-2</v>
      </c>
      <c r="L593">
        <v>7.6800000000000002E-3</v>
      </c>
      <c r="M593" s="4">
        <v>3.0249399999999999E-4</v>
      </c>
      <c r="U593">
        <v>1038</v>
      </c>
      <c r="V593" s="4">
        <f t="shared" si="118"/>
        <v>-9.8525962115789487E-3</v>
      </c>
      <c r="W593" s="4">
        <f t="shared" si="119"/>
        <v>4.8957857157894734E-3</v>
      </c>
      <c r="X593" s="4">
        <f t="shared" si="120"/>
        <v>1.2206579178947369E-2</v>
      </c>
      <c r="Y593" s="4">
        <f t="shared" si="121"/>
        <v>6.9777710957894742E-3</v>
      </c>
      <c r="Z593" s="4">
        <f t="shared" si="122"/>
        <v>8.7144058947368408E-4</v>
      </c>
      <c r="AH593">
        <v>1038</v>
      </c>
      <c r="AI593" s="4">
        <f t="shared" si="123"/>
        <v>-0.35278164685955293</v>
      </c>
      <c r="AJ593" s="4">
        <f t="shared" si="124"/>
        <v>0.18164732065787423</v>
      </c>
      <c r="AK593" s="4">
        <f t="shared" si="125"/>
        <v>0.35501845332190934</v>
      </c>
      <c r="AL593" s="4">
        <f t="shared" si="126"/>
        <v>0.1493949881509995</v>
      </c>
      <c r="AM593" s="4">
        <f t="shared" si="127"/>
        <v>3.4816888349106574E-2</v>
      </c>
      <c r="AO593">
        <v>1038</v>
      </c>
      <c r="AP593" s="4">
        <f t="shared" si="128"/>
        <v>7.361920072406733E-2</v>
      </c>
      <c r="AQ593">
        <f t="shared" si="129"/>
        <v>0.26453775074878372</v>
      </c>
      <c r="AR593">
        <f t="shared" si="130"/>
        <v>0.11830487865783525</v>
      </c>
    </row>
    <row r="594" spans="1:44" x14ac:dyDescent="0.25">
      <c r="A594">
        <v>1040.0999999999999</v>
      </c>
      <c r="B594">
        <v>3.1899999999999998E-2</v>
      </c>
      <c r="C594">
        <v>-1.47E-2</v>
      </c>
      <c r="D594">
        <v>3.5099999999999999E-2</v>
      </c>
      <c r="E594">
        <v>-3.6200000000000003E-2</v>
      </c>
      <c r="F594">
        <v>7.5499999999999998E-2</v>
      </c>
      <c r="H594">
        <v>1040.0999999999999</v>
      </c>
      <c r="I594">
        <v>-9.1000000000000004E-3</v>
      </c>
      <c r="J594">
        <v>2E-3</v>
      </c>
      <c r="K594">
        <v>8.9599999999999992E-3</v>
      </c>
      <c r="L594">
        <v>4.6499999999999996E-3</v>
      </c>
      <c r="M594">
        <v>-1.6999999999999999E-3</v>
      </c>
      <c r="U594">
        <v>1040.0999999999999</v>
      </c>
      <c r="V594" s="4">
        <f t="shared" si="118"/>
        <v>-8.0125962115789491E-3</v>
      </c>
      <c r="W594" s="4">
        <f t="shared" si="119"/>
        <v>1.7157857157894738E-3</v>
      </c>
      <c r="X594" s="4">
        <f t="shared" si="120"/>
        <v>8.5265791789473667E-3</v>
      </c>
      <c r="Y594" s="4">
        <f t="shared" si="121"/>
        <v>3.9477710957894737E-3</v>
      </c>
      <c r="Z594" s="4">
        <f t="shared" si="122"/>
        <v>-1.1310534105263158E-3</v>
      </c>
      <c r="AH594">
        <v>1040.0999999999999</v>
      </c>
      <c r="AI594" s="4">
        <f t="shared" si="123"/>
        <v>-0.28689868400568891</v>
      </c>
      <c r="AJ594" s="4">
        <f t="shared" si="124"/>
        <v>6.3660441079160385E-2</v>
      </c>
      <c r="AK594" s="4">
        <f t="shared" si="125"/>
        <v>0.24798863857431108</v>
      </c>
      <c r="AL594" s="4">
        <f t="shared" si="126"/>
        <v>8.4522293434677154E-2</v>
      </c>
      <c r="AM594" s="4">
        <f t="shared" si="127"/>
        <v>-4.5189265667502095E-2</v>
      </c>
      <c r="AO594">
        <v>1040.0999999999999</v>
      </c>
      <c r="AP594" s="4">
        <f t="shared" si="128"/>
        <v>1.2816684682991525E-2</v>
      </c>
      <c r="AQ594">
        <f t="shared" si="129"/>
        <v>0.19762756784684626</v>
      </c>
      <c r="AR594">
        <f t="shared" si="130"/>
        <v>8.8381735186699992E-2</v>
      </c>
    </row>
    <row r="595" spans="1:44" x14ac:dyDescent="0.25">
      <c r="A595">
        <v>1042.2</v>
      </c>
      <c r="B595">
        <v>2.7900000000000001E-2</v>
      </c>
      <c r="C595">
        <v>-1.55E-2</v>
      </c>
      <c r="D595">
        <v>3.5400000000000001E-2</v>
      </c>
      <c r="E595">
        <v>-3.8100000000000002E-2</v>
      </c>
      <c r="F595">
        <v>6.9900000000000004E-2</v>
      </c>
      <c r="H595">
        <v>1042.2</v>
      </c>
      <c r="I595">
        <v>-1.306E-2</v>
      </c>
      <c r="J595">
        <v>1.2199999999999999E-3</v>
      </c>
      <c r="K595">
        <v>9.2899999999999996E-3</v>
      </c>
      <c r="L595">
        <v>2.81E-3</v>
      </c>
      <c r="M595">
        <v>-7.4099999999999999E-3</v>
      </c>
      <c r="U595">
        <v>1042.2</v>
      </c>
      <c r="V595" s="4">
        <f t="shared" si="118"/>
        <v>-1.1972596211578949E-2</v>
      </c>
      <c r="W595" s="4">
        <f t="shared" si="119"/>
        <v>9.3578571578947366E-4</v>
      </c>
      <c r="X595" s="4">
        <f t="shared" si="120"/>
        <v>8.8565791789473672E-3</v>
      </c>
      <c r="Y595" s="4">
        <f t="shared" si="121"/>
        <v>2.107771095789474E-3</v>
      </c>
      <c r="Z595" s="4">
        <f t="shared" si="122"/>
        <v>-6.8410534105263158E-3</v>
      </c>
      <c r="AH595">
        <v>1042.2</v>
      </c>
      <c r="AI595" s="4">
        <f t="shared" si="123"/>
        <v>-0.42869027797378761</v>
      </c>
      <c r="AJ595" s="4">
        <f t="shared" si="124"/>
        <v>3.4720263069287167E-2</v>
      </c>
      <c r="AK595" s="4">
        <f t="shared" si="125"/>
        <v>0.2575864208750468</v>
      </c>
      <c r="AL595" s="4">
        <f t="shared" si="126"/>
        <v>4.5127653738956677E-2</v>
      </c>
      <c r="AM595" s="4">
        <f t="shared" si="127"/>
        <v>-0.27332235342448691</v>
      </c>
      <c r="AO595">
        <v>1042.2</v>
      </c>
      <c r="AP595" s="4">
        <f t="shared" si="128"/>
        <v>-7.2915658742996783E-2</v>
      </c>
      <c r="AQ595">
        <f t="shared" si="129"/>
        <v>0.27454041727945905</v>
      </c>
      <c r="AR595">
        <f t="shared" si="130"/>
        <v>0.12277820712160566</v>
      </c>
    </row>
    <row r="596" spans="1:44" x14ac:dyDescent="0.25">
      <c r="A596">
        <v>1044.3</v>
      </c>
      <c r="B596">
        <v>2.6499999999999999E-2</v>
      </c>
      <c r="C596">
        <v>-1.9300000000000001E-2</v>
      </c>
      <c r="D596">
        <v>3.4299999999999997E-2</v>
      </c>
      <c r="E596">
        <v>-3.73E-2</v>
      </c>
      <c r="F596">
        <v>6.8599999999999994E-2</v>
      </c>
      <c r="H596">
        <v>1044.3</v>
      </c>
      <c r="I596">
        <v>-1.4409999999999999E-2</v>
      </c>
      <c r="J596">
        <v>-2.5600000000000002E-3</v>
      </c>
      <c r="K596">
        <v>8.2199999999999999E-3</v>
      </c>
      <c r="L596">
        <v>3.6700000000000001E-3</v>
      </c>
      <c r="M596">
        <v>-8.8199999999999997E-3</v>
      </c>
      <c r="U596">
        <v>1044.3</v>
      </c>
      <c r="V596" s="4">
        <f t="shared" si="118"/>
        <v>-1.3322596211578948E-2</v>
      </c>
      <c r="W596" s="4">
        <f t="shared" si="119"/>
        <v>-2.8442142842105265E-3</v>
      </c>
      <c r="X596" s="4">
        <f t="shared" si="120"/>
        <v>7.7865791789473683E-3</v>
      </c>
      <c r="Y596" s="4">
        <f t="shared" si="121"/>
        <v>2.9677710957894741E-3</v>
      </c>
      <c r="Z596" s="4">
        <f t="shared" si="122"/>
        <v>-8.2510534105263156E-3</v>
      </c>
      <c r="AH596">
        <v>1044.3</v>
      </c>
      <c r="AI596" s="4">
        <f t="shared" si="123"/>
        <v>-0.47702832137200302</v>
      </c>
      <c r="AJ596" s="4">
        <f t="shared" si="124"/>
        <v>-0.10552829190163687</v>
      </c>
      <c r="AK596" s="4">
        <f t="shared" si="125"/>
        <v>0.22646633886963105</v>
      </c>
      <c r="AL596" s="4">
        <f t="shared" si="126"/>
        <v>6.3540365770652127E-2</v>
      </c>
      <c r="AM596" s="4">
        <f t="shared" si="127"/>
        <v>-0.32965644339600153</v>
      </c>
      <c r="AO596">
        <v>1044.3</v>
      </c>
      <c r="AP596" s="4">
        <f t="shared" si="128"/>
        <v>-0.12444127040587165</v>
      </c>
      <c r="AQ596">
        <f t="shared" si="129"/>
        <v>0.28515865859084294</v>
      </c>
      <c r="AR596">
        <f t="shared" si="130"/>
        <v>0.12752682899635584</v>
      </c>
    </row>
    <row r="597" spans="1:44" x14ac:dyDescent="0.25">
      <c r="A597">
        <v>1046.4000000000001</v>
      </c>
      <c r="B597">
        <v>2.4500000000000001E-2</v>
      </c>
      <c r="C597">
        <v>-0.02</v>
      </c>
      <c r="D597">
        <v>3.5099999999999999E-2</v>
      </c>
      <c r="E597">
        <v>-3.5499999999999997E-2</v>
      </c>
      <c r="F597">
        <v>7.0900000000000005E-2</v>
      </c>
      <c r="H597">
        <v>1046.4000000000001</v>
      </c>
      <c r="I597">
        <v>-1.6369999999999999E-2</v>
      </c>
      <c r="J597">
        <v>-3.2399999999999998E-3</v>
      </c>
      <c r="K597">
        <v>9.0399999999999994E-3</v>
      </c>
      <c r="L597">
        <v>5.5300000000000002E-3</v>
      </c>
      <c r="M597">
        <v>-6.6299999999999996E-3</v>
      </c>
      <c r="U597">
        <v>1046.4000000000001</v>
      </c>
      <c r="V597" s="4">
        <f t="shared" si="118"/>
        <v>-1.5282596211578948E-2</v>
      </c>
      <c r="W597" s="4">
        <f t="shared" si="119"/>
        <v>-3.5242142842105261E-3</v>
      </c>
      <c r="X597" s="4">
        <f t="shared" si="120"/>
        <v>8.606579178947367E-3</v>
      </c>
      <c r="Y597" s="4">
        <f t="shared" si="121"/>
        <v>4.8277710957894742E-3</v>
      </c>
      <c r="Z597" s="4">
        <f t="shared" si="122"/>
        <v>-6.0610534105263155E-3</v>
      </c>
      <c r="AH597">
        <v>1046.4000000000001</v>
      </c>
      <c r="AI597" s="4">
        <f t="shared" si="123"/>
        <v>-0.54720799919459728</v>
      </c>
      <c r="AJ597" s="4">
        <f t="shared" si="124"/>
        <v>-0.13075819067947503</v>
      </c>
      <c r="AK597" s="4">
        <f t="shared" si="125"/>
        <v>0.25031537367751971</v>
      </c>
      <c r="AL597" s="4">
        <f t="shared" si="126"/>
        <v>0.10336320807176089</v>
      </c>
      <c r="AM597" s="4">
        <f t="shared" si="127"/>
        <v>-0.24215881429130856</v>
      </c>
      <c r="AO597">
        <v>1046.4000000000001</v>
      </c>
      <c r="AP597" s="4">
        <f t="shared" si="128"/>
        <v>-0.11328928448322007</v>
      </c>
      <c r="AQ597">
        <f t="shared" si="129"/>
        <v>0.3099776682843054</v>
      </c>
      <c r="AR597">
        <f t="shared" si="130"/>
        <v>0.13862622755811749</v>
      </c>
    </row>
    <row r="598" spans="1:44" x14ac:dyDescent="0.25">
      <c r="A598">
        <v>1048.5</v>
      </c>
      <c r="B598">
        <v>2.92E-2</v>
      </c>
      <c r="C598">
        <v>-2.2100000000000002E-2</v>
      </c>
      <c r="D598">
        <v>3.3799999999999997E-2</v>
      </c>
      <c r="E598">
        <v>-3.9199999999999999E-2</v>
      </c>
      <c r="F598">
        <v>7.2700000000000001E-2</v>
      </c>
      <c r="H598">
        <v>1048.5</v>
      </c>
      <c r="I598">
        <v>-1.163E-2</v>
      </c>
      <c r="J598">
        <v>-5.3200000000000001E-3</v>
      </c>
      <c r="K598">
        <v>7.77E-3</v>
      </c>
      <c r="L598">
        <v>1.89E-3</v>
      </c>
      <c r="M598">
        <v>-4.9300000000000004E-3</v>
      </c>
      <c r="U598">
        <v>1048.5</v>
      </c>
      <c r="V598" s="4">
        <f t="shared" si="118"/>
        <v>-1.0542596211578948E-2</v>
      </c>
      <c r="W598" s="4">
        <f t="shared" si="119"/>
        <v>-5.6042142842105264E-3</v>
      </c>
      <c r="X598" s="4">
        <f t="shared" si="120"/>
        <v>7.3365791789473684E-3</v>
      </c>
      <c r="Y598" s="4">
        <f t="shared" si="121"/>
        <v>1.1877710957894738E-3</v>
      </c>
      <c r="Z598" s="4">
        <f t="shared" si="122"/>
        <v>-4.3610534105263162E-3</v>
      </c>
      <c r="AH598">
        <v>1048.5</v>
      </c>
      <c r="AI598" s="4">
        <f t="shared" si="123"/>
        <v>-0.37748775792975198</v>
      </c>
      <c r="AJ598" s="4">
        <f t="shared" si="124"/>
        <v>-0.20793199870580362</v>
      </c>
      <c r="AK598" s="4">
        <f t="shared" si="125"/>
        <v>0.21337845391408236</v>
      </c>
      <c r="AL598" s="4">
        <f t="shared" si="126"/>
        <v>2.5430333891096429E-2</v>
      </c>
      <c r="AM598" s="4">
        <f t="shared" si="127"/>
        <v>-0.17423828028309946</v>
      </c>
      <c r="AO598">
        <v>1048.5</v>
      </c>
      <c r="AP598" s="4">
        <f t="shared" si="128"/>
        <v>-0.10416984982269524</v>
      </c>
      <c r="AQ598">
        <f t="shared" si="129"/>
        <v>0.22804165200944965</v>
      </c>
      <c r="AR598">
        <f t="shared" si="130"/>
        <v>0.10198332711889618</v>
      </c>
    </row>
    <row r="599" spans="1:44" x14ac:dyDescent="0.25">
      <c r="A599">
        <v>1050.5999999999999</v>
      </c>
      <c r="B599">
        <v>2.9700000000000001E-2</v>
      </c>
      <c r="C599">
        <v>-2.0199999999999999E-2</v>
      </c>
      <c r="D599">
        <v>3.4700000000000002E-2</v>
      </c>
      <c r="E599">
        <v>-4.1399999999999999E-2</v>
      </c>
      <c r="F599">
        <v>7.8600000000000003E-2</v>
      </c>
      <c r="H599">
        <v>1050.5999999999999</v>
      </c>
      <c r="I599">
        <v>-1.1089999999999999E-2</v>
      </c>
      <c r="J599">
        <v>-3.3999999999999998E-3</v>
      </c>
      <c r="K599">
        <v>8.6999999999999994E-3</v>
      </c>
      <c r="L599" s="4">
        <v>-2.4412300000000001E-4</v>
      </c>
      <c r="M599" s="4">
        <v>8.6030199999999996E-4</v>
      </c>
      <c r="U599">
        <v>1050.5999999999999</v>
      </c>
      <c r="V599" s="4">
        <f t="shared" si="118"/>
        <v>-1.0002596211578948E-2</v>
      </c>
      <c r="W599" s="4">
        <f t="shared" si="119"/>
        <v>-3.6842142842105261E-3</v>
      </c>
      <c r="X599" s="4">
        <f t="shared" si="120"/>
        <v>8.2665791789473669E-3</v>
      </c>
      <c r="Y599" s="4">
        <f t="shared" si="121"/>
        <v>-9.4635190421052612E-4</v>
      </c>
      <c r="Z599" s="4">
        <f t="shared" si="122"/>
        <v>1.429248589473684E-3</v>
      </c>
      <c r="AH599">
        <v>1050.5999999999999</v>
      </c>
      <c r="AI599" s="4">
        <f t="shared" si="123"/>
        <v>-0.35815254057046575</v>
      </c>
      <c r="AJ599" s="4">
        <f t="shared" si="124"/>
        <v>-0.13669463745073107</v>
      </c>
      <c r="AK599" s="4">
        <f t="shared" si="125"/>
        <v>0.24042674948888296</v>
      </c>
      <c r="AL599" s="4">
        <f t="shared" si="126"/>
        <v>-2.026151754985471E-2</v>
      </c>
      <c r="AM599" s="4">
        <f t="shared" si="127"/>
        <v>5.7103133780901344E-2</v>
      </c>
      <c r="AO599">
        <v>1050.5999999999999</v>
      </c>
      <c r="AP599" s="4">
        <f t="shared" si="128"/>
        <v>-4.3515762460253446E-2</v>
      </c>
      <c r="AQ599">
        <f t="shared" si="129"/>
        <v>0.22302851676590182</v>
      </c>
      <c r="AR599">
        <f t="shared" si="130"/>
        <v>9.9741384881901596E-2</v>
      </c>
    </row>
    <row r="600" spans="1:44" x14ac:dyDescent="0.25">
      <c r="A600">
        <v>1052.7</v>
      </c>
      <c r="B600">
        <v>3.1600000000000003E-2</v>
      </c>
      <c r="C600">
        <v>-1.8800000000000001E-2</v>
      </c>
      <c r="D600">
        <v>3.6900000000000002E-2</v>
      </c>
      <c r="E600">
        <v>-3.9E-2</v>
      </c>
      <c r="F600">
        <v>7.8399999999999997E-2</v>
      </c>
      <c r="H600">
        <v>1052.7</v>
      </c>
      <c r="I600">
        <v>-9.1500000000000001E-3</v>
      </c>
      <c r="J600">
        <v>-1.98E-3</v>
      </c>
      <c r="K600">
        <v>1.0919999999999999E-2</v>
      </c>
      <c r="L600">
        <v>2.2200000000000002E-3</v>
      </c>
      <c r="M600" s="4">
        <v>5.5327000000000002E-4</v>
      </c>
      <c r="U600">
        <v>1052.7</v>
      </c>
      <c r="V600" s="4">
        <f t="shared" si="118"/>
        <v>-8.0625962115789488E-3</v>
      </c>
      <c r="W600" s="4">
        <f t="shared" si="119"/>
        <v>-2.2642142842105263E-3</v>
      </c>
      <c r="X600" s="4">
        <f t="shared" si="120"/>
        <v>1.0486579178947367E-2</v>
      </c>
      <c r="Y600" s="4">
        <f t="shared" si="121"/>
        <v>1.5177710957894742E-3</v>
      </c>
      <c r="Z600" s="4">
        <f t="shared" si="122"/>
        <v>1.1222165894736842E-3</v>
      </c>
      <c r="AH600">
        <v>1052.7</v>
      </c>
      <c r="AI600" s="4">
        <f t="shared" si="123"/>
        <v>-0.28868898190932651</v>
      </c>
      <c r="AJ600" s="4">
        <f t="shared" si="124"/>
        <v>-8.4008672355833702E-2</v>
      </c>
      <c r="AK600" s="4">
        <f t="shared" si="125"/>
        <v>0.30499364860292316</v>
      </c>
      <c r="AL600" s="4">
        <f t="shared" si="126"/>
        <v>3.2495676880002829E-2</v>
      </c>
      <c r="AM600" s="4">
        <f t="shared" si="127"/>
        <v>4.4836205899955198E-2</v>
      </c>
      <c r="AO600">
        <v>1052.7</v>
      </c>
      <c r="AP600" s="4">
        <f t="shared" si="128"/>
        <v>1.9255754235441944E-3</v>
      </c>
      <c r="AQ600">
        <f t="shared" si="129"/>
        <v>0.21590948691916631</v>
      </c>
      <c r="AR600">
        <f t="shared" si="130"/>
        <v>9.6557657947671502E-2</v>
      </c>
    </row>
    <row r="601" spans="1:44" x14ac:dyDescent="0.25">
      <c r="A601">
        <v>1054.8</v>
      </c>
      <c r="B601">
        <v>2.8799999999999999E-2</v>
      </c>
      <c r="C601">
        <v>-1.95E-2</v>
      </c>
      <c r="D601">
        <v>3.7900000000000003E-2</v>
      </c>
      <c r="E601">
        <v>-3.9899999999999998E-2</v>
      </c>
      <c r="F601">
        <v>7.8700000000000006E-2</v>
      </c>
      <c r="H601">
        <v>1054.8</v>
      </c>
      <c r="I601">
        <v>-1.191E-2</v>
      </c>
      <c r="J601">
        <v>-2.6700000000000001E-3</v>
      </c>
      <c r="K601">
        <v>1.1950000000000001E-2</v>
      </c>
      <c r="L601">
        <v>1.3799999999999999E-3</v>
      </c>
      <c r="M601" s="4">
        <v>7.4623699999999996E-4</v>
      </c>
      <c r="U601">
        <v>1054.8</v>
      </c>
      <c r="V601" s="4">
        <f t="shared" si="118"/>
        <v>-1.0822596211578949E-2</v>
      </c>
      <c r="W601" s="4">
        <f t="shared" si="119"/>
        <v>-2.9542142842105264E-3</v>
      </c>
      <c r="X601" s="4">
        <f t="shared" si="120"/>
        <v>1.151657917894737E-2</v>
      </c>
      <c r="Y601" s="4">
        <f t="shared" si="121"/>
        <v>6.7777109578947387E-4</v>
      </c>
      <c r="Z601" s="4">
        <f t="shared" si="122"/>
        <v>1.315183589473684E-3</v>
      </c>
      <c r="AH601">
        <v>1054.8</v>
      </c>
      <c r="AI601" s="4">
        <f t="shared" si="123"/>
        <v>-0.38751342619012258</v>
      </c>
      <c r="AJ601" s="4">
        <f t="shared" si="124"/>
        <v>-0.1096095990568754</v>
      </c>
      <c r="AK601" s="4">
        <f t="shared" si="125"/>
        <v>0.3349503630567347</v>
      </c>
      <c r="AL601" s="4">
        <f t="shared" si="126"/>
        <v>1.4511167453695642E-2</v>
      </c>
      <c r="AM601" s="4">
        <f t="shared" si="127"/>
        <v>5.2545865715227007E-2</v>
      </c>
      <c r="AO601">
        <v>1054.8</v>
      </c>
      <c r="AP601" s="4">
        <f t="shared" si="128"/>
        <v>-1.9023125804268126E-2</v>
      </c>
      <c r="AQ601">
        <f t="shared" si="129"/>
        <v>0.26245709687616653</v>
      </c>
      <c r="AR601">
        <f t="shared" si="130"/>
        <v>0.11737438195847121</v>
      </c>
    </row>
    <row r="602" spans="1:44" x14ac:dyDescent="0.25">
      <c r="A602">
        <v>1056.9000000000001</v>
      </c>
      <c r="B602">
        <v>3.1600000000000003E-2</v>
      </c>
      <c r="C602">
        <v>-1.66E-2</v>
      </c>
      <c r="D602">
        <v>3.3399999999999999E-2</v>
      </c>
      <c r="E602">
        <v>-3.9399999999999998E-2</v>
      </c>
      <c r="F602">
        <v>8.1199999999999994E-2</v>
      </c>
      <c r="H602">
        <v>1056.9000000000001</v>
      </c>
      <c r="I602">
        <v>-9.0699999999999999E-3</v>
      </c>
      <c r="J602" s="4">
        <v>2.5381299999999998E-4</v>
      </c>
      <c r="K602">
        <v>7.4799999999999997E-3</v>
      </c>
      <c r="L602">
        <v>1.9400000000000001E-3</v>
      </c>
      <c r="M602">
        <v>3.14E-3</v>
      </c>
      <c r="U602">
        <v>1056.9000000000001</v>
      </c>
      <c r="V602" s="4">
        <f t="shared" si="118"/>
        <v>-7.9825962115789486E-3</v>
      </c>
      <c r="W602" s="4">
        <f t="shared" si="119"/>
        <v>-3.0401284210526311E-5</v>
      </c>
      <c r="X602" s="4">
        <f t="shared" si="120"/>
        <v>7.0465791789473681E-3</v>
      </c>
      <c r="Y602" s="4">
        <f t="shared" si="121"/>
        <v>1.2377710957894739E-3</v>
      </c>
      <c r="Z602" s="4">
        <f t="shared" si="122"/>
        <v>3.7089465894736841E-3</v>
      </c>
      <c r="AH602">
        <v>1056.9000000000001</v>
      </c>
      <c r="AI602" s="4">
        <f t="shared" si="123"/>
        <v>-0.28582450526350633</v>
      </c>
      <c r="AJ602" s="4">
        <f t="shared" si="124"/>
        <v>-1.1279725343351016E-3</v>
      </c>
      <c r="AK602" s="4">
        <f t="shared" si="125"/>
        <v>0.20494403916495096</v>
      </c>
      <c r="AL602" s="4">
        <f t="shared" si="126"/>
        <v>2.6500840404567096E-2</v>
      </c>
      <c r="AM602" s="4">
        <f t="shared" si="127"/>
        <v>0.1481844899793992</v>
      </c>
      <c r="AO602">
        <v>1056.9000000000001</v>
      </c>
      <c r="AP602" s="4">
        <f t="shared" si="128"/>
        <v>1.8535378350215164E-2</v>
      </c>
      <c r="AQ602">
        <f t="shared" si="129"/>
        <v>0.19015921991852394</v>
      </c>
      <c r="AR602">
        <f t="shared" si="130"/>
        <v>8.5041788457230302E-2</v>
      </c>
    </row>
    <row r="603" spans="1:44" x14ac:dyDescent="0.25">
      <c r="A603">
        <v>1059</v>
      </c>
      <c r="B603">
        <v>3.0499999999999999E-2</v>
      </c>
      <c r="C603">
        <v>-1.4500000000000001E-2</v>
      </c>
      <c r="D603">
        <v>3.2199999999999999E-2</v>
      </c>
      <c r="E603">
        <v>-4.0399999999999998E-2</v>
      </c>
      <c r="F603">
        <v>7.8600000000000003E-2</v>
      </c>
      <c r="H603">
        <v>1059</v>
      </c>
      <c r="I603">
        <v>-1.013E-2</v>
      </c>
      <c r="J603">
        <v>2.3700000000000001E-3</v>
      </c>
      <c r="K603">
        <v>6.3E-3</v>
      </c>
      <c r="L603">
        <v>1E-3</v>
      </c>
      <c r="M603" s="4">
        <v>4.32173E-4</v>
      </c>
      <c r="U603">
        <v>1059</v>
      </c>
      <c r="V603" s="4">
        <f t="shared" si="118"/>
        <v>-9.0425962115789488E-3</v>
      </c>
      <c r="W603" s="4">
        <f t="shared" si="119"/>
        <v>2.0857857157894739E-3</v>
      </c>
      <c r="X603" s="4">
        <f t="shared" si="120"/>
        <v>5.8665791789473684E-3</v>
      </c>
      <c r="Y603" s="4">
        <f t="shared" si="121"/>
        <v>2.9777109578947396E-4</v>
      </c>
      <c r="Z603" s="4">
        <f t="shared" si="122"/>
        <v>1.0011195894736842E-3</v>
      </c>
      <c r="AH603">
        <v>1059</v>
      </c>
      <c r="AI603" s="4">
        <f t="shared" si="123"/>
        <v>-0.32377882082062365</v>
      </c>
      <c r="AJ603" s="4">
        <f t="shared" si="124"/>
        <v>7.7388474237689991E-2</v>
      </c>
      <c r="AK603" s="4">
        <f t="shared" si="125"/>
        <v>0.17062469639262329</v>
      </c>
      <c r="AL603" s="4">
        <f t="shared" si="126"/>
        <v>6.3753179513185865E-3</v>
      </c>
      <c r="AM603" s="4">
        <f t="shared" si="127"/>
        <v>3.9997986543018671E-2</v>
      </c>
      <c r="AO603">
        <v>1059</v>
      </c>
      <c r="AP603" s="4">
        <f t="shared" si="128"/>
        <v>-5.8784691391946227E-3</v>
      </c>
      <c r="AQ603">
        <f t="shared" si="129"/>
        <v>0.18801741234875</v>
      </c>
      <c r="AR603">
        <f t="shared" si="130"/>
        <v>8.4083942993082667E-2</v>
      </c>
    </row>
    <row r="604" spans="1:44" x14ac:dyDescent="0.25">
      <c r="A604">
        <v>1061.0999999999999</v>
      </c>
      <c r="B604">
        <v>3.2899999999999999E-2</v>
      </c>
      <c r="C604">
        <v>-1.7000000000000001E-2</v>
      </c>
      <c r="D604">
        <v>3.2099999999999997E-2</v>
      </c>
      <c r="E604">
        <v>-4.2999999999999997E-2</v>
      </c>
      <c r="F604">
        <v>7.7700000000000005E-2</v>
      </c>
      <c r="H604">
        <v>1061.0999999999999</v>
      </c>
      <c r="I604">
        <v>-7.6800000000000002E-3</v>
      </c>
      <c r="J604" s="4">
        <v>-1.07425E-4</v>
      </c>
      <c r="K604">
        <v>6.2300000000000003E-3</v>
      </c>
      <c r="L604">
        <v>-1.5299999999999999E-3</v>
      </c>
      <c r="M604" s="4">
        <v>-5.7485900000000005E-4</v>
      </c>
      <c r="U604">
        <v>1061.0999999999999</v>
      </c>
      <c r="V604" s="4">
        <f t="shared" si="118"/>
        <v>-6.592596211578948E-3</v>
      </c>
      <c r="W604" s="4">
        <f t="shared" si="119"/>
        <v>-3.9163928421052626E-4</v>
      </c>
      <c r="X604" s="4">
        <f t="shared" si="120"/>
        <v>5.7965791789473687E-3</v>
      </c>
      <c r="Y604" s="4">
        <f t="shared" si="121"/>
        <v>-2.2322289042105261E-3</v>
      </c>
      <c r="Z604" s="4">
        <f t="shared" si="122"/>
        <v>-5.9124105263159109E-6</v>
      </c>
      <c r="AH604">
        <v>1061.0999999999999</v>
      </c>
      <c r="AI604" s="4">
        <f t="shared" si="123"/>
        <v>-0.23605422354238076</v>
      </c>
      <c r="AJ604" s="4">
        <f t="shared" si="124"/>
        <v>-1.4530911026553791E-2</v>
      </c>
      <c r="AK604" s="4">
        <f t="shared" si="125"/>
        <v>0.16858880317731573</v>
      </c>
      <c r="AL604" s="4">
        <f t="shared" si="126"/>
        <v>-4.7792311630297082E-2</v>
      </c>
      <c r="AM604" s="4">
        <f t="shared" si="127"/>
        <v>-2.3622004719007852E-4</v>
      </c>
      <c r="AO604">
        <v>1061.0999999999999</v>
      </c>
      <c r="AP604" s="4">
        <f t="shared" si="128"/>
        <v>-2.6004972613821193E-2</v>
      </c>
      <c r="AQ604">
        <f t="shared" si="129"/>
        <v>0.14427213541764375</v>
      </c>
      <c r="AR604">
        <f t="shared" si="130"/>
        <v>6.4520460410581279E-2</v>
      </c>
    </row>
    <row r="605" spans="1:44" x14ac:dyDescent="0.25">
      <c r="A605">
        <v>1063.2</v>
      </c>
      <c r="B605">
        <v>3.1899999999999998E-2</v>
      </c>
      <c r="C605">
        <v>-1.9099999999999999E-2</v>
      </c>
      <c r="D605">
        <v>3.6900000000000002E-2</v>
      </c>
      <c r="E605">
        <v>-4.3400000000000001E-2</v>
      </c>
      <c r="F605">
        <v>7.85E-2</v>
      </c>
      <c r="H605">
        <v>1063.2</v>
      </c>
      <c r="I605">
        <v>-8.6400000000000001E-3</v>
      </c>
      <c r="J605">
        <v>-2.1900000000000001E-3</v>
      </c>
      <c r="K605">
        <v>1.106E-2</v>
      </c>
      <c r="L605">
        <v>-1.8699999999999999E-3</v>
      </c>
      <c r="M605" s="4">
        <v>1.18109E-4</v>
      </c>
      <c r="U605">
        <v>1063.2</v>
      </c>
      <c r="V605" s="4">
        <f t="shared" si="118"/>
        <v>-7.5525962115789479E-3</v>
      </c>
      <c r="W605" s="4">
        <f t="shared" si="119"/>
        <v>-2.4742142842105264E-3</v>
      </c>
      <c r="X605" s="4">
        <f t="shared" si="120"/>
        <v>1.0626579178947368E-2</v>
      </c>
      <c r="Y605" s="4">
        <f t="shared" si="121"/>
        <v>-2.5722289042105261E-3</v>
      </c>
      <c r="Z605" s="4">
        <f t="shared" si="122"/>
        <v>6.8705558947368417E-4</v>
      </c>
      <c r="AH605">
        <v>1063.2</v>
      </c>
      <c r="AI605" s="4">
        <f t="shared" si="123"/>
        <v>-0.27042794329222286</v>
      </c>
      <c r="AJ605" s="4">
        <f t="shared" si="124"/>
        <v>-9.1800258743107266E-2</v>
      </c>
      <c r="AK605" s="4">
        <f t="shared" si="125"/>
        <v>0.30906543503353834</v>
      </c>
      <c r="AL605" s="4">
        <f t="shared" si="126"/>
        <v>-5.5071755921897614E-2</v>
      </c>
      <c r="AM605" s="4">
        <f t="shared" si="127"/>
        <v>2.7450107370810318E-2</v>
      </c>
      <c r="AO605">
        <v>1063.2</v>
      </c>
      <c r="AP605" s="4">
        <f t="shared" si="128"/>
        <v>-1.6156883110575816E-2</v>
      </c>
      <c r="AQ605">
        <f t="shared" si="129"/>
        <v>0.21187330264026863</v>
      </c>
      <c r="AR605">
        <f t="shared" si="130"/>
        <v>9.4752621464205267E-2</v>
      </c>
    </row>
    <row r="606" spans="1:44" x14ac:dyDescent="0.25">
      <c r="A606">
        <v>1065.3</v>
      </c>
      <c r="B606">
        <v>2.9700000000000001E-2</v>
      </c>
      <c r="C606">
        <v>-2.07E-2</v>
      </c>
      <c r="D606">
        <v>3.49E-2</v>
      </c>
      <c r="E606">
        <v>-3.8800000000000001E-2</v>
      </c>
      <c r="F606">
        <v>7.5899999999999995E-2</v>
      </c>
      <c r="H606">
        <v>1065.3</v>
      </c>
      <c r="I606">
        <v>-1.0800000000000001E-2</v>
      </c>
      <c r="J606">
        <v>-3.7699999999999999E-3</v>
      </c>
      <c r="K606">
        <v>9.0799999999999995E-3</v>
      </c>
      <c r="L606">
        <v>2.7899999999999999E-3</v>
      </c>
      <c r="M606">
        <v>-2.5899999999999999E-3</v>
      </c>
      <c r="U606">
        <v>1065.3</v>
      </c>
      <c r="V606" s="4">
        <f t="shared" si="118"/>
        <v>-9.7125962115789492E-3</v>
      </c>
      <c r="W606" s="4">
        <f t="shared" si="119"/>
        <v>-4.0542142842105262E-3</v>
      </c>
      <c r="X606" s="4">
        <f t="shared" si="120"/>
        <v>8.6465791789473688E-3</v>
      </c>
      <c r="Y606" s="4">
        <f t="shared" si="121"/>
        <v>2.087771095789474E-3</v>
      </c>
      <c r="Z606" s="4">
        <f t="shared" si="122"/>
        <v>-2.0210534105263157E-3</v>
      </c>
      <c r="AH606">
        <v>1065.3</v>
      </c>
      <c r="AI606" s="4">
        <f t="shared" si="123"/>
        <v>-0.34776881272936766</v>
      </c>
      <c r="AJ606" s="4">
        <f t="shared" si="124"/>
        <v>-0.15042267060926068</v>
      </c>
      <c r="AK606" s="4">
        <f t="shared" si="125"/>
        <v>0.25147874122912411</v>
      </c>
      <c r="AL606" s="4">
        <f t="shared" si="126"/>
        <v>4.4699451133568407E-2</v>
      </c>
      <c r="AM606" s="4">
        <f t="shared" si="127"/>
        <v>-8.0747662883564525E-2</v>
      </c>
      <c r="AO606">
        <v>1065.3</v>
      </c>
      <c r="AP606" s="4">
        <f t="shared" si="128"/>
        <v>-5.6552190771900067E-2</v>
      </c>
      <c r="AQ606">
        <f t="shared" si="129"/>
        <v>0.22323707063226195</v>
      </c>
      <c r="AR606">
        <f t="shared" si="130"/>
        <v>9.983465300633193E-2</v>
      </c>
    </row>
    <row r="607" spans="1:44" x14ac:dyDescent="0.25">
      <c r="A607">
        <v>1067.4000000000001</v>
      </c>
      <c r="B607">
        <v>3.27E-2</v>
      </c>
      <c r="C607">
        <v>-2.3699999999999999E-2</v>
      </c>
      <c r="D607">
        <v>3.3599999999999998E-2</v>
      </c>
      <c r="E607">
        <v>-3.6499999999999998E-2</v>
      </c>
      <c r="F607">
        <v>7.6399999999999996E-2</v>
      </c>
      <c r="H607">
        <v>1067.4000000000001</v>
      </c>
      <c r="I607">
        <v>-7.7600000000000004E-3</v>
      </c>
      <c r="J607">
        <v>-6.7499999999999999E-3</v>
      </c>
      <c r="K607">
        <v>7.8100000000000001E-3</v>
      </c>
      <c r="L607">
        <v>5.1500000000000001E-3</v>
      </c>
      <c r="M607">
        <v>-2.2000000000000001E-3</v>
      </c>
      <c r="U607">
        <v>1067.4000000000001</v>
      </c>
      <c r="V607" s="4">
        <f t="shared" si="118"/>
        <v>-6.6725962115789482E-3</v>
      </c>
      <c r="W607" s="4">
        <f t="shared" si="119"/>
        <v>-7.0342142842105262E-3</v>
      </c>
      <c r="X607" s="4">
        <f t="shared" si="120"/>
        <v>7.3765791789473685E-3</v>
      </c>
      <c r="Y607" s="4">
        <f t="shared" si="121"/>
        <v>4.4477710957894741E-3</v>
      </c>
      <c r="Z607" s="4">
        <f t="shared" si="122"/>
        <v>-1.631053410526316E-3</v>
      </c>
      <c r="AH607">
        <v>1067.4000000000001</v>
      </c>
      <c r="AI607" s="4">
        <f t="shared" si="123"/>
        <v>-0.23891870018820094</v>
      </c>
      <c r="AJ607" s="4">
        <f t="shared" si="124"/>
        <v>-0.2609889917239045</v>
      </c>
      <c r="AK607" s="4">
        <f t="shared" si="125"/>
        <v>0.21454182146568668</v>
      </c>
      <c r="AL607" s="4">
        <f t="shared" si="126"/>
        <v>9.5227358569383816E-2</v>
      </c>
      <c r="AM607" s="4">
        <f t="shared" si="127"/>
        <v>-6.5165893316975379E-2</v>
      </c>
      <c r="AO607">
        <v>1067.4000000000001</v>
      </c>
      <c r="AP607" s="4">
        <f t="shared" si="128"/>
        <v>-5.1060881038802061E-2</v>
      </c>
      <c r="AQ607">
        <f t="shared" si="129"/>
        <v>0.20706542919334836</v>
      </c>
      <c r="AR607">
        <f t="shared" si="130"/>
        <v>9.2602475093299275E-2</v>
      </c>
    </row>
    <row r="608" spans="1:44" x14ac:dyDescent="0.25">
      <c r="A608">
        <v>1069.5</v>
      </c>
      <c r="B608">
        <v>3.2099999999999997E-2</v>
      </c>
      <c r="C608">
        <v>-1.84E-2</v>
      </c>
      <c r="D608">
        <v>3.5400000000000001E-2</v>
      </c>
      <c r="E608">
        <v>-3.9699999999999999E-2</v>
      </c>
      <c r="F608">
        <v>7.8E-2</v>
      </c>
      <c r="H608">
        <v>1069.5</v>
      </c>
      <c r="I608">
        <v>-8.3199999999999993E-3</v>
      </c>
      <c r="J608">
        <v>-1.4300000000000001E-3</v>
      </c>
      <c r="K608">
        <v>9.6399999999999993E-3</v>
      </c>
      <c r="L608">
        <v>2.0100000000000001E-3</v>
      </c>
      <c r="M608" s="4">
        <v>-7.0298799999999999E-4</v>
      </c>
      <c r="U608">
        <v>1069.5</v>
      </c>
      <c r="V608" s="4">
        <f t="shared" si="118"/>
        <v>-7.2325962115789471E-3</v>
      </c>
      <c r="W608" s="4">
        <f t="shared" si="119"/>
        <v>-1.7142142842105264E-3</v>
      </c>
      <c r="X608" s="4">
        <f t="shared" si="120"/>
        <v>9.2065791789473668E-3</v>
      </c>
      <c r="Y608" s="4">
        <f t="shared" si="121"/>
        <v>1.3077710957894741E-3</v>
      </c>
      <c r="Z608" s="4">
        <f t="shared" si="122"/>
        <v>-1.3404141052631585E-4</v>
      </c>
      <c r="AH608">
        <v>1069.5</v>
      </c>
      <c r="AI608" s="4">
        <f t="shared" si="123"/>
        <v>-0.25897003670894214</v>
      </c>
      <c r="AJ608" s="4">
        <f t="shared" si="124"/>
        <v>-6.3602136579641061E-2</v>
      </c>
      <c r="AK608" s="4">
        <f t="shared" si="125"/>
        <v>0.26776588695158465</v>
      </c>
      <c r="AL608" s="4">
        <f t="shared" si="126"/>
        <v>2.799954952342603E-2</v>
      </c>
      <c r="AM608" s="4">
        <f t="shared" si="127"/>
        <v>-5.3553906953887984E-3</v>
      </c>
      <c r="AO608">
        <v>1069.5</v>
      </c>
      <c r="AP608" s="4">
        <f t="shared" si="128"/>
        <v>-6.4324255017922686E-3</v>
      </c>
      <c r="AQ608">
        <f t="shared" si="129"/>
        <v>0.1893509020306805</v>
      </c>
      <c r="AR608">
        <f t="shared" si="130"/>
        <v>8.4680297708300906E-2</v>
      </c>
    </row>
    <row r="609" spans="1:44" x14ac:dyDescent="0.25">
      <c r="A609">
        <v>1071.5999999999999</v>
      </c>
      <c r="B609">
        <v>0.03</v>
      </c>
      <c r="C609">
        <v>-1.47E-2</v>
      </c>
      <c r="D609">
        <v>3.6499999999999998E-2</v>
      </c>
      <c r="E609">
        <v>-4.1000000000000002E-2</v>
      </c>
      <c r="F609">
        <v>7.6600000000000001E-2</v>
      </c>
      <c r="H609">
        <v>1071.5999999999999</v>
      </c>
      <c r="I609">
        <v>-1.038E-2</v>
      </c>
      <c r="J609">
        <v>2.2899999999999999E-3</v>
      </c>
      <c r="K609">
        <v>1.076E-2</v>
      </c>
      <c r="L609" s="4">
        <v>7.7673300000000005E-4</v>
      </c>
      <c r="M609">
        <v>-2.2100000000000002E-3</v>
      </c>
      <c r="U609">
        <v>1071.5999999999999</v>
      </c>
      <c r="V609" s="4">
        <f t="shared" si="118"/>
        <v>-9.292596211578949E-3</v>
      </c>
      <c r="W609" s="4">
        <f t="shared" si="119"/>
        <v>2.0057857157894736E-3</v>
      </c>
      <c r="X609" s="4">
        <f t="shared" si="120"/>
        <v>1.032657917894737E-2</v>
      </c>
      <c r="Y609" s="4">
        <f t="shared" si="121"/>
        <v>7.4504095789473986E-5</v>
      </c>
      <c r="Z609" s="4">
        <f t="shared" si="122"/>
        <v>-1.641053410526316E-3</v>
      </c>
      <c r="AH609">
        <v>1071.5999999999999</v>
      </c>
      <c r="AI609" s="4">
        <f t="shared" si="123"/>
        <v>-0.33273031033881173</v>
      </c>
      <c r="AJ609" s="4">
        <f t="shared" si="124"/>
        <v>7.4420250852061956E-2</v>
      </c>
      <c r="AK609" s="4">
        <f t="shared" si="125"/>
        <v>0.30034017839650595</v>
      </c>
      <c r="AL609" s="4">
        <f t="shared" si="126"/>
        <v>1.5951423964574857E-3</v>
      </c>
      <c r="AM609" s="4">
        <f t="shared" si="127"/>
        <v>-6.5565425869964847E-2</v>
      </c>
      <c r="AO609">
        <v>1071.5999999999999</v>
      </c>
      <c r="AP609" s="4">
        <f t="shared" si="128"/>
        <v>-4.3880329127502391E-3</v>
      </c>
      <c r="AQ609">
        <f t="shared" si="129"/>
        <v>0.22948701014373818</v>
      </c>
      <c r="AR609">
        <f t="shared" si="130"/>
        <v>0.10262971092691646</v>
      </c>
    </row>
    <row r="610" spans="1:44" x14ac:dyDescent="0.25">
      <c r="A610">
        <v>1073.7</v>
      </c>
      <c r="B610">
        <v>2.8400000000000002E-2</v>
      </c>
      <c r="C610">
        <v>-1.7000000000000001E-2</v>
      </c>
      <c r="D610">
        <v>3.8600000000000002E-2</v>
      </c>
      <c r="E610">
        <v>-3.7699999999999997E-2</v>
      </c>
      <c r="F610">
        <v>7.0099999999999996E-2</v>
      </c>
      <c r="H610">
        <v>1073.7</v>
      </c>
      <c r="I610">
        <v>-1.1939999999999999E-2</v>
      </c>
      <c r="J610" s="4">
        <v>8.8582700000000008E-6</v>
      </c>
      <c r="K610">
        <v>1.289E-2</v>
      </c>
      <c r="L610">
        <v>4.1399999999999996E-3</v>
      </c>
      <c r="M610">
        <v>-8.8199999999999997E-3</v>
      </c>
      <c r="U610">
        <v>1073.7</v>
      </c>
      <c r="V610" s="4">
        <f t="shared" si="118"/>
        <v>-1.0852596211578948E-2</v>
      </c>
      <c r="W610" s="4">
        <f t="shared" si="119"/>
        <v>-2.7535601421052629E-4</v>
      </c>
      <c r="X610" s="4">
        <f t="shared" si="120"/>
        <v>1.245657917894737E-2</v>
      </c>
      <c r="Y610" s="4">
        <f t="shared" si="121"/>
        <v>3.4377710957894736E-3</v>
      </c>
      <c r="Z610" s="4">
        <f t="shared" si="122"/>
        <v>-8.2510534105263156E-3</v>
      </c>
      <c r="AH610">
        <v>1073.7</v>
      </c>
      <c r="AI610" s="4">
        <f t="shared" si="123"/>
        <v>-0.3885876049323051</v>
      </c>
      <c r="AJ610" s="4">
        <f t="shared" si="124"/>
        <v>-1.0216477009412575E-2</v>
      </c>
      <c r="AK610" s="4">
        <f t="shared" si="125"/>
        <v>0.36228950051943642</v>
      </c>
      <c r="AL610" s="4">
        <f t="shared" si="126"/>
        <v>7.3603126997276364E-2</v>
      </c>
      <c r="AM610" s="4">
        <f t="shared" si="127"/>
        <v>-0.32965644339600153</v>
      </c>
      <c r="AO610">
        <v>1073.7</v>
      </c>
      <c r="AP610" s="4">
        <f t="shared" si="128"/>
        <v>-5.8513579564201293E-2</v>
      </c>
      <c r="AQ610">
        <f t="shared" si="129"/>
        <v>0.30794885180226339</v>
      </c>
      <c r="AR610">
        <f t="shared" si="130"/>
        <v>0.13771891324457392</v>
      </c>
    </row>
    <row r="611" spans="1:44" x14ac:dyDescent="0.25">
      <c r="A611">
        <v>1075.8</v>
      </c>
      <c r="B611">
        <v>3.04E-2</v>
      </c>
      <c r="C611">
        <v>-1.9E-2</v>
      </c>
      <c r="D611">
        <v>3.6600000000000001E-2</v>
      </c>
      <c r="E611">
        <v>-3.6299999999999999E-2</v>
      </c>
      <c r="F611">
        <v>6.8099999999999994E-2</v>
      </c>
      <c r="H611">
        <v>1075.8</v>
      </c>
      <c r="I611">
        <v>-9.9000000000000008E-3</v>
      </c>
      <c r="J611">
        <v>-1.97E-3</v>
      </c>
      <c r="K611">
        <v>1.0919999999999999E-2</v>
      </c>
      <c r="L611">
        <v>5.5999999999999999E-3</v>
      </c>
      <c r="M611">
        <v>-1.0919999999999999E-2</v>
      </c>
      <c r="U611">
        <v>1075.8</v>
      </c>
      <c r="V611" s="4">
        <f t="shared" si="118"/>
        <v>-8.8125962115789495E-3</v>
      </c>
      <c r="W611" s="4">
        <f t="shared" si="119"/>
        <v>-2.2542142842105263E-3</v>
      </c>
      <c r="X611" s="4">
        <f t="shared" si="120"/>
        <v>1.0486579178947367E-2</v>
      </c>
      <c r="Y611" s="4">
        <f t="shared" si="121"/>
        <v>4.897771095789474E-3</v>
      </c>
      <c r="Z611" s="4">
        <f t="shared" si="122"/>
        <v>-1.0351053410526315E-2</v>
      </c>
      <c r="AH611">
        <v>1075.8</v>
      </c>
      <c r="AI611" s="4">
        <f t="shared" si="123"/>
        <v>-0.31554345046389071</v>
      </c>
      <c r="AJ611" s="4">
        <f t="shared" si="124"/>
        <v>-8.3637644432630207E-2</v>
      </c>
      <c r="AK611" s="4">
        <f t="shared" si="125"/>
        <v>0.30499364860292316</v>
      </c>
      <c r="AL611" s="4">
        <f t="shared" si="126"/>
        <v>0.10486191719061981</v>
      </c>
      <c r="AM611" s="4">
        <f t="shared" si="127"/>
        <v>-0.41355827952378926</v>
      </c>
      <c r="AO611">
        <v>1075.8</v>
      </c>
      <c r="AP611" s="4">
        <f t="shared" si="128"/>
        <v>-8.0576761725353441E-2</v>
      </c>
      <c r="AQ611">
        <f t="shared" si="129"/>
        <v>0.2954435013559561</v>
      </c>
      <c r="AR611">
        <f t="shared" si="130"/>
        <v>0.13212635050849381</v>
      </c>
    </row>
    <row r="612" spans="1:44" x14ac:dyDescent="0.25">
      <c r="A612">
        <v>1077.9000000000001</v>
      </c>
      <c r="B612">
        <v>2.9700000000000001E-2</v>
      </c>
      <c r="C612">
        <v>-1.5800000000000002E-2</v>
      </c>
      <c r="D612">
        <v>3.7600000000000001E-2</v>
      </c>
      <c r="E612">
        <v>-3.6700000000000003E-2</v>
      </c>
      <c r="F612">
        <v>6.6900000000000001E-2</v>
      </c>
      <c r="H612">
        <v>1077.9000000000001</v>
      </c>
      <c r="I612">
        <v>-1.056E-2</v>
      </c>
      <c r="J612">
        <v>1.25E-3</v>
      </c>
      <c r="K612">
        <v>1.1939999999999999E-2</v>
      </c>
      <c r="L612">
        <v>5.2599999999999999E-3</v>
      </c>
      <c r="M612">
        <v>-1.223E-2</v>
      </c>
      <c r="U612">
        <v>1077.9000000000001</v>
      </c>
      <c r="V612" s="4">
        <f t="shared" si="118"/>
        <v>-9.4725962115789486E-3</v>
      </c>
      <c r="W612" s="4">
        <f t="shared" si="119"/>
        <v>9.6578571578947374E-4</v>
      </c>
      <c r="X612" s="4">
        <f t="shared" si="120"/>
        <v>1.1506579178947367E-2</v>
      </c>
      <c r="Y612" s="4">
        <f t="shared" si="121"/>
        <v>4.557771095789474E-3</v>
      </c>
      <c r="Z612" s="4">
        <f t="shared" si="122"/>
        <v>-1.1661053410526315E-2</v>
      </c>
      <c r="AH612">
        <v>1077.9000000000001</v>
      </c>
      <c r="AI612" s="4">
        <f t="shared" si="123"/>
        <v>-0.33917538279190712</v>
      </c>
      <c r="AJ612" s="4">
        <f t="shared" si="124"/>
        <v>3.5833346838897676E-2</v>
      </c>
      <c r="AK612" s="4">
        <f t="shared" si="125"/>
        <v>0.33465952116883352</v>
      </c>
      <c r="AL612" s="4">
        <f t="shared" si="126"/>
        <v>9.7582472899019279E-2</v>
      </c>
      <c r="AM612" s="4">
        <f t="shared" si="127"/>
        <v>-0.46589704396540926</v>
      </c>
      <c r="AO612">
        <v>1077.9000000000001</v>
      </c>
      <c r="AP612" s="4">
        <f t="shared" si="128"/>
        <v>-6.7399417170113191E-2</v>
      </c>
      <c r="AQ612">
        <f t="shared" si="129"/>
        <v>0.32870577708838111</v>
      </c>
      <c r="AR612">
        <f t="shared" si="130"/>
        <v>0.14700169243330261</v>
      </c>
    </row>
    <row r="613" spans="1:44" x14ac:dyDescent="0.25">
      <c r="A613">
        <v>1080</v>
      </c>
      <c r="B613">
        <v>2.9700000000000001E-2</v>
      </c>
      <c r="C613">
        <v>-2.0400000000000001E-2</v>
      </c>
      <c r="D613">
        <v>3.9699999999999999E-2</v>
      </c>
      <c r="E613">
        <v>-4.1000000000000002E-2</v>
      </c>
      <c r="F613">
        <v>6.9900000000000004E-2</v>
      </c>
      <c r="H613">
        <v>1080</v>
      </c>
      <c r="I613">
        <v>-1.051E-2</v>
      </c>
      <c r="J613">
        <v>-3.3300000000000001E-3</v>
      </c>
      <c r="K613">
        <v>1.4069999999999999E-2</v>
      </c>
      <c r="L613">
        <v>1.0300000000000001E-3</v>
      </c>
      <c r="M613">
        <v>-9.3399999999999993E-3</v>
      </c>
      <c r="U613">
        <v>1080</v>
      </c>
      <c r="V613" s="4">
        <f t="shared" si="118"/>
        <v>-9.4225962115789489E-3</v>
      </c>
      <c r="W613" s="4">
        <f t="shared" si="119"/>
        <v>-3.6142142842105263E-3</v>
      </c>
      <c r="X613" s="4">
        <f t="shared" si="120"/>
        <v>1.3636579178947367E-2</v>
      </c>
      <c r="Y613" s="4">
        <f t="shared" si="121"/>
        <v>3.2777109578947404E-4</v>
      </c>
      <c r="Z613" s="4">
        <f t="shared" si="122"/>
        <v>-8.7710534105263152E-3</v>
      </c>
      <c r="AH613">
        <v>1080</v>
      </c>
      <c r="AI613" s="4">
        <f t="shared" si="123"/>
        <v>-0.33738508488826952</v>
      </c>
      <c r="AJ613" s="4">
        <f t="shared" si="124"/>
        <v>-0.13409744198830659</v>
      </c>
      <c r="AK613" s="4">
        <f t="shared" si="125"/>
        <v>0.39660884329176405</v>
      </c>
      <c r="AL613" s="4">
        <f t="shared" si="126"/>
        <v>7.0176218594009869E-3</v>
      </c>
      <c r="AM613" s="4">
        <f t="shared" si="127"/>
        <v>-0.35043213615145369</v>
      </c>
      <c r="AO613">
        <v>1080</v>
      </c>
      <c r="AP613" s="4">
        <f t="shared" si="128"/>
        <v>-8.365763957537295E-2</v>
      </c>
      <c r="AQ613">
        <f t="shared" si="129"/>
        <v>0.30698872935244736</v>
      </c>
      <c r="AR613">
        <f t="shared" si="130"/>
        <v>0.13728953343167147</v>
      </c>
    </row>
    <row r="614" spans="1:44" x14ac:dyDescent="0.25">
      <c r="A614">
        <v>1082.0999999999999</v>
      </c>
      <c r="B614">
        <v>3.0800000000000001E-2</v>
      </c>
      <c r="C614">
        <v>-2.3800000000000002E-2</v>
      </c>
      <c r="D614">
        <v>3.8300000000000001E-2</v>
      </c>
      <c r="E614">
        <v>-3.9100000000000003E-2</v>
      </c>
      <c r="F614">
        <v>7.7899999999999997E-2</v>
      </c>
      <c r="H614">
        <v>1082.0999999999999</v>
      </c>
      <c r="I614">
        <v>-9.3699999999999999E-3</v>
      </c>
      <c r="J614">
        <v>-6.7099999999999998E-3</v>
      </c>
      <c r="K614">
        <v>1.2699999999999999E-2</v>
      </c>
      <c r="L614">
        <v>2.99E-3</v>
      </c>
      <c r="M614">
        <v>-1.4499999999999999E-3</v>
      </c>
      <c r="U614">
        <v>1082.0999999999999</v>
      </c>
      <c r="V614" s="4">
        <f t="shared" si="118"/>
        <v>-8.2825962115789485E-3</v>
      </c>
      <c r="W614" s="4">
        <f t="shared" si="119"/>
        <v>-6.9942142842105261E-3</v>
      </c>
      <c r="X614" s="4">
        <f t="shared" si="120"/>
        <v>1.2266579178947367E-2</v>
      </c>
      <c r="Y614" s="4">
        <f t="shared" si="121"/>
        <v>2.2877710957894741E-3</v>
      </c>
      <c r="Z614" s="4">
        <f t="shared" si="122"/>
        <v>-8.8105341052631576E-4</v>
      </c>
      <c r="AH614">
        <v>1082.0999999999999</v>
      </c>
      <c r="AI614" s="4">
        <f t="shared" si="123"/>
        <v>-0.29656629268533202</v>
      </c>
      <c r="AJ614" s="4">
        <f t="shared" si="124"/>
        <v>-0.25950488003109051</v>
      </c>
      <c r="AK614" s="4">
        <f t="shared" si="125"/>
        <v>0.35676350464931578</v>
      </c>
      <c r="AL614" s="4">
        <f t="shared" si="126"/>
        <v>4.8981477187451071E-2</v>
      </c>
      <c r="AM614" s="4">
        <f t="shared" si="127"/>
        <v>-3.5200951842765456E-2</v>
      </c>
      <c r="AO614">
        <v>1082.0999999999999</v>
      </c>
      <c r="AP614" s="4">
        <f t="shared" si="128"/>
        <v>-3.7105428544484217E-2</v>
      </c>
      <c r="AQ614">
        <f t="shared" si="129"/>
        <v>0.26425781679426602</v>
      </c>
      <c r="AR614">
        <f t="shared" si="130"/>
        <v>0.11817968838753287</v>
      </c>
    </row>
    <row r="615" spans="1:44" x14ac:dyDescent="0.25">
      <c r="A615">
        <v>1084.2</v>
      </c>
      <c r="B615">
        <v>2.8400000000000002E-2</v>
      </c>
      <c r="C615">
        <v>-2.4799999999999999E-2</v>
      </c>
      <c r="D615">
        <v>3.8399999999999997E-2</v>
      </c>
      <c r="E615">
        <v>-3.7999999999999999E-2</v>
      </c>
      <c r="F615">
        <v>7.9000000000000001E-2</v>
      </c>
      <c r="H615">
        <v>1084.2</v>
      </c>
      <c r="I615">
        <v>-1.1730000000000001E-2</v>
      </c>
      <c r="J615">
        <v>-7.6899999999999998E-3</v>
      </c>
      <c r="K615">
        <v>1.282E-2</v>
      </c>
      <c r="L615">
        <v>4.15E-3</v>
      </c>
      <c r="M615" s="4">
        <v>-4.5221200000000001E-4</v>
      </c>
      <c r="U615">
        <v>1084.2</v>
      </c>
      <c r="V615" s="4">
        <f t="shared" si="118"/>
        <v>-1.0642596211578949E-2</v>
      </c>
      <c r="W615" s="4">
        <f t="shared" si="119"/>
        <v>-7.9742142842105269E-3</v>
      </c>
      <c r="X615" s="4">
        <f t="shared" si="120"/>
        <v>1.2386579178947369E-2</v>
      </c>
      <c r="Y615" s="4">
        <f t="shared" si="121"/>
        <v>3.4477710957894741E-3</v>
      </c>
      <c r="Z615" s="4">
        <f t="shared" si="122"/>
        <v>1.1673458947368412E-4</v>
      </c>
      <c r="AH615">
        <v>1084.2</v>
      </c>
      <c r="AI615" s="4">
        <f t="shared" si="123"/>
        <v>-0.38106835373702719</v>
      </c>
      <c r="AJ615" s="4">
        <f t="shared" si="124"/>
        <v>-0.29586561650503379</v>
      </c>
      <c r="AK615" s="4">
        <f t="shared" si="125"/>
        <v>0.36025360730412881</v>
      </c>
      <c r="AL615" s="4">
        <f t="shared" si="126"/>
        <v>7.3817228299970505E-2</v>
      </c>
      <c r="AM615" s="4">
        <f t="shared" si="127"/>
        <v>4.6639268554598207E-3</v>
      </c>
      <c r="AO615">
        <v>1084.2</v>
      </c>
      <c r="AP615" s="4">
        <f t="shared" si="128"/>
        <v>-4.7639841556500355E-2</v>
      </c>
      <c r="AQ615">
        <f t="shared" si="129"/>
        <v>0.29860307170027151</v>
      </c>
      <c r="AR615">
        <f t="shared" si="130"/>
        <v>0.13353935332241015</v>
      </c>
    </row>
    <row r="616" spans="1:44" x14ac:dyDescent="0.25">
      <c r="A616">
        <v>1086.3</v>
      </c>
      <c r="B616">
        <v>2.7E-2</v>
      </c>
      <c r="C616">
        <v>-2.1499999999999998E-2</v>
      </c>
      <c r="D616">
        <v>3.6900000000000002E-2</v>
      </c>
      <c r="E616">
        <v>-3.3799999999999997E-2</v>
      </c>
      <c r="F616">
        <v>8.4000000000000005E-2</v>
      </c>
      <c r="H616">
        <v>1086.3</v>
      </c>
      <c r="I616">
        <v>-1.3089999999999999E-2</v>
      </c>
      <c r="J616">
        <v>-4.3699999999999998E-3</v>
      </c>
      <c r="K616">
        <v>1.1350000000000001E-2</v>
      </c>
      <c r="L616">
        <v>8.4100000000000008E-3</v>
      </c>
      <c r="M616">
        <v>4.4400000000000004E-3</v>
      </c>
      <c r="U616">
        <v>1086.3</v>
      </c>
      <c r="V616" s="4">
        <f t="shared" si="118"/>
        <v>-1.2002596211578948E-2</v>
      </c>
      <c r="W616" s="4">
        <f t="shared" si="119"/>
        <v>-4.654214284210526E-3</v>
      </c>
      <c r="X616" s="4">
        <f t="shared" si="120"/>
        <v>1.091657917894737E-2</v>
      </c>
      <c r="Y616" s="4">
        <f t="shared" si="121"/>
        <v>7.7077710957894749E-3</v>
      </c>
      <c r="Z616" s="4">
        <f t="shared" si="122"/>
        <v>5.0089465894736845E-3</v>
      </c>
      <c r="AH616">
        <v>1086.3</v>
      </c>
      <c r="AI616" s="4">
        <f t="shared" si="123"/>
        <v>-0.42976445671597013</v>
      </c>
      <c r="AJ616" s="4">
        <f t="shared" si="124"/>
        <v>-0.17268434600147084</v>
      </c>
      <c r="AK616" s="4">
        <f t="shared" si="125"/>
        <v>0.31749984978266982</v>
      </c>
      <c r="AL616" s="4">
        <f t="shared" si="126"/>
        <v>0.16502438324767121</v>
      </c>
      <c r="AM616" s="4">
        <f t="shared" si="127"/>
        <v>0.20012372186802974</v>
      </c>
      <c r="AO616">
        <v>1086.3</v>
      </c>
      <c r="AP616" s="4">
        <f t="shared" si="128"/>
        <v>1.6039830436185964E-2</v>
      </c>
      <c r="AQ616">
        <f t="shared" si="129"/>
        <v>0.30875544389566045</v>
      </c>
      <c r="AR616">
        <f t="shared" si="130"/>
        <v>0.13807963219476385</v>
      </c>
    </row>
    <row r="617" spans="1:44" x14ac:dyDescent="0.25">
      <c r="A617">
        <v>1088.4000000000001</v>
      </c>
      <c r="B617">
        <v>2.81E-2</v>
      </c>
      <c r="C617">
        <v>-0.02</v>
      </c>
      <c r="D617">
        <v>3.49E-2</v>
      </c>
      <c r="E617">
        <v>-4.0899999999999999E-2</v>
      </c>
      <c r="F617">
        <v>8.8599999999999998E-2</v>
      </c>
      <c r="H617">
        <v>1088.4000000000001</v>
      </c>
      <c r="I617">
        <v>-1.1950000000000001E-2</v>
      </c>
      <c r="J617">
        <v>-2.8600000000000001E-3</v>
      </c>
      <c r="K617">
        <v>9.3799999999999994E-3</v>
      </c>
      <c r="L617">
        <v>1.3699999999999999E-3</v>
      </c>
      <c r="M617">
        <v>8.9300000000000004E-3</v>
      </c>
      <c r="U617">
        <v>1088.4000000000001</v>
      </c>
      <c r="V617" s="4">
        <f t="shared" si="118"/>
        <v>-1.0862596211578949E-2</v>
      </c>
      <c r="W617" s="4">
        <f t="shared" si="119"/>
        <v>-3.1442142842105264E-3</v>
      </c>
      <c r="X617" s="4">
        <f t="shared" si="120"/>
        <v>8.946579178947367E-3</v>
      </c>
      <c r="Y617" s="4">
        <f t="shared" si="121"/>
        <v>6.6777109578947385E-4</v>
      </c>
      <c r="Z617" s="4">
        <f t="shared" si="122"/>
        <v>9.4989465894736846E-3</v>
      </c>
      <c r="AH617">
        <v>1088.4000000000001</v>
      </c>
      <c r="AI617" s="4">
        <f t="shared" si="123"/>
        <v>-0.3889456645130327</v>
      </c>
      <c r="AJ617" s="4">
        <f t="shared" si="124"/>
        <v>-0.11665912959774195</v>
      </c>
      <c r="AK617" s="4">
        <f t="shared" si="125"/>
        <v>0.26020399786615656</v>
      </c>
      <c r="AL617" s="4">
        <f t="shared" si="126"/>
        <v>1.4297066151001509E-2</v>
      </c>
      <c r="AM617" s="4">
        <f t="shared" si="127"/>
        <v>0.37951383816029977</v>
      </c>
      <c r="AO617">
        <v>1088.4000000000001</v>
      </c>
      <c r="AP617" s="4">
        <f t="shared" si="128"/>
        <v>2.9682021613336641E-2</v>
      </c>
      <c r="AQ617">
        <f t="shared" si="129"/>
        <v>0.30513286056566141</v>
      </c>
      <c r="AR617">
        <f t="shared" si="130"/>
        <v>0.13645956367875675</v>
      </c>
    </row>
    <row r="618" spans="1:44" x14ac:dyDescent="0.25">
      <c r="A618">
        <v>1090.5</v>
      </c>
      <c r="B618">
        <v>0.03</v>
      </c>
      <c r="C618">
        <v>-1.9199999999999998E-2</v>
      </c>
      <c r="D618">
        <v>3.3500000000000002E-2</v>
      </c>
      <c r="E618">
        <v>-3.9399999999999998E-2</v>
      </c>
      <c r="F618">
        <v>8.5000000000000006E-2</v>
      </c>
      <c r="H618">
        <v>1090.5</v>
      </c>
      <c r="I618">
        <v>-1.001E-2</v>
      </c>
      <c r="J618">
        <v>-2.0400000000000001E-3</v>
      </c>
      <c r="K618">
        <v>8.0000000000000002E-3</v>
      </c>
      <c r="L618">
        <v>2.9399999999999999E-3</v>
      </c>
      <c r="M618">
        <v>5.2300000000000003E-3</v>
      </c>
      <c r="U618">
        <v>1090.5</v>
      </c>
      <c r="V618" s="4">
        <f t="shared" si="118"/>
        <v>-8.9225962115789485E-3</v>
      </c>
      <c r="W618" s="4">
        <f t="shared" si="119"/>
        <v>-2.3242142842105264E-3</v>
      </c>
      <c r="X618" s="4">
        <f t="shared" si="120"/>
        <v>7.5665791789473686E-3</v>
      </c>
      <c r="Y618" s="4">
        <f t="shared" si="121"/>
        <v>2.237771095789474E-3</v>
      </c>
      <c r="Z618" s="4">
        <f t="shared" si="122"/>
        <v>5.7989465894736844E-3</v>
      </c>
      <c r="AH618">
        <v>1090.5</v>
      </c>
      <c r="AI618" s="4">
        <f t="shared" si="123"/>
        <v>-0.31948210585189341</v>
      </c>
      <c r="AJ618" s="4">
        <f t="shared" si="124"/>
        <v>-8.6234839895054732E-2</v>
      </c>
      <c r="AK618" s="4">
        <f t="shared" si="125"/>
        <v>0.22006781733580724</v>
      </c>
      <c r="AL618" s="4">
        <f t="shared" si="126"/>
        <v>4.7910970673980403E-2</v>
      </c>
      <c r="AM618" s="4">
        <f t="shared" si="127"/>
        <v>0.2316867935541975</v>
      </c>
      <c r="AO618">
        <v>1090.5</v>
      </c>
      <c r="AP618" s="4">
        <f t="shared" si="128"/>
        <v>1.8789727163407394E-2</v>
      </c>
      <c r="AQ618">
        <f t="shared" si="129"/>
        <v>0.23029550038060029</v>
      </c>
      <c r="AR618">
        <f t="shared" si="130"/>
        <v>0.10299127875267018</v>
      </c>
    </row>
    <row r="619" spans="1:44" x14ac:dyDescent="0.25">
      <c r="A619">
        <v>1092.5999999999999</v>
      </c>
      <c r="B619">
        <v>2.5600000000000001E-2</v>
      </c>
      <c r="C619">
        <v>-1.55E-2</v>
      </c>
      <c r="D619">
        <v>3.3700000000000001E-2</v>
      </c>
      <c r="E619">
        <v>-4.24E-2</v>
      </c>
      <c r="F619">
        <v>8.3299999999999999E-2</v>
      </c>
      <c r="H619">
        <v>1092.5999999999999</v>
      </c>
      <c r="I619">
        <v>-1.4370000000000001E-2</v>
      </c>
      <c r="J619">
        <v>1.6800000000000001E-3</v>
      </c>
      <c r="K619">
        <v>8.2299999999999995E-3</v>
      </c>
      <c r="L619" s="4">
        <v>-2.4112899999999998E-6</v>
      </c>
      <c r="M619">
        <v>3.4199999999999999E-3</v>
      </c>
      <c r="U619">
        <v>1092.5999999999999</v>
      </c>
      <c r="V619" s="4">
        <f t="shared" si="118"/>
        <v>-1.3282596211578949E-2</v>
      </c>
      <c r="W619" s="4">
        <f t="shared" si="119"/>
        <v>1.3957857157894738E-3</v>
      </c>
      <c r="X619" s="4">
        <f t="shared" si="120"/>
        <v>7.7965791789473679E-3</v>
      </c>
      <c r="Y619" s="4">
        <f t="shared" si="121"/>
        <v>-7.0464019421052611E-4</v>
      </c>
      <c r="Z619" s="4">
        <f t="shared" si="122"/>
        <v>3.9889465894736836E-3</v>
      </c>
      <c r="AH619">
        <v>1092.5999999999999</v>
      </c>
      <c r="AI619" s="4">
        <f t="shared" si="123"/>
        <v>-0.47559608304909301</v>
      </c>
      <c r="AJ619" s="4">
        <f t="shared" si="124"/>
        <v>5.1787547536648298E-2</v>
      </c>
      <c r="AK619" s="4">
        <f t="shared" si="125"/>
        <v>0.22675718075753212</v>
      </c>
      <c r="AL619" s="4">
        <f t="shared" si="126"/>
        <v>-1.5086438351112057E-2</v>
      </c>
      <c r="AM619" s="4">
        <f t="shared" si="127"/>
        <v>0.15937140146310422</v>
      </c>
      <c r="AO619">
        <v>1092.5999999999999</v>
      </c>
      <c r="AP619" s="4">
        <f t="shared" si="128"/>
        <v>-1.0553278328584081E-2</v>
      </c>
      <c r="AQ619">
        <f t="shared" si="129"/>
        <v>0.2762980225796221</v>
      </c>
      <c r="AR619">
        <f t="shared" si="130"/>
        <v>0.12356423210736137</v>
      </c>
    </row>
    <row r="620" spans="1:44" x14ac:dyDescent="0.25">
      <c r="A620">
        <v>1094.7</v>
      </c>
      <c r="B620">
        <v>2.7900000000000001E-2</v>
      </c>
      <c r="C620">
        <v>-1.7000000000000001E-2</v>
      </c>
      <c r="D620">
        <v>3.3000000000000002E-2</v>
      </c>
      <c r="E620">
        <v>-4.0800000000000003E-2</v>
      </c>
      <c r="F620">
        <v>7.7600000000000002E-2</v>
      </c>
      <c r="H620">
        <v>1094.7</v>
      </c>
      <c r="I620">
        <v>-1.2030000000000001E-2</v>
      </c>
      <c r="J620" s="4">
        <v>2.02664E-4</v>
      </c>
      <c r="K620">
        <v>7.5599999999999999E-3</v>
      </c>
      <c r="L620">
        <v>1.66E-3</v>
      </c>
      <c r="M620">
        <v>-2.3900000000000002E-3</v>
      </c>
      <c r="U620">
        <v>1094.7</v>
      </c>
      <c r="V620" s="4">
        <f t="shared" si="118"/>
        <v>-1.0942596211578949E-2</v>
      </c>
      <c r="W620" s="4">
        <f t="shared" si="119"/>
        <v>-8.1550284210526292E-5</v>
      </c>
      <c r="X620" s="4">
        <f t="shared" si="120"/>
        <v>7.1265791789473683E-3</v>
      </c>
      <c r="Y620" s="4">
        <f t="shared" si="121"/>
        <v>9.5777109578947396E-4</v>
      </c>
      <c r="Z620" s="4">
        <f t="shared" si="122"/>
        <v>-1.8210534105263161E-3</v>
      </c>
      <c r="AH620">
        <v>1094.7</v>
      </c>
      <c r="AI620" s="4">
        <f t="shared" si="123"/>
        <v>-0.39181014115885288</v>
      </c>
      <c r="AJ620" s="4">
        <f t="shared" si="124"/>
        <v>-3.0257432587286969E-3</v>
      </c>
      <c r="AK620" s="4">
        <f t="shared" si="125"/>
        <v>0.20727077426815962</v>
      </c>
      <c r="AL620" s="4">
        <f t="shared" si="126"/>
        <v>2.0506003929131371E-2</v>
      </c>
      <c r="AM620" s="4">
        <f t="shared" si="127"/>
        <v>-7.2757011823775225E-2</v>
      </c>
      <c r="AO620">
        <v>1094.7</v>
      </c>
      <c r="AP620" s="4">
        <f t="shared" si="128"/>
        <v>-4.7963223608813152E-2</v>
      </c>
      <c r="AQ620">
        <f t="shared" si="129"/>
        <v>0.21834447587174707</v>
      </c>
      <c r="AR620">
        <f t="shared" si="130"/>
        <v>9.7646618112157815E-2</v>
      </c>
    </row>
    <row r="621" spans="1:44" x14ac:dyDescent="0.25">
      <c r="A621">
        <v>1096.8</v>
      </c>
      <c r="B621">
        <v>2.98E-2</v>
      </c>
      <c r="C621">
        <v>-1.83E-2</v>
      </c>
      <c r="D621">
        <v>3.5799999999999998E-2</v>
      </c>
      <c r="E621">
        <v>-4.3999999999999997E-2</v>
      </c>
      <c r="F621">
        <v>7.5600000000000001E-2</v>
      </c>
      <c r="H621">
        <v>1096.8</v>
      </c>
      <c r="I621">
        <v>-1.009E-2</v>
      </c>
      <c r="J621">
        <v>-1.08E-3</v>
      </c>
      <c r="K621">
        <v>1.038E-2</v>
      </c>
      <c r="L621">
        <v>-1.48E-3</v>
      </c>
      <c r="M621">
        <v>-4.4900000000000001E-3</v>
      </c>
      <c r="U621">
        <v>1096.8</v>
      </c>
      <c r="V621" s="4">
        <f t="shared" si="118"/>
        <v>-9.0025962115789487E-3</v>
      </c>
      <c r="W621" s="4">
        <f t="shared" si="119"/>
        <v>-1.3642142842105263E-3</v>
      </c>
      <c r="X621" s="4">
        <f t="shared" si="120"/>
        <v>9.9465791789473679E-3</v>
      </c>
      <c r="Y621" s="4">
        <f t="shared" si="121"/>
        <v>-2.1822289042105259E-3</v>
      </c>
      <c r="Z621" s="4">
        <f t="shared" si="122"/>
        <v>-3.9210534105263159E-3</v>
      </c>
      <c r="AH621">
        <v>1096.8</v>
      </c>
      <c r="AI621" s="4">
        <f t="shared" si="123"/>
        <v>-0.32234658249771359</v>
      </c>
      <c r="AJ621" s="4">
        <f t="shared" si="124"/>
        <v>-5.061615926751846E-2</v>
      </c>
      <c r="AK621" s="4">
        <f t="shared" si="125"/>
        <v>0.28928818665626477</v>
      </c>
      <c r="AL621" s="4">
        <f t="shared" si="126"/>
        <v>-4.6721805116826415E-2</v>
      </c>
      <c r="AM621" s="4">
        <f t="shared" si="127"/>
        <v>-0.15665884795156299</v>
      </c>
      <c r="AO621">
        <v>1096.8</v>
      </c>
      <c r="AP621" s="4">
        <f t="shared" si="128"/>
        <v>-5.7411041635471324E-2</v>
      </c>
      <c r="AQ621">
        <f t="shared" si="129"/>
        <v>0.22383127181671714</v>
      </c>
      <c r="AR621">
        <f t="shared" si="130"/>
        <v>0.10010038785448247</v>
      </c>
    </row>
    <row r="622" spans="1:44" x14ac:dyDescent="0.25">
      <c r="A622">
        <v>1098.9000000000001</v>
      </c>
      <c r="B622">
        <v>3.1899999999999998E-2</v>
      </c>
      <c r="C622">
        <v>-1.6E-2</v>
      </c>
      <c r="D622">
        <v>3.2199999999999999E-2</v>
      </c>
      <c r="E622">
        <v>-4.7600000000000003E-2</v>
      </c>
      <c r="F622">
        <v>8.1299999999999997E-2</v>
      </c>
      <c r="H622">
        <v>1098.9000000000001</v>
      </c>
      <c r="I622">
        <v>-7.9399999999999991E-3</v>
      </c>
      <c r="J622">
        <v>1.24E-3</v>
      </c>
      <c r="K622">
        <v>6.8100000000000001E-3</v>
      </c>
      <c r="L622">
        <v>-5.0200000000000002E-3</v>
      </c>
      <c r="M622">
        <v>1.1000000000000001E-3</v>
      </c>
      <c r="U622">
        <v>1098.9000000000001</v>
      </c>
      <c r="V622" s="4">
        <f t="shared" si="118"/>
        <v>-6.8525962115789469E-3</v>
      </c>
      <c r="W622" s="4">
        <f t="shared" si="119"/>
        <v>9.5578571578947371E-4</v>
      </c>
      <c r="X622" s="4">
        <f t="shared" si="120"/>
        <v>6.3765791789473685E-3</v>
      </c>
      <c r="Y622" s="4">
        <f t="shared" si="121"/>
        <v>-5.7222289042105261E-3</v>
      </c>
      <c r="Z622" s="4">
        <f t="shared" si="122"/>
        <v>1.6689465894736842E-3</v>
      </c>
      <c r="AH622">
        <v>1098.9000000000001</v>
      </c>
      <c r="AI622" s="4">
        <f t="shared" si="123"/>
        <v>-0.2453637726412963</v>
      </c>
      <c r="AJ622" s="4">
        <f t="shared" si="124"/>
        <v>3.5462318915694173E-2</v>
      </c>
      <c r="AK622" s="4">
        <f t="shared" si="125"/>
        <v>0.18545763267557847</v>
      </c>
      <c r="AL622" s="4">
        <f t="shared" si="126"/>
        <v>-0.12251366627054953</v>
      </c>
      <c r="AM622" s="4">
        <f t="shared" si="127"/>
        <v>6.667984916954825E-2</v>
      </c>
      <c r="AO622">
        <v>1098.9000000000001</v>
      </c>
      <c r="AP622" s="4">
        <f t="shared" si="128"/>
        <v>-1.6055527630204985E-2</v>
      </c>
      <c r="AQ622">
        <f t="shared" si="129"/>
        <v>0.16883600873049998</v>
      </c>
      <c r="AR622">
        <f t="shared" si="130"/>
        <v>7.5505758514229179E-2</v>
      </c>
    </row>
    <row r="623" spans="1:44" x14ac:dyDescent="0.25">
      <c r="A623">
        <v>1101</v>
      </c>
      <c r="B623">
        <v>3.3500000000000002E-2</v>
      </c>
      <c r="C623">
        <v>-1.8499999999999999E-2</v>
      </c>
      <c r="D623">
        <v>3.3700000000000001E-2</v>
      </c>
      <c r="E623">
        <v>-5.0799999999999998E-2</v>
      </c>
      <c r="F623">
        <v>8.3000000000000004E-2</v>
      </c>
      <c r="H623">
        <v>1101</v>
      </c>
      <c r="I623">
        <v>-6.3E-3</v>
      </c>
      <c r="J623">
        <v>-1.24E-3</v>
      </c>
      <c r="K623">
        <v>8.3400000000000002E-3</v>
      </c>
      <c r="L623">
        <v>-8.1499999999999993E-3</v>
      </c>
      <c r="M623">
        <v>2.6900000000000001E-3</v>
      </c>
      <c r="U623">
        <v>1101</v>
      </c>
      <c r="V623" s="4">
        <f t="shared" si="118"/>
        <v>-5.2125962115789478E-3</v>
      </c>
      <c r="W623" s="4">
        <f t="shared" si="119"/>
        <v>-1.5242142842105263E-3</v>
      </c>
      <c r="X623" s="4">
        <f t="shared" si="120"/>
        <v>7.9065791789473677E-3</v>
      </c>
      <c r="Y623" s="4">
        <f t="shared" si="121"/>
        <v>-8.8522289042105261E-3</v>
      </c>
      <c r="Z623" s="4">
        <f t="shared" si="122"/>
        <v>3.2589465894736843E-3</v>
      </c>
      <c r="AH623">
        <v>1101</v>
      </c>
      <c r="AI623" s="4">
        <f t="shared" si="123"/>
        <v>-0.18664200140198273</v>
      </c>
      <c r="AJ623" s="4">
        <f t="shared" si="124"/>
        <v>-5.6552606038774503E-2</v>
      </c>
      <c r="AK623" s="4">
        <f t="shared" si="125"/>
        <v>0.229956441524444</v>
      </c>
      <c r="AL623" s="4">
        <f t="shared" si="126"/>
        <v>-0.1895273740138132</v>
      </c>
      <c r="AM623" s="4">
        <f t="shared" si="127"/>
        <v>0.13020552509487326</v>
      </c>
      <c r="AO623">
        <v>1101</v>
      </c>
      <c r="AP623" s="4">
        <f t="shared" si="128"/>
        <v>-1.451200296705063E-2</v>
      </c>
      <c r="AQ623">
        <f t="shared" si="129"/>
        <v>0.18890110643596339</v>
      </c>
      <c r="AR623">
        <f t="shared" si="130"/>
        <v>8.4479143003147433E-2</v>
      </c>
    </row>
    <row r="624" spans="1:44" x14ac:dyDescent="0.25">
      <c r="A624">
        <v>1103.0999999999999</v>
      </c>
      <c r="B624">
        <v>3.0599999999999999E-2</v>
      </c>
      <c r="C624">
        <v>-1.4500000000000001E-2</v>
      </c>
      <c r="D624">
        <v>3.44E-2</v>
      </c>
      <c r="E624">
        <v>-4.87E-2</v>
      </c>
      <c r="F624">
        <v>7.9399999999999998E-2</v>
      </c>
      <c r="H624">
        <v>1103.0999999999999</v>
      </c>
      <c r="I624">
        <v>-9.1599999999999997E-3</v>
      </c>
      <c r="J624">
        <v>2.7799999999999999E-3</v>
      </c>
      <c r="K624">
        <v>9.0600000000000003E-3</v>
      </c>
      <c r="L624">
        <v>-5.9899999999999997E-3</v>
      </c>
      <c r="M624">
        <v>-1.0200000000000001E-3</v>
      </c>
      <c r="U624">
        <v>1103.0999999999999</v>
      </c>
      <c r="V624" s="4">
        <f t="shared" si="118"/>
        <v>-8.0725962115789484E-3</v>
      </c>
      <c r="W624" s="4">
        <f t="shared" si="119"/>
        <v>2.4957857157894736E-3</v>
      </c>
      <c r="X624" s="4">
        <f t="shared" si="120"/>
        <v>8.6265791789473696E-3</v>
      </c>
      <c r="Y624" s="4">
        <f t="shared" si="121"/>
        <v>-6.6922289042105256E-3</v>
      </c>
      <c r="Z624" s="4">
        <f t="shared" si="122"/>
        <v>-4.5105341052631594E-4</v>
      </c>
      <c r="AH624">
        <v>1103.0999999999999</v>
      </c>
      <c r="AI624" s="4">
        <f t="shared" si="123"/>
        <v>-0.28904704149005406</v>
      </c>
      <c r="AJ624" s="4">
        <f t="shared" si="124"/>
        <v>9.2600619089033595E-2</v>
      </c>
      <c r="AK624" s="4">
        <f t="shared" si="125"/>
        <v>0.25089705745332197</v>
      </c>
      <c r="AL624" s="4">
        <f t="shared" si="126"/>
        <v>-0.14328149263188042</v>
      </c>
      <c r="AM624" s="4">
        <f t="shared" si="127"/>
        <v>-1.8021052064218446E-2</v>
      </c>
      <c r="AO624">
        <v>1103.0999999999999</v>
      </c>
      <c r="AP624" s="4">
        <f t="shared" si="128"/>
        <v>-2.1370381928759469E-2</v>
      </c>
      <c r="AQ624">
        <f t="shared" si="129"/>
        <v>0.20835263294351267</v>
      </c>
      <c r="AR624">
        <f t="shared" si="130"/>
        <v>9.3178130110551274E-2</v>
      </c>
    </row>
    <row r="625" spans="1:44" x14ac:dyDescent="0.25">
      <c r="A625">
        <v>1105.2</v>
      </c>
      <c r="B625">
        <v>2.9499999999999998E-2</v>
      </c>
      <c r="C625">
        <v>-1.6400000000000001E-2</v>
      </c>
      <c r="D625">
        <v>3.6600000000000001E-2</v>
      </c>
      <c r="E625">
        <v>-4.2599999999999999E-2</v>
      </c>
      <c r="F625">
        <v>8.2600000000000007E-2</v>
      </c>
      <c r="H625">
        <v>1105.2</v>
      </c>
      <c r="I625">
        <v>-1.022E-2</v>
      </c>
      <c r="J625" s="4">
        <v>8.9956699999999999E-4</v>
      </c>
      <c r="K625">
        <v>1.129E-2</v>
      </c>
      <c r="L625" s="4">
        <v>1.7010199999999999E-4</v>
      </c>
      <c r="M625">
        <v>2.0799999999999998E-3</v>
      </c>
      <c r="U625">
        <v>1105.2</v>
      </c>
      <c r="V625" s="4">
        <f t="shared" si="118"/>
        <v>-9.1325962115789486E-3</v>
      </c>
      <c r="W625" s="4">
        <f t="shared" si="119"/>
        <v>6.153527157894737E-4</v>
      </c>
      <c r="X625" s="4">
        <f t="shared" si="120"/>
        <v>1.0856579178947369E-2</v>
      </c>
      <c r="Y625" s="4">
        <f t="shared" si="121"/>
        <v>-5.3212690421052607E-4</v>
      </c>
      <c r="Z625" s="4">
        <f t="shared" si="122"/>
        <v>2.648946589473684E-3</v>
      </c>
      <c r="AH625">
        <v>1105.2</v>
      </c>
      <c r="AI625" s="4">
        <f t="shared" si="123"/>
        <v>-0.32700135704717137</v>
      </c>
      <c r="AJ625" s="4">
        <f t="shared" si="124"/>
        <v>2.2831304017700369E-2</v>
      </c>
      <c r="AK625" s="4">
        <f t="shared" si="125"/>
        <v>0.31575479845526327</v>
      </c>
      <c r="AL625" s="4">
        <f t="shared" si="126"/>
        <v>-1.139290633900698E-2</v>
      </c>
      <c r="AM625" s="4">
        <f t="shared" si="127"/>
        <v>0.10583403936251586</v>
      </c>
      <c r="AO625">
        <v>1105.2</v>
      </c>
      <c r="AP625" s="4">
        <f t="shared" si="128"/>
        <v>2.1205175689860235E-2</v>
      </c>
      <c r="AQ625">
        <f t="shared" si="129"/>
        <v>0.23250515775129107</v>
      </c>
      <c r="AR625">
        <f t="shared" si="130"/>
        <v>0.10397946757023979</v>
      </c>
    </row>
    <row r="626" spans="1:44" x14ac:dyDescent="0.25">
      <c r="A626">
        <v>1107.3</v>
      </c>
      <c r="B626">
        <v>3.0700000000000002E-2</v>
      </c>
      <c r="C626">
        <v>-1.5599999999999999E-2</v>
      </c>
      <c r="D626">
        <v>3.3700000000000001E-2</v>
      </c>
      <c r="E626">
        <v>-4.4699999999999997E-2</v>
      </c>
      <c r="F626">
        <v>8.2799999999999999E-2</v>
      </c>
      <c r="H626">
        <v>1107.3</v>
      </c>
      <c r="I626">
        <v>-8.9800000000000001E-3</v>
      </c>
      <c r="J626">
        <v>1.72E-3</v>
      </c>
      <c r="K626">
        <v>8.4100000000000008E-3</v>
      </c>
      <c r="L626">
        <v>-1.8699999999999999E-3</v>
      </c>
      <c r="M626">
        <v>2.1700000000000001E-3</v>
      </c>
      <c r="U626">
        <v>1107.3</v>
      </c>
      <c r="V626" s="4">
        <f t="shared" si="118"/>
        <v>-7.8925962115789488E-3</v>
      </c>
      <c r="W626" s="4">
        <f t="shared" si="119"/>
        <v>1.4357857157894737E-3</v>
      </c>
      <c r="X626" s="4">
        <f t="shared" si="120"/>
        <v>7.9765791789473683E-3</v>
      </c>
      <c r="Y626" s="4">
        <f t="shared" si="121"/>
        <v>-2.5722289042105261E-3</v>
      </c>
      <c r="Z626" s="4">
        <f t="shared" si="122"/>
        <v>2.7389465894736842E-3</v>
      </c>
      <c r="AH626">
        <v>1107.3</v>
      </c>
      <c r="AI626" s="4">
        <f t="shared" si="123"/>
        <v>-0.28260196903695867</v>
      </c>
      <c r="AJ626" s="4">
        <f t="shared" si="124"/>
        <v>5.3271659229462302E-2</v>
      </c>
      <c r="AK626" s="4">
        <f t="shared" si="125"/>
        <v>0.23199233473975162</v>
      </c>
      <c r="AL626" s="4">
        <f t="shared" si="126"/>
        <v>-5.5071755921897614E-2</v>
      </c>
      <c r="AM626" s="4">
        <f t="shared" si="127"/>
        <v>0.10942983233942105</v>
      </c>
      <c r="AO626">
        <v>1107.3</v>
      </c>
      <c r="AP626" s="4">
        <f t="shared" si="128"/>
        <v>1.1404020269955739E-2</v>
      </c>
      <c r="AQ626">
        <f t="shared" si="129"/>
        <v>0.19421619015493669</v>
      </c>
      <c r="AR626">
        <f t="shared" si="130"/>
        <v>8.6856120703492759E-2</v>
      </c>
    </row>
    <row r="627" spans="1:44" x14ac:dyDescent="0.25">
      <c r="A627">
        <v>1109.4000000000001</v>
      </c>
      <c r="B627">
        <v>2.81E-2</v>
      </c>
      <c r="C627">
        <v>-1.5699999999999999E-2</v>
      </c>
      <c r="D627">
        <v>3.5099999999999999E-2</v>
      </c>
      <c r="E627">
        <v>-4.3999999999999997E-2</v>
      </c>
      <c r="F627">
        <v>8.3500000000000005E-2</v>
      </c>
      <c r="H627">
        <v>1109.4000000000001</v>
      </c>
      <c r="I627">
        <v>-1.154E-2</v>
      </c>
      <c r="J627">
        <v>1.64E-3</v>
      </c>
      <c r="K627">
        <v>9.8399999999999998E-3</v>
      </c>
      <c r="L627">
        <v>-1.1100000000000001E-3</v>
      </c>
      <c r="M627">
        <v>2.7599999999999999E-3</v>
      </c>
      <c r="U627">
        <v>1109.4000000000001</v>
      </c>
      <c r="V627" s="4">
        <f t="shared" si="118"/>
        <v>-1.0452596211578949E-2</v>
      </c>
      <c r="W627" s="4">
        <f t="shared" si="119"/>
        <v>1.3557857157894737E-3</v>
      </c>
      <c r="X627" s="4">
        <f t="shared" si="120"/>
        <v>9.4065791789473691E-3</v>
      </c>
      <c r="Y627" s="4">
        <f t="shared" si="121"/>
        <v>-1.8122289042105263E-3</v>
      </c>
      <c r="Z627" s="4">
        <f t="shared" si="122"/>
        <v>3.328946589473684E-3</v>
      </c>
      <c r="AH627">
        <v>1109.4000000000001</v>
      </c>
      <c r="AI627" s="4">
        <f t="shared" si="123"/>
        <v>-0.37426522170320425</v>
      </c>
      <c r="AJ627" s="4">
        <f t="shared" si="124"/>
        <v>5.0303435843834281E-2</v>
      </c>
      <c r="AK627" s="4">
        <f t="shared" si="125"/>
        <v>0.27358272470960637</v>
      </c>
      <c r="AL627" s="4">
        <f t="shared" si="126"/>
        <v>-3.8800056917143499E-2</v>
      </c>
      <c r="AM627" s="4">
        <f t="shared" si="127"/>
        <v>0.13300225296579951</v>
      </c>
      <c r="AO627">
        <v>1109.4000000000001</v>
      </c>
      <c r="AP627" s="4">
        <f t="shared" si="128"/>
        <v>8.7646269797784834E-3</v>
      </c>
      <c r="AQ627">
        <f t="shared" si="129"/>
        <v>0.24303464227042534</v>
      </c>
      <c r="AR627">
        <f t="shared" si="130"/>
        <v>0.10868839620080298</v>
      </c>
    </row>
    <row r="628" spans="1:44" x14ac:dyDescent="0.25">
      <c r="A628">
        <v>1111.5</v>
      </c>
      <c r="B628">
        <v>3.0200000000000001E-2</v>
      </c>
      <c r="C628">
        <v>-1.44E-2</v>
      </c>
      <c r="D628">
        <v>3.6999999999999998E-2</v>
      </c>
      <c r="E628">
        <v>-4.6399999999999997E-2</v>
      </c>
      <c r="F628">
        <v>7.8700000000000006E-2</v>
      </c>
      <c r="H628">
        <v>1111.5</v>
      </c>
      <c r="I628">
        <v>-9.4000000000000004E-3</v>
      </c>
      <c r="J628">
        <v>2.96E-3</v>
      </c>
      <c r="K628">
        <v>1.1769999999999999E-2</v>
      </c>
      <c r="L628">
        <v>-3.4399999999999999E-3</v>
      </c>
      <c r="M628">
        <v>-2.14E-3</v>
      </c>
      <c r="U628">
        <v>1111.5</v>
      </c>
      <c r="V628" s="4">
        <f t="shared" si="118"/>
        <v>-8.312596211578949E-3</v>
      </c>
      <c r="W628" s="4">
        <f t="shared" si="119"/>
        <v>2.6757857157894737E-3</v>
      </c>
      <c r="X628" s="4">
        <f t="shared" si="120"/>
        <v>1.1336579178947367E-2</v>
      </c>
      <c r="Y628" s="4">
        <f t="shared" si="121"/>
        <v>-4.1422289042105263E-3</v>
      </c>
      <c r="Z628" s="4">
        <f t="shared" si="122"/>
        <v>-1.5710534105263158E-3</v>
      </c>
      <c r="AH628">
        <v>1111.5</v>
      </c>
      <c r="AI628" s="4">
        <f t="shared" si="123"/>
        <v>-0.2976404714275146</v>
      </c>
      <c r="AJ628" s="4">
        <f t="shared" si="124"/>
        <v>9.9279121706696644E-2</v>
      </c>
      <c r="AK628" s="4">
        <f t="shared" si="125"/>
        <v>0.32971520907451513</v>
      </c>
      <c r="AL628" s="4">
        <f t="shared" si="126"/>
        <v>-8.868566044487651E-2</v>
      </c>
      <c r="AM628" s="4">
        <f t="shared" si="127"/>
        <v>-6.2768697999038572E-2</v>
      </c>
      <c r="AO628">
        <v>1111.5</v>
      </c>
      <c r="AP628" s="4">
        <f t="shared" si="128"/>
        <v>-4.0200998180435817E-3</v>
      </c>
      <c r="AQ628">
        <f t="shared" si="129"/>
        <v>0.23392443391926843</v>
      </c>
      <c r="AR628">
        <f t="shared" si="130"/>
        <v>0.10461418716832835</v>
      </c>
    </row>
    <row r="629" spans="1:44" x14ac:dyDescent="0.25">
      <c r="A629">
        <v>1113.5999999999999</v>
      </c>
      <c r="B629">
        <v>2.76E-2</v>
      </c>
      <c r="C629">
        <v>-1.5699999999999999E-2</v>
      </c>
      <c r="D629">
        <v>3.7100000000000001E-2</v>
      </c>
      <c r="E629">
        <v>-4.3499999999999997E-2</v>
      </c>
      <c r="F629">
        <v>7.3300000000000004E-2</v>
      </c>
      <c r="H629">
        <v>1113.5999999999999</v>
      </c>
      <c r="I629">
        <v>-1.196E-2</v>
      </c>
      <c r="J629">
        <v>1.6800000000000001E-3</v>
      </c>
      <c r="K629">
        <v>1.189E-2</v>
      </c>
      <c r="L629" s="4">
        <v>-4.8155499999999999E-4</v>
      </c>
      <c r="M629">
        <v>-7.6499999999999997E-3</v>
      </c>
      <c r="U629">
        <v>1113.5999999999999</v>
      </c>
      <c r="V629" s="4">
        <f t="shared" si="118"/>
        <v>-1.0872596211578949E-2</v>
      </c>
      <c r="W629" s="4">
        <f t="shared" si="119"/>
        <v>1.3957857157894738E-3</v>
      </c>
      <c r="X629" s="4">
        <f t="shared" si="120"/>
        <v>1.1456579178947369E-2</v>
      </c>
      <c r="Y629" s="4">
        <f t="shared" si="121"/>
        <v>-1.183783904210526E-3</v>
      </c>
      <c r="Z629" s="4">
        <f t="shared" si="122"/>
        <v>-7.0810534105263155E-3</v>
      </c>
      <c r="AH629">
        <v>1113.5999999999999</v>
      </c>
      <c r="AI629" s="4">
        <f t="shared" si="123"/>
        <v>-0.38930372409376018</v>
      </c>
      <c r="AJ629" s="4">
        <f t="shared" si="124"/>
        <v>5.1787547536648298E-2</v>
      </c>
      <c r="AK629" s="4">
        <f t="shared" si="125"/>
        <v>0.33320531172932821</v>
      </c>
      <c r="AL629" s="4">
        <f t="shared" si="126"/>
        <v>-2.5344967599982046E-2</v>
      </c>
      <c r="AM629" s="4">
        <f t="shared" si="127"/>
        <v>-0.28291113469623408</v>
      </c>
      <c r="AO629">
        <v>1113.5999999999999</v>
      </c>
      <c r="AP629" s="4">
        <f t="shared" si="128"/>
        <v>-6.251339342479996E-2</v>
      </c>
      <c r="AQ629">
        <f t="shared" si="129"/>
        <v>0.28566001433877025</v>
      </c>
      <c r="AR629">
        <f t="shared" si="130"/>
        <v>0.12775104210301097</v>
      </c>
    </row>
    <row r="630" spans="1:44" x14ac:dyDescent="0.25">
      <c r="A630">
        <v>1115.7</v>
      </c>
      <c r="B630">
        <v>3.0099999999999998E-2</v>
      </c>
      <c r="C630">
        <v>-1.9400000000000001E-2</v>
      </c>
      <c r="D630">
        <v>3.6499999999999998E-2</v>
      </c>
      <c r="E630">
        <v>-3.9899999999999998E-2</v>
      </c>
      <c r="F630">
        <v>6.8699999999999997E-2</v>
      </c>
      <c r="H630">
        <v>1115.7</v>
      </c>
      <c r="I630">
        <v>-9.41E-3</v>
      </c>
      <c r="J630">
        <v>-2E-3</v>
      </c>
      <c r="K630">
        <v>1.132E-2</v>
      </c>
      <c r="L630">
        <v>3.1800000000000001E-3</v>
      </c>
      <c r="M630">
        <v>-1.2359999999999999E-2</v>
      </c>
      <c r="U630">
        <v>1115.7</v>
      </c>
      <c r="V630" s="4">
        <f t="shared" si="118"/>
        <v>-8.3225962115789486E-3</v>
      </c>
      <c r="W630" s="4">
        <f t="shared" si="119"/>
        <v>-2.2842142842105263E-3</v>
      </c>
      <c r="X630" s="4">
        <f t="shared" si="120"/>
        <v>1.0886579178947368E-2</v>
      </c>
      <c r="Y630" s="4">
        <f t="shared" si="121"/>
        <v>2.4777710957894741E-3</v>
      </c>
      <c r="Z630" s="4">
        <f t="shared" si="122"/>
        <v>-1.1791053410526315E-2</v>
      </c>
      <c r="AH630">
        <v>1115.7</v>
      </c>
      <c r="AI630" s="4">
        <f t="shared" si="123"/>
        <v>-0.29799853100824208</v>
      </c>
      <c r="AJ630" s="4">
        <f t="shared" si="124"/>
        <v>-8.4750728202240708E-2</v>
      </c>
      <c r="AK630" s="4">
        <f t="shared" si="125"/>
        <v>0.31662732411896649</v>
      </c>
      <c r="AL630" s="4">
        <f t="shared" si="126"/>
        <v>5.30494019386396E-2</v>
      </c>
      <c r="AM630" s="4">
        <f t="shared" si="127"/>
        <v>-0.47109096715427229</v>
      </c>
      <c r="AO630">
        <v>1115.7</v>
      </c>
      <c r="AP630" s="4">
        <f t="shared" si="128"/>
        <v>-9.6832700061429799E-2</v>
      </c>
      <c r="AQ630">
        <f t="shared" si="129"/>
        <v>0.30581724614836481</v>
      </c>
      <c r="AR630">
        <f t="shared" si="130"/>
        <v>0.13676563021590588</v>
      </c>
    </row>
    <row r="631" spans="1:44" x14ac:dyDescent="0.25">
      <c r="A631">
        <v>1117.8</v>
      </c>
      <c r="B631">
        <v>2.8299999999999999E-2</v>
      </c>
      <c r="C631">
        <v>-1.8100000000000002E-2</v>
      </c>
      <c r="D631">
        <v>3.9300000000000002E-2</v>
      </c>
      <c r="E631">
        <v>-0.04</v>
      </c>
      <c r="F631">
        <v>7.1199999999999999E-2</v>
      </c>
      <c r="H631">
        <v>1117.8</v>
      </c>
      <c r="I631">
        <v>-1.1169999999999999E-2</v>
      </c>
      <c r="J631" s="4">
        <v>-6.84149E-4</v>
      </c>
      <c r="K631">
        <v>1.4149999999999999E-2</v>
      </c>
      <c r="L631">
        <v>3.14E-3</v>
      </c>
      <c r="M631">
        <v>-9.9600000000000001E-3</v>
      </c>
      <c r="U631">
        <v>1117.8</v>
      </c>
      <c r="V631" s="4">
        <f t="shared" si="118"/>
        <v>-1.0082596211578948E-2</v>
      </c>
      <c r="W631" s="4">
        <f t="shared" si="119"/>
        <v>-9.6836328421052629E-4</v>
      </c>
      <c r="X631" s="4">
        <f t="shared" si="120"/>
        <v>1.3716579178947367E-2</v>
      </c>
      <c r="Y631" s="4">
        <f t="shared" si="121"/>
        <v>2.437771095789474E-3</v>
      </c>
      <c r="Z631" s="4">
        <f t="shared" si="122"/>
        <v>-9.391053410526316E-3</v>
      </c>
      <c r="AH631">
        <v>1117.8</v>
      </c>
      <c r="AI631" s="4">
        <f t="shared" si="123"/>
        <v>-0.36101701721628593</v>
      </c>
      <c r="AJ631" s="4">
        <f t="shared" si="124"/>
        <v>-3.5928981824715482E-2</v>
      </c>
      <c r="AK631" s="4">
        <f t="shared" si="125"/>
        <v>0.39893557839497268</v>
      </c>
      <c r="AL631" s="4">
        <f t="shared" si="126"/>
        <v>5.2192996727863067E-2</v>
      </c>
      <c r="AM631" s="4">
        <f t="shared" si="127"/>
        <v>-0.37520315443680058</v>
      </c>
      <c r="AO631">
        <v>1117.8</v>
      </c>
      <c r="AP631" s="4">
        <f t="shared" si="128"/>
        <v>-6.4204115670993239E-2</v>
      </c>
      <c r="AQ631">
        <f t="shared" si="129"/>
        <v>0.3215837557407577</v>
      </c>
      <c r="AR631">
        <f t="shared" si="130"/>
        <v>0.1438166276592045</v>
      </c>
    </row>
    <row r="632" spans="1:44" x14ac:dyDescent="0.25">
      <c r="A632">
        <v>1119.9000000000001</v>
      </c>
      <c r="B632">
        <v>2.7900000000000001E-2</v>
      </c>
      <c r="C632">
        <v>-2.1700000000000001E-2</v>
      </c>
      <c r="D632">
        <v>3.8699999999999998E-2</v>
      </c>
      <c r="E632">
        <v>-4.0599999999999997E-2</v>
      </c>
      <c r="F632">
        <v>7.85E-2</v>
      </c>
      <c r="H632">
        <v>1119.9000000000001</v>
      </c>
      <c r="I632">
        <v>-1.153E-2</v>
      </c>
      <c r="J632">
        <v>-4.2599999999999999E-3</v>
      </c>
      <c r="K632">
        <v>1.357E-2</v>
      </c>
      <c r="L632">
        <v>2.5999999999999999E-3</v>
      </c>
      <c r="M632">
        <v>-2.7699999999999999E-3</v>
      </c>
      <c r="U632">
        <v>1119.9000000000001</v>
      </c>
      <c r="V632" s="4">
        <f t="shared" si="118"/>
        <v>-1.0442596211578949E-2</v>
      </c>
      <c r="W632" s="4">
        <f t="shared" si="119"/>
        <v>-4.5442142842105262E-3</v>
      </c>
      <c r="X632" s="4">
        <f t="shared" si="120"/>
        <v>1.313657917894737E-2</v>
      </c>
      <c r="Y632" s="4">
        <f t="shared" si="121"/>
        <v>1.8977710957894739E-3</v>
      </c>
      <c r="Z632" s="4">
        <f t="shared" si="122"/>
        <v>-2.2010534105263158E-3</v>
      </c>
      <c r="AH632">
        <v>1119.9000000000001</v>
      </c>
      <c r="AI632" s="4">
        <f t="shared" si="123"/>
        <v>-0.37390716212247677</v>
      </c>
      <c r="AJ632" s="4">
        <f t="shared" si="124"/>
        <v>-0.16860303884623232</v>
      </c>
      <c r="AK632" s="4">
        <f t="shared" si="125"/>
        <v>0.38206674889671</v>
      </c>
      <c r="AL632" s="4">
        <f t="shared" si="126"/>
        <v>4.0631526382379879E-2</v>
      </c>
      <c r="AM632" s="4">
        <f t="shared" si="127"/>
        <v>-8.7939248837374903E-2</v>
      </c>
      <c r="AO632">
        <v>1119.9000000000001</v>
      </c>
      <c r="AP632" s="4">
        <f t="shared" si="128"/>
        <v>-4.1550234905398817E-2</v>
      </c>
      <c r="AQ632">
        <f t="shared" si="129"/>
        <v>0.28060678605744044</v>
      </c>
      <c r="AR632">
        <f t="shared" si="130"/>
        <v>0.12549116971443539</v>
      </c>
    </row>
    <row r="633" spans="1:44" x14ac:dyDescent="0.25">
      <c r="A633">
        <v>1122</v>
      </c>
      <c r="B633">
        <v>3.0099999999999998E-2</v>
      </c>
      <c r="C633">
        <v>-1.9300000000000001E-2</v>
      </c>
      <c r="D633">
        <v>3.8699999999999998E-2</v>
      </c>
      <c r="E633">
        <v>-4.2299999999999997E-2</v>
      </c>
      <c r="F633">
        <v>8.2699999999999996E-2</v>
      </c>
      <c r="H633">
        <v>1122</v>
      </c>
      <c r="I633">
        <v>-9.2899999999999996E-3</v>
      </c>
      <c r="J633">
        <v>-1.8500000000000001E-3</v>
      </c>
      <c r="K633">
        <v>1.3599999999999999E-2</v>
      </c>
      <c r="L633" s="4">
        <v>9.6678699999999998E-4</v>
      </c>
      <c r="M633">
        <v>1.32E-3</v>
      </c>
      <c r="U633">
        <v>1122</v>
      </c>
      <c r="V633" s="4">
        <f t="shared" si="118"/>
        <v>-8.2025962115789483E-3</v>
      </c>
      <c r="W633" s="4">
        <f t="shared" si="119"/>
        <v>-2.1342142842105264E-3</v>
      </c>
      <c r="X633" s="4">
        <f t="shared" si="120"/>
        <v>1.3166579178947369E-2</v>
      </c>
      <c r="Y633" s="4">
        <f t="shared" si="121"/>
        <v>2.6455809578947392E-4</v>
      </c>
      <c r="Z633" s="4">
        <f t="shared" si="122"/>
        <v>1.8889465894736841E-3</v>
      </c>
      <c r="AH633">
        <v>1122</v>
      </c>
      <c r="AI633" s="4">
        <f t="shared" si="123"/>
        <v>-0.29370181603951179</v>
      </c>
      <c r="AJ633" s="4">
        <f t="shared" si="124"/>
        <v>-7.9185309354188174E-2</v>
      </c>
      <c r="AK633" s="4">
        <f t="shared" si="125"/>
        <v>0.38293927456041321</v>
      </c>
      <c r="AL633" s="4">
        <f t="shared" si="126"/>
        <v>5.6642232946805616E-3</v>
      </c>
      <c r="AM633" s="4">
        <f t="shared" si="127"/>
        <v>7.5469565335316485E-2</v>
      </c>
      <c r="AO633">
        <v>1122</v>
      </c>
      <c r="AP633" s="4">
        <f t="shared" si="128"/>
        <v>1.8237187559342061E-2</v>
      </c>
      <c r="AQ633">
        <f t="shared" si="129"/>
        <v>0.2465959861952044</v>
      </c>
      <c r="AR633">
        <f t="shared" si="130"/>
        <v>0.11028107762221534</v>
      </c>
    </row>
    <row r="634" spans="1:44" x14ac:dyDescent="0.25">
      <c r="A634">
        <v>1124.0999999999999</v>
      </c>
      <c r="B634">
        <v>2.7799999999999998E-2</v>
      </c>
      <c r="C634">
        <v>-2.1399999999999999E-2</v>
      </c>
      <c r="D634">
        <v>3.5700000000000003E-2</v>
      </c>
      <c r="E634">
        <v>-3.8300000000000001E-2</v>
      </c>
      <c r="F634">
        <v>8.4099999999999994E-2</v>
      </c>
      <c r="H634">
        <v>1124.0999999999999</v>
      </c>
      <c r="I634">
        <v>-1.155E-2</v>
      </c>
      <c r="J634">
        <v>-3.9300000000000003E-3</v>
      </c>
      <c r="K634">
        <v>1.0630000000000001E-2</v>
      </c>
      <c r="L634">
        <v>5.0299999999999997E-3</v>
      </c>
      <c r="M634">
        <v>2.6099999999999999E-3</v>
      </c>
      <c r="U634">
        <v>1124.0999999999999</v>
      </c>
      <c r="V634" s="4">
        <f t="shared" si="118"/>
        <v>-1.0462596211578948E-2</v>
      </c>
      <c r="W634" s="4">
        <f t="shared" si="119"/>
        <v>-4.2142142842105266E-3</v>
      </c>
      <c r="X634" s="4">
        <f t="shared" si="120"/>
        <v>1.0196579178947368E-2</v>
      </c>
      <c r="Y634" s="4">
        <f t="shared" si="121"/>
        <v>4.3277710957894738E-3</v>
      </c>
      <c r="Z634" s="4">
        <f t="shared" si="122"/>
        <v>3.178946589473684E-3</v>
      </c>
      <c r="AH634">
        <v>1124.0999999999999</v>
      </c>
      <c r="AI634" s="4">
        <f t="shared" si="123"/>
        <v>-0.37462328128393174</v>
      </c>
      <c r="AJ634" s="4">
        <f t="shared" si="124"/>
        <v>-0.15635911738051675</v>
      </c>
      <c r="AK634" s="4">
        <f t="shared" si="125"/>
        <v>0.29655923385379185</v>
      </c>
      <c r="AL634" s="4">
        <f t="shared" si="126"/>
        <v>9.2658142937054211E-2</v>
      </c>
      <c r="AM634" s="4">
        <f t="shared" si="127"/>
        <v>0.12700926467095752</v>
      </c>
      <c r="AO634">
        <v>1124.0999999999999</v>
      </c>
      <c r="AP634" s="4">
        <f t="shared" si="128"/>
        <v>-2.9511514405289874E-3</v>
      </c>
      <c r="AQ634">
        <f t="shared" si="129"/>
        <v>0.26334933735562083</v>
      </c>
      <c r="AR634">
        <f t="shared" si="130"/>
        <v>0.11777340403133857</v>
      </c>
    </row>
    <row r="635" spans="1:44" x14ac:dyDescent="0.25">
      <c r="A635">
        <v>1126.2</v>
      </c>
      <c r="B635">
        <v>2.5600000000000001E-2</v>
      </c>
      <c r="C635">
        <v>-2.12E-2</v>
      </c>
      <c r="D635">
        <v>3.9699999999999999E-2</v>
      </c>
      <c r="E635">
        <v>-3.5499999999999997E-2</v>
      </c>
      <c r="F635">
        <v>8.3500000000000005E-2</v>
      </c>
      <c r="H635">
        <v>1126.2</v>
      </c>
      <c r="I635">
        <v>-1.371E-2</v>
      </c>
      <c r="J635">
        <v>-3.7100000000000002E-3</v>
      </c>
      <c r="K635">
        <v>1.465E-2</v>
      </c>
      <c r="L635">
        <v>7.8899999999999994E-3</v>
      </c>
      <c r="M635">
        <v>1.91E-3</v>
      </c>
      <c r="U635">
        <v>1126.2</v>
      </c>
      <c r="V635" s="4">
        <f t="shared" si="118"/>
        <v>-1.2622596211578949E-2</v>
      </c>
      <c r="W635" s="4">
        <f t="shared" si="119"/>
        <v>-3.994214284210526E-3</v>
      </c>
      <c r="X635" s="4">
        <f t="shared" si="120"/>
        <v>1.4216579178947367E-2</v>
      </c>
      <c r="Y635" s="4">
        <f t="shared" si="121"/>
        <v>7.1877710957894735E-3</v>
      </c>
      <c r="Z635" s="4">
        <f t="shared" si="122"/>
        <v>2.4789465894736844E-3</v>
      </c>
      <c r="AH635">
        <v>1126.2</v>
      </c>
      <c r="AI635" s="4">
        <f t="shared" si="123"/>
        <v>-0.45196415072107654</v>
      </c>
      <c r="AJ635" s="4">
        <f t="shared" si="124"/>
        <v>-0.14819650307003968</v>
      </c>
      <c r="AK635" s="4">
        <f t="shared" si="125"/>
        <v>0.41347767279002678</v>
      </c>
      <c r="AL635" s="4">
        <f t="shared" si="126"/>
        <v>0.15389111550757628</v>
      </c>
      <c r="AM635" s="4">
        <f t="shared" si="127"/>
        <v>9.9041985961694959E-2</v>
      </c>
      <c r="AO635">
        <v>1126.2</v>
      </c>
      <c r="AP635" s="4">
        <f t="shared" si="128"/>
        <v>1.3250024093636372E-2</v>
      </c>
      <c r="AQ635">
        <f t="shared" si="129"/>
        <v>0.32780007538058226</v>
      </c>
      <c r="AR635">
        <f t="shared" si="130"/>
        <v>0.14659665031610744</v>
      </c>
    </row>
    <row r="636" spans="1:44" x14ac:dyDescent="0.25">
      <c r="A636">
        <v>1128.3</v>
      </c>
      <c r="B636">
        <v>2.3699999999999999E-2</v>
      </c>
      <c r="C636">
        <v>-2.07E-2</v>
      </c>
      <c r="D636">
        <v>3.8800000000000001E-2</v>
      </c>
      <c r="E636">
        <v>-3.5499999999999997E-2</v>
      </c>
      <c r="F636">
        <v>8.2199999999999995E-2</v>
      </c>
      <c r="H636">
        <v>1128.3</v>
      </c>
      <c r="I636">
        <v>-1.5570000000000001E-2</v>
      </c>
      <c r="J636">
        <v>-3.1900000000000001E-3</v>
      </c>
      <c r="K636">
        <v>1.3780000000000001E-2</v>
      </c>
      <c r="L636">
        <v>7.9500000000000005E-3</v>
      </c>
      <c r="M636" s="4">
        <v>5.0011299999999995E-4</v>
      </c>
      <c r="U636">
        <v>1128.3</v>
      </c>
      <c r="V636" s="4">
        <f t="shared" si="118"/>
        <v>-1.4482596211578949E-2</v>
      </c>
      <c r="W636" s="4">
        <f t="shared" si="119"/>
        <v>-3.4742142842105264E-3</v>
      </c>
      <c r="X636" s="4">
        <f t="shared" si="120"/>
        <v>1.3346579178947368E-2</v>
      </c>
      <c r="Y636" s="4">
        <f t="shared" si="121"/>
        <v>7.2477710957894745E-3</v>
      </c>
      <c r="Z636" s="4">
        <f t="shared" si="122"/>
        <v>1.0690595894736841E-3</v>
      </c>
      <c r="AH636">
        <v>1128.3</v>
      </c>
      <c r="AI636" s="4">
        <f t="shared" si="123"/>
        <v>-0.5185632327363956</v>
      </c>
      <c r="AJ636" s="4">
        <f t="shared" si="124"/>
        <v>-0.12890305106345754</v>
      </c>
      <c r="AK636" s="4">
        <f t="shared" si="125"/>
        <v>0.38817442854263268</v>
      </c>
      <c r="AL636" s="4">
        <f t="shared" si="126"/>
        <v>0.1551757233237411</v>
      </c>
      <c r="AM636" s="4">
        <f t="shared" si="127"/>
        <v>4.2712410708029093E-2</v>
      </c>
      <c r="AO636">
        <v>1128.3</v>
      </c>
      <c r="AP636" s="4">
        <f t="shared" si="128"/>
        <v>-1.2280744245090057E-2</v>
      </c>
      <c r="AQ636">
        <f t="shared" si="129"/>
        <v>0.33961484862832486</v>
      </c>
      <c r="AR636">
        <f t="shared" si="130"/>
        <v>0.15188037754024711</v>
      </c>
    </row>
    <row r="637" spans="1:44" x14ac:dyDescent="0.25">
      <c r="A637">
        <v>1130.4000000000001</v>
      </c>
      <c r="B637">
        <v>2.9100000000000001E-2</v>
      </c>
      <c r="C637">
        <v>-1.6E-2</v>
      </c>
      <c r="D637">
        <v>3.6900000000000002E-2</v>
      </c>
      <c r="E637">
        <v>-4.19E-2</v>
      </c>
      <c r="F637">
        <v>7.8E-2</v>
      </c>
      <c r="H637">
        <v>1130.4000000000001</v>
      </c>
      <c r="I637">
        <v>-1.013E-2</v>
      </c>
      <c r="J637">
        <v>1.5299999999999999E-3</v>
      </c>
      <c r="K637">
        <v>1.191E-2</v>
      </c>
      <c r="L637">
        <v>1.6199999999999999E-3</v>
      </c>
      <c r="M637">
        <v>-3.81E-3</v>
      </c>
      <c r="U637">
        <v>1130.4000000000001</v>
      </c>
      <c r="V637" s="4">
        <f t="shared" si="118"/>
        <v>-9.0425962115789488E-3</v>
      </c>
      <c r="W637" s="4">
        <f t="shared" si="119"/>
        <v>1.2457857157894736E-3</v>
      </c>
      <c r="X637" s="4">
        <f t="shared" si="120"/>
        <v>1.1476579178947368E-2</v>
      </c>
      <c r="Y637" s="4">
        <f t="shared" si="121"/>
        <v>9.1777109578947385E-4</v>
      </c>
      <c r="Z637" s="4">
        <f t="shared" si="122"/>
        <v>-3.2410534105263159E-3</v>
      </c>
      <c r="AH637">
        <v>1130.4000000000001</v>
      </c>
      <c r="AI637" s="4">
        <f t="shared" si="123"/>
        <v>-0.32377882082062365</v>
      </c>
      <c r="AJ637" s="4">
        <f t="shared" si="124"/>
        <v>4.6222128688595751E-2</v>
      </c>
      <c r="AK637" s="4">
        <f t="shared" si="125"/>
        <v>0.33378699550513036</v>
      </c>
      <c r="AL637" s="4">
        <f t="shared" si="126"/>
        <v>1.9649598718354835E-2</v>
      </c>
      <c r="AM637" s="4">
        <f t="shared" si="127"/>
        <v>-0.12949063434827932</v>
      </c>
      <c r="AO637">
        <v>1130.4000000000001</v>
      </c>
      <c r="AP637" s="4">
        <f t="shared" si="128"/>
        <v>-1.0722146451364401E-2</v>
      </c>
      <c r="AQ637">
        <f t="shared" si="129"/>
        <v>0.24236443496928864</v>
      </c>
      <c r="AR637">
        <f t="shared" si="130"/>
        <v>0.10838867038393131</v>
      </c>
    </row>
    <row r="638" spans="1:44" x14ac:dyDescent="0.25">
      <c r="A638">
        <v>1132.5</v>
      </c>
      <c r="B638">
        <v>2.7199999999999998E-2</v>
      </c>
      <c r="C638">
        <v>-1.7299999999999999E-2</v>
      </c>
      <c r="D638">
        <v>3.7100000000000001E-2</v>
      </c>
      <c r="E638">
        <v>-4.4699999999999997E-2</v>
      </c>
      <c r="F638">
        <v>7.4200000000000002E-2</v>
      </c>
      <c r="H638">
        <v>1132.5</v>
      </c>
      <c r="I638">
        <v>-1.1990000000000001E-2</v>
      </c>
      <c r="J638" s="4">
        <v>2.5151500000000001E-4</v>
      </c>
      <c r="K638">
        <v>1.213E-2</v>
      </c>
      <c r="L638">
        <v>-1.1199999999999999E-3</v>
      </c>
      <c r="M638">
        <v>-7.7099999999999998E-3</v>
      </c>
      <c r="U638">
        <v>1132.5</v>
      </c>
      <c r="V638" s="4">
        <f t="shared" si="118"/>
        <v>-1.0902596211578949E-2</v>
      </c>
      <c r="W638" s="4">
        <f t="shared" si="119"/>
        <v>-3.2699284210526282E-5</v>
      </c>
      <c r="X638" s="4">
        <f t="shared" si="120"/>
        <v>1.1696579178947369E-2</v>
      </c>
      <c r="Y638" s="4">
        <f t="shared" si="121"/>
        <v>-1.8222289042105259E-3</v>
      </c>
      <c r="Z638" s="4">
        <f t="shared" si="122"/>
        <v>-7.1410534105263157E-3</v>
      </c>
      <c r="AH638">
        <v>1132.5</v>
      </c>
      <c r="AI638" s="4">
        <f t="shared" si="123"/>
        <v>-0.39037790283594276</v>
      </c>
      <c r="AJ638" s="4">
        <f t="shared" si="124"/>
        <v>-1.2132347510872654E-3</v>
      </c>
      <c r="AK638" s="4">
        <f t="shared" si="125"/>
        <v>0.34018551703895417</v>
      </c>
      <c r="AL638" s="4">
        <f t="shared" si="126"/>
        <v>-3.9014158219837621E-2</v>
      </c>
      <c r="AM638" s="4">
        <f t="shared" si="127"/>
        <v>-0.28530833001417083</v>
      </c>
      <c r="AO638">
        <v>1132.5</v>
      </c>
      <c r="AP638" s="4">
        <f t="shared" si="128"/>
        <v>-7.5145621756416855E-2</v>
      </c>
      <c r="AQ638">
        <f t="shared" si="129"/>
        <v>0.28408237816498572</v>
      </c>
      <c r="AR638">
        <f t="shared" si="130"/>
        <v>0.127045501757342</v>
      </c>
    </row>
    <row r="639" spans="1:44" x14ac:dyDescent="0.25">
      <c r="A639">
        <v>1134.5999999999999</v>
      </c>
      <c r="B639">
        <v>2.9499999999999998E-2</v>
      </c>
      <c r="C639">
        <v>-1.7999999999999999E-2</v>
      </c>
      <c r="D639">
        <v>3.4000000000000002E-2</v>
      </c>
      <c r="E639">
        <v>-4.0899999999999999E-2</v>
      </c>
      <c r="F639">
        <v>7.5700000000000003E-2</v>
      </c>
      <c r="H639">
        <v>1134.5999999999999</v>
      </c>
      <c r="I639">
        <v>-9.6399999999999993E-3</v>
      </c>
      <c r="J639" s="4">
        <v>-4.2910399999999998E-4</v>
      </c>
      <c r="K639">
        <v>9.0600000000000003E-3</v>
      </c>
      <c r="L639">
        <v>2.7399999999999998E-3</v>
      </c>
      <c r="M639">
        <v>-6.3200000000000001E-3</v>
      </c>
      <c r="U639">
        <v>1134.5999999999999</v>
      </c>
      <c r="V639" s="4">
        <f t="shared" si="118"/>
        <v>-8.5525962115789479E-3</v>
      </c>
      <c r="W639" s="4">
        <f t="shared" si="119"/>
        <v>-7.1331828421052632E-4</v>
      </c>
      <c r="X639" s="4">
        <f t="shared" si="120"/>
        <v>8.6265791789473696E-3</v>
      </c>
      <c r="Y639" s="4">
        <f t="shared" si="121"/>
        <v>2.0377710957894739E-3</v>
      </c>
      <c r="Z639" s="4">
        <f t="shared" si="122"/>
        <v>-5.751053410526316E-3</v>
      </c>
      <c r="AH639">
        <v>1134.5999999999999</v>
      </c>
      <c r="AI639" s="4">
        <f t="shared" si="123"/>
        <v>-0.30623390136497508</v>
      </c>
      <c r="AJ639" s="4">
        <f t="shared" si="124"/>
        <v>-2.646610015737175E-2</v>
      </c>
      <c r="AK639" s="4">
        <f t="shared" si="125"/>
        <v>0.25089705745332197</v>
      </c>
      <c r="AL639" s="4">
        <f t="shared" si="126"/>
        <v>4.362894462009774E-2</v>
      </c>
      <c r="AM639" s="4">
        <f t="shared" si="127"/>
        <v>-0.22977330514863517</v>
      </c>
      <c r="AO639">
        <v>1134.5999999999999</v>
      </c>
      <c r="AP639" s="4">
        <f t="shared" si="128"/>
        <v>-5.3589460919512465E-2</v>
      </c>
      <c r="AQ639">
        <f t="shared" si="129"/>
        <v>0.22235618678196278</v>
      </c>
      <c r="AR639">
        <f t="shared" si="130"/>
        <v>9.9440709772421795E-2</v>
      </c>
    </row>
    <row r="640" spans="1:44" x14ac:dyDescent="0.25">
      <c r="A640">
        <v>1136.7</v>
      </c>
      <c r="B640">
        <v>3.0200000000000001E-2</v>
      </c>
      <c r="C640">
        <v>-1.77E-2</v>
      </c>
      <c r="D640">
        <v>3.27E-2</v>
      </c>
      <c r="E640">
        <v>-4.2200000000000001E-2</v>
      </c>
      <c r="F640">
        <v>7.9100000000000004E-2</v>
      </c>
      <c r="H640">
        <v>1136.7</v>
      </c>
      <c r="I640">
        <v>-8.8999999999999999E-3</v>
      </c>
      <c r="J640" s="4">
        <v>-1.0972300000000001E-4</v>
      </c>
      <c r="K640">
        <v>7.79E-3</v>
      </c>
      <c r="L640">
        <v>1.5E-3</v>
      </c>
      <c r="M640">
        <v>-3.0300000000000001E-3</v>
      </c>
      <c r="U640">
        <v>1136.7</v>
      </c>
      <c r="V640" s="4">
        <f t="shared" si="118"/>
        <v>-7.8125962115789486E-3</v>
      </c>
      <c r="W640" s="4">
        <f t="shared" si="119"/>
        <v>-3.9393728421052628E-4</v>
      </c>
      <c r="X640" s="4">
        <f t="shared" si="120"/>
        <v>7.3565791789473685E-3</v>
      </c>
      <c r="Y640" s="4">
        <f t="shared" si="121"/>
        <v>7.9777109578947397E-4</v>
      </c>
      <c r="Z640" s="4">
        <f t="shared" si="122"/>
        <v>-2.461053410526316E-3</v>
      </c>
      <c r="AH640">
        <v>1136.7</v>
      </c>
      <c r="AI640" s="4">
        <f t="shared" si="123"/>
        <v>-0.27973749239113849</v>
      </c>
      <c r="AJ640" s="4">
        <f t="shared" si="124"/>
        <v>-1.4616173243305957E-2</v>
      </c>
      <c r="AK640" s="4">
        <f t="shared" si="125"/>
        <v>0.21396013768988451</v>
      </c>
      <c r="AL640" s="4">
        <f t="shared" si="126"/>
        <v>1.708038308602524E-2</v>
      </c>
      <c r="AM640" s="4">
        <f t="shared" si="127"/>
        <v>-9.832709521510101E-2</v>
      </c>
      <c r="AO640">
        <v>1136.7</v>
      </c>
      <c r="AP640" s="4">
        <f t="shared" si="128"/>
        <v>-3.2328048014727141E-2</v>
      </c>
      <c r="AQ640">
        <f t="shared" si="129"/>
        <v>0.17956898492461562</v>
      </c>
      <c r="AR640">
        <f t="shared" si="130"/>
        <v>8.030569138841509E-2</v>
      </c>
    </row>
    <row r="641" spans="1:44" x14ac:dyDescent="0.25">
      <c r="A641">
        <v>1138.8</v>
      </c>
      <c r="B641">
        <v>3.2899999999999999E-2</v>
      </c>
      <c r="C641">
        <v>-1.5900000000000001E-2</v>
      </c>
      <c r="D641">
        <v>3.1699999999999999E-2</v>
      </c>
      <c r="E641">
        <v>-4.6399999999999997E-2</v>
      </c>
      <c r="F641">
        <v>8.48E-2</v>
      </c>
      <c r="H641">
        <v>1138.8</v>
      </c>
      <c r="I641">
        <v>-6.1599999999999997E-3</v>
      </c>
      <c r="J641">
        <v>1.7099999999999999E-3</v>
      </c>
      <c r="K641">
        <v>6.8100000000000001E-3</v>
      </c>
      <c r="L641">
        <v>-2.64E-3</v>
      </c>
      <c r="M641">
        <v>2.5600000000000002E-3</v>
      </c>
      <c r="U641">
        <v>1138.8</v>
      </c>
      <c r="V641" s="4">
        <f t="shared" si="118"/>
        <v>-5.0725962115789475E-3</v>
      </c>
      <c r="W641" s="4">
        <f t="shared" si="119"/>
        <v>1.4257857157894736E-3</v>
      </c>
      <c r="X641" s="4">
        <f t="shared" si="120"/>
        <v>6.3765791789473685E-3</v>
      </c>
      <c r="Y641" s="4">
        <f t="shared" si="121"/>
        <v>-3.3422289042105259E-3</v>
      </c>
      <c r="Z641" s="4">
        <f t="shared" si="122"/>
        <v>3.1289465894736843E-3</v>
      </c>
      <c r="AH641">
        <v>1138.8</v>
      </c>
      <c r="AI641" s="4">
        <f t="shared" si="123"/>
        <v>-0.18162916727179743</v>
      </c>
      <c r="AJ641" s="4">
        <f t="shared" si="124"/>
        <v>5.29006313062588E-2</v>
      </c>
      <c r="AK641" s="4">
        <f t="shared" si="125"/>
        <v>0.18545763267557847</v>
      </c>
      <c r="AL641" s="4">
        <f t="shared" si="126"/>
        <v>-7.1557556229345856E-2</v>
      </c>
      <c r="AM641" s="4">
        <f t="shared" si="127"/>
        <v>0.12501160190601021</v>
      </c>
      <c r="AO641">
        <v>1138.8</v>
      </c>
      <c r="AP641" s="4">
        <f t="shared" si="128"/>
        <v>2.203662847734084E-2</v>
      </c>
      <c r="AQ641">
        <f t="shared" si="129"/>
        <v>0.1487468354331094</v>
      </c>
      <c r="AR641">
        <f t="shared" si="130"/>
        <v>6.6521607093281393E-2</v>
      </c>
    </row>
    <row r="642" spans="1:44" x14ac:dyDescent="0.25">
      <c r="A642">
        <v>1140.9000000000001</v>
      </c>
      <c r="B642">
        <v>3.1899999999999998E-2</v>
      </c>
      <c r="C642">
        <v>-1.5699999999999999E-2</v>
      </c>
      <c r="D642">
        <v>3.7199999999999997E-2</v>
      </c>
      <c r="E642">
        <v>-4.58E-2</v>
      </c>
      <c r="F642">
        <v>9.11E-2</v>
      </c>
      <c r="H642">
        <v>1140.9000000000001</v>
      </c>
      <c r="I642">
        <v>-7.1199999999999996E-3</v>
      </c>
      <c r="J642">
        <v>1.9300000000000001E-3</v>
      </c>
      <c r="K642">
        <v>1.234E-2</v>
      </c>
      <c r="L642">
        <v>-1.97E-3</v>
      </c>
      <c r="M642">
        <v>8.7600000000000004E-3</v>
      </c>
      <c r="U642">
        <v>1140.9000000000001</v>
      </c>
      <c r="V642" s="4">
        <f t="shared" si="118"/>
        <v>-6.0325962115789474E-3</v>
      </c>
      <c r="W642" s="4">
        <f t="shared" si="119"/>
        <v>1.6457857157894738E-3</v>
      </c>
      <c r="X642" s="4">
        <f t="shared" si="120"/>
        <v>1.1906579178947368E-2</v>
      </c>
      <c r="Y642" s="4">
        <f t="shared" si="121"/>
        <v>-2.6722289042105259E-3</v>
      </c>
      <c r="Z642" s="4">
        <f t="shared" si="122"/>
        <v>9.3289465894736846E-3</v>
      </c>
      <c r="AH642">
        <v>1140.9000000000001</v>
      </c>
      <c r="AI642" s="4">
        <f t="shared" si="123"/>
        <v>-0.21600288702163953</v>
      </c>
      <c r="AJ642" s="4">
        <f t="shared" si="124"/>
        <v>6.1063245616735866E-2</v>
      </c>
      <c r="AK642" s="4">
        <f t="shared" si="125"/>
        <v>0.34629319668487685</v>
      </c>
      <c r="AL642" s="4">
        <f t="shared" si="126"/>
        <v>-5.7212768948838935E-2</v>
      </c>
      <c r="AM642" s="4">
        <f t="shared" si="127"/>
        <v>0.37272178475947881</v>
      </c>
      <c r="AO642">
        <v>1140.9000000000001</v>
      </c>
      <c r="AP642" s="4">
        <f t="shared" si="128"/>
        <v>0.10137251421812261</v>
      </c>
      <c r="AQ642">
        <f t="shared" si="129"/>
        <v>0.25549845489147821</v>
      </c>
      <c r="AR642">
        <f t="shared" si="130"/>
        <v>0.11426238265670179</v>
      </c>
    </row>
    <row r="643" spans="1:44" x14ac:dyDescent="0.25">
      <c r="A643">
        <v>1143</v>
      </c>
      <c r="B643">
        <v>2.6599999999999999E-2</v>
      </c>
      <c r="C643">
        <v>-1.5800000000000002E-2</v>
      </c>
      <c r="D643">
        <v>3.1899999999999998E-2</v>
      </c>
      <c r="E643">
        <v>-4.5199999999999997E-2</v>
      </c>
      <c r="F643">
        <v>8.8700000000000001E-2</v>
      </c>
      <c r="H643">
        <v>1143</v>
      </c>
      <c r="I643">
        <v>-1.238E-2</v>
      </c>
      <c r="J643">
        <v>1.8500000000000001E-3</v>
      </c>
      <c r="K643">
        <v>7.0699999999999999E-3</v>
      </c>
      <c r="L643">
        <v>-1.31E-3</v>
      </c>
      <c r="M643">
        <v>6.2500000000000003E-3</v>
      </c>
      <c r="U643">
        <v>1143</v>
      </c>
      <c r="V643" s="4">
        <f t="shared" si="118"/>
        <v>-1.1292596211578949E-2</v>
      </c>
      <c r="W643" s="4">
        <f t="shared" si="119"/>
        <v>1.5657857157894738E-3</v>
      </c>
      <c r="X643" s="4">
        <f t="shared" si="120"/>
        <v>6.6365791789473683E-3</v>
      </c>
      <c r="Y643" s="4">
        <f t="shared" si="121"/>
        <v>-2.0122289042105259E-3</v>
      </c>
      <c r="Z643" s="4">
        <f t="shared" si="122"/>
        <v>6.8189465894736845E-3</v>
      </c>
      <c r="AH643">
        <v>1143</v>
      </c>
      <c r="AI643" s="4">
        <f t="shared" si="123"/>
        <v>-0.40434222648431611</v>
      </c>
      <c r="AJ643" s="4">
        <f t="shared" si="124"/>
        <v>5.8095022231107844E-2</v>
      </c>
      <c r="AK643" s="4">
        <f t="shared" si="125"/>
        <v>0.19301952176100659</v>
      </c>
      <c r="AL643" s="4">
        <f t="shared" si="126"/>
        <v>-4.3082082971026156E-2</v>
      </c>
      <c r="AM643" s="4">
        <f t="shared" si="127"/>
        <v>0.27243911395912301</v>
      </c>
      <c r="AO643">
        <v>1143</v>
      </c>
      <c r="AP643" s="4">
        <f t="shared" si="128"/>
        <v>1.5225869699179041E-2</v>
      </c>
      <c r="AQ643">
        <f t="shared" si="129"/>
        <v>0.26412317422684017</v>
      </c>
      <c r="AR643">
        <f t="shared" si="130"/>
        <v>0.11811947440084701</v>
      </c>
    </row>
    <row r="644" spans="1:44" x14ac:dyDescent="0.25">
      <c r="A644">
        <v>1145.0999999999999</v>
      </c>
      <c r="B644">
        <v>2.87E-2</v>
      </c>
      <c r="C644">
        <v>-1.9099999999999999E-2</v>
      </c>
      <c r="D644">
        <v>3.5099999999999999E-2</v>
      </c>
      <c r="E644">
        <v>-4.3799999999999999E-2</v>
      </c>
      <c r="F644">
        <v>8.4099999999999994E-2</v>
      </c>
      <c r="H644">
        <v>1145.0999999999999</v>
      </c>
      <c r="I644">
        <v>-1.0240000000000001E-2</v>
      </c>
      <c r="J644">
        <v>-1.4300000000000001E-3</v>
      </c>
      <c r="K644">
        <v>1.0290000000000001E-2</v>
      </c>
      <c r="L644" s="4">
        <v>1.49729E-4</v>
      </c>
      <c r="M644">
        <v>1.5399999999999999E-3</v>
      </c>
      <c r="U644">
        <v>1145.0999999999999</v>
      </c>
      <c r="V644" s="4">
        <f t="shared" si="118"/>
        <v>-9.1525962115789495E-3</v>
      </c>
      <c r="W644" s="4">
        <f t="shared" si="119"/>
        <v>-1.7142142842105264E-3</v>
      </c>
      <c r="X644" s="4">
        <f t="shared" si="120"/>
        <v>9.8565791789473681E-3</v>
      </c>
      <c r="Y644" s="4">
        <f t="shared" si="121"/>
        <v>-5.5249990421052603E-4</v>
      </c>
      <c r="Z644" s="4">
        <f t="shared" si="122"/>
        <v>2.1089465894736838E-3</v>
      </c>
      <c r="AH644">
        <v>1145.0999999999999</v>
      </c>
      <c r="AI644" s="4">
        <f t="shared" si="123"/>
        <v>-0.32771747620862646</v>
      </c>
      <c r="AJ644" s="4">
        <f t="shared" si="124"/>
        <v>-6.3602136579641061E-2</v>
      </c>
      <c r="AK644" s="4">
        <f t="shared" si="125"/>
        <v>0.28667060966515501</v>
      </c>
      <c r="AL644" s="4">
        <f t="shared" si="126"/>
        <v>-1.1829094922985737E-2</v>
      </c>
      <c r="AM644" s="4">
        <f t="shared" si="127"/>
        <v>8.4259281501084707E-2</v>
      </c>
      <c r="AO644">
        <v>1145.0999999999999</v>
      </c>
      <c r="AP644" s="4">
        <f t="shared" si="128"/>
        <v>-6.4437633090027148E-3</v>
      </c>
      <c r="AQ644">
        <f t="shared" si="129"/>
        <v>0.22397318925136017</v>
      </c>
      <c r="AR644">
        <f t="shared" si="130"/>
        <v>0.10016385526069331</v>
      </c>
    </row>
    <row r="645" spans="1:44" x14ac:dyDescent="0.25">
      <c r="A645">
        <v>1147.2</v>
      </c>
      <c r="B645">
        <v>2.9399999999999999E-2</v>
      </c>
      <c r="C645">
        <v>-2.0799999999999999E-2</v>
      </c>
      <c r="D645">
        <v>3.5000000000000003E-2</v>
      </c>
      <c r="E645">
        <v>-4.3999999999999997E-2</v>
      </c>
      <c r="F645">
        <v>8.3599999999999994E-2</v>
      </c>
      <c r="H645">
        <v>1147.2</v>
      </c>
      <c r="I645">
        <v>-9.4999999999999998E-3</v>
      </c>
      <c r="J645">
        <v>-3.1099999999999999E-3</v>
      </c>
      <c r="K645">
        <v>1.022E-2</v>
      </c>
      <c r="L645" s="4">
        <v>1.1814199999999999E-5</v>
      </c>
      <c r="M645" s="4">
        <v>9.3682399999999995E-4</v>
      </c>
      <c r="U645">
        <v>1147.2</v>
      </c>
      <c r="V645" s="4">
        <f t="shared" ref="V645:V708" si="131">I645-$O$4</f>
        <v>-8.4125962115789484E-3</v>
      </c>
      <c r="W645" s="4">
        <f t="shared" ref="W645:W708" si="132">J645-$P$4</f>
        <v>-3.3942142842105262E-3</v>
      </c>
      <c r="X645" s="4">
        <f t="shared" ref="X645:X708" si="133">K645-$Q$4</f>
        <v>9.7865791789473675E-3</v>
      </c>
      <c r="Y645" s="4">
        <f t="shared" ref="Y645:Y708" si="134">L645-$R$4</f>
        <v>-6.9041470421052603E-4</v>
      </c>
      <c r="Z645" s="4">
        <f t="shared" ref="Z645:Z708" si="135">M645-$S$4</f>
        <v>1.5057705894736841E-3</v>
      </c>
      <c r="AH645">
        <v>1147.2</v>
      </c>
      <c r="AI645" s="4">
        <f t="shared" ref="AI645:AI708" si="136">V645/$AB$4</f>
        <v>-0.30122106723478975</v>
      </c>
      <c r="AJ645" s="4">
        <f t="shared" ref="AJ645:AJ708" si="137">W645/$AC$4</f>
        <v>-0.12593482767782951</v>
      </c>
      <c r="AK645" s="4">
        <f t="shared" ref="AK645:AK708" si="138">X645/$AD$4</f>
        <v>0.28463471644984745</v>
      </c>
      <c r="AL645" s="4">
        <f t="shared" ref="AL645:AL708" si="139">Y645/$AE$4</f>
        <v>-1.478186875706582E-2</v>
      </c>
      <c r="AM645" s="4">
        <f t="shared" ref="AM645:AM708" si="140">Z645/$AF$4</f>
        <v>6.0160436782887336E-2</v>
      </c>
      <c r="AO645">
        <v>1147.2</v>
      </c>
      <c r="AP645" s="4">
        <f t="shared" ref="AP645:AP708" si="141">AVERAGE(AI645:AM645)</f>
        <v>-1.9428522087390068E-2</v>
      </c>
      <c r="AQ645">
        <f t="shared" ref="AQ645:AQ708" si="142">STDEV(AI645:AM645)</f>
        <v>0.21769306283282966</v>
      </c>
      <c r="AR645">
        <f t="shared" ref="AR645:AR708" si="143">AQ645/(SQRT(5))</f>
        <v>9.7355297344868003E-2</v>
      </c>
    </row>
    <row r="646" spans="1:44" x14ac:dyDescent="0.25">
      <c r="A646">
        <v>1149.3</v>
      </c>
      <c r="B646">
        <v>2.9499999999999998E-2</v>
      </c>
      <c r="C646">
        <v>-1.5800000000000002E-2</v>
      </c>
      <c r="D646">
        <v>3.3599999999999998E-2</v>
      </c>
      <c r="E646">
        <v>-4.5900000000000003E-2</v>
      </c>
      <c r="F646">
        <v>8.2799999999999999E-2</v>
      </c>
      <c r="H646">
        <v>1149.3</v>
      </c>
      <c r="I646">
        <v>-9.3600000000000003E-3</v>
      </c>
      <c r="J646">
        <v>1.91E-3</v>
      </c>
      <c r="K646">
        <v>8.8500000000000002E-3</v>
      </c>
      <c r="L646">
        <v>-1.83E-3</v>
      </c>
      <c r="M646" s="4">
        <v>2.9791500000000001E-5</v>
      </c>
      <c r="U646">
        <v>1149.3</v>
      </c>
      <c r="V646" s="4">
        <f t="shared" si="131"/>
        <v>-8.2725962115789489E-3</v>
      </c>
      <c r="W646" s="4">
        <f t="shared" si="132"/>
        <v>1.6257857157894737E-3</v>
      </c>
      <c r="X646" s="4">
        <f t="shared" si="133"/>
        <v>8.4165791789473678E-3</v>
      </c>
      <c r="Y646" s="4">
        <f t="shared" si="134"/>
        <v>-2.532228904210526E-3</v>
      </c>
      <c r="Z646" s="4">
        <f t="shared" si="135"/>
        <v>5.9873808947368413E-4</v>
      </c>
      <c r="AH646">
        <v>1149.3</v>
      </c>
      <c r="AI646" s="4">
        <f t="shared" si="136"/>
        <v>-0.29620823310460448</v>
      </c>
      <c r="AJ646" s="4">
        <f t="shared" si="137"/>
        <v>6.032118977032886E-2</v>
      </c>
      <c r="AK646" s="4">
        <f t="shared" si="138"/>
        <v>0.24478937780739921</v>
      </c>
      <c r="AL646" s="4">
        <f t="shared" si="139"/>
        <v>-5.4215350711121074E-2</v>
      </c>
      <c r="AM646" s="4">
        <f t="shared" si="140"/>
        <v>2.3921535745945605E-2</v>
      </c>
      <c r="AO646">
        <v>1149.3</v>
      </c>
      <c r="AP646" s="4">
        <f t="shared" si="141"/>
        <v>-4.2782960984103779E-3</v>
      </c>
      <c r="AQ646">
        <f t="shared" si="142"/>
        <v>0.19667220686922152</v>
      </c>
      <c r="AR646">
        <f t="shared" si="143"/>
        <v>8.7954484768896071E-2</v>
      </c>
    </row>
    <row r="647" spans="1:44" x14ac:dyDescent="0.25">
      <c r="A647">
        <v>1151.4000000000001</v>
      </c>
      <c r="B647">
        <v>3.09E-2</v>
      </c>
      <c r="C647">
        <v>-1.8800000000000001E-2</v>
      </c>
      <c r="D647">
        <v>3.5200000000000002E-2</v>
      </c>
      <c r="E647">
        <v>-4.7699999999999999E-2</v>
      </c>
      <c r="F647">
        <v>7.8799999999999995E-2</v>
      </c>
      <c r="H647">
        <v>1151.4000000000001</v>
      </c>
      <c r="I647">
        <v>-7.92E-3</v>
      </c>
      <c r="J647">
        <v>-1.07E-3</v>
      </c>
      <c r="K647">
        <v>1.047E-2</v>
      </c>
      <c r="L647">
        <v>-3.5599999999999998E-3</v>
      </c>
      <c r="M647">
        <v>-4.0800000000000003E-3</v>
      </c>
      <c r="U647">
        <v>1151.4000000000001</v>
      </c>
      <c r="V647" s="4">
        <f t="shared" si="131"/>
        <v>-6.8325962115789477E-3</v>
      </c>
      <c r="W647" s="4">
        <f t="shared" si="132"/>
        <v>-1.3542142842105263E-3</v>
      </c>
      <c r="X647" s="4">
        <f t="shared" si="133"/>
        <v>1.0036579178947368E-2</v>
      </c>
      <c r="Y647" s="4">
        <f t="shared" si="134"/>
        <v>-4.2622289042105257E-3</v>
      </c>
      <c r="Z647" s="4">
        <f t="shared" si="135"/>
        <v>-3.5110534105263162E-3</v>
      </c>
      <c r="AH647">
        <v>1151.4000000000001</v>
      </c>
      <c r="AI647" s="4">
        <f t="shared" si="136"/>
        <v>-0.2446476534798413</v>
      </c>
      <c r="AJ647" s="4">
        <f t="shared" si="137"/>
        <v>-5.0245131344314957E-2</v>
      </c>
      <c r="AK647" s="4">
        <f t="shared" si="138"/>
        <v>0.29190576364737453</v>
      </c>
      <c r="AL647" s="4">
        <f t="shared" si="139"/>
        <v>-9.1254876077206101E-2</v>
      </c>
      <c r="AM647" s="4">
        <f t="shared" si="140"/>
        <v>-0.14027801327899489</v>
      </c>
      <c r="AO647">
        <v>1151.4000000000001</v>
      </c>
      <c r="AP647" s="4">
        <f t="shared" si="141"/>
        <v>-4.6903982106596541E-2</v>
      </c>
      <c r="AQ647">
        <f t="shared" si="142"/>
        <v>0.20284937648267823</v>
      </c>
      <c r="AR647">
        <f t="shared" si="143"/>
        <v>9.071699900174314E-2</v>
      </c>
    </row>
    <row r="648" spans="1:44" x14ac:dyDescent="0.25">
      <c r="A648">
        <v>1153.5</v>
      </c>
      <c r="B648">
        <v>2.8400000000000002E-2</v>
      </c>
      <c r="C648">
        <v>-1.8100000000000002E-2</v>
      </c>
      <c r="D648">
        <v>3.6600000000000001E-2</v>
      </c>
      <c r="E648">
        <v>-4.2900000000000001E-2</v>
      </c>
      <c r="F648">
        <v>7.6399999999999996E-2</v>
      </c>
      <c r="H648">
        <v>1153.5</v>
      </c>
      <c r="I648">
        <v>-1.0370000000000001E-2</v>
      </c>
      <c r="J648" s="4">
        <v>-3.54679E-4</v>
      </c>
      <c r="K648">
        <v>1.1900000000000001E-2</v>
      </c>
      <c r="L648">
        <v>1.2999999999999999E-3</v>
      </c>
      <c r="M648">
        <v>-6.5799999999999999E-3</v>
      </c>
      <c r="U648">
        <v>1153.5</v>
      </c>
      <c r="V648" s="4">
        <f t="shared" si="131"/>
        <v>-9.2825962115789494E-3</v>
      </c>
      <c r="W648" s="4">
        <f t="shared" si="132"/>
        <v>-6.3889328421052629E-4</v>
      </c>
      <c r="X648" s="4">
        <f t="shared" si="133"/>
        <v>1.1466579178947368E-2</v>
      </c>
      <c r="Y648" s="4">
        <f t="shared" si="134"/>
        <v>5.9777109578947388E-4</v>
      </c>
      <c r="Z648" s="4">
        <f t="shared" si="135"/>
        <v>-6.0110534105263158E-3</v>
      </c>
      <c r="AH648">
        <v>1153.5</v>
      </c>
      <c r="AI648" s="4">
        <f t="shared" si="136"/>
        <v>-0.33237225075808424</v>
      </c>
      <c r="AJ648" s="4">
        <f t="shared" si="137"/>
        <v>-2.3704724838929679E-2</v>
      </c>
      <c r="AK648" s="4">
        <f t="shared" si="138"/>
        <v>0.33349615361722929</v>
      </c>
      <c r="AL648" s="4">
        <f t="shared" si="139"/>
        <v>1.2798357032142577E-2</v>
      </c>
      <c r="AM648" s="4">
        <f t="shared" si="140"/>
        <v>-0.24016115152636125</v>
      </c>
      <c r="AO648">
        <v>1153.5</v>
      </c>
      <c r="AP648" s="4">
        <f t="shared" si="141"/>
        <v>-4.9988723294800655E-2</v>
      </c>
      <c r="AQ648">
        <f t="shared" si="142"/>
        <v>0.25865021065772403</v>
      </c>
      <c r="AR648">
        <f t="shared" si="143"/>
        <v>0.1156718906850623</v>
      </c>
    </row>
    <row r="649" spans="1:44" x14ac:dyDescent="0.25">
      <c r="A649">
        <v>1155.5999999999999</v>
      </c>
      <c r="B649">
        <v>3.0200000000000001E-2</v>
      </c>
      <c r="C649">
        <v>-2.1700000000000001E-2</v>
      </c>
      <c r="D649">
        <v>3.7100000000000001E-2</v>
      </c>
      <c r="E649">
        <v>-4.2099999999999999E-2</v>
      </c>
      <c r="F649">
        <v>7.6999999999999999E-2</v>
      </c>
      <c r="H649">
        <v>1155.5999999999999</v>
      </c>
      <c r="I649">
        <v>-8.5299999999999994E-3</v>
      </c>
      <c r="J649">
        <v>-3.9399999999999999E-3</v>
      </c>
      <c r="K649">
        <v>1.243E-2</v>
      </c>
      <c r="L649">
        <v>2.16E-3</v>
      </c>
      <c r="M649">
        <v>-6.0899999999999999E-3</v>
      </c>
      <c r="U649">
        <v>1155.5999999999999</v>
      </c>
      <c r="V649" s="4">
        <f t="shared" si="131"/>
        <v>-7.4425962115789472E-3</v>
      </c>
      <c r="W649" s="4">
        <f t="shared" si="132"/>
        <v>-4.2242142842105262E-3</v>
      </c>
      <c r="X649" s="4">
        <f t="shared" si="133"/>
        <v>1.1996579178947368E-2</v>
      </c>
      <c r="Y649" s="4">
        <f t="shared" si="134"/>
        <v>1.4577710957894741E-3</v>
      </c>
      <c r="Z649" s="4">
        <f t="shared" si="135"/>
        <v>-5.5210534105263158E-3</v>
      </c>
      <c r="AH649">
        <v>1155.5999999999999</v>
      </c>
      <c r="AI649" s="4">
        <f t="shared" si="136"/>
        <v>-0.26648928790422011</v>
      </c>
      <c r="AJ649" s="4">
        <f t="shared" si="137"/>
        <v>-0.15673014530372023</v>
      </c>
      <c r="AK649" s="4">
        <f t="shared" si="138"/>
        <v>0.34891077367598661</v>
      </c>
      <c r="AL649" s="4">
        <f t="shared" si="139"/>
        <v>3.1211069063838026E-2</v>
      </c>
      <c r="AM649" s="4">
        <f t="shared" si="140"/>
        <v>-0.22058405642987744</v>
      </c>
      <c r="AO649">
        <v>1155.5999999999999</v>
      </c>
      <c r="AP649" s="4">
        <f t="shared" si="141"/>
        <v>-5.2736329379598622E-2</v>
      </c>
      <c r="AQ649">
        <f t="shared" si="142"/>
        <v>0.25151812141613106</v>
      </c>
      <c r="AR649">
        <f t="shared" si="143"/>
        <v>0.11248232341190294</v>
      </c>
    </row>
    <row r="650" spans="1:44" x14ac:dyDescent="0.25">
      <c r="A650">
        <v>1157.7</v>
      </c>
      <c r="B650">
        <v>3.0099999999999998E-2</v>
      </c>
      <c r="C650">
        <v>-1.95E-2</v>
      </c>
      <c r="D650">
        <v>3.5099999999999999E-2</v>
      </c>
      <c r="E650">
        <v>-4.0899999999999999E-2</v>
      </c>
      <c r="F650">
        <v>8.1900000000000001E-2</v>
      </c>
      <c r="H650">
        <v>1157.7</v>
      </c>
      <c r="I650">
        <v>-8.5900000000000004E-3</v>
      </c>
      <c r="J650">
        <v>-1.72E-3</v>
      </c>
      <c r="K650">
        <v>1.0449999999999999E-2</v>
      </c>
      <c r="L650">
        <v>3.4199999999999999E-3</v>
      </c>
      <c r="M650">
        <v>-1.2999999999999999E-3</v>
      </c>
      <c r="U650">
        <v>1157.7</v>
      </c>
      <c r="V650" s="4">
        <f t="shared" si="131"/>
        <v>-7.5025962115789482E-3</v>
      </c>
      <c r="W650" s="4">
        <f t="shared" si="132"/>
        <v>-2.0042142842105265E-3</v>
      </c>
      <c r="X650" s="4">
        <f t="shared" si="133"/>
        <v>1.0016579178947368E-2</v>
      </c>
      <c r="Y650" s="4">
        <f t="shared" si="134"/>
        <v>2.7177710957894739E-3</v>
      </c>
      <c r="Z650" s="4">
        <f t="shared" si="135"/>
        <v>-7.310534105263158E-4</v>
      </c>
      <c r="AH650">
        <v>1157.7</v>
      </c>
      <c r="AI650" s="4">
        <f t="shared" si="136"/>
        <v>-0.26863764538858526</v>
      </c>
      <c r="AJ650" s="4">
        <f t="shared" si="137"/>
        <v>-7.4361946352542646E-2</v>
      </c>
      <c r="AK650" s="4">
        <f t="shared" si="138"/>
        <v>0.29132407987157238</v>
      </c>
      <c r="AL650" s="4">
        <f t="shared" si="139"/>
        <v>5.8187833203298789E-2</v>
      </c>
      <c r="AM650" s="4">
        <f t="shared" si="140"/>
        <v>-2.9207963547923474E-2</v>
      </c>
      <c r="AO650">
        <v>1157.7</v>
      </c>
      <c r="AP650" s="4">
        <f t="shared" si="141"/>
        <v>-4.5391284428360464E-3</v>
      </c>
      <c r="AQ650">
        <f t="shared" si="142"/>
        <v>0.20414548349809808</v>
      </c>
      <c r="AR650">
        <f t="shared" si="143"/>
        <v>9.1296635680261765E-2</v>
      </c>
    </row>
    <row r="651" spans="1:44" x14ac:dyDescent="0.25">
      <c r="A651">
        <v>1159.8</v>
      </c>
      <c r="B651">
        <v>3.09E-2</v>
      </c>
      <c r="C651">
        <v>-1.4999999999999999E-2</v>
      </c>
      <c r="D651">
        <v>0.04</v>
      </c>
      <c r="E651">
        <v>-4.3999999999999997E-2</v>
      </c>
      <c r="F651">
        <v>8.1900000000000001E-2</v>
      </c>
      <c r="H651">
        <v>1159.8</v>
      </c>
      <c r="I651">
        <v>-7.7499999999999999E-3</v>
      </c>
      <c r="J651">
        <v>2.8E-3</v>
      </c>
      <c r="K651">
        <v>1.538E-2</v>
      </c>
      <c r="L651" s="4">
        <v>3.8432800000000002E-4</v>
      </c>
      <c r="M651">
        <v>-1.41E-3</v>
      </c>
      <c r="U651">
        <v>1159.8</v>
      </c>
      <c r="V651" s="4">
        <f t="shared" si="131"/>
        <v>-6.6625962115789477E-3</v>
      </c>
      <c r="W651" s="4">
        <f t="shared" si="132"/>
        <v>2.5157857157894737E-3</v>
      </c>
      <c r="X651" s="4">
        <f t="shared" si="133"/>
        <v>1.4946579178947369E-2</v>
      </c>
      <c r="Y651" s="4">
        <f t="shared" si="134"/>
        <v>-3.1790090421052604E-4</v>
      </c>
      <c r="Z651" s="4">
        <f t="shared" si="135"/>
        <v>-8.4105341052631588E-4</v>
      </c>
      <c r="AH651">
        <v>1159.8</v>
      </c>
      <c r="AI651" s="4">
        <f t="shared" si="136"/>
        <v>-0.23856064060747342</v>
      </c>
      <c r="AJ651" s="4">
        <f t="shared" si="137"/>
        <v>9.33426749354406E-2</v>
      </c>
      <c r="AK651" s="4">
        <f t="shared" si="138"/>
        <v>0.43470913060680583</v>
      </c>
      <c r="AL651" s="4">
        <f t="shared" si="139"/>
        <v>-6.806299771911644E-3</v>
      </c>
      <c r="AM651" s="4">
        <f t="shared" si="140"/>
        <v>-3.3602821630807599E-2</v>
      </c>
      <c r="AO651">
        <v>1159.8</v>
      </c>
      <c r="AP651" s="4">
        <f t="shared" si="141"/>
        <v>4.9816408706410749E-2</v>
      </c>
      <c r="AQ651">
        <f t="shared" si="142"/>
        <v>0.24665926138105609</v>
      </c>
      <c r="AR651">
        <f t="shared" si="143"/>
        <v>0.11030937514558602</v>
      </c>
    </row>
    <row r="652" spans="1:44" x14ac:dyDescent="0.25">
      <c r="A652">
        <v>1161.9000000000001</v>
      </c>
      <c r="B652">
        <v>3.2000000000000001E-2</v>
      </c>
      <c r="C652">
        <v>-1.9400000000000001E-2</v>
      </c>
      <c r="D652">
        <v>3.7600000000000001E-2</v>
      </c>
      <c r="E652">
        <v>-3.8300000000000001E-2</v>
      </c>
      <c r="F652">
        <v>8.2100000000000006E-2</v>
      </c>
      <c r="H652">
        <v>1161.9000000000001</v>
      </c>
      <c r="I652">
        <v>-6.6100000000000004E-3</v>
      </c>
      <c r="J652">
        <v>-1.58E-3</v>
      </c>
      <c r="K652">
        <v>1.3010000000000001E-2</v>
      </c>
      <c r="L652">
        <v>6.1500000000000001E-3</v>
      </c>
      <c r="M652">
        <v>-1.31E-3</v>
      </c>
      <c r="U652">
        <v>1161.9000000000001</v>
      </c>
      <c r="V652" s="4">
        <f t="shared" si="131"/>
        <v>-5.5225962115789482E-3</v>
      </c>
      <c r="W652" s="4">
        <f t="shared" si="132"/>
        <v>-1.8642142842105263E-3</v>
      </c>
      <c r="X652" s="4">
        <f t="shared" si="133"/>
        <v>1.2576579178947368E-2</v>
      </c>
      <c r="Y652" s="4">
        <f t="shared" si="134"/>
        <v>5.4477710957894741E-3</v>
      </c>
      <c r="Z652" s="4">
        <f t="shared" si="135"/>
        <v>-7.4105341052631583E-4</v>
      </c>
      <c r="AH652">
        <v>1161.9000000000001</v>
      </c>
      <c r="AI652" s="4">
        <f t="shared" si="136"/>
        <v>-0.19774184840453593</v>
      </c>
      <c r="AJ652" s="4">
        <f t="shared" si="137"/>
        <v>-6.9167555427693594E-2</v>
      </c>
      <c r="AK652" s="4">
        <f t="shared" si="138"/>
        <v>0.36577960317424935</v>
      </c>
      <c r="AL652" s="4">
        <f t="shared" si="139"/>
        <v>0.11663748883879713</v>
      </c>
      <c r="AM652" s="4">
        <f t="shared" si="140"/>
        <v>-2.9607496100912942E-2</v>
      </c>
      <c r="AO652">
        <v>1161.9000000000001</v>
      </c>
      <c r="AP652" s="4">
        <f t="shared" si="141"/>
        <v>3.7180038415980811E-2</v>
      </c>
      <c r="AQ652">
        <f t="shared" si="142"/>
        <v>0.21520329852113901</v>
      </c>
      <c r="AR652">
        <f t="shared" si="143"/>
        <v>9.6241840895089359E-2</v>
      </c>
    </row>
    <row r="653" spans="1:44" x14ac:dyDescent="0.25">
      <c r="A653">
        <v>1164</v>
      </c>
      <c r="B653">
        <v>2.98E-2</v>
      </c>
      <c r="C653">
        <v>-2.07E-2</v>
      </c>
      <c r="D653">
        <v>3.9199999999999999E-2</v>
      </c>
      <c r="E653">
        <v>-3.6700000000000003E-2</v>
      </c>
      <c r="F653">
        <v>8.1500000000000003E-2</v>
      </c>
      <c r="H653">
        <v>1164</v>
      </c>
      <c r="I653">
        <v>-8.77E-3</v>
      </c>
      <c r="J653">
        <v>-2.8600000000000001E-3</v>
      </c>
      <c r="K653">
        <v>1.4630000000000001E-2</v>
      </c>
      <c r="L653">
        <v>7.8100000000000001E-3</v>
      </c>
      <c r="M653">
        <v>-2.0200000000000001E-3</v>
      </c>
      <c r="U653">
        <v>1164</v>
      </c>
      <c r="V653" s="4">
        <f t="shared" si="131"/>
        <v>-7.6825962115789478E-3</v>
      </c>
      <c r="W653" s="4">
        <f t="shared" si="132"/>
        <v>-3.1442142842105264E-3</v>
      </c>
      <c r="X653" s="4">
        <f t="shared" si="133"/>
        <v>1.4196579178947368E-2</v>
      </c>
      <c r="Y653" s="4">
        <f t="shared" si="134"/>
        <v>7.1077710957894742E-3</v>
      </c>
      <c r="Z653" s="4">
        <f t="shared" si="135"/>
        <v>-1.451053410526316E-3</v>
      </c>
      <c r="AH653">
        <v>1164</v>
      </c>
      <c r="AI653" s="4">
        <f t="shared" si="136"/>
        <v>-0.27508271784168065</v>
      </c>
      <c r="AJ653" s="4">
        <f t="shared" si="137"/>
        <v>-0.11665912959774195</v>
      </c>
      <c r="AK653" s="4">
        <f t="shared" si="138"/>
        <v>0.4128959890142247</v>
      </c>
      <c r="AL653" s="4">
        <f t="shared" si="139"/>
        <v>0.15217830508602323</v>
      </c>
      <c r="AM653" s="4">
        <f t="shared" si="140"/>
        <v>-5.7974307363164994E-2</v>
      </c>
      <c r="AO653">
        <v>1164</v>
      </c>
      <c r="AP653" s="4">
        <f t="shared" si="141"/>
        <v>2.3071627859532068E-2</v>
      </c>
      <c r="AQ653">
        <f t="shared" si="142"/>
        <v>0.26628026058569987</v>
      </c>
      <c r="AR653">
        <f t="shared" si="143"/>
        <v>0.11908415274719657</v>
      </c>
    </row>
    <row r="654" spans="1:44" x14ac:dyDescent="0.25">
      <c r="A654">
        <v>1166.0999999999999</v>
      </c>
      <c r="B654">
        <v>2.87E-2</v>
      </c>
      <c r="C654">
        <v>-2.1499999999999998E-2</v>
      </c>
      <c r="D654">
        <v>3.6400000000000002E-2</v>
      </c>
      <c r="E654">
        <v>-3.7900000000000003E-2</v>
      </c>
      <c r="F654">
        <v>8.14E-2</v>
      </c>
      <c r="H654">
        <v>1166.0999999999999</v>
      </c>
      <c r="I654">
        <v>-9.8300000000000002E-3</v>
      </c>
      <c r="J654">
        <v>-3.64E-3</v>
      </c>
      <c r="K654">
        <v>1.1860000000000001E-2</v>
      </c>
      <c r="L654">
        <v>6.6699999999999997E-3</v>
      </c>
      <c r="M654">
        <v>-2.2300000000000002E-3</v>
      </c>
      <c r="U654">
        <v>1166.0999999999999</v>
      </c>
      <c r="V654" s="4">
        <f t="shared" si="131"/>
        <v>-8.7425962115789489E-3</v>
      </c>
      <c r="W654" s="4">
        <f t="shared" si="132"/>
        <v>-3.9242142842105263E-3</v>
      </c>
      <c r="X654" s="4">
        <f t="shared" si="133"/>
        <v>1.142657917894737E-2</v>
      </c>
      <c r="Y654" s="4">
        <f t="shared" si="134"/>
        <v>5.9677710957894738E-3</v>
      </c>
      <c r="Z654" s="4">
        <f t="shared" si="135"/>
        <v>-1.6610534105263161E-3</v>
      </c>
      <c r="AH654">
        <v>1166.0999999999999</v>
      </c>
      <c r="AI654" s="4">
        <f t="shared" si="136"/>
        <v>-0.31303703339879801</v>
      </c>
      <c r="AJ654" s="4">
        <f t="shared" si="137"/>
        <v>-0.14559930760761516</v>
      </c>
      <c r="AK654" s="4">
        <f t="shared" si="138"/>
        <v>0.332332786065625</v>
      </c>
      <c r="AL654" s="4">
        <f t="shared" si="139"/>
        <v>0.12777075657889203</v>
      </c>
      <c r="AM654" s="4">
        <f t="shared" si="140"/>
        <v>-6.6364490975943782E-2</v>
      </c>
      <c r="AO654">
        <v>1166.0999999999999</v>
      </c>
      <c r="AP654" s="4">
        <f t="shared" si="141"/>
        <v>-1.2979457867567981E-2</v>
      </c>
      <c r="AQ654">
        <f t="shared" si="142"/>
        <v>0.2497617382705147</v>
      </c>
      <c r="AR654">
        <f t="shared" si="143"/>
        <v>0.11169684499027632</v>
      </c>
    </row>
    <row r="655" spans="1:44" x14ac:dyDescent="0.25">
      <c r="A655">
        <v>1168.2</v>
      </c>
      <c r="B655">
        <v>2.9700000000000001E-2</v>
      </c>
      <c r="C655">
        <v>-2.1899999999999999E-2</v>
      </c>
      <c r="D655">
        <v>3.8399999999999997E-2</v>
      </c>
      <c r="E655">
        <v>-4.3299999999999998E-2</v>
      </c>
      <c r="F655">
        <v>8.5199999999999998E-2</v>
      </c>
      <c r="H655">
        <v>1168.2</v>
      </c>
      <c r="I655">
        <v>-8.7899999999999992E-3</v>
      </c>
      <c r="J655">
        <v>-4.0200000000000001E-3</v>
      </c>
      <c r="K655">
        <v>1.389E-2</v>
      </c>
      <c r="L655">
        <v>1.33E-3</v>
      </c>
      <c r="M655">
        <v>1.47E-3</v>
      </c>
      <c r="U655">
        <v>1168.2</v>
      </c>
      <c r="V655" s="4">
        <f t="shared" si="131"/>
        <v>-7.702596211578947E-3</v>
      </c>
      <c r="W655" s="4">
        <f t="shared" si="132"/>
        <v>-4.3042142842105264E-3</v>
      </c>
      <c r="X655" s="4">
        <f t="shared" si="133"/>
        <v>1.3456579178947367E-2</v>
      </c>
      <c r="Y655" s="4">
        <f t="shared" si="134"/>
        <v>6.2777109578947396E-4</v>
      </c>
      <c r="Z655" s="4">
        <f t="shared" si="135"/>
        <v>2.0389465894736841E-3</v>
      </c>
      <c r="AH655">
        <v>1168.2</v>
      </c>
      <c r="AI655" s="4">
        <f t="shared" si="136"/>
        <v>-0.27579883700313568</v>
      </c>
      <c r="AJ655" s="4">
        <f t="shared" si="137"/>
        <v>-0.15969836868934825</v>
      </c>
      <c r="AK655" s="4">
        <f t="shared" si="138"/>
        <v>0.39137368930954458</v>
      </c>
      <c r="AL655" s="4">
        <f t="shared" si="139"/>
        <v>1.3440660940224978E-2</v>
      </c>
      <c r="AM655" s="4">
        <f t="shared" si="140"/>
        <v>8.146255363015846E-2</v>
      </c>
      <c r="AO655">
        <v>1168.2</v>
      </c>
      <c r="AP655" s="4">
        <f t="shared" si="141"/>
        <v>1.0155939637488811E-2</v>
      </c>
      <c r="AQ655">
        <f t="shared" si="142"/>
        <v>0.25546184431287389</v>
      </c>
      <c r="AR655">
        <f t="shared" si="143"/>
        <v>0.11424600990821081</v>
      </c>
    </row>
    <row r="656" spans="1:44" x14ac:dyDescent="0.25">
      <c r="A656">
        <v>1170.3</v>
      </c>
      <c r="B656">
        <v>2.6200000000000001E-2</v>
      </c>
      <c r="C656">
        <v>-2.4899999999999999E-2</v>
      </c>
      <c r="D656">
        <v>3.7999999999999999E-2</v>
      </c>
      <c r="E656">
        <v>-4.5600000000000002E-2</v>
      </c>
      <c r="F656">
        <v>8.4500000000000006E-2</v>
      </c>
      <c r="H656">
        <v>1170.3</v>
      </c>
      <c r="I656">
        <v>-1.2239999999999999E-2</v>
      </c>
      <c r="J656">
        <v>-7.0000000000000001E-3</v>
      </c>
      <c r="K656">
        <v>1.3509999999999999E-2</v>
      </c>
      <c r="L656" s="4">
        <v>-9.0524400000000004E-4</v>
      </c>
      <c r="M656" s="4">
        <v>6.5947E-4</v>
      </c>
      <c r="U656">
        <v>1170.3</v>
      </c>
      <c r="V656" s="4">
        <f t="shared" si="131"/>
        <v>-1.1152596211578948E-2</v>
      </c>
      <c r="W656" s="4">
        <f t="shared" si="132"/>
        <v>-7.2842142842105264E-3</v>
      </c>
      <c r="X656" s="4">
        <f t="shared" si="133"/>
        <v>1.3076579178947369E-2</v>
      </c>
      <c r="Y656" s="4">
        <f t="shared" si="134"/>
        <v>-1.6074729042105261E-3</v>
      </c>
      <c r="Z656" s="4">
        <f t="shared" si="135"/>
        <v>1.2284165894736842E-3</v>
      </c>
      <c r="AH656">
        <v>1170.3</v>
      </c>
      <c r="AI656" s="4">
        <f t="shared" si="136"/>
        <v>-0.39932939235413079</v>
      </c>
      <c r="AJ656" s="4">
        <f t="shared" si="137"/>
        <v>-0.2702646898039921</v>
      </c>
      <c r="AK656" s="4">
        <f t="shared" si="138"/>
        <v>0.38032169756930351</v>
      </c>
      <c r="AL656" s="4">
        <f t="shared" si="139"/>
        <v>-3.4416204283699507E-2</v>
      </c>
      <c r="AM656" s="4">
        <f t="shared" si="140"/>
        <v>4.9079241612703321E-2</v>
      </c>
      <c r="AO656">
        <v>1170.3</v>
      </c>
      <c r="AP656" s="4">
        <f t="shared" si="141"/>
        <v>-5.4921869451963111E-2</v>
      </c>
      <c r="AQ656">
        <f t="shared" si="142"/>
        <v>0.30235027209713539</v>
      </c>
      <c r="AR656">
        <f t="shared" si="143"/>
        <v>0.13521515228495051</v>
      </c>
    </row>
    <row r="657" spans="1:44" x14ac:dyDescent="0.25">
      <c r="A657">
        <v>1172.4000000000001</v>
      </c>
      <c r="B657">
        <v>2.7400000000000001E-2</v>
      </c>
      <c r="C657">
        <v>-2.1700000000000001E-2</v>
      </c>
      <c r="D657">
        <v>3.4799999999999998E-2</v>
      </c>
      <c r="E657">
        <v>-4.9000000000000002E-2</v>
      </c>
      <c r="F657">
        <v>8.48E-2</v>
      </c>
      <c r="H657">
        <v>1172.4000000000001</v>
      </c>
      <c r="I657">
        <v>-1.0999999999999999E-2</v>
      </c>
      <c r="J657">
        <v>-3.7799999999999999E-3</v>
      </c>
      <c r="K657">
        <v>1.034E-2</v>
      </c>
      <c r="L657">
        <v>-4.2399999999999998E-3</v>
      </c>
      <c r="M657" s="4">
        <v>8.5243799999999996E-4</v>
      </c>
      <c r="U657">
        <v>1172.4000000000001</v>
      </c>
      <c r="V657" s="4">
        <f t="shared" si="131"/>
        <v>-9.912596211578948E-3</v>
      </c>
      <c r="W657" s="4">
        <f t="shared" si="132"/>
        <v>-4.0642142842105267E-3</v>
      </c>
      <c r="X657" s="4">
        <f t="shared" si="133"/>
        <v>9.9065791789473695E-3</v>
      </c>
      <c r="Y657" s="4">
        <f t="shared" si="134"/>
        <v>-4.9422289042105258E-3</v>
      </c>
      <c r="Z657" s="4">
        <f t="shared" si="135"/>
        <v>1.4213845894736842E-3</v>
      </c>
      <c r="AH657">
        <v>1172.4000000000001</v>
      </c>
      <c r="AI657" s="4">
        <f t="shared" si="136"/>
        <v>-0.35493000434391808</v>
      </c>
      <c r="AJ657" s="4">
        <f t="shared" si="137"/>
        <v>-0.15079369853246422</v>
      </c>
      <c r="AK657" s="4">
        <f t="shared" si="138"/>
        <v>0.28812481910466048</v>
      </c>
      <c r="AL657" s="4">
        <f t="shared" si="139"/>
        <v>-0.10581376466040715</v>
      </c>
      <c r="AM657" s="4">
        <f t="shared" si="140"/>
        <v>5.6788941381230439E-2</v>
      </c>
      <c r="AO657">
        <v>1172.4000000000001</v>
      </c>
      <c r="AP657" s="4">
        <f t="shared" si="141"/>
        <v>-5.3324741410179718E-2</v>
      </c>
      <c r="AQ657">
        <f t="shared" si="142"/>
        <v>0.24079755776754821</v>
      </c>
      <c r="AR657">
        <f t="shared" si="143"/>
        <v>0.10768794159683406</v>
      </c>
    </row>
    <row r="658" spans="1:44" x14ac:dyDescent="0.25">
      <c r="A658">
        <v>1174.5</v>
      </c>
      <c r="B658">
        <v>2.7199999999999998E-2</v>
      </c>
      <c r="C658">
        <v>-2.5100000000000001E-2</v>
      </c>
      <c r="D658">
        <v>3.2599999999999997E-2</v>
      </c>
      <c r="E658">
        <v>-4.3400000000000001E-2</v>
      </c>
      <c r="F658">
        <v>8.4099999999999994E-2</v>
      </c>
      <c r="H658">
        <v>1174.5</v>
      </c>
      <c r="I658">
        <v>-1.116E-2</v>
      </c>
      <c r="J658">
        <v>-7.1599999999999997E-3</v>
      </c>
      <c r="K658">
        <v>8.1600000000000006E-3</v>
      </c>
      <c r="L658">
        <v>1.42E-3</v>
      </c>
      <c r="M658" s="4">
        <v>4.5405899999999998E-5</v>
      </c>
      <c r="U658">
        <v>1174.5</v>
      </c>
      <c r="V658" s="4">
        <f t="shared" si="131"/>
        <v>-1.0072596211578948E-2</v>
      </c>
      <c r="W658" s="4">
        <f t="shared" si="132"/>
        <v>-7.444214284210526E-3</v>
      </c>
      <c r="X658" s="4">
        <f t="shared" si="133"/>
        <v>7.726579178947369E-3</v>
      </c>
      <c r="Y658" s="4">
        <f t="shared" si="134"/>
        <v>7.1777109578947398E-4</v>
      </c>
      <c r="Z658" s="4">
        <f t="shared" si="135"/>
        <v>6.1435248947368411E-4</v>
      </c>
      <c r="AH658">
        <v>1174.5</v>
      </c>
      <c r="AI658" s="4">
        <f t="shared" si="136"/>
        <v>-0.36065895763555844</v>
      </c>
      <c r="AJ658" s="4">
        <f t="shared" si="137"/>
        <v>-0.27620113657524809</v>
      </c>
      <c r="AK658" s="4">
        <f t="shared" si="138"/>
        <v>0.22472128754222456</v>
      </c>
      <c r="AL658" s="4">
        <f t="shared" si="139"/>
        <v>1.5367572664472176E-2</v>
      </c>
      <c r="AM658" s="4">
        <f t="shared" si="140"/>
        <v>2.4545381855485476E-2</v>
      </c>
      <c r="AO658">
        <v>1174.5</v>
      </c>
      <c r="AP658" s="4">
        <f t="shared" si="141"/>
        <v>-7.4445170429724844E-2</v>
      </c>
      <c r="AQ658">
        <f t="shared" si="142"/>
        <v>0.23978627447236064</v>
      </c>
      <c r="AR658">
        <f t="shared" si="143"/>
        <v>0.10723568195832418</v>
      </c>
    </row>
    <row r="659" spans="1:44" x14ac:dyDescent="0.25">
      <c r="A659">
        <v>1176.5999999999999</v>
      </c>
      <c r="B659">
        <v>2.93E-2</v>
      </c>
      <c r="C659">
        <v>-1.8100000000000002E-2</v>
      </c>
      <c r="D659">
        <v>3.5400000000000001E-2</v>
      </c>
      <c r="E659">
        <v>-3.9699999999999999E-2</v>
      </c>
      <c r="F659">
        <v>8.48E-2</v>
      </c>
      <c r="H659">
        <v>1176.5999999999999</v>
      </c>
      <c r="I659">
        <v>-9.0200000000000002E-3</v>
      </c>
      <c r="J659" s="4">
        <v>-1.4149200000000001E-4</v>
      </c>
      <c r="K659">
        <v>1.099E-2</v>
      </c>
      <c r="L659">
        <v>5.1799999999999997E-3</v>
      </c>
      <c r="M659" s="4">
        <v>6.3837400000000004E-4</v>
      </c>
      <c r="U659">
        <v>1176.5999999999999</v>
      </c>
      <c r="V659" s="4">
        <f t="shared" si="131"/>
        <v>-7.9325962115789489E-3</v>
      </c>
      <c r="W659" s="4">
        <f t="shared" si="132"/>
        <v>-4.257062842105263E-4</v>
      </c>
      <c r="X659" s="4">
        <f t="shared" si="133"/>
        <v>1.0556579178947367E-2</v>
      </c>
      <c r="Y659" s="4">
        <f t="shared" si="134"/>
        <v>4.4777710957894738E-3</v>
      </c>
      <c r="Z659" s="4">
        <f t="shared" si="135"/>
        <v>1.2073205894736843E-3</v>
      </c>
      <c r="AH659">
        <v>1176.5999999999999</v>
      </c>
      <c r="AI659" s="4">
        <f t="shared" si="136"/>
        <v>-0.28403420735986873</v>
      </c>
      <c r="AJ659" s="4">
        <f t="shared" si="137"/>
        <v>-1.5794891852531166E-2</v>
      </c>
      <c r="AK659" s="4">
        <f t="shared" si="138"/>
        <v>0.30702954181823078</v>
      </c>
      <c r="AL659" s="4">
        <f t="shared" si="139"/>
        <v>9.5869662477466214E-2</v>
      </c>
      <c r="AM659" s="4">
        <f t="shared" si="140"/>
        <v>4.8236387738916746E-2</v>
      </c>
      <c r="AO659">
        <v>1176.5999999999999</v>
      </c>
      <c r="AP659" s="4">
        <f t="shared" si="141"/>
        <v>3.0261298564442762E-2</v>
      </c>
      <c r="AQ659">
        <f t="shared" si="142"/>
        <v>0.21338407827196568</v>
      </c>
      <c r="AR659">
        <f t="shared" si="143"/>
        <v>9.5428260866450218E-2</v>
      </c>
    </row>
    <row r="660" spans="1:44" x14ac:dyDescent="0.25">
      <c r="A660">
        <v>1178.7</v>
      </c>
      <c r="B660">
        <v>2.98E-2</v>
      </c>
      <c r="C660">
        <v>-1.52E-2</v>
      </c>
      <c r="D660">
        <v>3.1899999999999998E-2</v>
      </c>
      <c r="E660">
        <v>-4.3400000000000001E-2</v>
      </c>
      <c r="F660">
        <v>8.6099999999999996E-2</v>
      </c>
      <c r="H660">
        <v>1178.7</v>
      </c>
      <c r="I660">
        <v>-8.4799999999999997E-3</v>
      </c>
      <c r="J660">
        <v>2.7799999999999999E-3</v>
      </c>
      <c r="K660">
        <v>7.5199999999999998E-3</v>
      </c>
      <c r="L660">
        <v>1.5399999999999999E-3</v>
      </c>
      <c r="M660">
        <v>1.83E-3</v>
      </c>
      <c r="U660">
        <v>1178.7</v>
      </c>
      <c r="V660" s="4">
        <f t="shared" si="131"/>
        <v>-7.3925962115789475E-3</v>
      </c>
      <c r="W660" s="4">
        <f t="shared" si="132"/>
        <v>2.4957857157894736E-3</v>
      </c>
      <c r="X660" s="4">
        <f t="shared" si="133"/>
        <v>7.0865791789473682E-3</v>
      </c>
      <c r="Y660" s="4">
        <f t="shared" si="134"/>
        <v>8.3777109578947386E-4</v>
      </c>
      <c r="Z660" s="4">
        <f t="shared" si="135"/>
        <v>2.3989465894736842E-3</v>
      </c>
      <c r="AH660">
        <v>1178.7</v>
      </c>
      <c r="AI660" s="4">
        <f t="shared" si="136"/>
        <v>-0.2646989900005825</v>
      </c>
      <c r="AJ660" s="4">
        <f t="shared" si="137"/>
        <v>9.2600619089033595E-2</v>
      </c>
      <c r="AK660" s="4">
        <f t="shared" si="138"/>
        <v>0.20610740671655528</v>
      </c>
      <c r="AL660" s="4">
        <f t="shared" si="139"/>
        <v>1.7936788296801769E-2</v>
      </c>
      <c r="AM660" s="4">
        <f t="shared" si="140"/>
        <v>9.5845725537779231E-2</v>
      </c>
      <c r="AO660">
        <v>1178.7</v>
      </c>
      <c r="AP660" s="4">
        <f t="shared" si="141"/>
        <v>2.955830992791748E-2</v>
      </c>
      <c r="AQ660">
        <f t="shared" si="142"/>
        <v>0.17766566643257059</v>
      </c>
      <c r="AR660">
        <f t="shared" si="143"/>
        <v>7.9454501482206077E-2</v>
      </c>
    </row>
    <row r="661" spans="1:44" x14ac:dyDescent="0.25">
      <c r="A661">
        <v>1180.8</v>
      </c>
      <c r="B661">
        <v>3.3599999999999998E-2</v>
      </c>
      <c r="C661">
        <v>-1.6400000000000001E-2</v>
      </c>
      <c r="D661">
        <v>2.9100000000000001E-2</v>
      </c>
      <c r="E661">
        <v>-4.4699999999999997E-2</v>
      </c>
      <c r="F661">
        <v>8.5199999999999998E-2</v>
      </c>
      <c r="H661">
        <v>1180.8</v>
      </c>
      <c r="I661">
        <v>-4.64E-3</v>
      </c>
      <c r="J661">
        <v>1.6000000000000001E-3</v>
      </c>
      <c r="K661">
        <v>4.7400000000000003E-3</v>
      </c>
      <c r="L661" s="4">
        <v>3.0518400000000001E-4</v>
      </c>
      <c r="M661" s="4">
        <v>8.2430999999999997E-4</v>
      </c>
      <c r="U661">
        <v>1180.8</v>
      </c>
      <c r="V661" s="4">
        <f t="shared" si="131"/>
        <v>-3.5525962115789478E-3</v>
      </c>
      <c r="W661" s="4">
        <f t="shared" si="132"/>
        <v>1.3157857157894738E-3</v>
      </c>
      <c r="X661" s="4">
        <f t="shared" si="133"/>
        <v>4.3065791789473687E-3</v>
      </c>
      <c r="Y661" s="4">
        <f t="shared" si="134"/>
        <v>-3.9704490421052605E-4</v>
      </c>
      <c r="Z661" s="4">
        <f t="shared" si="135"/>
        <v>1.3932565894736841E-3</v>
      </c>
      <c r="AH661">
        <v>1180.8</v>
      </c>
      <c r="AI661" s="4">
        <f t="shared" si="136"/>
        <v>-0.12720411100121409</v>
      </c>
      <c r="AJ661" s="4">
        <f t="shared" si="137"/>
        <v>4.8819324151020277E-2</v>
      </c>
      <c r="AK661" s="4">
        <f t="shared" si="138"/>
        <v>0.12525336188005448</v>
      </c>
      <c r="AL661" s="4">
        <f t="shared" si="139"/>
        <v>-8.5007831219540905E-3</v>
      </c>
      <c r="AM661" s="4">
        <f t="shared" si="140"/>
        <v>5.5665136216181667E-2</v>
      </c>
      <c r="AO661">
        <v>1180.8</v>
      </c>
      <c r="AP661" s="4">
        <f t="shared" si="141"/>
        <v>1.880658562481765E-2</v>
      </c>
      <c r="AQ661">
        <f t="shared" si="142"/>
        <v>9.4412723345111235E-2</v>
      </c>
      <c r="AR661">
        <f t="shared" si="143"/>
        <v>4.2222653468110008E-2</v>
      </c>
    </row>
    <row r="662" spans="1:44" x14ac:dyDescent="0.25">
      <c r="A662">
        <v>1182.9000000000001</v>
      </c>
      <c r="B662">
        <v>2.9899999999999999E-2</v>
      </c>
      <c r="C662">
        <v>-1.8499999999999999E-2</v>
      </c>
      <c r="D662">
        <v>3.0499999999999999E-2</v>
      </c>
      <c r="E662">
        <v>-4.2900000000000001E-2</v>
      </c>
      <c r="F662">
        <v>8.7800000000000003E-2</v>
      </c>
      <c r="H662">
        <v>1182.9000000000001</v>
      </c>
      <c r="I662">
        <v>-8.3000000000000001E-3</v>
      </c>
      <c r="J662" s="4">
        <v>-4.8335000000000001E-4</v>
      </c>
      <c r="K662">
        <v>6.1700000000000001E-3</v>
      </c>
      <c r="L662">
        <v>2.1700000000000001E-3</v>
      </c>
      <c r="M662">
        <v>3.32E-3</v>
      </c>
      <c r="U662">
        <v>1182.9000000000001</v>
      </c>
      <c r="V662" s="4">
        <f t="shared" si="131"/>
        <v>-7.2125962115789479E-3</v>
      </c>
      <c r="W662" s="4">
        <f t="shared" si="132"/>
        <v>-7.675642842105263E-4</v>
      </c>
      <c r="X662" s="4">
        <f t="shared" si="133"/>
        <v>5.7365791789473685E-3</v>
      </c>
      <c r="Y662" s="4">
        <f t="shared" si="134"/>
        <v>1.4677710957894741E-3</v>
      </c>
      <c r="Z662" s="4">
        <f t="shared" si="135"/>
        <v>3.8889465894736842E-3</v>
      </c>
      <c r="AH662">
        <v>1182.9000000000001</v>
      </c>
      <c r="AI662" s="4">
        <f t="shared" si="136"/>
        <v>-0.25825391754748711</v>
      </c>
      <c r="AJ662" s="4">
        <f t="shared" si="137"/>
        <v>-2.8478778229581468E-2</v>
      </c>
      <c r="AK662" s="4">
        <f t="shared" si="138"/>
        <v>0.16684375184990921</v>
      </c>
      <c r="AL662" s="4">
        <f t="shared" si="139"/>
        <v>3.1425170366532161E-2</v>
      </c>
      <c r="AM662" s="4">
        <f t="shared" si="140"/>
        <v>0.1553760759332096</v>
      </c>
      <c r="AO662">
        <v>1182.9000000000001</v>
      </c>
      <c r="AP662" s="4">
        <f t="shared" si="141"/>
        <v>1.3382460474516484E-2</v>
      </c>
      <c r="AQ662">
        <f t="shared" si="142"/>
        <v>0.17289937776972777</v>
      </c>
      <c r="AR662">
        <f t="shared" si="143"/>
        <v>7.732295239210546E-2</v>
      </c>
    </row>
    <row r="663" spans="1:44" x14ac:dyDescent="0.25">
      <c r="A663">
        <v>1185</v>
      </c>
      <c r="B663">
        <v>3.1399999999999997E-2</v>
      </c>
      <c r="C663">
        <v>-1.7299999999999999E-2</v>
      </c>
      <c r="D663">
        <v>3.3700000000000001E-2</v>
      </c>
      <c r="E663">
        <v>-4.0500000000000001E-2</v>
      </c>
      <c r="F663">
        <v>8.4699999999999998E-2</v>
      </c>
      <c r="H663">
        <v>1185</v>
      </c>
      <c r="I663">
        <v>-6.7600000000000004E-3</v>
      </c>
      <c r="J663" s="4">
        <v>7.3603099999999995E-4</v>
      </c>
      <c r="K663">
        <v>9.4000000000000004E-3</v>
      </c>
      <c r="L663">
        <v>4.6299999999999996E-3</v>
      </c>
      <c r="M663" s="4">
        <v>1.10245E-4</v>
      </c>
      <c r="U663">
        <v>1185</v>
      </c>
      <c r="V663" s="4">
        <f t="shared" si="131"/>
        <v>-5.6725962115789482E-3</v>
      </c>
      <c r="W663" s="4">
        <f t="shared" si="132"/>
        <v>4.5181671578947366E-4</v>
      </c>
      <c r="X663" s="4">
        <f t="shared" si="133"/>
        <v>8.9665791789473696E-3</v>
      </c>
      <c r="Y663" s="4">
        <f t="shared" si="134"/>
        <v>3.9277710957894736E-3</v>
      </c>
      <c r="Z663" s="4">
        <f t="shared" si="135"/>
        <v>6.7919158947368416E-4</v>
      </c>
      <c r="AH663">
        <v>1185</v>
      </c>
      <c r="AI663" s="4">
        <f t="shared" si="136"/>
        <v>-0.20311274211544875</v>
      </c>
      <c r="AJ663" s="4">
        <f t="shared" si="137"/>
        <v>1.6763661772799567E-2</v>
      </c>
      <c r="AK663" s="4">
        <f t="shared" si="138"/>
        <v>0.26078568164195876</v>
      </c>
      <c r="AL663" s="4">
        <f t="shared" si="139"/>
        <v>8.4094090829288884E-2</v>
      </c>
      <c r="AM663" s="4">
        <f t="shared" si="140"/>
        <v>2.7135914971139402E-2</v>
      </c>
      <c r="AO663">
        <v>1185</v>
      </c>
      <c r="AP663" s="4">
        <f t="shared" si="141"/>
        <v>3.7133321419947567E-2</v>
      </c>
      <c r="AQ663">
        <f t="shared" si="142"/>
        <v>0.16617666375764875</v>
      </c>
      <c r="AR663">
        <f t="shared" si="143"/>
        <v>7.4316463287245643E-2</v>
      </c>
    </row>
    <row r="664" spans="1:44" x14ac:dyDescent="0.25">
      <c r="A664">
        <v>1187.0999999999999</v>
      </c>
      <c r="B664">
        <v>3.27E-2</v>
      </c>
      <c r="C664">
        <v>-1.8100000000000002E-2</v>
      </c>
      <c r="D664">
        <v>3.6299999999999999E-2</v>
      </c>
      <c r="E664">
        <v>-4.1000000000000002E-2</v>
      </c>
      <c r="F664">
        <v>8.2299999999999998E-2</v>
      </c>
      <c r="H664">
        <v>1187.0999999999999</v>
      </c>
      <c r="I664">
        <v>-5.4200000000000003E-3</v>
      </c>
      <c r="J664" s="4">
        <v>-4.4588800000000002E-5</v>
      </c>
      <c r="K664">
        <v>1.2019999999999999E-2</v>
      </c>
      <c r="L664">
        <v>4.1900000000000001E-3</v>
      </c>
      <c r="M664">
        <v>-2.3999999999999998E-3</v>
      </c>
      <c r="U664">
        <v>1187.0999999999999</v>
      </c>
      <c r="V664" s="4">
        <f t="shared" si="131"/>
        <v>-4.3325962115789481E-3</v>
      </c>
      <c r="W664" s="4">
        <f t="shared" si="132"/>
        <v>-3.2880308421052626E-4</v>
      </c>
      <c r="X664" s="4">
        <f t="shared" si="133"/>
        <v>1.1586579178947367E-2</v>
      </c>
      <c r="Y664" s="4">
        <f t="shared" si="134"/>
        <v>3.4877710957894742E-3</v>
      </c>
      <c r="Z664" s="4">
        <f t="shared" si="135"/>
        <v>-1.8310534105263157E-3</v>
      </c>
      <c r="AH664">
        <v>1187.0999999999999</v>
      </c>
      <c r="AI664" s="4">
        <f t="shared" si="136"/>
        <v>-0.1551327582979608</v>
      </c>
      <c r="AJ664" s="4">
        <f t="shared" si="137"/>
        <v>-1.2199512547753798E-2</v>
      </c>
      <c r="AK664" s="4">
        <f t="shared" si="138"/>
        <v>0.33698625627204221</v>
      </c>
      <c r="AL664" s="4">
        <f t="shared" si="139"/>
        <v>7.4673633510747045E-2</v>
      </c>
      <c r="AM664" s="4">
        <f t="shared" si="140"/>
        <v>-7.3156544376764679E-2</v>
      </c>
      <c r="AO664">
        <v>1187.0999999999999</v>
      </c>
      <c r="AP664" s="4">
        <f t="shared" si="141"/>
        <v>3.4234214912061987E-2</v>
      </c>
      <c r="AQ664">
        <f t="shared" si="142"/>
        <v>0.18897279029889694</v>
      </c>
      <c r="AR664">
        <f t="shared" si="143"/>
        <v>8.4511201001229261E-2</v>
      </c>
    </row>
    <row r="665" spans="1:44" x14ac:dyDescent="0.25">
      <c r="A665">
        <v>1189.2</v>
      </c>
      <c r="B665">
        <v>3.5099999999999999E-2</v>
      </c>
      <c r="C665">
        <v>-1.9199999999999998E-2</v>
      </c>
      <c r="D665">
        <v>3.6700000000000003E-2</v>
      </c>
      <c r="E665">
        <v>-4.8300000000000003E-2</v>
      </c>
      <c r="F665">
        <v>8.5900000000000004E-2</v>
      </c>
      <c r="H665">
        <v>1189.2</v>
      </c>
      <c r="I665">
        <v>-2.97E-3</v>
      </c>
      <c r="J665">
        <v>-1.1299999999999999E-3</v>
      </c>
      <c r="K665">
        <v>1.2449999999999999E-2</v>
      </c>
      <c r="L665">
        <v>-3.0500000000000002E-3</v>
      </c>
      <c r="M665">
        <v>1.1000000000000001E-3</v>
      </c>
      <c r="U665">
        <v>1189.2</v>
      </c>
      <c r="V665" s="4">
        <f t="shared" si="131"/>
        <v>-1.882596211578948E-3</v>
      </c>
      <c r="W665" s="4">
        <f t="shared" si="132"/>
        <v>-1.4142142842105262E-3</v>
      </c>
      <c r="X665" s="4">
        <f t="shared" si="133"/>
        <v>1.2016579178947367E-2</v>
      </c>
      <c r="Y665" s="4">
        <f t="shared" si="134"/>
        <v>-3.7522289042105261E-3</v>
      </c>
      <c r="Z665" s="4">
        <f t="shared" si="135"/>
        <v>1.6689465894736842E-3</v>
      </c>
      <c r="AH665">
        <v>1189.2</v>
      </c>
      <c r="AI665" s="4">
        <f t="shared" si="136"/>
        <v>-6.740816101971793E-2</v>
      </c>
      <c r="AJ665" s="4">
        <f t="shared" si="137"/>
        <v>-5.2471298883535973E-2</v>
      </c>
      <c r="AK665" s="4">
        <f t="shared" si="138"/>
        <v>0.34949245745178875</v>
      </c>
      <c r="AL665" s="4">
        <f t="shared" si="139"/>
        <v>-8.0335709639805311E-2</v>
      </c>
      <c r="AM665" s="4">
        <f t="shared" si="140"/>
        <v>6.667984916954825E-2</v>
      </c>
      <c r="AO665">
        <v>1189.2</v>
      </c>
      <c r="AP665" s="4">
        <f t="shared" si="141"/>
        <v>4.3191427415655556E-2</v>
      </c>
      <c r="AQ665">
        <f t="shared" si="142"/>
        <v>0.18097969962945537</v>
      </c>
      <c r="AR665">
        <f t="shared" si="143"/>
        <v>8.0936582183791142E-2</v>
      </c>
    </row>
    <row r="666" spans="1:44" x14ac:dyDescent="0.25">
      <c r="A666">
        <v>1191.3</v>
      </c>
      <c r="B666">
        <v>2.81E-2</v>
      </c>
      <c r="C666">
        <v>-1.9400000000000001E-2</v>
      </c>
      <c r="D666">
        <v>3.5700000000000003E-2</v>
      </c>
      <c r="E666">
        <v>-4.8099999999999997E-2</v>
      </c>
      <c r="F666">
        <v>8.2000000000000003E-2</v>
      </c>
      <c r="H666">
        <v>1191.3</v>
      </c>
      <c r="I666">
        <v>-9.9299999999999996E-3</v>
      </c>
      <c r="J666">
        <v>-1.31E-3</v>
      </c>
      <c r="K666">
        <v>1.1480000000000001E-2</v>
      </c>
      <c r="L666">
        <v>-2.7799999999999999E-3</v>
      </c>
      <c r="M666">
        <v>-2.9099999999999998E-3</v>
      </c>
      <c r="U666">
        <v>1191.3</v>
      </c>
      <c r="V666" s="4">
        <f t="shared" si="131"/>
        <v>-8.8425962115789482E-3</v>
      </c>
      <c r="W666" s="4">
        <f t="shared" si="132"/>
        <v>-1.5942142842105263E-3</v>
      </c>
      <c r="X666" s="4">
        <f t="shared" si="133"/>
        <v>1.1046579178947368E-2</v>
      </c>
      <c r="Y666" s="4">
        <f t="shared" si="134"/>
        <v>-3.4822289042105259E-3</v>
      </c>
      <c r="Z666" s="4">
        <f t="shared" si="135"/>
        <v>-2.3410534105263157E-3</v>
      </c>
      <c r="AH666">
        <v>1191.3</v>
      </c>
      <c r="AI666" s="4">
        <f t="shared" si="136"/>
        <v>-0.31661762920607323</v>
      </c>
      <c r="AJ666" s="4">
        <f t="shared" si="137"/>
        <v>-5.9149801501199022E-2</v>
      </c>
      <c r="AK666" s="4">
        <f t="shared" si="138"/>
        <v>0.32128079432538381</v>
      </c>
      <c r="AL666" s="4">
        <f t="shared" si="139"/>
        <v>-7.4554974467063717E-2</v>
      </c>
      <c r="AM666" s="4">
        <f t="shared" si="140"/>
        <v>-9.353270457922741E-2</v>
      </c>
      <c r="AO666">
        <v>1191.3</v>
      </c>
      <c r="AP666" s="4">
        <f t="shared" si="141"/>
        <v>-4.4514863085635917E-2</v>
      </c>
      <c r="AQ666">
        <f t="shared" si="142"/>
        <v>0.22987263691557566</v>
      </c>
      <c r="AR666">
        <f t="shared" si="143"/>
        <v>0.10280216846207095</v>
      </c>
    </row>
    <row r="667" spans="1:44" x14ac:dyDescent="0.25">
      <c r="A667">
        <v>1193.4000000000001</v>
      </c>
      <c r="B667">
        <v>3.2599999999999997E-2</v>
      </c>
      <c r="C667">
        <v>-2.29E-2</v>
      </c>
      <c r="D667">
        <v>3.6600000000000001E-2</v>
      </c>
      <c r="E667">
        <v>-4.3400000000000001E-2</v>
      </c>
      <c r="F667">
        <v>8.0100000000000005E-2</v>
      </c>
      <c r="H667">
        <v>1193.4000000000001</v>
      </c>
      <c r="I667">
        <v>-5.3899999999999998E-3</v>
      </c>
      <c r="J667">
        <v>-4.79E-3</v>
      </c>
      <c r="K667">
        <v>1.24E-2</v>
      </c>
      <c r="L667">
        <v>1.98E-3</v>
      </c>
      <c r="M667">
        <v>-4.9199999999999999E-3</v>
      </c>
      <c r="U667">
        <v>1193.4000000000001</v>
      </c>
      <c r="V667" s="4">
        <f t="shared" si="131"/>
        <v>-4.3025962115789476E-3</v>
      </c>
      <c r="W667" s="4">
        <f t="shared" si="132"/>
        <v>-5.0742142842105263E-3</v>
      </c>
      <c r="X667" s="4">
        <f t="shared" si="133"/>
        <v>1.1966579178947369E-2</v>
      </c>
      <c r="Y667" s="4">
        <f t="shared" si="134"/>
        <v>1.277771095789474E-3</v>
      </c>
      <c r="Z667" s="4">
        <f t="shared" si="135"/>
        <v>-4.3510534105263158E-3</v>
      </c>
      <c r="AH667">
        <v>1193.4000000000001</v>
      </c>
      <c r="AI667" s="4">
        <f t="shared" si="136"/>
        <v>-0.15405857955577823</v>
      </c>
      <c r="AJ667" s="4">
        <f t="shared" si="137"/>
        <v>-0.18826751877601797</v>
      </c>
      <c r="AK667" s="4">
        <f t="shared" si="138"/>
        <v>0.34803824801228339</v>
      </c>
      <c r="AL667" s="4">
        <f t="shared" si="139"/>
        <v>2.7357245615343629E-2</v>
      </c>
      <c r="AM667" s="4">
        <f t="shared" si="140"/>
        <v>-0.17383874773010999</v>
      </c>
      <c r="AO667">
        <v>1193.4000000000001</v>
      </c>
      <c r="AP667" s="4">
        <f t="shared" si="141"/>
        <v>-2.8153870486855824E-2</v>
      </c>
      <c r="AQ667">
        <f t="shared" si="142"/>
        <v>0.22765898490031083</v>
      </c>
      <c r="AR667">
        <f t="shared" si="143"/>
        <v>0.10181219318513864</v>
      </c>
    </row>
    <row r="668" spans="1:44" x14ac:dyDescent="0.25">
      <c r="A668">
        <v>1195.5</v>
      </c>
      <c r="B668">
        <v>3.2099999999999997E-2</v>
      </c>
      <c r="C668">
        <v>-2.2200000000000001E-2</v>
      </c>
      <c r="D668">
        <v>3.6200000000000003E-2</v>
      </c>
      <c r="E668">
        <v>-4.41E-2</v>
      </c>
      <c r="F668">
        <v>7.2900000000000006E-2</v>
      </c>
      <c r="H668">
        <v>1195.5</v>
      </c>
      <c r="I668">
        <v>-5.8500000000000002E-3</v>
      </c>
      <c r="J668">
        <v>-4.0699999999999998E-3</v>
      </c>
      <c r="K668">
        <v>1.2030000000000001E-2</v>
      </c>
      <c r="L668">
        <v>1.34E-3</v>
      </c>
      <c r="M668">
        <v>-1.222E-2</v>
      </c>
      <c r="U668">
        <v>1195.5</v>
      </c>
      <c r="V668" s="4">
        <f t="shared" si="131"/>
        <v>-4.762596211578948E-3</v>
      </c>
      <c r="W668" s="4">
        <f t="shared" si="132"/>
        <v>-4.3542142842105261E-3</v>
      </c>
      <c r="X668" s="4">
        <f t="shared" si="133"/>
        <v>1.159657917894737E-2</v>
      </c>
      <c r="Y668" s="4">
        <f t="shared" si="134"/>
        <v>6.3777109578947398E-4</v>
      </c>
      <c r="Z668" s="4">
        <f t="shared" si="135"/>
        <v>-1.1651053410526316E-2</v>
      </c>
      <c r="AH668">
        <v>1195.5</v>
      </c>
      <c r="AI668" s="4">
        <f t="shared" si="136"/>
        <v>-0.17052932026924425</v>
      </c>
      <c r="AJ668" s="4">
        <f t="shared" si="137"/>
        <v>-0.16155350830536577</v>
      </c>
      <c r="AK668" s="4">
        <f t="shared" si="138"/>
        <v>0.33727709815994339</v>
      </c>
      <c r="AL668" s="4">
        <f t="shared" si="139"/>
        <v>1.3654762242919111E-2</v>
      </c>
      <c r="AM668" s="4">
        <f t="shared" si="140"/>
        <v>-0.4654975114124198</v>
      </c>
      <c r="AO668">
        <v>1195.5</v>
      </c>
      <c r="AP668" s="4">
        <f t="shared" si="141"/>
        <v>-8.9329695916833457E-2</v>
      </c>
      <c r="AQ668">
        <f t="shared" si="142"/>
        <v>0.29407101134783387</v>
      </c>
      <c r="AR668">
        <f t="shared" si="143"/>
        <v>0.13151255431717371</v>
      </c>
    </row>
    <row r="669" spans="1:44" x14ac:dyDescent="0.25">
      <c r="A669">
        <v>1197.5999999999999</v>
      </c>
      <c r="B669">
        <v>3.4700000000000002E-2</v>
      </c>
      <c r="C669">
        <v>-2.1000000000000001E-2</v>
      </c>
      <c r="D669">
        <v>3.3599999999999998E-2</v>
      </c>
      <c r="E669">
        <v>-4.24E-2</v>
      </c>
      <c r="F669">
        <v>7.6700000000000004E-2</v>
      </c>
      <c r="H669">
        <v>1197.5999999999999</v>
      </c>
      <c r="I669">
        <v>-3.2100000000000002E-3</v>
      </c>
      <c r="J669">
        <v>-2.8500000000000001E-3</v>
      </c>
      <c r="K669">
        <v>9.4599999999999997E-3</v>
      </c>
      <c r="L669">
        <v>3.0999999999999999E-3</v>
      </c>
      <c r="M669">
        <v>-8.5299999999999994E-3</v>
      </c>
      <c r="U669">
        <v>1197.5999999999999</v>
      </c>
      <c r="V669" s="4">
        <f t="shared" si="131"/>
        <v>-2.122596211578948E-3</v>
      </c>
      <c r="W669" s="4">
        <f t="shared" si="132"/>
        <v>-3.1342142842105264E-3</v>
      </c>
      <c r="X669" s="4">
        <f t="shared" si="133"/>
        <v>9.0265791789473672E-3</v>
      </c>
      <c r="Y669" s="4">
        <f t="shared" si="134"/>
        <v>2.3977710957894739E-3</v>
      </c>
      <c r="Z669" s="4">
        <f t="shared" si="135"/>
        <v>-7.9610534105263153E-3</v>
      </c>
      <c r="AH669">
        <v>1197.5999999999999</v>
      </c>
      <c r="AI669" s="4">
        <f t="shared" si="136"/>
        <v>-7.6001590957178455E-2</v>
      </c>
      <c r="AJ669" s="4">
        <f t="shared" si="137"/>
        <v>-0.11628810167453844</v>
      </c>
      <c r="AK669" s="4">
        <f t="shared" si="138"/>
        <v>0.26253073296936519</v>
      </c>
      <c r="AL669" s="4">
        <f t="shared" si="139"/>
        <v>5.1336591517086534E-2</v>
      </c>
      <c r="AM669" s="4">
        <f t="shared" si="140"/>
        <v>-0.31806999935930702</v>
      </c>
      <c r="AO669">
        <v>1197.5999999999999</v>
      </c>
      <c r="AP669" s="4">
        <f t="shared" si="141"/>
        <v>-3.9298473500914442E-2</v>
      </c>
      <c r="AQ669">
        <f t="shared" si="142"/>
        <v>0.21465301663151254</v>
      </c>
      <c r="AR669">
        <f t="shared" si="143"/>
        <v>9.5995747352690994E-2</v>
      </c>
    </row>
    <row r="670" spans="1:44" x14ac:dyDescent="0.25">
      <c r="A670">
        <v>1199.7</v>
      </c>
      <c r="B670">
        <v>3.5400000000000001E-2</v>
      </c>
      <c r="C670">
        <v>-2.0400000000000001E-2</v>
      </c>
      <c r="D670">
        <v>3.5799999999999998E-2</v>
      </c>
      <c r="E670">
        <v>-4.4299999999999999E-2</v>
      </c>
      <c r="F670">
        <v>8.0600000000000005E-2</v>
      </c>
      <c r="H670">
        <v>1199.7</v>
      </c>
      <c r="I670">
        <v>-2.47E-3</v>
      </c>
      <c r="J670">
        <v>-2.2300000000000002E-3</v>
      </c>
      <c r="K670">
        <v>1.1679999999999999E-2</v>
      </c>
      <c r="L670">
        <v>1.2600000000000001E-3</v>
      </c>
      <c r="M670">
        <v>-4.7400000000000003E-3</v>
      </c>
      <c r="U670">
        <v>1199.7</v>
      </c>
      <c r="V670" s="4">
        <f t="shared" si="131"/>
        <v>-1.382596211578948E-3</v>
      </c>
      <c r="W670" s="4">
        <f t="shared" si="132"/>
        <v>-2.5142142842105265E-3</v>
      </c>
      <c r="X670" s="4">
        <f t="shared" si="133"/>
        <v>1.1246579178947367E-2</v>
      </c>
      <c r="Y670" s="4">
        <f t="shared" si="134"/>
        <v>5.5777109578947399E-4</v>
      </c>
      <c r="Z670" s="4">
        <f t="shared" si="135"/>
        <v>-4.1710534105263162E-3</v>
      </c>
      <c r="AH670">
        <v>1199.7</v>
      </c>
      <c r="AI670" s="4">
        <f t="shared" si="136"/>
        <v>-4.9505181983341834E-2</v>
      </c>
      <c r="AJ670" s="4">
        <f t="shared" si="137"/>
        <v>-9.3284370435921277E-2</v>
      </c>
      <c r="AK670" s="4">
        <f t="shared" si="138"/>
        <v>0.32709763208340542</v>
      </c>
      <c r="AL670" s="4">
        <f t="shared" si="139"/>
        <v>1.1941951821366047E-2</v>
      </c>
      <c r="AM670" s="4">
        <f t="shared" si="140"/>
        <v>-0.16664716177629962</v>
      </c>
      <c r="AO670">
        <v>1199.7</v>
      </c>
      <c r="AP670" s="4">
        <f t="shared" si="141"/>
        <v>5.9205739418417445E-3</v>
      </c>
      <c r="AQ670">
        <f t="shared" si="142"/>
        <v>0.1909739632042787</v>
      </c>
      <c r="AR670">
        <f t="shared" si="143"/>
        <v>8.540615273146214E-2</v>
      </c>
    </row>
    <row r="671" spans="1:44" x14ac:dyDescent="0.25">
      <c r="A671">
        <v>1201.8</v>
      </c>
      <c r="B671">
        <v>3.4500000000000003E-2</v>
      </c>
      <c r="C671">
        <v>-2.29E-2</v>
      </c>
      <c r="D671">
        <v>3.9899999999999998E-2</v>
      </c>
      <c r="E671">
        <v>-4.1200000000000001E-2</v>
      </c>
      <c r="F671">
        <v>8.0500000000000002E-2</v>
      </c>
      <c r="H671">
        <v>1201.8</v>
      </c>
      <c r="I671">
        <v>-3.3300000000000001E-3</v>
      </c>
      <c r="J671">
        <v>-4.7099999999999998E-3</v>
      </c>
      <c r="K671">
        <v>1.5810000000000001E-2</v>
      </c>
      <c r="L671">
        <v>4.4299999999999999E-3</v>
      </c>
      <c r="M671">
        <v>-4.9500000000000004E-3</v>
      </c>
      <c r="U671">
        <v>1201.8</v>
      </c>
      <c r="V671" s="4">
        <f t="shared" si="131"/>
        <v>-2.2425962115789483E-3</v>
      </c>
      <c r="W671" s="4">
        <f t="shared" si="132"/>
        <v>-4.9942142842105261E-3</v>
      </c>
      <c r="X671" s="4">
        <f t="shared" si="133"/>
        <v>1.5376579178947369E-2</v>
      </c>
      <c r="Y671" s="4">
        <f t="shared" si="134"/>
        <v>3.727771095789474E-3</v>
      </c>
      <c r="Z671" s="4">
        <f t="shared" si="135"/>
        <v>-4.3810534105263163E-3</v>
      </c>
      <c r="AH671">
        <v>1201.8</v>
      </c>
      <c r="AI671" s="4">
        <f t="shared" si="136"/>
        <v>-8.0298305925908739E-2</v>
      </c>
      <c r="AJ671" s="4">
        <f t="shared" si="137"/>
        <v>-0.18529929539038995</v>
      </c>
      <c r="AK671" s="4">
        <f t="shared" si="138"/>
        <v>0.44721533178655237</v>
      </c>
      <c r="AL671" s="4">
        <f t="shared" si="139"/>
        <v>7.9812064775406241E-2</v>
      </c>
      <c r="AM671" s="4">
        <f t="shared" si="140"/>
        <v>-0.17503734538907839</v>
      </c>
      <c r="AO671">
        <v>1201.8</v>
      </c>
      <c r="AP671" s="4">
        <f t="shared" si="141"/>
        <v>1.7278489971316313E-2</v>
      </c>
      <c r="AQ671">
        <f t="shared" si="142"/>
        <v>0.26282147299917613</v>
      </c>
      <c r="AR671">
        <f t="shared" si="143"/>
        <v>0.11753733591455666</v>
      </c>
    </row>
    <row r="672" spans="1:44" x14ac:dyDescent="0.25">
      <c r="A672">
        <v>1203.9000000000001</v>
      </c>
      <c r="B672">
        <v>3.4200000000000001E-2</v>
      </c>
      <c r="C672">
        <v>-2.47E-2</v>
      </c>
      <c r="D672">
        <v>3.5999999999999997E-2</v>
      </c>
      <c r="E672">
        <v>-0.04</v>
      </c>
      <c r="F672">
        <v>8.2699999999999996E-2</v>
      </c>
      <c r="H672">
        <v>1203.9000000000001</v>
      </c>
      <c r="I672">
        <v>-3.5899999999999999E-3</v>
      </c>
      <c r="J672">
        <v>-6.4900000000000001E-3</v>
      </c>
      <c r="K672">
        <v>1.1939999999999999E-2</v>
      </c>
      <c r="L672">
        <v>5.6899999999999997E-3</v>
      </c>
      <c r="M672">
        <v>-2.8500000000000001E-3</v>
      </c>
      <c r="U672">
        <v>1203.9000000000001</v>
      </c>
      <c r="V672" s="4">
        <f t="shared" si="131"/>
        <v>-2.5025962115789481E-3</v>
      </c>
      <c r="W672" s="4">
        <f t="shared" si="132"/>
        <v>-6.7742142842105264E-3</v>
      </c>
      <c r="X672" s="4">
        <f t="shared" si="133"/>
        <v>1.1506579178947367E-2</v>
      </c>
      <c r="Y672" s="4">
        <f t="shared" si="134"/>
        <v>4.9877710957894738E-3</v>
      </c>
      <c r="Z672" s="4">
        <f t="shared" si="135"/>
        <v>-2.281053410526316E-3</v>
      </c>
      <c r="AH672">
        <v>1203.9000000000001</v>
      </c>
      <c r="AI672" s="4">
        <f t="shared" si="136"/>
        <v>-8.9607855024824296E-2</v>
      </c>
      <c r="AJ672" s="4">
        <f t="shared" si="137"/>
        <v>-0.25134226572061341</v>
      </c>
      <c r="AK672" s="4">
        <f t="shared" si="138"/>
        <v>0.33465952116883352</v>
      </c>
      <c r="AL672" s="4">
        <f t="shared" si="139"/>
        <v>0.106788828914867</v>
      </c>
      <c r="AM672" s="4">
        <f t="shared" si="140"/>
        <v>-9.1135509261290631E-2</v>
      </c>
      <c r="AO672">
        <v>1203.9000000000001</v>
      </c>
      <c r="AP672" s="4">
        <f t="shared" si="141"/>
        <v>1.8725440153944312E-3</v>
      </c>
      <c r="AQ672">
        <f t="shared" si="142"/>
        <v>0.22521739511666827</v>
      </c>
      <c r="AR672">
        <f t="shared" si="143"/>
        <v>0.10072028103925988</v>
      </c>
    </row>
    <row r="673" spans="1:44" x14ac:dyDescent="0.25">
      <c r="A673">
        <v>1206</v>
      </c>
      <c r="B673">
        <v>3.0099999999999998E-2</v>
      </c>
      <c r="C673">
        <v>-2.3599999999999999E-2</v>
      </c>
      <c r="D673">
        <v>3.5900000000000001E-2</v>
      </c>
      <c r="E673">
        <v>-3.2599999999999997E-2</v>
      </c>
      <c r="F673">
        <v>8.8599999999999998E-2</v>
      </c>
      <c r="H673">
        <v>1206</v>
      </c>
      <c r="I673">
        <v>-7.6400000000000001E-3</v>
      </c>
      <c r="J673">
        <v>-5.3699999999999998E-3</v>
      </c>
      <c r="K673">
        <v>1.1860000000000001E-2</v>
      </c>
      <c r="L673">
        <v>1.315E-2</v>
      </c>
      <c r="M673">
        <v>2.9399999999999999E-3</v>
      </c>
      <c r="U673">
        <v>1206</v>
      </c>
      <c r="V673" s="4">
        <f t="shared" si="131"/>
        <v>-6.5525962115789479E-3</v>
      </c>
      <c r="W673" s="4">
        <f t="shared" si="132"/>
        <v>-5.6542142842105261E-3</v>
      </c>
      <c r="X673" s="4">
        <f t="shared" si="133"/>
        <v>1.142657917894737E-2</v>
      </c>
      <c r="Y673" s="4">
        <f t="shared" si="134"/>
        <v>1.2447771095789473E-2</v>
      </c>
      <c r="Z673" s="4">
        <f t="shared" si="135"/>
        <v>3.508946589473684E-3</v>
      </c>
      <c r="AH673">
        <v>1206</v>
      </c>
      <c r="AI673" s="4">
        <f t="shared" si="136"/>
        <v>-0.23462198521947067</v>
      </c>
      <c r="AJ673" s="4">
        <f t="shared" si="137"/>
        <v>-0.20978713832182111</v>
      </c>
      <c r="AK673" s="4">
        <f t="shared" si="138"/>
        <v>0.332332786065625</v>
      </c>
      <c r="AL673" s="4">
        <f t="shared" si="139"/>
        <v>0.26650840072469029</v>
      </c>
      <c r="AM673" s="4">
        <f t="shared" si="140"/>
        <v>0.1401938389196099</v>
      </c>
      <c r="AO673">
        <v>1206</v>
      </c>
      <c r="AP673" s="4">
        <f t="shared" si="141"/>
        <v>5.8925180433726673E-2</v>
      </c>
      <c r="AQ673">
        <f t="shared" si="142"/>
        <v>0.26590569556227928</v>
      </c>
      <c r="AR673">
        <f t="shared" si="143"/>
        <v>0.11891664217632412</v>
      </c>
    </row>
    <row r="674" spans="1:44" x14ac:dyDescent="0.25">
      <c r="A674">
        <v>1208.0999999999999</v>
      </c>
      <c r="B674">
        <v>3.3700000000000001E-2</v>
      </c>
      <c r="C674">
        <v>-2.24E-2</v>
      </c>
      <c r="D674">
        <v>3.5400000000000001E-2</v>
      </c>
      <c r="E674">
        <v>-3.9899999999999998E-2</v>
      </c>
      <c r="F674">
        <v>8.6999999999999994E-2</v>
      </c>
      <c r="H674">
        <v>1208.0999999999999</v>
      </c>
      <c r="I674">
        <v>-4.0000000000000001E-3</v>
      </c>
      <c r="J674">
        <v>-4.15E-3</v>
      </c>
      <c r="K674">
        <v>1.1390000000000001E-2</v>
      </c>
      <c r="L674">
        <v>5.9100000000000003E-3</v>
      </c>
      <c r="M674">
        <v>1.23E-3</v>
      </c>
      <c r="U674">
        <v>1208.0999999999999</v>
      </c>
      <c r="V674" s="4">
        <f t="shared" si="131"/>
        <v>-2.9125962115789479E-3</v>
      </c>
      <c r="W674" s="4">
        <f t="shared" si="132"/>
        <v>-4.4342142842105263E-3</v>
      </c>
      <c r="X674" s="4">
        <f t="shared" si="133"/>
        <v>1.0956579178947368E-2</v>
      </c>
      <c r="Y674" s="4">
        <f t="shared" si="134"/>
        <v>5.2077710957894744E-3</v>
      </c>
      <c r="Z674" s="4">
        <f t="shared" si="135"/>
        <v>1.7989465894736841E-3</v>
      </c>
      <c r="AH674">
        <v>1208.0999999999999</v>
      </c>
      <c r="AI674" s="4">
        <f t="shared" si="136"/>
        <v>-0.10428829783465268</v>
      </c>
      <c r="AJ674" s="4">
        <f t="shared" si="137"/>
        <v>-0.16452173169099379</v>
      </c>
      <c r="AK674" s="4">
        <f t="shared" si="138"/>
        <v>0.31866321733427405</v>
      </c>
      <c r="AL674" s="4">
        <f t="shared" si="139"/>
        <v>0.11149905757413794</v>
      </c>
      <c r="AM674" s="4">
        <f t="shared" si="140"/>
        <v>7.1873772358411289E-2</v>
      </c>
      <c r="AO674">
        <v>1208.0999999999999</v>
      </c>
      <c r="AP674" s="4">
        <f t="shared" si="141"/>
        <v>4.6645203548235356E-2</v>
      </c>
      <c r="AQ674">
        <f t="shared" si="142"/>
        <v>0.19118623072043622</v>
      </c>
      <c r="AR674">
        <f t="shared" si="143"/>
        <v>8.5501081650570798E-2</v>
      </c>
    </row>
    <row r="675" spans="1:44" x14ac:dyDescent="0.25">
      <c r="A675">
        <v>1210.2</v>
      </c>
      <c r="B675">
        <v>3.3000000000000002E-2</v>
      </c>
      <c r="C675">
        <v>-2.47E-2</v>
      </c>
      <c r="D675">
        <v>3.3599999999999998E-2</v>
      </c>
      <c r="E675">
        <v>-4.5499999999999999E-2</v>
      </c>
      <c r="F675">
        <v>8.6300000000000002E-2</v>
      </c>
      <c r="H675">
        <v>1210.2</v>
      </c>
      <c r="I675">
        <v>-4.6600000000000001E-3</v>
      </c>
      <c r="J675">
        <v>-6.43E-3</v>
      </c>
      <c r="K675">
        <v>9.6200000000000001E-3</v>
      </c>
      <c r="L675" s="4">
        <v>3.7438199999999998E-4</v>
      </c>
      <c r="M675" s="4">
        <v>4.2586000000000002E-4</v>
      </c>
      <c r="U675">
        <v>1210.2</v>
      </c>
      <c r="V675" s="4">
        <f t="shared" si="131"/>
        <v>-3.5725962115789479E-3</v>
      </c>
      <c r="W675" s="4">
        <f t="shared" si="132"/>
        <v>-6.7142142842105262E-3</v>
      </c>
      <c r="X675" s="4">
        <f t="shared" si="133"/>
        <v>9.1865791789473676E-3</v>
      </c>
      <c r="Y675" s="4">
        <f t="shared" si="134"/>
        <v>-3.2784690421052608E-4</v>
      </c>
      <c r="Z675" s="4">
        <f t="shared" si="135"/>
        <v>9.9480658947368426E-4</v>
      </c>
      <c r="AH675">
        <v>1210.2</v>
      </c>
      <c r="AI675" s="4">
        <f t="shared" si="136"/>
        <v>-0.12792023016266912</v>
      </c>
      <c r="AJ675" s="4">
        <f t="shared" si="137"/>
        <v>-0.24911609818139241</v>
      </c>
      <c r="AK675" s="4">
        <f t="shared" si="138"/>
        <v>0.26718420317578251</v>
      </c>
      <c r="AL675" s="4">
        <f t="shared" si="139"/>
        <v>-7.0192449275712299E-3</v>
      </c>
      <c r="AM675" s="4">
        <f t="shared" si="140"/>
        <v>3.974576164231642E-2</v>
      </c>
      <c r="AO675">
        <v>1210.2</v>
      </c>
      <c r="AP675" s="4">
        <f t="shared" si="141"/>
        <v>-1.5425121690706766E-2</v>
      </c>
      <c r="AQ675">
        <f t="shared" si="142"/>
        <v>0.19380991819092019</v>
      </c>
      <c r="AR675">
        <f t="shared" si="143"/>
        <v>8.6674430357714119E-2</v>
      </c>
    </row>
    <row r="676" spans="1:44" x14ac:dyDescent="0.25">
      <c r="A676">
        <v>1212.3</v>
      </c>
      <c r="B676">
        <v>2.9399999999999999E-2</v>
      </c>
      <c r="C676">
        <v>-2.41E-2</v>
      </c>
      <c r="D676">
        <v>3.5799999999999998E-2</v>
      </c>
      <c r="E676">
        <v>-4.5499999999999999E-2</v>
      </c>
      <c r="F676">
        <v>8.5800000000000001E-2</v>
      </c>
      <c r="H676">
        <v>1212.3</v>
      </c>
      <c r="I676">
        <v>-8.2199999999999999E-3</v>
      </c>
      <c r="J676">
        <v>-5.8100000000000001E-3</v>
      </c>
      <c r="K676">
        <v>1.184E-2</v>
      </c>
      <c r="L676" s="4">
        <v>4.3646800000000002E-4</v>
      </c>
      <c r="M676" s="4">
        <v>-1.8117200000000001E-4</v>
      </c>
      <c r="U676">
        <v>1212.3</v>
      </c>
      <c r="V676" s="4">
        <f t="shared" si="131"/>
        <v>-7.1325962115789477E-3</v>
      </c>
      <c r="W676" s="4">
        <f t="shared" si="132"/>
        <v>-6.0942142842105263E-3</v>
      </c>
      <c r="X676" s="4">
        <f t="shared" si="133"/>
        <v>1.1406579178947367E-2</v>
      </c>
      <c r="Y676" s="4">
        <f t="shared" si="134"/>
        <v>-2.6576090421052604E-4</v>
      </c>
      <c r="Z676" s="4">
        <f t="shared" si="135"/>
        <v>3.8777458947368413E-4</v>
      </c>
      <c r="AH676">
        <v>1212.3</v>
      </c>
      <c r="AI676" s="4">
        <f t="shared" si="136"/>
        <v>-0.25538944090166693</v>
      </c>
      <c r="AJ676" s="4">
        <f t="shared" si="137"/>
        <v>-0.22611236694277526</v>
      </c>
      <c r="AK676" s="4">
        <f t="shared" si="138"/>
        <v>0.33175110228982274</v>
      </c>
      <c r="AL676" s="4">
        <f t="shared" si="139"/>
        <v>-5.6899755796644344E-3</v>
      </c>
      <c r="AM676" s="4">
        <f t="shared" si="140"/>
        <v>1.5492857171686294E-2</v>
      </c>
      <c r="AO676">
        <v>1212.3</v>
      </c>
      <c r="AP676" s="4">
        <f t="shared" si="141"/>
        <v>-2.7989564792519517E-2</v>
      </c>
      <c r="AQ676">
        <f t="shared" si="142"/>
        <v>0.23598977130275631</v>
      </c>
      <c r="AR676">
        <f t="shared" si="143"/>
        <v>0.10553783412551844</v>
      </c>
    </row>
    <row r="677" spans="1:44" x14ac:dyDescent="0.25">
      <c r="A677">
        <v>1214.4000000000001</v>
      </c>
      <c r="B677">
        <v>2.9100000000000001E-2</v>
      </c>
      <c r="C677">
        <v>-2.6499999999999999E-2</v>
      </c>
      <c r="D677">
        <v>3.3599999999999998E-2</v>
      </c>
      <c r="E677">
        <v>-4.5600000000000002E-2</v>
      </c>
      <c r="F677">
        <v>8.3000000000000004E-2</v>
      </c>
      <c r="H677">
        <v>1214.4000000000001</v>
      </c>
      <c r="I677">
        <v>-8.4799999999999997E-3</v>
      </c>
      <c r="J677">
        <v>-8.1899999999999994E-3</v>
      </c>
      <c r="K677">
        <v>9.6699999999999998E-3</v>
      </c>
      <c r="L677" s="4">
        <v>3.98553E-4</v>
      </c>
      <c r="M677">
        <v>-3.0899999999999999E-3</v>
      </c>
      <c r="U677">
        <v>1214.4000000000001</v>
      </c>
      <c r="V677" s="4">
        <f t="shared" si="131"/>
        <v>-7.3925962115789475E-3</v>
      </c>
      <c r="W677" s="4">
        <f t="shared" si="132"/>
        <v>-8.4742142842105257E-3</v>
      </c>
      <c r="X677" s="4">
        <f t="shared" si="133"/>
        <v>9.236579178947369E-3</v>
      </c>
      <c r="Y677" s="4">
        <f t="shared" si="134"/>
        <v>-3.0367590421052606E-4</v>
      </c>
      <c r="Z677" s="4">
        <f t="shared" si="135"/>
        <v>-2.5210534105263157E-3</v>
      </c>
      <c r="AH677">
        <v>1214.4000000000001</v>
      </c>
      <c r="AI677" s="4">
        <f t="shared" si="136"/>
        <v>-0.2646989900005825</v>
      </c>
      <c r="AJ677" s="4">
        <f t="shared" si="137"/>
        <v>-0.31441701266520888</v>
      </c>
      <c r="AK677" s="4">
        <f t="shared" si="138"/>
        <v>0.26863841261528798</v>
      </c>
      <c r="AL677" s="4">
        <f t="shared" si="139"/>
        <v>-6.50174066882924E-3</v>
      </c>
      <c r="AM677" s="4">
        <f t="shared" si="140"/>
        <v>-0.1007242905330378</v>
      </c>
      <c r="AO677">
        <v>1214.4000000000001</v>
      </c>
      <c r="AP677" s="4">
        <f t="shared" si="141"/>
        <v>-8.3540724250474069E-2</v>
      </c>
      <c r="AQ677">
        <f t="shared" si="142"/>
        <v>0.23258471692414792</v>
      </c>
      <c r="AR677">
        <f t="shared" si="143"/>
        <v>0.1040150475139881</v>
      </c>
    </row>
    <row r="678" spans="1:44" x14ac:dyDescent="0.25">
      <c r="A678">
        <v>1216.5</v>
      </c>
      <c r="B678">
        <v>3.15E-2</v>
      </c>
      <c r="C678">
        <v>-2.23E-2</v>
      </c>
      <c r="D678">
        <v>3.2199999999999999E-2</v>
      </c>
      <c r="E678">
        <v>-4.5100000000000001E-2</v>
      </c>
      <c r="F678">
        <v>8.3400000000000002E-2</v>
      </c>
      <c r="H678">
        <v>1216.5</v>
      </c>
      <c r="I678">
        <v>-6.0400000000000002E-3</v>
      </c>
      <c r="J678">
        <v>-3.9699999999999996E-3</v>
      </c>
      <c r="K678">
        <v>8.3000000000000001E-3</v>
      </c>
      <c r="L678" s="4">
        <v>9.60639E-4</v>
      </c>
      <c r="M678">
        <v>-2.8E-3</v>
      </c>
      <c r="U678">
        <v>1216.5</v>
      </c>
      <c r="V678" s="4">
        <f t="shared" si="131"/>
        <v>-4.952596211578948E-3</v>
      </c>
      <c r="W678" s="4">
        <f t="shared" si="132"/>
        <v>-4.2542142842105259E-3</v>
      </c>
      <c r="X678" s="4">
        <f t="shared" si="133"/>
        <v>7.8665791789473694E-3</v>
      </c>
      <c r="Y678" s="4">
        <f t="shared" si="134"/>
        <v>2.5841009578947394E-4</v>
      </c>
      <c r="Z678" s="4">
        <f t="shared" si="135"/>
        <v>-2.2310534105263158E-3</v>
      </c>
      <c r="AH678">
        <v>1216.5</v>
      </c>
      <c r="AI678" s="4">
        <f t="shared" si="136"/>
        <v>-0.17733245230306718</v>
      </c>
      <c r="AJ678" s="4">
        <f t="shared" si="137"/>
        <v>-0.15784322907333073</v>
      </c>
      <c r="AK678" s="4">
        <f t="shared" si="138"/>
        <v>0.22879307397283974</v>
      </c>
      <c r="AL678" s="4">
        <f t="shared" si="139"/>
        <v>5.532593813784209E-3</v>
      </c>
      <c r="AM678" s="4">
        <f t="shared" si="140"/>
        <v>-8.9137846496343306E-2</v>
      </c>
      <c r="AO678">
        <v>1216.5</v>
      </c>
      <c r="AP678" s="4">
        <f t="shared" si="141"/>
        <v>-3.7997572017223459E-2</v>
      </c>
      <c r="AQ678">
        <f t="shared" si="142"/>
        <v>0.16542720618020365</v>
      </c>
      <c r="AR678">
        <f t="shared" si="143"/>
        <v>7.3981295669361735E-2</v>
      </c>
    </row>
    <row r="679" spans="1:44" x14ac:dyDescent="0.25">
      <c r="A679">
        <v>1218.5999999999999</v>
      </c>
      <c r="B679">
        <v>3.2300000000000002E-2</v>
      </c>
      <c r="C679">
        <v>-1.7999999999999999E-2</v>
      </c>
      <c r="D679">
        <v>3.2199999999999999E-2</v>
      </c>
      <c r="E679">
        <v>-4.3700000000000003E-2</v>
      </c>
      <c r="F679">
        <v>8.9300000000000004E-2</v>
      </c>
      <c r="H679">
        <v>1218.5999999999999</v>
      </c>
      <c r="I679">
        <v>-5.1999999999999998E-3</v>
      </c>
      <c r="J679" s="4">
        <v>3.4612E-4</v>
      </c>
      <c r="K679">
        <v>8.3199999999999993E-3</v>
      </c>
      <c r="L679">
        <v>2.4199999999999998E-3</v>
      </c>
      <c r="M679">
        <v>3.0000000000000001E-3</v>
      </c>
      <c r="U679">
        <v>1218.5999999999999</v>
      </c>
      <c r="V679" s="4">
        <f t="shared" si="131"/>
        <v>-4.1125962115789476E-3</v>
      </c>
      <c r="W679" s="4">
        <f t="shared" si="132"/>
        <v>6.1905715789473711E-5</v>
      </c>
      <c r="X679" s="4">
        <f t="shared" si="133"/>
        <v>7.8865791789473685E-3</v>
      </c>
      <c r="Y679" s="4">
        <f t="shared" si="134"/>
        <v>1.7177710957894739E-3</v>
      </c>
      <c r="Z679" s="4">
        <f t="shared" si="135"/>
        <v>3.5689465894736842E-3</v>
      </c>
      <c r="AH679">
        <v>1218.5999999999999</v>
      </c>
      <c r="AI679" s="4">
        <f t="shared" si="136"/>
        <v>-0.1472554475219553</v>
      </c>
      <c r="AJ679" s="4">
        <f t="shared" si="137"/>
        <v>2.2968749163794718E-3</v>
      </c>
      <c r="AK679" s="4">
        <f t="shared" si="138"/>
        <v>0.22937475774864188</v>
      </c>
      <c r="AL679" s="4">
        <f t="shared" si="139"/>
        <v>3.6777702933885485E-2</v>
      </c>
      <c r="AM679" s="4">
        <f t="shared" si="140"/>
        <v>0.14259103423754668</v>
      </c>
      <c r="AO679">
        <v>1218.5999999999999</v>
      </c>
      <c r="AP679" s="4">
        <f t="shared" si="141"/>
        <v>5.2756984462899649E-2</v>
      </c>
      <c r="AQ679">
        <f t="shared" si="142"/>
        <v>0.14323977047371844</v>
      </c>
      <c r="AR679">
        <f t="shared" si="143"/>
        <v>6.4058772772140338E-2</v>
      </c>
    </row>
    <row r="680" spans="1:44" x14ac:dyDescent="0.25">
      <c r="A680">
        <v>1220.7</v>
      </c>
      <c r="B680">
        <v>3.2300000000000002E-2</v>
      </c>
      <c r="C680">
        <v>-1.9E-2</v>
      </c>
      <c r="D680">
        <v>3.0200000000000001E-2</v>
      </c>
      <c r="E680">
        <v>-4.58E-2</v>
      </c>
      <c r="F680">
        <v>9.1499999999999998E-2</v>
      </c>
      <c r="H680">
        <v>1220.7</v>
      </c>
      <c r="I680">
        <v>-5.1599999999999997E-3</v>
      </c>
      <c r="J680" s="4">
        <v>-6.3449899999999996E-4</v>
      </c>
      <c r="K680">
        <v>6.3499999999999997E-3</v>
      </c>
      <c r="L680" s="4">
        <v>3.8481000000000002E-4</v>
      </c>
      <c r="M680">
        <v>5.0899999999999999E-3</v>
      </c>
      <c r="U680">
        <v>1220.7</v>
      </c>
      <c r="V680" s="4">
        <f t="shared" si="131"/>
        <v>-4.0725962115789474E-3</v>
      </c>
      <c r="W680" s="4">
        <f t="shared" si="132"/>
        <v>-9.1871328421052625E-4</v>
      </c>
      <c r="X680" s="4">
        <f t="shared" si="133"/>
        <v>5.9165791789473681E-3</v>
      </c>
      <c r="Y680" s="4">
        <f t="shared" si="134"/>
        <v>-3.1741890421052604E-4</v>
      </c>
      <c r="Z680" s="4">
        <f t="shared" si="135"/>
        <v>5.658946589473684E-3</v>
      </c>
      <c r="AH680">
        <v>1220.7</v>
      </c>
      <c r="AI680" s="4">
        <f t="shared" si="136"/>
        <v>-0.14582320919904521</v>
      </c>
      <c r="AJ680" s="4">
        <f t="shared" si="137"/>
        <v>-3.4086828186010089E-2</v>
      </c>
      <c r="AK680" s="4">
        <f t="shared" si="138"/>
        <v>0.17207890583212868</v>
      </c>
      <c r="AL680" s="4">
        <f t="shared" si="139"/>
        <v>-6.7959800891217873E-3</v>
      </c>
      <c r="AM680" s="4">
        <f t="shared" si="140"/>
        <v>0.22609333781234497</v>
      </c>
      <c r="AO680">
        <v>1220.7</v>
      </c>
      <c r="AP680" s="4">
        <f t="shared" si="141"/>
        <v>4.2293245234059321E-2</v>
      </c>
      <c r="AQ680">
        <f t="shared" si="142"/>
        <v>0.15350754038127179</v>
      </c>
      <c r="AR680">
        <f t="shared" si="143"/>
        <v>6.8650659070263534E-2</v>
      </c>
    </row>
    <row r="681" spans="1:44" x14ac:dyDescent="0.25">
      <c r="A681">
        <v>1222.8</v>
      </c>
      <c r="B681">
        <v>3.3300000000000003E-2</v>
      </c>
      <c r="C681">
        <v>-1.7899999999999999E-2</v>
      </c>
      <c r="D681">
        <v>2.98E-2</v>
      </c>
      <c r="E681">
        <v>-4.65E-2</v>
      </c>
      <c r="F681">
        <v>9.4E-2</v>
      </c>
      <c r="H681">
        <v>1222.8</v>
      </c>
      <c r="I681">
        <v>-4.1200000000000004E-3</v>
      </c>
      <c r="J681" s="4">
        <v>4.8488200000000001E-4</v>
      </c>
      <c r="K681">
        <v>5.9800000000000001E-3</v>
      </c>
      <c r="L681" s="4">
        <v>-2.5310399999999998E-4</v>
      </c>
      <c r="M681">
        <v>7.4799999999999997E-3</v>
      </c>
      <c r="U681">
        <v>1222.8</v>
      </c>
      <c r="V681" s="4">
        <f t="shared" si="131"/>
        <v>-3.0325962115789482E-3</v>
      </c>
      <c r="W681" s="4">
        <f t="shared" si="132"/>
        <v>2.0066771578947372E-4</v>
      </c>
      <c r="X681" s="4">
        <f t="shared" si="133"/>
        <v>5.5465791789473685E-3</v>
      </c>
      <c r="Y681" s="4">
        <f t="shared" si="134"/>
        <v>-9.5533290421052604E-4</v>
      </c>
      <c r="Z681" s="4">
        <f t="shared" si="135"/>
        <v>8.0489465894736829E-3</v>
      </c>
      <c r="AH681">
        <v>1222.8</v>
      </c>
      <c r="AI681" s="4">
        <f t="shared" si="136"/>
        <v>-0.10858501280338297</v>
      </c>
      <c r="AJ681" s="4">
        <f t="shared" si="137"/>
        <v>7.4453325843359171E-3</v>
      </c>
      <c r="AK681" s="4">
        <f t="shared" si="138"/>
        <v>0.16131775597978865</v>
      </c>
      <c r="AL681" s="4">
        <f t="shared" si="139"/>
        <v>-2.0453801929804307E-2</v>
      </c>
      <c r="AM681" s="4">
        <f t="shared" si="140"/>
        <v>0.32158161797682716</v>
      </c>
      <c r="AO681">
        <v>1222.8</v>
      </c>
      <c r="AP681" s="4">
        <f t="shared" si="141"/>
        <v>7.2261178361552894E-2</v>
      </c>
      <c r="AQ681">
        <f t="shared" si="142"/>
        <v>0.16999578077126923</v>
      </c>
      <c r="AR681">
        <f t="shared" si="143"/>
        <v>7.6024424338541924E-2</v>
      </c>
    </row>
    <row r="682" spans="1:44" x14ac:dyDescent="0.25">
      <c r="A682">
        <v>1224.9000000000001</v>
      </c>
      <c r="B682">
        <v>3.0599999999999999E-2</v>
      </c>
      <c r="C682">
        <v>-2.1000000000000001E-2</v>
      </c>
      <c r="D682">
        <v>3.3799999999999997E-2</v>
      </c>
      <c r="E682">
        <v>-4.1399999999999999E-2</v>
      </c>
      <c r="F682">
        <v>9.0200000000000002E-2</v>
      </c>
      <c r="H682">
        <v>1224.9000000000001</v>
      </c>
      <c r="I682">
        <v>-6.77E-3</v>
      </c>
      <c r="J682">
        <v>-2.5999999999999999E-3</v>
      </c>
      <c r="K682">
        <v>0.01</v>
      </c>
      <c r="L682">
        <v>4.9100000000000003E-3</v>
      </c>
      <c r="M682">
        <v>3.5799999999999998E-3</v>
      </c>
      <c r="U682">
        <v>1224.9000000000001</v>
      </c>
      <c r="V682" s="4">
        <f t="shared" si="131"/>
        <v>-5.6825962115789478E-3</v>
      </c>
      <c r="W682" s="4">
        <f t="shared" si="132"/>
        <v>-2.8842142842105262E-3</v>
      </c>
      <c r="X682" s="4">
        <f t="shared" si="133"/>
        <v>9.5665791789473695E-3</v>
      </c>
      <c r="Y682" s="4">
        <f t="shared" si="134"/>
        <v>4.2077710957894743E-3</v>
      </c>
      <c r="Z682" s="4">
        <f t="shared" si="135"/>
        <v>4.148946589473684E-3</v>
      </c>
      <c r="AH682">
        <v>1224.9000000000001</v>
      </c>
      <c r="AI682" s="4">
        <f t="shared" si="136"/>
        <v>-0.20347080169617626</v>
      </c>
      <c r="AJ682" s="4">
        <f t="shared" si="137"/>
        <v>-0.10701240359445087</v>
      </c>
      <c r="AK682" s="4">
        <f t="shared" si="138"/>
        <v>0.27823619491602369</v>
      </c>
      <c r="AL682" s="4">
        <f t="shared" si="139"/>
        <v>9.0088927304724634E-2</v>
      </c>
      <c r="AM682" s="4">
        <f t="shared" si="140"/>
        <v>0.16576392231093567</v>
      </c>
      <c r="AO682">
        <v>1224.9000000000001</v>
      </c>
      <c r="AP682" s="4">
        <f t="shared" si="141"/>
        <v>4.4721167848211375E-2</v>
      </c>
      <c r="AQ682">
        <f t="shared" si="142"/>
        <v>0.19739628942914317</v>
      </c>
      <c r="AR682">
        <f t="shared" si="143"/>
        <v>8.8278304333957447E-2</v>
      </c>
    </row>
    <row r="683" spans="1:44" x14ac:dyDescent="0.25">
      <c r="A683">
        <v>1227</v>
      </c>
      <c r="B683">
        <v>2.8500000000000001E-2</v>
      </c>
      <c r="C683">
        <v>-2.5000000000000001E-2</v>
      </c>
      <c r="D683">
        <v>2.9100000000000001E-2</v>
      </c>
      <c r="E683">
        <v>-4.24E-2</v>
      </c>
      <c r="F683">
        <v>9.01E-2</v>
      </c>
      <c r="H683">
        <v>1227</v>
      </c>
      <c r="I683">
        <v>-8.8299999999999993E-3</v>
      </c>
      <c r="J683">
        <v>-6.5799999999999999E-3</v>
      </c>
      <c r="K683">
        <v>5.3299999999999997E-3</v>
      </c>
      <c r="L683">
        <v>3.9699999999999996E-3</v>
      </c>
      <c r="M683">
        <v>3.3700000000000002E-3</v>
      </c>
      <c r="U683">
        <v>1227</v>
      </c>
      <c r="V683" s="4">
        <f t="shared" si="131"/>
        <v>-7.7425962115789471E-3</v>
      </c>
      <c r="W683" s="4">
        <f t="shared" si="132"/>
        <v>-6.8642142842105262E-3</v>
      </c>
      <c r="X683" s="4">
        <f t="shared" si="133"/>
        <v>4.8965791789473681E-3</v>
      </c>
      <c r="Y683" s="4">
        <f t="shared" si="134"/>
        <v>3.2677710957894736E-3</v>
      </c>
      <c r="Z683" s="4">
        <f t="shared" si="135"/>
        <v>3.9389465894736839E-3</v>
      </c>
      <c r="AH683">
        <v>1227</v>
      </c>
      <c r="AI683" s="4">
        <f t="shared" si="136"/>
        <v>-0.27723107532604574</v>
      </c>
      <c r="AJ683" s="4">
        <f t="shared" si="137"/>
        <v>-0.25468151702944497</v>
      </c>
      <c r="AK683" s="4">
        <f t="shared" si="138"/>
        <v>0.14241303326621832</v>
      </c>
      <c r="AL683" s="4">
        <f t="shared" si="139"/>
        <v>6.9963404851476105E-2</v>
      </c>
      <c r="AM683" s="4">
        <f t="shared" si="140"/>
        <v>0.15737373869815691</v>
      </c>
      <c r="AO683">
        <v>1227</v>
      </c>
      <c r="AP683" s="4">
        <f t="shared" si="141"/>
        <v>-3.2432483107927866E-2</v>
      </c>
      <c r="AQ683">
        <f t="shared" si="142"/>
        <v>0.21587221806803747</v>
      </c>
      <c r="AR683">
        <f t="shared" si="143"/>
        <v>9.6540990810758009E-2</v>
      </c>
    </row>
    <row r="684" spans="1:44" x14ac:dyDescent="0.25">
      <c r="A684">
        <v>1229.0999999999999</v>
      </c>
      <c r="B684">
        <v>3.3700000000000001E-2</v>
      </c>
      <c r="C684">
        <v>-2.6700000000000002E-2</v>
      </c>
      <c r="D684">
        <v>2.86E-2</v>
      </c>
      <c r="E684">
        <v>-4.3499999999999997E-2</v>
      </c>
      <c r="F684">
        <v>8.6900000000000005E-2</v>
      </c>
      <c r="H684">
        <v>1229.0999999999999</v>
      </c>
      <c r="I684">
        <v>-3.5899999999999999E-3</v>
      </c>
      <c r="J684">
        <v>-8.26E-3</v>
      </c>
      <c r="K684">
        <v>4.8599999999999997E-3</v>
      </c>
      <c r="L684">
        <v>2.9299999999999999E-3</v>
      </c>
      <c r="M684" s="4">
        <v>6.25705E-5</v>
      </c>
      <c r="U684">
        <v>1229.0999999999999</v>
      </c>
      <c r="V684" s="4">
        <f t="shared" si="131"/>
        <v>-2.5025962115789481E-3</v>
      </c>
      <c r="W684" s="4">
        <f t="shared" si="132"/>
        <v>-8.5442142842105263E-3</v>
      </c>
      <c r="X684" s="4">
        <f t="shared" si="133"/>
        <v>4.4265791789473681E-3</v>
      </c>
      <c r="Y684" s="4">
        <f t="shared" si="134"/>
        <v>2.2277710957894739E-3</v>
      </c>
      <c r="Z684" s="4">
        <f t="shared" si="135"/>
        <v>6.3151708947368416E-4</v>
      </c>
      <c r="AH684">
        <v>1229.0999999999999</v>
      </c>
      <c r="AI684" s="4">
        <f t="shared" si="136"/>
        <v>-8.9607855024824296E-2</v>
      </c>
      <c r="AJ684" s="4">
        <f t="shared" si="137"/>
        <v>-0.31701420812763342</v>
      </c>
      <c r="AK684" s="4">
        <f t="shared" si="138"/>
        <v>0.12874346453486746</v>
      </c>
      <c r="AL684" s="4">
        <f t="shared" si="139"/>
        <v>4.7696869371286268E-2</v>
      </c>
      <c r="AM684" s="4">
        <f t="shared" si="140"/>
        <v>2.5231163501389774E-2</v>
      </c>
      <c r="AO684">
        <v>1229.0999999999999</v>
      </c>
      <c r="AP684" s="4">
        <f t="shared" si="141"/>
        <v>-4.0990113148982855E-2</v>
      </c>
      <c r="AQ684">
        <f t="shared" si="142"/>
        <v>0.17292564267410171</v>
      </c>
      <c r="AR684">
        <f t="shared" si="143"/>
        <v>7.7334698414425987E-2</v>
      </c>
    </row>
    <row r="685" spans="1:44" x14ac:dyDescent="0.25">
      <c r="A685">
        <v>1231.2</v>
      </c>
      <c r="B685">
        <v>3.4500000000000003E-2</v>
      </c>
      <c r="C685">
        <v>-2.4299999999999999E-2</v>
      </c>
      <c r="D685">
        <v>3.3099999999999997E-2</v>
      </c>
      <c r="E685">
        <v>-4.7899999999999998E-2</v>
      </c>
      <c r="F685">
        <v>8.1500000000000003E-2</v>
      </c>
      <c r="H685">
        <v>1231.2</v>
      </c>
      <c r="I685">
        <v>-2.7499999999999998E-3</v>
      </c>
      <c r="J685">
        <v>-5.8399999999999997E-3</v>
      </c>
      <c r="K685">
        <v>9.3799999999999994E-3</v>
      </c>
      <c r="L685">
        <v>-1.4E-3</v>
      </c>
      <c r="M685">
        <v>-5.4400000000000004E-3</v>
      </c>
      <c r="U685">
        <v>1231.2</v>
      </c>
      <c r="V685" s="4">
        <f t="shared" si="131"/>
        <v>-1.6625962115789478E-3</v>
      </c>
      <c r="W685" s="4">
        <f t="shared" si="132"/>
        <v>-6.124214284210526E-3</v>
      </c>
      <c r="X685" s="4">
        <f t="shared" si="133"/>
        <v>8.946579178947367E-3</v>
      </c>
      <c r="Y685" s="4">
        <f t="shared" si="134"/>
        <v>-2.1022289042105262E-3</v>
      </c>
      <c r="Z685" s="4">
        <f t="shared" si="135"/>
        <v>-4.8710534105263163E-3</v>
      </c>
      <c r="AH685">
        <v>1231.2</v>
      </c>
      <c r="AI685" s="4">
        <f t="shared" si="136"/>
        <v>-5.9530850243712442E-2</v>
      </c>
      <c r="AJ685" s="4">
        <f t="shared" si="137"/>
        <v>-0.22722545071238576</v>
      </c>
      <c r="AK685" s="4">
        <f t="shared" si="138"/>
        <v>0.26020399786615656</v>
      </c>
      <c r="AL685" s="4">
        <f t="shared" si="139"/>
        <v>-4.5008994695273356E-2</v>
      </c>
      <c r="AM685" s="4">
        <f t="shared" si="140"/>
        <v>-0.1946144404855622</v>
      </c>
      <c r="AO685">
        <v>1231.2</v>
      </c>
      <c r="AP685" s="4">
        <f t="shared" si="141"/>
        <v>-5.3235147654155449E-2</v>
      </c>
      <c r="AQ685">
        <f t="shared" si="142"/>
        <v>0.19275122140203541</v>
      </c>
      <c r="AR685">
        <f t="shared" si="143"/>
        <v>8.6200966760212688E-2</v>
      </c>
    </row>
    <row r="686" spans="1:44" x14ac:dyDescent="0.25">
      <c r="A686">
        <v>1233.3</v>
      </c>
      <c r="B686">
        <v>3.4000000000000002E-2</v>
      </c>
      <c r="C686">
        <v>-2.1700000000000001E-2</v>
      </c>
      <c r="D686">
        <v>3.5200000000000002E-2</v>
      </c>
      <c r="E686">
        <v>-4.65E-2</v>
      </c>
      <c r="F686">
        <v>7.9899999999999999E-2</v>
      </c>
      <c r="H686">
        <v>1233.3</v>
      </c>
      <c r="I686">
        <v>-3.2100000000000002E-3</v>
      </c>
      <c r="J686">
        <v>-3.2200000000000002E-3</v>
      </c>
      <c r="K686">
        <v>1.1509999999999999E-2</v>
      </c>
      <c r="L686" s="4">
        <v>5.7323600000000001E-5</v>
      </c>
      <c r="M686">
        <v>-7.1500000000000001E-3</v>
      </c>
      <c r="U686">
        <v>1233.3</v>
      </c>
      <c r="V686" s="4">
        <f t="shared" si="131"/>
        <v>-2.122596211578948E-3</v>
      </c>
      <c r="W686" s="4">
        <f t="shared" si="132"/>
        <v>-3.5042142842105265E-3</v>
      </c>
      <c r="X686" s="4">
        <f t="shared" si="133"/>
        <v>1.1076579178947367E-2</v>
      </c>
      <c r="Y686" s="4">
        <f t="shared" si="134"/>
        <v>-6.4490530421052611E-4</v>
      </c>
      <c r="Z686" s="4">
        <f t="shared" si="135"/>
        <v>-6.581053410526316E-3</v>
      </c>
      <c r="AH686">
        <v>1233.3</v>
      </c>
      <c r="AI686" s="4">
        <f t="shared" si="136"/>
        <v>-7.6001590957178455E-2</v>
      </c>
      <c r="AJ686" s="4">
        <f t="shared" si="137"/>
        <v>-0.13001613483306804</v>
      </c>
      <c r="AK686" s="4">
        <f t="shared" si="138"/>
        <v>0.32215331998908703</v>
      </c>
      <c r="AL686" s="4">
        <f t="shared" si="139"/>
        <v>-1.3807506574582983E-2</v>
      </c>
      <c r="AM686" s="4">
        <f t="shared" si="140"/>
        <v>-0.2629345070467608</v>
      </c>
      <c r="AO686">
        <v>1233.3</v>
      </c>
      <c r="AP686" s="4">
        <f t="shared" si="141"/>
        <v>-3.2121283884500654E-2</v>
      </c>
      <c r="AQ686">
        <f t="shared" si="142"/>
        <v>0.21830570112043041</v>
      </c>
      <c r="AR686">
        <f t="shared" si="143"/>
        <v>9.7629277516206869E-2</v>
      </c>
    </row>
    <row r="687" spans="1:44" x14ac:dyDescent="0.25">
      <c r="A687">
        <v>1235.4000000000001</v>
      </c>
      <c r="B687">
        <v>3.1199999999999999E-2</v>
      </c>
      <c r="C687">
        <v>-2.29E-2</v>
      </c>
      <c r="D687">
        <v>3.3799999999999997E-2</v>
      </c>
      <c r="E687">
        <v>-4.2799999999999998E-2</v>
      </c>
      <c r="F687">
        <v>8.3599999999999994E-2</v>
      </c>
      <c r="H687">
        <v>1235.4000000000001</v>
      </c>
      <c r="I687">
        <v>-5.9699999999999996E-3</v>
      </c>
      <c r="J687">
        <v>-4.4000000000000003E-3</v>
      </c>
      <c r="K687">
        <v>1.014E-2</v>
      </c>
      <c r="L687">
        <v>3.82E-3</v>
      </c>
      <c r="M687">
        <v>-3.5599999999999998E-3</v>
      </c>
      <c r="U687">
        <v>1235.4000000000001</v>
      </c>
      <c r="V687" s="4">
        <f t="shared" si="131"/>
        <v>-4.8825962115789474E-3</v>
      </c>
      <c r="W687" s="4">
        <f t="shared" si="132"/>
        <v>-4.6842142842105266E-3</v>
      </c>
      <c r="X687" s="4">
        <f t="shared" si="133"/>
        <v>9.7065791789473672E-3</v>
      </c>
      <c r="Y687" s="4">
        <f t="shared" si="134"/>
        <v>3.1177710957894741E-3</v>
      </c>
      <c r="Z687" s="4">
        <f t="shared" si="135"/>
        <v>-2.9910534105263157E-3</v>
      </c>
      <c r="AH687">
        <v>1235.4000000000001</v>
      </c>
      <c r="AI687" s="4">
        <f t="shared" si="136"/>
        <v>-0.17482603523797449</v>
      </c>
      <c r="AJ687" s="4">
        <f t="shared" si="137"/>
        <v>-0.17379742977108137</v>
      </c>
      <c r="AK687" s="4">
        <f t="shared" si="138"/>
        <v>0.28230798134663876</v>
      </c>
      <c r="AL687" s="4">
        <f t="shared" si="139"/>
        <v>6.6751885311064116E-2</v>
      </c>
      <c r="AM687" s="4">
        <f t="shared" si="140"/>
        <v>-0.11950232052354268</v>
      </c>
      <c r="AO687">
        <v>1235.4000000000001</v>
      </c>
      <c r="AP687" s="4">
        <f t="shared" si="141"/>
        <v>-2.3813183774979128E-2</v>
      </c>
      <c r="AQ687">
        <f t="shared" si="142"/>
        <v>0.19771745352880835</v>
      </c>
      <c r="AR687">
        <f t="shared" si="143"/>
        <v>8.8421933285714224E-2</v>
      </c>
    </row>
    <row r="688" spans="1:44" x14ac:dyDescent="0.25">
      <c r="A688">
        <v>1237.5</v>
      </c>
      <c r="B688">
        <v>3.4000000000000002E-2</v>
      </c>
      <c r="C688">
        <v>-2.47E-2</v>
      </c>
      <c r="D688">
        <v>3.2199999999999999E-2</v>
      </c>
      <c r="E688">
        <v>-4.2999999999999997E-2</v>
      </c>
      <c r="F688">
        <v>8.6099999999999996E-2</v>
      </c>
      <c r="H688">
        <v>1237.5</v>
      </c>
      <c r="I688">
        <v>-3.13E-3</v>
      </c>
      <c r="J688">
        <v>-6.1799999999999997E-3</v>
      </c>
      <c r="K688">
        <v>8.5599999999999999E-3</v>
      </c>
      <c r="L688">
        <v>3.6800000000000001E-3</v>
      </c>
      <c r="M688">
        <v>-1.17E-3</v>
      </c>
      <c r="U688">
        <v>1237.5</v>
      </c>
      <c r="V688" s="4">
        <f t="shared" si="131"/>
        <v>-2.0425962115789478E-3</v>
      </c>
      <c r="W688" s="4">
        <f t="shared" si="132"/>
        <v>-6.464214284210526E-3</v>
      </c>
      <c r="X688" s="4">
        <f t="shared" si="133"/>
        <v>8.1265791789473692E-3</v>
      </c>
      <c r="Y688" s="4">
        <f t="shared" si="134"/>
        <v>2.9777710957894742E-3</v>
      </c>
      <c r="Z688" s="4">
        <f t="shared" si="135"/>
        <v>-6.010534105263159E-4</v>
      </c>
      <c r="AH688">
        <v>1237.5</v>
      </c>
      <c r="AI688" s="4">
        <f t="shared" si="136"/>
        <v>-7.3137114311358276E-2</v>
      </c>
      <c r="AJ688" s="4">
        <f t="shared" si="137"/>
        <v>-0.23984040010130483</v>
      </c>
      <c r="AK688" s="4">
        <f t="shared" si="138"/>
        <v>0.23635496305826786</v>
      </c>
      <c r="AL688" s="4">
        <f t="shared" si="139"/>
        <v>6.3754467073346255E-2</v>
      </c>
      <c r="AM688" s="4">
        <f t="shared" si="140"/>
        <v>-2.4014040359060428E-2</v>
      </c>
      <c r="AO688">
        <v>1237.5</v>
      </c>
      <c r="AP688" s="4">
        <f t="shared" si="141"/>
        <v>-7.3764249280218784E-3</v>
      </c>
      <c r="AQ688">
        <f t="shared" si="142"/>
        <v>0.17543187535009216</v>
      </c>
      <c r="AR688">
        <f t="shared" si="143"/>
        <v>7.8455519740615154E-2</v>
      </c>
    </row>
    <row r="689" spans="1:44" x14ac:dyDescent="0.25">
      <c r="A689">
        <v>1239.5999999999999</v>
      </c>
      <c r="B689">
        <v>3.5999999999999997E-2</v>
      </c>
      <c r="C689">
        <v>-2.06E-2</v>
      </c>
      <c r="D689">
        <v>3.1699999999999999E-2</v>
      </c>
      <c r="E689">
        <v>-4.2900000000000001E-2</v>
      </c>
      <c r="F689">
        <v>9.06E-2</v>
      </c>
      <c r="H689">
        <v>1239.5999999999999</v>
      </c>
      <c r="I689">
        <v>-1.09E-3</v>
      </c>
      <c r="J689">
        <v>-2.0600000000000002E-3</v>
      </c>
      <c r="K689">
        <v>8.09E-3</v>
      </c>
      <c r="L689">
        <v>3.8400000000000001E-3</v>
      </c>
      <c r="M689">
        <v>3.2299999999999998E-3</v>
      </c>
      <c r="U689">
        <v>1239.5999999999999</v>
      </c>
      <c r="V689" s="4">
        <f t="shared" si="131"/>
        <v>-2.5962115789480468E-6</v>
      </c>
      <c r="W689" s="4">
        <f t="shared" si="132"/>
        <v>-2.3442142842105265E-3</v>
      </c>
      <c r="X689" s="4">
        <f t="shared" si="133"/>
        <v>7.6565791789473684E-3</v>
      </c>
      <c r="Y689" s="4">
        <f t="shared" si="134"/>
        <v>3.1377710957894741E-3</v>
      </c>
      <c r="Z689" s="4">
        <f t="shared" si="135"/>
        <v>3.7989465894736839E-3</v>
      </c>
      <c r="AH689">
        <v>1239.5999999999999</v>
      </c>
      <c r="AI689" s="4">
        <f t="shared" si="136"/>
        <v>-9.2959842943807544E-5</v>
      </c>
      <c r="AJ689" s="4">
        <f t="shared" si="137"/>
        <v>-8.6976895741461738E-2</v>
      </c>
      <c r="AK689" s="4">
        <f t="shared" si="138"/>
        <v>0.22268539432691697</v>
      </c>
      <c r="AL689" s="4">
        <f t="shared" si="139"/>
        <v>6.7180087916452386E-2</v>
      </c>
      <c r="AM689" s="4">
        <f t="shared" si="140"/>
        <v>0.15178028295630439</v>
      </c>
      <c r="AO689">
        <v>1239.5999999999999</v>
      </c>
      <c r="AP689" s="4">
        <f t="shared" si="141"/>
        <v>7.0915181923053641E-2</v>
      </c>
      <c r="AQ689">
        <f t="shared" si="142"/>
        <v>0.12202394975141882</v>
      </c>
      <c r="AR689">
        <f t="shared" si="143"/>
        <v>5.4570769305438208E-2</v>
      </c>
    </row>
    <row r="690" spans="1:44" x14ac:dyDescent="0.25">
      <c r="A690">
        <v>1241.7</v>
      </c>
      <c r="B690">
        <v>3.4700000000000002E-2</v>
      </c>
      <c r="C690">
        <v>-2.1899999999999999E-2</v>
      </c>
      <c r="D690">
        <v>3.3700000000000001E-2</v>
      </c>
      <c r="E690">
        <v>-4.0399999999999998E-2</v>
      </c>
      <c r="F690">
        <v>9.2899999999999996E-2</v>
      </c>
      <c r="H690">
        <v>1241.7</v>
      </c>
      <c r="I690">
        <v>-2.3500000000000001E-3</v>
      </c>
      <c r="J690">
        <v>-3.3400000000000001E-3</v>
      </c>
      <c r="K690">
        <v>1.0109999999999999E-2</v>
      </c>
      <c r="L690">
        <v>6.4099999999999999E-3</v>
      </c>
      <c r="M690">
        <v>5.4200000000000003E-3</v>
      </c>
      <c r="U690">
        <v>1241.7</v>
      </c>
      <c r="V690" s="4">
        <f t="shared" si="131"/>
        <v>-1.2625962115789481E-3</v>
      </c>
      <c r="W690" s="4">
        <f t="shared" si="132"/>
        <v>-3.6242142842105264E-3</v>
      </c>
      <c r="X690" s="4">
        <f t="shared" si="133"/>
        <v>9.6765791789473685E-3</v>
      </c>
      <c r="Y690" s="4">
        <f t="shared" si="134"/>
        <v>5.7077710957894739E-3</v>
      </c>
      <c r="Z690" s="4">
        <f t="shared" si="135"/>
        <v>5.9889465894736845E-3</v>
      </c>
      <c r="AH690">
        <v>1241.7</v>
      </c>
      <c r="AI690" s="4">
        <f t="shared" si="136"/>
        <v>-4.5208467014611578E-2</v>
      </c>
      <c r="AJ690" s="4">
        <f t="shared" si="137"/>
        <v>-0.13446846991151007</v>
      </c>
      <c r="AK690" s="4">
        <f t="shared" si="138"/>
        <v>0.28143545568293554</v>
      </c>
      <c r="AL690" s="4">
        <f t="shared" si="139"/>
        <v>0.12220412270884458</v>
      </c>
      <c r="AM690" s="4">
        <f t="shared" si="140"/>
        <v>0.23927791206099736</v>
      </c>
      <c r="AO690">
        <v>1241.7</v>
      </c>
      <c r="AP690" s="4">
        <f t="shared" si="141"/>
        <v>9.264811070533116E-2</v>
      </c>
      <c r="AQ690">
        <f t="shared" si="142"/>
        <v>0.17930483493661553</v>
      </c>
      <c r="AR690">
        <f t="shared" si="143"/>
        <v>8.0187559922530308E-2</v>
      </c>
    </row>
    <row r="691" spans="1:44" x14ac:dyDescent="0.25">
      <c r="A691">
        <v>1243.8</v>
      </c>
      <c r="B691">
        <v>3.1399999999999997E-2</v>
      </c>
      <c r="C691">
        <v>-2.5100000000000001E-2</v>
      </c>
      <c r="D691">
        <v>3.5000000000000003E-2</v>
      </c>
      <c r="E691">
        <v>-3.95E-2</v>
      </c>
      <c r="F691">
        <v>9.11E-2</v>
      </c>
      <c r="H691">
        <v>1243.8</v>
      </c>
      <c r="I691">
        <v>-5.5999999999999999E-3</v>
      </c>
      <c r="J691">
        <v>-6.5199999999999998E-3</v>
      </c>
      <c r="K691">
        <v>1.1440000000000001E-2</v>
      </c>
      <c r="L691">
        <v>7.3699999999999998E-3</v>
      </c>
      <c r="M691">
        <v>3.5100000000000001E-3</v>
      </c>
      <c r="U691">
        <v>1243.8</v>
      </c>
      <c r="V691" s="4">
        <f t="shared" si="131"/>
        <v>-4.5125962115789477E-3</v>
      </c>
      <c r="W691" s="4">
        <f t="shared" si="132"/>
        <v>-6.804214284210526E-3</v>
      </c>
      <c r="X691" s="4">
        <f t="shared" si="133"/>
        <v>1.100657917894737E-2</v>
      </c>
      <c r="Y691" s="4">
        <f t="shared" si="134"/>
        <v>6.6677710957894739E-3</v>
      </c>
      <c r="Z691" s="4">
        <f t="shared" si="135"/>
        <v>4.0789465894736842E-3</v>
      </c>
      <c r="AH691">
        <v>1243.8</v>
      </c>
      <c r="AI691" s="4">
        <f t="shared" si="136"/>
        <v>-0.1615778307510562</v>
      </c>
      <c r="AJ691" s="4">
        <f t="shared" si="137"/>
        <v>-0.25245534949022391</v>
      </c>
      <c r="AK691" s="4">
        <f t="shared" si="138"/>
        <v>0.32011742677377952</v>
      </c>
      <c r="AL691" s="4">
        <f t="shared" si="139"/>
        <v>0.14275784776748135</v>
      </c>
      <c r="AM691" s="4">
        <f t="shared" si="140"/>
        <v>0.16296719444000943</v>
      </c>
      <c r="AO691">
        <v>1243.8</v>
      </c>
      <c r="AP691" s="4">
        <f t="shared" si="141"/>
        <v>4.2361857747998041E-2</v>
      </c>
      <c r="AQ691">
        <f t="shared" si="142"/>
        <v>0.23993839855484639</v>
      </c>
      <c r="AR691">
        <f t="shared" si="143"/>
        <v>0.10730371391621477</v>
      </c>
    </row>
    <row r="692" spans="1:44" x14ac:dyDescent="0.25">
      <c r="A692">
        <v>1245.9000000000001</v>
      </c>
      <c r="B692">
        <v>2.8299999999999999E-2</v>
      </c>
      <c r="C692">
        <v>-2.5899999999999999E-2</v>
      </c>
      <c r="D692">
        <v>3.3799999999999997E-2</v>
      </c>
      <c r="E692">
        <v>-3.6400000000000002E-2</v>
      </c>
      <c r="F692">
        <v>9.35E-2</v>
      </c>
      <c r="H692">
        <v>1245.9000000000001</v>
      </c>
      <c r="I692">
        <v>-8.6599999999999993E-3</v>
      </c>
      <c r="J692">
        <v>-7.3000000000000001E-3</v>
      </c>
      <c r="K692">
        <v>1.027E-2</v>
      </c>
      <c r="L692">
        <v>1.0529999999999999E-2</v>
      </c>
      <c r="M692">
        <v>5.8100000000000001E-3</v>
      </c>
      <c r="U692">
        <v>1245.9000000000001</v>
      </c>
      <c r="V692" s="4">
        <f t="shared" si="131"/>
        <v>-7.5725962115789471E-3</v>
      </c>
      <c r="W692" s="4">
        <f t="shared" si="132"/>
        <v>-7.5842142842105264E-3</v>
      </c>
      <c r="X692" s="4">
        <f t="shared" si="133"/>
        <v>9.8365791789473689E-3</v>
      </c>
      <c r="Y692" s="4">
        <f t="shared" si="134"/>
        <v>9.8277710957894726E-3</v>
      </c>
      <c r="Z692" s="4">
        <f t="shared" si="135"/>
        <v>6.3789465894736842E-3</v>
      </c>
      <c r="AH692">
        <v>1245.9000000000001</v>
      </c>
      <c r="AI692" s="4">
        <f t="shared" si="136"/>
        <v>-0.27114406245367789</v>
      </c>
      <c r="AJ692" s="4">
        <f t="shared" si="137"/>
        <v>-0.28139552750009716</v>
      </c>
      <c r="AK692" s="4">
        <f t="shared" si="138"/>
        <v>0.28608892588935292</v>
      </c>
      <c r="AL692" s="4">
        <f t="shared" si="139"/>
        <v>0.2104138594188274</v>
      </c>
      <c r="AM692" s="4">
        <f t="shared" si="140"/>
        <v>0.25485968162758649</v>
      </c>
      <c r="AO692">
        <v>1245.9000000000001</v>
      </c>
      <c r="AP692" s="4">
        <f t="shared" si="141"/>
        <v>3.9764575396398348E-2</v>
      </c>
      <c r="AQ692">
        <f t="shared" si="142"/>
        <v>0.28977179007368331</v>
      </c>
      <c r="AR692">
        <f t="shared" si="143"/>
        <v>0.12958988411331093</v>
      </c>
    </row>
    <row r="693" spans="1:44" x14ac:dyDescent="0.25">
      <c r="A693">
        <v>1248</v>
      </c>
      <c r="B693">
        <v>2.93E-2</v>
      </c>
      <c r="C693">
        <v>-2.9499999999999998E-2</v>
      </c>
      <c r="D693">
        <v>3.3799999999999997E-2</v>
      </c>
      <c r="E693">
        <v>-0.04</v>
      </c>
      <c r="F693">
        <v>9.06E-2</v>
      </c>
      <c r="H693">
        <v>1248</v>
      </c>
      <c r="I693">
        <v>-7.62E-3</v>
      </c>
      <c r="J693">
        <v>-1.0880000000000001E-2</v>
      </c>
      <c r="K693">
        <v>1.0290000000000001E-2</v>
      </c>
      <c r="L693">
        <v>6.9899999999999997E-3</v>
      </c>
      <c r="M693">
        <v>2.8E-3</v>
      </c>
      <c r="U693">
        <v>1248</v>
      </c>
      <c r="V693" s="4">
        <f t="shared" si="131"/>
        <v>-6.5325962115789478E-3</v>
      </c>
      <c r="W693" s="4">
        <f t="shared" si="132"/>
        <v>-1.1164214284210527E-2</v>
      </c>
      <c r="X693" s="4">
        <f t="shared" si="133"/>
        <v>9.8565791789473681E-3</v>
      </c>
      <c r="Y693" s="4">
        <f t="shared" si="134"/>
        <v>6.2877710957894737E-3</v>
      </c>
      <c r="Z693" s="4">
        <f t="shared" si="135"/>
        <v>3.3689465894736841E-3</v>
      </c>
      <c r="AH693">
        <v>1248</v>
      </c>
      <c r="AI693" s="4">
        <f t="shared" si="136"/>
        <v>-0.23390586605801564</v>
      </c>
      <c r="AJ693" s="4">
        <f t="shared" si="137"/>
        <v>-0.41422352400695117</v>
      </c>
      <c r="AK693" s="4">
        <f t="shared" si="138"/>
        <v>0.28667060966515501</v>
      </c>
      <c r="AL693" s="4">
        <f t="shared" si="139"/>
        <v>0.13462199826510429</v>
      </c>
      <c r="AM693" s="4">
        <f t="shared" si="140"/>
        <v>0.13460038317775738</v>
      </c>
      <c r="AO693">
        <v>1248</v>
      </c>
      <c r="AP693" s="4">
        <f t="shared" si="141"/>
        <v>-1.844727979139003E-2</v>
      </c>
      <c r="AQ693">
        <f t="shared" si="142"/>
        <v>0.29283611260091325</v>
      </c>
      <c r="AR693">
        <f t="shared" si="143"/>
        <v>0.13096029080848495</v>
      </c>
    </row>
    <row r="694" spans="1:44" x14ac:dyDescent="0.25">
      <c r="A694">
        <v>1250.0999999999999</v>
      </c>
      <c r="B694">
        <v>2.9700000000000001E-2</v>
      </c>
      <c r="C694">
        <v>-2.9399999999999999E-2</v>
      </c>
      <c r="D694">
        <v>2.8400000000000002E-2</v>
      </c>
      <c r="E694">
        <v>-4.2299999999999997E-2</v>
      </c>
      <c r="F694">
        <v>9.0399999999999994E-2</v>
      </c>
      <c r="H694">
        <v>1250.0999999999999</v>
      </c>
      <c r="I694">
        <v>-7.1799999999999998E-3</v>
      </c>
      <c r="J694">
        <v>-1.076E-2</v>
      </c>
      <c r="K694">
        <v>4.9199999999999999E-3</v>
      </c>
      <c r="L694">
        <v>4.7499999999999999E-3</v>
      </c>
      <c r="M694">
        <v>2.49E-3</v>
      </c>
      <c r="U694">
        <v>1250.0999999999999</v>
      </c>
      <c r="V694" s="4">
        <f t="shared" si="131"/>
        <v>-6.0925962115789475E-3</v>
      </c>
      <c r="W694" s="4">
        <f t="shared" si="132"/>
        <v>-1.1044214284210527E-2</v>
      </c>
      <c r="X694" s="4">
        <f t="shared" si="133"/>
        <v>4.4865791789473683E-3</v>
      </c>
      <c r="Y694" s="4">
        <f t="shared" si="134"/>
        <v>4.0477710957894739E-3</v>
      </c>
      <c r="Z694" s="4">
        <f t="shared" si="135"/>
        <v>3.0589465894736842E-3</v>
      </c>
      <c r="AH694">
        <v>1250.0999999999999</v>
      </c>
      <c r="AI694" s="4">
        <f t="shared" si="136"/>
        <v>-0.21815124450600465</v>
      </c>
      <c r="AJ694" s="4">
        <f t="shared" si="137"/>
        <v>-0.40977118892850911</v>
      </c>
      <c r="AK694" s="4">
        <f t="shared" si="138"/>
        <v>0.13048851586227395</v>
      </c>
      <c r="AL694" s="4">
        <f t="shared" si="139"/>
        <v>8.6663306461618489E-2</v>
      </c>
      <c r="AM694" s="4">
        <f t="shared" si="140"/>
        <v>0.12221487403508395</v>
      </c>
      <c r="AO694">
        <v>1250.0999999999999</v>
      </c>
      <c r="AP694" s="4">
        <f t="shared" si="141"/>
        <v>-5.7711147415107467E-2</v>
      </c>
      <c r="AQ694">
        <f t="shared" si="142"/>
        <v>0.24409207636144806</v>
      </c>
      <c r="AR694">
        <f t="shared" si="143"/>
        <v>0.10916129510265347</v>
      </c>
    </row>
    <row r="695" spans="1:44" x14ac:dyDescent="0.25">
      <c r="A695">
        <v>1252.2</v>
      </c>
      <c r="B695">
        <v>3.3399999999999999E-2</v>
      </c>
      <c r="C695">
        <v>-2.69E-2</v>
      </c>
      <c r="D695">
        <v>0.03</v>
      </c>
      <c r="E695">
        <v>-4.1000000000000002E-2</v>
      </c>
      <c r="F695">
        <v>8.5400000000000004E-2</v>
      </c>
      <c r="H695">
        <v>1252.2</v>
      </c>
      <c r="I695">
        <v>-3.4399999999999999E-3</v>
      </c>
      <c r="J695">
        <v>-8.2400000000000008E-3</v>
      </c>
      <c r="K695">
        <v>6.5500000000000003E-3</v>
      </c>
      <c r="L695">
        <v>6.1199999999999996E-3</v>
      </c>
      <c r="M695">
        <v>-2.6099999999999999E-3</v>
      </c>
      <c r="U695">
        <v>1252.2</v>
      </c>
      <c r="V695" s="4">
        <f t="shared" si="131"/>
        <v>-2.3525962115789481E-3</v>
      </c>
      <c r="W695" s="4">
        <f t="shared" si="132"/>
        <v>-8.5242142842105271E-3</v>
      </c>
      <c r="X695" s="4">
        <f t="shared" si="133"/>
        <v>6.1165791789473687E-3</v>
      </c>
      <c r="Y695" s="4">
        <f t="shared" si="134"/>
        <v>5.4177710957894736E-3</v>
      </c>
      <c r="Z695" s="4">
        <f t="shared" si="135"/>
        <v>-2.0410534105263158E-3</v>
      </c>
      <c r="AH695">
        <v>1252.2</v>
      </c>
      <c r="AI695" s="4">
        <f t="shared" si="136"/>
        <v>-8.4236961313911465E-2</v>
      </c>
      <c r="AJ695" s="4">
        <f t="shared" si="137"/>
        <v>-0.31627215228122646</v>
      </c>
      <c r="AK695" s="4">
        <f t="shared" si="138"/>
        <v>0.17789574359015034</v>
      </c>
      <c r="AL695" s="4">
        <f t="shared" si="139"/>
        <v>0.11599518493071471</v>
      </c>
      <c r="AM695" s="4">
        <f t="shared" si="140"/>
        <v>-8.154672798954346E-2</v>
      </c>
      <c r="AO695">
        <v>1252.2</v>
      </c>
      <c r="AP695" s="4">
        <f t="shared" si="141"/>
        <v>-3.7632982612763266E-2</v>
      </c>
      <c r="AQ695">
        <f t="shared" si="142"/>
        <v>0.19480399150090702</v>
      </c>
      <c r="AR695">
        <f t="shared" si="143"/>
        <v>8.7118993456863872E-2</v>
      </c>
    </row>
    <row r="696" spans="1:44" x14ac:dyDescent="0.25">
      <c r="A696">
        <v>1254.3</v>
      </c>
      <c r="B696">
        <v>3.3500000000000002E-2</v>
      </c>
      <c r="C696">
        <v>-2.6499999999999999E-2</v>
      </c>
      <c r="D696">
        <v>3.0099999999999998E-2</v>
      </c>
      <c r="E696">
        <v>-4.4200000000000003E-2</v>
      </c>
      <c r="F696">
        <v>8.4500000000000006E-2</v>
      </c>
      <c r="H696">
        <v>1254.3</v>
      </c>
      <c r="I696">
        <v>-3.3E-3</v>
      </c>
      <c r="J696">
        <v>-7.8200000000000006E-3</v>
      </c>
      <c r="K696">
        <v>6.6699999999999997E-3</v>
      </c>
      <c r="L696">
        <v>2.98E-3</v>
      </c>
      <c r="M696">
        <v>-3.62E-3</v>
      </c>
      <c r="U696">
        <v>1254.3</v>
      </c>
      <c r="V696" s="4">
        <f t="shared" si="131"/>
        <v>-2.2125962115789478E-3</v>
      </c>
      <c r="W696" s="4">
        <f t="shared" si="132"/>
        <v>-8.1042142842105269E-3</v>
      </c>
      <c r="X696" s="4">
        <f t="shared" si="133"/>
        <v>6.2365791789473681E-3</v>
      </c>
      <c r="Y696" s="4">
        <f t="shared" si="134"/>
        <v>2.2777710957894741E-3</v>
      </c>
      <c r="Z696" s="4">
        <f t="shared" si="135"/>
        <v>-3.0510534105263158E-3</v>
      </c>
      <c r="AH696">
        <v>1254.3</v>
      </c>
      <c r="AI696" s="4">
        <f t="shared" si="136"/>
        <v>-7.9224127183726151E-2</v>
      </c>
      <c r="AJ696" s="4">
        <f t="shared" si="137"/>
        <v>-0.30068897950667933</v>
      </c>
      <c r="AK696" s="4">
        <f t="shared" si="138"/>
        <v>0.18138584624496332</v>
      </c>
      <c r="AL696" s="4">
        <f t="shared" si="139"/>
        <v>4.8767375884756936E-2</v>
      </c>
      <c r="AM696" s="4">
        <f t="shared" si="140"/>
        <v>-0.12189951584147947</v>
      </c>
      <c r="AO696">
        <v>1254.3</v>
      </c>
      <c r="AP696" s="4">
        <f t="shared" si="141"/>
        <v>-5.4331880080432937E-2</v>
      </c>
      <c r="AQ696">
        <f t="shared" si="142"/>
        <v>0.1817065855235388</v>
      </c>
      <c r="AR696">
        <f t="shared" si="143"/>
        <v>8.1261655438002386E-2</v>
      </c>
    </row>
    <row r="697" spans="1:44" x14ac:dyDescent="0.25">
      <c r="A697">
        <v>1256.4000000000001</v>
      </c>
      <c r="B697">
        <v>3.1600000000000003E-2</v>
      </c>
      <c r="C697">
        <v>-2.4500000000000001E-2</v>
      </c>
      <c r="D697">
        <v>2.6599999999999999E-2</v>
      </c>
      <c r="E697">
        <v>-4.2999999999999997E-2</v>
      </c>
      <c r="F697">
        <v>9.0200000000000002E-2</v>
      </c>
      <c r="H697">
        <v>1256.4000000000001</v>
      </c>
      <c r="I697">
        <v>-5.1599999999999997E-3</v>
      </c>
      <c r="J697">
        <v>-5.8100000000000001E-3</v>
      </c>
      <c r="K697">
        <v>3.2000000000000002E-3</v>
      </c>
      <c r="L697">
        <v>4.2399999999999998E-3</v>
      </c>
      <c r="M697">
        <v>1.97E-3</v>
      </c>
      <c r="U697">
        <v>1256.4000000000001</v>
      </c>
      <c r="V697" s="4">
        <f t="shared" si="131"/>
        <v>-4.0725962115789474E-3</v>
      </c>
      <c r="W697" s="4">
        <f t="shared" si="132"/>
        <v>-6.0942142842105263E-3</v>
      </c>
      <c r="X697" s="4">
        <f t="shared" si="133"/>
        <v>2.7665791789473686E-3</v>
      </c>
      <c r="Y697" s="4">
        <f t="shared" si="134"/>
        <v>3.5377710957894739E-3</v>
      </c>
      <c r="Z697" s="4">
        <f t="shared" si="135"/>
        <v>2.5389465894736841E-3</v>
      </c>
      <c r="AH697">
        <v>1256.4000000000001</v>
      </c>
      <c r="AI697" s="4">
        <f t="shared" si="136"/>
        <v>-0.14582320919904521</v>
      </c>
      <c r="AJ697" s="4">
        <f t="shared" si="137"/>
        <v>-0.22611236694277526</v>
      </c>
      <c r="AK697" s="4">
        <f t="shared" si="138"/>
        <v>8.0463711143287833E-2</v>
      </c>
      <c r="AL697" s="4">
        <f t="shared" si="139"/>
        <v>7.5744140024217699E-2</v>
      </c>
      <c r="AM697" s="4">
        <f t="shared" si="140"/>
        <v>0.10143918127963174</v>
      </c>
      <c r="AO697">
        <v>1256.4000000000001</v>
      </c>
      <c r="AP697" s="4">
        <f t="shared" si="141"/>
        <v>-2.2857708738936645E-2</v>
      </c>
      <c r="AQ697">
        <f t="shared" si="142"/>
        <v>0.15188838635593835</v>
      </c>
      <c r="AR697">
        <f t="shared" si="143"/>
        <v>6.7926551376925937E-2</v>
      </c>
    </row>
    <row r="698" spans="1:44" x14ac:dyDescent="0.25">
      <c r="A698">
        <v>1258.5</v>
      </c>
      <c r="B698">
        <v>3.4299999999999997E-2</v>
      </c>
      <c r="C698">
        <v>-1.9400000000000001E-2</v>
      </c>
      <c r="D698">
        <v>2.5399999999999999E-2</v>
      </c>
      <c r="E698">
        <v>-4.4699999999999997E-2</v>
      </c>
      <c r="F698">
        <v>9.2899999999999996E-2</v>
      </c>
      <c r="H698">
        <v>1258.5</v>
      </c>
      <c r="I698">
        <v>-2.4199999999999998E-3</v>
      </c>
      <c r="J698" s="4">
        <v>-6.8564799999999996E-4</v>
      </c>
      <c r="K698">
        <v>2.0300000000000001E-3</v>
      </c>
      <c r="L698">
        <v>2.5999999999999999E-3</v>
      </c>
      <c r="M698">
        <v>4.5599999999999998E-3</v>
      </c>
      <c r="U698">
        <v>1258.5</v>
      </c>
      <c r="V698" s="4">
        <f t="shared" si="131"/>
        <v>-1.3325962115789478E-3</v>
      </c>
      <c r="W698" s="4">
        <f t="shared" si="132"/>
        <v>-9.6986228421052625E-4</v>
      </c>
      <c r="X698" s="4">
        <f t="shared" si="133"/>
        <v>1.5965791789473685E-3</v>
      </c>
      <c r="Y698" s="4">
        <f t="shared" si="134"/>
        <v>1.8977710957894739E-3</v>
      </c>
      <c r="Z698" s="4">
        <f t="shared" si="135"/>
        <v>5.128946589473684E-3</v>
      </c>
      <c r="AH698">
        <v>1258.5</v>
      </c>
      <c r="AI698" s="4">
        <f t="shared" si="136"/>
        <v>-4.7714884079704221E-2</v>
      </c>
      <c r="AJ698" s="4">
        <f t="shared" si="137"/>
        <v>-3.598459891040369E-2</v>
      </c>
      <c r="AK698" s="4">
        <f t="shared" si="138"/>
        <v>4.6435210258861229E-2</v>
      </c>
      <c r="AL698" s="4">
        <f t="shared" si="139"/>
        <v>4.0631526382379879E-2</v>
      </c>
      <c r="AM698" s="4">
        <f t="shared" si="140"/>
        <v>0.20491811250390329</v>
      </c>
      <c r="AO698">
        <v>1258.5</v>
      </c>
      <c r="AP698" s="4">
        <f t="shared" si="141"/>
        <v>4.1657073231007299E-2</v>
      </c>
      <c r="AQ698">
        <f t="shared" si="142"/>
        <v>0.10086330513462734</v>
      </c>
      <c r="AR698">
        <f t="shared" si="143"/>
        <v>4.510744134326606E-2</v>
      </c>
    </row>
    <row r="699" spans="1:44" x14ac:dyDescent="0.25">
      <c r="A699">
        <v>1260.5999999999999</v>
      </c>
      <c r="B699">
        <v>3.5200000000000002E-2</v>
      </c>
      <c r="C699">
        <v>-1.47E-2</v>
      </c>
      <c r="D699">
        <v>2.6200000000000001E-2</v>
      </c>
      <c r="E699">
        <v>-4.9500000000000002E-2</v>
      </c>
      <c r="F699">
        <v>9.5899999999999999E-2</v>
      </c>
      <c r="H699">
        <v>1260.5999999999999</v>
      </c>
      <c r="I699">
        <v>-1.47E-3</v>
      </c>
      <c r="J699">
        <v>4.0299999999999997E-3</v>
      </c>
      <c r="K699">
        <v>2.8500000000000001E-3</v>
      </c>
      <c r="L699">
        <v>-2.14E-3</v>
      </c>
      <c r="M699">
        <v>7.4599999999999996E-3</v>
      </c>
      <c r="U699">
        <v>1260.5999999999999</v>
      </c>
      <c r="V699" s="4">
        <f t="shared" si="131"/>
        <v>-3.8259621157894796E-4</v>
      </c>
      <c r="W699" s="4">
        <f t="shared" si="132"/>
        <v>3.7457857157894734E-3</v>
      </c>
      <c r="X699" s="4">
        <f t="shared" si="133"/>
        <v>2.4165791789473685E-3</v>
      </c>
      <c r="Y699" s="4">
        <f t="shared" si="134"/>
        <v>-2.8422289042105259E-3</v>
      </c>
      <c r="Z699" s="4">
        <f t="shared" si="135"/>
        <v>8.0289465894736838E-3</v>
      </c>
      <c r="AH699">
        <v>1260.5999999999999</v>
      </c>
      <c r="AI699" s="4">
        <f t="shared" si="136"/>
        <v>-1.3699223910589638E-2</v>
      </c>
      <c r="AJ699" s="4">
        <f t="shared" si="137"/>
        <v>0.13897910948947143</v>
      </c>
      <c r="AK699" s="4">
        <f t="shared" si="138"/>
        <v>7.0284245066749962E-2</v>
      </c>
      <c r="AL699" s="4">
        <f t="shared" si="139"/>
        <v>-6.0852491094639201E-2</v>
      </c>
      <c r="AM699" s="4">
        <f t="shared" si="140"/>
        <v>0.32078255287084828</v>
      </c>
      <c r="AO699">
        <v>1260.5999999999999</v>
      </c>
      <c r="AP699" s="4">
        <f t="shared" si="141"/>
        <v>9.1098838484368172E-2</v>
      </c>
      <c r="AQ699">
        <f t="shared" si="142"/>
        <v>0.14962638198826991</v>
      </c>
      <c r="AR699">
        <f t="shared" si="143"/>
        <v>6.6914952270624328E-2</v>
      </c>
    </row>
    <row r="700" spans="1:44" x14ac:dyDescent="0.25">
      <c r="A700">
        <v>1262.7</v>
      </c>
      <c r="B700">
        <v>3.4200000000000001E-2</v>
      </c>
      <c r="C700">
        <v>-1.72E-2</v>
      </c>
      <c r="D700">
        <v>2.58E-2</v>
      </c>
      <c r="E700">
        <v>-4.9799999999999997E-2</v>
      </c>
      <c r="F700">
        <v>9.4399999999999998E-2</v>
      </c>
      <c r="H700">
        <v>1262.7</v>
      </c>
      <c r="I700">
        <v>-2.4299999999999999E-3</v>
      </c>
      <c r="J700">
        <v>1.5499999999999999E-3</v>
      </c>
      <c r="K700">
        <v>2.48E-3</v>
      </c>
      <c r="L700">
        <v>-2.3700000000000001E-3</v>
      </c>
      <c r="M700">
        <v>5.8500000000000002E-3</v>
      </c>
      <c r="U700">
        <v>1262.7</v>
      </c>
      <c r="V700" s="4">
        <f t="shared" si="131"/>
        <v>-1.3425962115789479E-3</v>
      </c>
      <c r="W700" s="4">
        <f t="shared" si="132"/>
        <v>1.2657857157894737E-3</v>
      </c>
      <c r="X700" s="4">
        <f t="shared" si="133"/>
        <v>2.0465791789473684E-3</v>
      </c>
      <c r="Y700" s="4">
        <f t="shared" si="134"/>
        <v>-3.0722289042105261E-3</v>
      </c>
      <c r="Z700" s="4">
        <f t="shared" si="135"/>
        <v>6.4189465894736843E-3</v>
      </c>
      <c r="AH700">
        <v>1262.7</v>
      </c>
      <c r="AI700" s="4">
        <f t="shared" si="136"/>
        <v>-4.8072943660431744E-2</v>
      </c>
      <c r="AJ700" s="4">
        <f t="shared" si="137"/>
        <v>4.6964184535002756E-2</v>
      </c>
      <c r="AK700" s="4">
        <f t="shared" si="138"/>
        <v>5.9523095214409918E-2</v>
      </c>
      <c r="AL700" s="4">
        <f t="shared" si="139"/>
        <v>-6.5776821056604262E-2</v>
      </c>
      <c r="AM700" s="4">
        <f t="shared" si="140"/>
        <v>0.25645781183954436</v>
      </c>
      <c r="AO700">
        <v>1262.7</v>
      </c>
      <c r="AP700" s="4">
        <f t="shared" si="141"/>
        <v>4.9819065374384207E-2</v>
      </c>
      <c r="AQ700">
        <f t="shared" si="142"/>
        <v>0.12820602996064029</v>
      </c>
      <c r="AR700">
        <f t="shared" si="143"/>
        <v>5.7335479623473275E-2</v>
      </c>
    </row>
    <row r="701" spans="1:44" x14ac:dyDescent="0.25">
      <c r="A701">
        <v>1264.8</v>
      </c>
      <c r="B701">
        <v>3.4099999999999998E-2</v>
      </c>
      <c r="C701">
        <v>-1.9199999999999998E-2</v>
      </c>
      <c r="D701">
        <v>2.5999999999999999E-2</v>
      </c>
      <c r="E701">
        <v>-4.99E-2</v>
      </c>
      <c r="F701">
        <v>9.06E-2</v>
      </c>
      <c r="H701">
        <v>1264.8</v>
      </c>
      <c r="I701">
        <v>-2.49E-3</v>
      </c>
      <c r="J701" s="4">
        <v>-4.2750600000000002E-4</v>
      </c>
      <c r="K701">
        <v>2.7100000000000002E-3</v>
      </c>
      <c r="L701">
        <v>-2.4099999999999998E-3</v>
      </c>
      <c r="M701">
        <v>1.9400000000000001E-3</v>
      </c>
      <c r="U701">
        <v>1264.8</v>
      </c>
      <c r="V701" s="4">
        <f t="shared" si="131"/>
        <v>-1.402596211578948E-3</v>
      </c>
      <c r="W701" s="4">
        <f t="shared" si="132"/>
        <v>-7.1172028421052631E-4</v>
      </c>
      <c r="X701" s="4">
        <f t="shared" si="133"/>
        <v>2.2765791789473686E-3</v>
      </c>
      <c r="Y701" s="4">
        <f t="shared" si="134"/>
        <v>-3.1122289042105258E-3</v>
      </c>
      <c r="Z701" s="4">
        <f t="shared" si="135"/>
        <v>2.508946589473684E-3</v>
      </c>
      <c r="AH701">
        <v>1264.8</v>
      </c>
      <c r="AI701" s="4">
        <f t="shared" si="136"/>
        <v>-5.0221301144796879E-2</v>
      </c>
      <c r="AJ701" s="4">
        <f t="shared" si="137"/>
        <v>-2.640680989524383E-2</v>
      </c>
      <c r="AK701" s="4">
        <f t="shared" si="138"/>
        <v>6.6212458636134813E-2</v>
      </c>
      <c r="AL701" s="4">
        <f t="shared" si="139"/>
        <v>-6.6633226267380788E-2</v>
      </c>
      <c r="AM701" s="4">
        <f t="shared" si="140"/>
        <v>0.10024058362066333</v>
      </c>
      <c r="AO701">
        <v>1264.8</v>
      </c>
      <c r="AP701" s="4">
        <f t="shared" si="141"/>
        <v>4.6383409898753305E-3</v>
      </c>
      <c r="AQ701">
        <f t="shared" si="142"/>
        <v>7.4135313427342378E-2</v>
      </c>
      <c r="AR701">
        <f t="shared" si="143"/>
        <v>3.3154320071358094E-2</v>
      </c>
    </row>
    <row r="702" spans="1:44" x14ac:dyDescent="0.25">
      <c r="A702">
        <v>1266.9000000000001</v>
      </c>
      <c r="B702">
        <v>3.4500000000000003E-2</v>
      </c>
      <c r="C702">
        <v>-1.9900000000000001E-2</v>
      </c>
      <c r="D702">
        <v>2.4500000000000001E-2</v>
      </c>
      <c r="E702">
        <v>-4.9399999999999999E-2</v>
      </c>
      <c r="F702">
        <v>8.72E-2</v>
      </c>
      <c r="H702">
        <v>1266.9000000000001</v>
      </c>
      <c r="I702">
        <v>-2.0500000000000002E-3</v>
      </c>
      <c r="J702">
        <v>-1.1100000000000001E-3</v>
      </c>
      <c r="K702">
        <v>1.23E-3</v>
      </c>
      <c r="L702">
        <v>-1.8500000000000001E-3</v>
      </c>
      <c r="M702">
        <v>-1.56E-3</v>
      </c>
      <c r="U702">
        <v>1266.9000000000001</v>
      </c>
      <c r="V702" s="4">
        <f t="shared" si="131"/>
        <v>-9.6259621157894818E-4</v>
      </c>
      <c r="W702" s="4">
        <f t="shared" si="132"/>
        <v>-1.3942142842105264E-3</v>
      </c>
      <c r="X702" s="4">
        <f t="shared" si="133"/>
        <v>7.9657917894736838E-4</v>
      </c>
      <c r="Y702" s="4">
        <f t="shared" si="134"/>
        <v>-2.552228904210526E-3</v>
      </c>
      <c r="Z702" s="4">
        <f t="shared" si="135"/>
        <v>-9.9105341052631584E-4</v>
      </c>
      <c r="AH702">
        <v>1266.9000000000001</v>
      </c>
      <c r="AI702" s="4">
        <f t="shared" si="136"/>
        <v>-3.4466679592785918E-2</v>
      </c>
      <c r="AJ702" s="4">
        <f t="shared" si="137"/>
        <v>-5.1729243037128968E-2</v>
      </c>
      <c r="AK702" s="4">
        <f t="shared" si="138"/>
        <v>2.3167859226774654E-2</v>
      </c>
      <c r="AL702" s="4">
        <f t="shared" si="139"/>
        <v>-5.4643553316509344E-2</v>
      </c>
      <c r="AM702" s="4">
        <f t="shared" si="140"/>
        <v>-3.959580992564958E-2</v>
      </c>
      <c r="AO702">
        <v>1266.9000000000001</v>
      </c>
      <c r="AP702" s="4">
        <f t="shared" si="141"/>
        <v>-3.1453485329059824E-2</v>
      </c>
      <c r="AQ702">
        <f t="shared" si="142"/>
        <v>3.1653410852912948E-2</v>
      </c>
      <c r="AR702">
        <f t="shared" si="143"/>
        <v>1.4155835677368589E-2</v>
      </c>
    </row>
    <row r="703" spans="1:44" x14ac:dyDescent="0.25">
      <c r="A703">
        <v>1269</v>
      </c>
      <c r="B703">
        <v>3.56E-2</v>
      </c>
      <c r="C703">
        <v>-1.7899999999999999E-2</v>
      </c>
      <c r="D703">
        <v>2.5899999999999999E-2</v>
      </c>
      <c r="E703">
        <v>-5.28E-2</v>
      </c>
      <c r="F703">
        <v>8.4099999999999994E-2</v>
      </c>
      <c r="H703">
        <v>1269</v>
      </c>
      <c r="I703" s="4">
        <v>-9.1028699999999997E-4</v>
      </c>
      <c r="J703" s="4">
        <v>9.1125500000000003E-4</v>
      </c>
      <c r="K703">
        <v>2.66E-3</v>
      </c>
      <c r="L703">
        <v>-5.1900000000000002E-3</v>
      </c>
      <c r="M703">
        <v>-4.7699999999999999E-3</v>
      </c>
      <c r="U703">
        <v>1269</v>
      </c>
      <c r="V703" s="4">
        <f t="shared" si="131"/>
        <v>1.7711678842105203E-4</v>
      </c>
      <c r="W703" s="4">
        <f t="shared" si="132"/>
        <v>6.2704071578947374E-4</v>
      </c>
      <c r="X703" s="4">
        <f t="shared" si="133"/>
        <v>2.2265791789473684E-3</v>
      </c>
      <c r="Y703" s="4">
        <f t="shared" si="134"/>
        <v>-5.8922289042105261E-3</v>
      </c>
      <c r="Z703" s="4">
        <f t="shared" si="135"/>
        <v>-4.2010534105263158E-3</v>
      </c>
      <c r="AH703">
        <v>1269</v>
      </c>
      <c r="AI703" s="4">
        <f t="shared" si="136"/>
        <v>6.3418363001847104E-3</v>
      </c>
      <c r="AJ703" s="4">
        <f t="shared" si="137"/>
        <v>2.3264961454340625E-2</v>
      </c>
      <c r="AK703" s="4">
        <f t="shared" si="138"/>
        <v>6.4758249196629397E-2</v>
      </c>
      <c r="AL703" s="4">
        <f t="shared" si="139"/>
        <v>-0.12615338841634979</v>
      </c>
      <c r="AM703" s="4">
        <f t="shared" si="140"/>
        <v>-0.167845759435268</v>
      </c>
      <c r="AO703">
        <v>1269</v>
      </c>
      <c r="AP703" s="4">
        <f t="shared" si="141"/>
        <v>-3.9926820180092616E-2</v>
      </c>
      <c r="AQ703">
        <f t="shared" si="142"/>
        <v>0.10110789988794654</v>
      </c>
      <c r="AR703">
        <f t="shared" si="143"/>
        <v>4.5216827442338361E-2</v>
      </c>
    </row>
    <row r="704" spans="1:44" x14ac:dyDescent="0.25">
      <c r="A704">
        <v>1271.0999999999999</v>
      </c>
      <c r="B704">
        <v>3.5400000000000001E-2</v>
      </c>
      <c r="C704">
        <v>-2.0899999999999998E-2</v>
      </c>
      <c r="D704">
        <v>2.64E-2</v>
      </c>
      <c r="E704">
        <v>-5.3999999999999999E-2</v>
      </c>
      <c r="F704">
        <v>8.5900000000000004E-2</v>
      </c>
      <c r="H704">
        <v>1271.0999999999999</v>
      </c>
      <c r="I704">
        <v>-1.07E-3</v>
      </c>
      <c r="J704">
        <v>-2.0699999999999998E-3</v>
      </c>
      <c r="K704">
        <v>3.1900000000000001E-3</v>
      </c>
      <c r="L704">
        <v>-6.3299999999999997E-3</v>
      </c>
      <c r="M704">
        <v>-3.0799999999999998E-3</v>
      </c>
      <c r="U704">
        <v>1271.0999999999999</v>
      </c>
      <c r="V704" s="4">
        <f t="shared" si="131"/>
        <v>1.7403788421052006E-5</v>
      </c>
      <c r="W704" s="4">
        <f t="shared" si="132"/>
        <v>-2.3542142842105261E-3</v>
      </c>
      <c r="X704" s="4">
        <f t="shared" si="133"/>
        <v>2.7565791789473685E-3</v>
      </c>
      <c r="Y704" s="4">
        <f t="shared" si="134"/>
        <v>-7.0322289042105256E-3</v>
      </c>
      <c r="Z704" s="4">
        <f t="shared" si="135"/>
        <v>-2.5110534105263157E-3</v>
      </c>
      <c r="AH704">
        <v>1271.0999999999999</v>
      </c>
      <c r="AI704" s="4">
        <f t="shared" si="136"/>
        <v>6.2315931851123819E-4</v>
      </c>
      <c r="AJ704" s="4">
        <f t="shared" si="137"/>
        <v>-8.734792366466522E-2</v>
      </c>
      <c r="AK704" s="4">
        <f t="shared" si="138"/>
        <v>8.0172869255386747E-2</v>
      </c>
      <c r="AL704" s="4">
        <f t="shared" si="139"/>
        <v>-0.15056093692348096</v>
      </c>
      <c r="AM704" s="4">
        <f t="shared" si="140"/>
        <v>-0.10032475798004833</v>
      </c>
      <c r="AO704">
        <v>1271.0999999999999</v>
      </c>
      <c r="AP704" s="4">
        <f t="shared" si="141"/>
        <v>-5.1487517998859311E-2</v>
      </c>
      <c r="AQ704">
        <f t="shared" si="142"/>
        <v>9.1564959596074677E-2</v>
      </c>
      <c r="AR704">
        <f t="shared" si="143"/>
        <v>4.0949094802768933E-2</v>
      </c>
    </row>
    <row r="705" spans="1:44" x14ac:dyDescent="0.25">
      <c r="A705">
        <v>1273.2</v>
      </c>
      <c r="B705">
        <v>3.5499999999999997E-2</v>
      </c>
      <c r="C705">
        <v>-1.9800000000000002E-2</v>
      </c>
      <c r="D705">
        <v>2.76E-2</v>
      </c>
      <c r="E705">
        <v>-4.8399999999999999E-2</v>
      </c>
      <c r="F705">
        <v>8.4400000000000003E-2</v>
      </c>
      <c r="H705">
        <v>1273.2</v>
      </c>
      <c r="I705" s="4">
        <v>-9.2797500000000005E-4</v>
      </c>
      <c r="J705" s="4">
        <v>-9.4998399999999996E-4</v>
      </c>
      <c r="K705">
        <v>4.4099999999999999E-3</v>
      </c>
      <c r="L705" s="4">
        <v>-6.6304999999999999E-4</v>
      </c>
      <c r="M705">
        <v>-4.6899999999999997E-3</v>
      </c>
      <c r="U705">
        <v>1273.2</v>
      </c>
      <c r="V705" s="4">
        <f t="shared" si="131"/>
        <v>1.5942878842105195E-4</v>
      </c>
      <c r="W705" s="4">
        <f t="shared" si="132"/>
        <v>-1.2341982842105264E-3</v>
      </c>
      <c r="X705" s="4">
        <f t="shared" si="133"/>
        <v>3.9765791789473683E-3</v>
      </c>
      <c r="Y705" s="4">
        <f t="shared" si="134"/>
        <v>-1.365278904210526E-3</v>
      </c>
      <c r="Z705" s="4">
        <f t="shared" si="135"/>
        <v>-4.1210534105263156E-3</v>
      </c>
      <c r="AH705">
        <v>1273.2</v>
      </c>
      <c r="AI705" s="4">
        <f t="shared" si="136"/>
        <v>5.7085005137938669E-3</v>
      </c>
      <c r="AJ705" s="4">
        <f t="shared" si="137"/>
        <v>-4.57922026211958E-2</v>
      </c>
      <c r="AK705" s="4">
        <f t="shared" si="138"/>
        <v>0.11565557957931875</v>
      </c>
      <c r="AL705" s="4">
        <f t="shared" si="139"/>
        <v>-2.9230799193229216E-2</v>
      </c>
      <c r="AM705" s="4">
        <f t="shared" si="140"/>
        <v>-0.16464949901135226</v>
      </c>
      <c r="AO705">
        <v>1273.2</v>
      </c>
      <c r="AP705" s="4">
        <f t="shared" si="141"/>
        <v>-2.366168414653293E-2</v>
      </c>
      <c r="AQ705">
        <f t="shared" si="142"/>
        <v>0.10083432767386004</v>
      </c>
      <c r="AR705">
        <f t="shared" si="143"/>
        <v>4.5094482228847856E-2</v>
      </c>
    </row>
    <row r="706" spans="1:44" x14ac:dyDescent="0.25">
      <c r="A706">
        <v>1275.3</v>
      </c>
      <c r="B706">
        <v>3.3300000000000003E-2</v>
      </c>
      <c r="C706">
        <v>-1.9800000000000002E-2</v>
      </c>
      <c r="D706">
        <v>2.9700000000000001E-2</v>
      </c>
      <c r="E706">
        <v>-4.4200000000000003E-2</v>
      </c>
      <c r="F706">
        <v>8.9399999999999993E-2</v>
      </c>
      <c r="H706">
        <v>1275.3</v>
      </c>
      <c r="I706">
        <v>-3.0899999999999999E-3</v>
      </c>
      <c r="J706" s="4">
        <v>-9.3060300000000001E-4</v>
      </c>
      <c r="K706">
        <v>6.5399999999999998E-3</v>
      </c>
      <c r="L706">
        <v>3.5999999999999999E-3</v>
      </c>
      <c r="M706" s="4">
        <v>2.0786399999999999E-4</v>
      </c>
      <c r="U706">
        <v>1275.3</v>
      </c>
      <c r="V706" s="4">
        <f t="shared" si="131"/>
        <v>-2.0025962115789477E-3</v>
      </c>
      <c r="W706" s="4">
        <f t="shared" si="132"/>
        <v>-1.2148172842105262E-3</v>
      </c>
      <c r="X706" s="4">
        <f t="shared" si="133"/>
        <v>6.1065791789473682E-3</v>
      </c>
      <c r="Y706" s="4">
        <f t="shared" si="134"/>
        <v>2.8977710957894739E-3</v>
      </c>
      <c r="Z706" s="4">
        <f t="shared" si="135"/>
        <v>7.7681058947368412E-4</v>
      </c>
      <c r="AH706">
        <v>1275.3</v>
      </c>
      <c r="AI706" s="4">
        <f t="shared" si="136"/>
        <v>-7.1704875988448186E-2</v>
      </c>
      <c r="AJ706" s="4">
        <f t="shared" si="137"/>
        <v>-4.5073113403235082E-2</v>
      </c>
      <c r="AK706" s="4">
        <f t="shared" si="138"/>
        <v>0.17760490170224924</v>
      </c>
      <c r="AL706" s="4">
        <f t="shared" si="139"/>
        <v>6.2041656651793189E-2</v>
      </c>
      <c r="AM706" s="4">
        <f t="shared" si="140"/>
        <v>3.1036111800167264E-2</v>
      </c>
      <c r="AO706">
        <v>1275.3</v>
      </c>
      <c r="AP706" s="4">
        <f t="shared" si="141"/>
        <v>3.0780936152505285E-2</v>
      </c>
      <c r="AQ706">
        <f t="shared" si="142"/>
        <v>9.8478110695592758E-2</v>
      </c>
      <c r="AR706">
        <f t="shared" si="143"/>
        <v>4.4040749962218899E-2</v>
      </c>
    </row>
    <row r="707" spans="1:44" x14ac:dyDescent="0.25">
      <c r="A707">
        <v>1277.4000000000001</v>
      </c>
      <c r="B707">
        <v>3.2300000000000002E-2</v>
      </c>
      <c r="C707">
        <v>-1.7899999999999999E-2</v>
      </c>
      <c r="D707">
        <v>3.3700000000000001E-2</v>
      </c>
      <c r="E707">
        <v>-4.2599999999999999E-2</v>
      </c>
      <c r="F707">
        <v>9.5100000000000004E-2</v>
      </c>
      <c r="H707">
        <v>1277.4000000000001</v>
      </c>
      <c r="I707">
        <v>-4.0499999999999998E-3</v>
      </c>
      <c r="J707" s="4">
        <v>9.8877699999999993E-4</v>
      </c>
      <c r="K707">
        <v>1.057E-2</v>
      </c>
      <c r="L707">
        <v>5.2599999999999999E-3</v>
      </c>
      <c r="M707">
        <v>5.7999999999999996E-3</v>
      </c>
      <c r="U707">
        <v>1277.4000000000001</v>
      </c>
      <c r="V707" s="4">
        <f t="shared" si="131"/>
        <v>-2.9625962115789476E-3</v>
      </c>
      <c r="W707" s="4">
        <f t="shared" si="132"/>
        <v>7.0456271578947364E-4</v>
      </c>
      <c r="X707" s="4">
        <f t="shared" si="133"/>
        <v>1.0136579178947367E-2</v>
      </c>
      <c r="Y707" s="4">
        <f t="shared" si="134"/>
        <v>4.557771095789474E-3</v>
      </c>
      <c r="Z707" s="4">
        <f t="shared" si="135"/>
        <v>6.3689465894736837E-3</v>
      </c>
      <c r="AH707">
        <v>1277.4000000000001</v>
      </c>
      <c r="AI707" s="4">
        <f t="shared" si="136"/>
        <v>-0.10607859573829029</v>
      </c>
      <c r="AJ707" s="4">
        <f t="shared" si="137"/>
        <v>2.6141244120598813E-2</v>
      </c>
      <c r="AK707" s="4">
        <f t="shared" si="138"/>
        <v>0.2948141825263853</v>
      </c>
      <c r="AL707" s="4">
        <f t="shared" si="139"/>
        <v>9.7582472899019279E-2</v>
      </c>
      <c r="AM707" s="4">
        <f t="shared" si="140"/>
        <v>0.25446014907459702</v>
      </c>
      <c r="AO707">
        <v>1277.4000000000001</v>
      </c>
      <c r="AP707" s="4">
        <f t="shared" si="141"/>
        <v>0.11338389057646203</v>
      </c>
      <c r="AQ707">
        <f t="shared" si="142"/>
        <v>0.16495772838030323</v>
      </c>
      <c r="AR707">
        <f t="shared" si="143"/>
        <v>7.3771338814460852E-2</v>
      </c>
    </row>
    <row r="708" spans="1:44" x14ac:dyDescent="0.25">
      <c r="A708">
        <v>1279.5</v>
      </c>
      <c r="B708">
        <v>3.5799999999999998E-2</v>
      </c>
      <c r="C708">
        <v>-1.7100000000000001E-2</v>
      </c>
      <c r="D708">
        <v>3.3500000000000002E-2</v>
      </c>
      <c r="E708">
        <v>-4.4400000000000002E-2</v>
      </c>
      <c r="F708">
        <v>9.5799999999999996E-2</v>
      </c>
      <c r="H708">
        <v>1279.5</v>
      </c>
      <c r="I708" s="4">
        <v>-5.0450600000000005E-4</v>
      </c>
      <c r="J708">
        <v>1.81E-3</v>
      </c>
      <c r="K708">
        <v>1.039E-2</v>
      </c>
      <c r="L708">
        <v>3.5200000000000001E-3</v>
      </c>
      <c r="M708">
        <v>6.3899999999999998E-3</v>
      </c>
      <c r="U708">
        <v>1279.5</v>
      </c>
      <c r="V708" s="4">
        <f t="shared" si="131"/>
        <v>5.8289778842105194E-4</v>
      </c>
      <c r="W708" s="4">
        <f t="shared" si="132"/>
        <v>1.5257857157894737E-3</v>
      </c>
      <c r="X708" s="4">
        <f t="shared" si="133"/>
        <v>9.9565791789473675E-3</v>
      </c>
      <c r="Y708" s="4">
        <f t="shared" si="134"/>
        <v>2.8177710957894742E-3</v>
      </c>
      <c r="Z708" s="4">
        <f t="shared" si="135"/>
        <v>6.958946589473684E-3</v>
      </c>
      <c r="AH708">
        <v>1279.5</v>
      </c>
      <c r="AI708" s="4">
        <f t="shared" si="136"/>
        <v>2.0871213772904164E-2</v>
      </c>
      <c r="AJ708" s="4">
        <f t="shared" si="137"/>
        <v>5.6610910538293827E-2</v>
      </c>
      <c r="AK708" s="4">
        <f t="shared" si="138"/>
        <v>0.28957902854416584</v>
      </c>
      <c r="AL708" s="4">
        <f t="shared" si="139"/>
        <v>6.0328846230240131E-2</v>
      </c>
      <c r="AM708" s="4">
        <f t="shared" si="140"/>
        <v>0.27803256970097551</v>
      </c>
      <c r="AO708">
        <v>1279.5</v>
      </c>
      <c r="AP708" s="4">
        <f t="shared" si="141"/>
        <v>0.1410845137573159</v>
      </c>
      <c r="AQ708">
        <f t="shared" si="142"/>
        <v>0.13125728162679226</v>
      </c>
      <c r="AR708">
        <f t="shared" si="143"/>
        <v>5.8700040851868335E-2</v>
      </c>
    </row>
    <row r="709" spans="1:44" x14ac:dyDescent="0.25">
      <c r="A709">
        <v>1281.5999999999999</v>
      </c>
      <c r="B709">
        <v>3.7100000000000001E-2</v>
      </c>
      <c r="C709">
        <v>-1.9800000000000002E-2</v>
      </c>
      <c r="D709">
        <v>3.2599999999999997E-2</v>
      </c>
      <c r="E709">
        <v>-4.5999999999999999E-2</v>
      </c>
      <c r="F709">
        <v>9.1899999999999996E-2</v>
      </c>
      <c r="H709">
        <v>1281.5999999999999</v>
      </c>
      <c r="I709" s="4">
        <v>8.3664999999999998E-4</v>
      </c>
      <c r="J709" s="4">
        <v>-8.7246100000000005E-4</v>
      </c>
      <c r="K709">
        <v>9.5200000000000007E-3</v>
      </c>
      <c r="L709">
        <v>1.99E-3</v>
      </c>
      <c r="M709">
        <v>2.3900000000000002E-3</v>
      </c>
      <c r="U709">
        <v>1281.5999999999999</v>
      </c>
      <c r="V709" s="4">
        <f t="shared" ref="V709:V764" si="144">I709-$O$4</f>
        <v>1.924053788421052E-3</v>
      </c>
      <c r="W709" s="4">
        <f t="shared" ref="W709:W764" si="145">J709-$P$4</f>
        <v>-1.1566752842105264E-3</v>
      </c>
      <c r="X709" s="4">
        <f t="shared" ref="X709:X764" si="146">K709-$Q$4</f>
        <v>9.0865791789473682E-3</v>
      </c>
      <c r="Y709" s="4">
        <f t="shared" ref="Y709:Y764" si="147">L709-$R$4</f>
        <v>1.2877710957894741E-3</v>
      </c>
      <c r="Z709" s="4">
        <f t="shared" ref="Z709:Z764" si="148">M709-$S$4</f>
        <v>2.9589465894736843E-3</v>
      </c>
      <c r="AH709">
        <v>1281.5999999999999</v>
      </c>
      <c r="AI709" s="4">
        <f t="shared" ref="AI709:AI764" si="149">V709/$AB$4</f>
        <v>6.8892589277924215E-2</v>
      </c>
      <c r="AJ709" s="4">
        <f t="shared" ref="AJ709:AJ764" si="150">W709/$AC$4</f>
        <v>-4.2915882852145287E-2</v>
      </c>
      <c r="AK709" s="4">
        <f t="shared" ref="AK709:AK764" si="151">X709/$AD$4</f>
        <v>0.26427578429677173</v>
      </c>
      <c r="AL709" s="4">
        <f t="shared" ref="AL709:AL764" si="152">Y709/$AE$4</f>
        <v>2.7571346918037764E-2</v>
      </c>
      <c r="AM709" s="4">
        <f t="shared" ref="AM709:AM764" si="153">Z709/$AF$4</f>
        <v>0.1182195485051893</v>
      </c>
      <c r="AO709">
        <v>1281.5999999999999</v>
      </c>
      <c r="AP709" s="4">
        <f t="shared" ref="AP709:AP764" si="154">AVERAGE(AI709:AM709)</f>
        <v>8.720867722915554E-2</v>
      </c>
      <c r="AQ709">
        <f t="shared" ref="AQ709:AQ764" si="155">STDEV(AI709:AM709)</f>
        <v>0.11525940951113284</v>
      </c>
      <c r="AR709">
        <f t="shared" ref="AR709:AR764" si="156">AQ709/(SQRT(5))</f>
        <v>5.1545574942675761E-2</v>
      </c>
    </row>
    <row r="710" spans="1:44" x14ac:dyDescent="0.25">
      <c r="A710">
        <v>1283.7</v>
      </c>
      <c r="B710">
        <v>3.7400000000000003E-2</v>
      </c>
      <c r="C710">
        <v>-2.3800000000000002E-2</v>
      </c>
      <c r="D710">
        <v>3.0800000000000001E-2</v>
      </c>
      <c r="E710">
        <v>-4.4200000000000003E-2</v>
      </c>
      <c r="F710">
        <v>9.06E-2</v>
      </c>
      <c r="H710">
        <v>1283.7</v>
      </c>
      <c r="I710">
        <v>1.1800000000000001E-3</v>
      </c>
      <c r="J710">
        <v>-4.8500000000000001E-3</v>
      </c>
      <c r="K710">
        <v>7.7499999999999999E-3</v>
      </c>
      <c r="L710">
        <v>3.8500000000000001E-3</v>
      </c>
      <c r="M710" s="4">
        <v>9.7973500000000002E-4</v>
      </c>
      <c r="U710">
        <v>1283.7</v>
      </c>
      <c r="V710" s="4">
        <f t="shared" si="144"/>
        <v>2.2674037884210518E-3</v>
      </c>
      <c r="W710" s="4">
        <f t="shared" si="145"/>
        <v>-5.1342142842105264E-3</v>
      </c>
      <c r="X710" s="4">
        <f t="shared" si="146"/>
        <v>7.3165791789473683E-3</v>
      </c>
      <c r="Y710" s="4">
        <f t="shared" si="147"/>
        <v>3.1477710957894742E-3</v>
      </c>
      <c r="Z710" s="4">
        <f t="shared" si="148"/>
        <v>1.5486815894736842E-3</v>
      </c>
      <c r="AH710">
        <v>1283.7</v>
      </c>
      <c r="AI710" s="4">
        <f t="shared" si="149"/>
        <v>8.1186564982203668E-2</v>
      </c>
      <c r="AJ710" s="4">
        <f t="shared" si="150"/>
        <v>-0.190493686315239</v>
      </c>
      <c r="AK710" s="4">
        <f t="shared" si="151"/>
        <v>0.21279677013828019</v>
      </c>
      <c r="AL710" s="4">
        <f t="shared" si="152"/>
        <v>6.7394189219146514E-2</v>
      </c>
      <c r="AM710" s="4">
        <f t="shared" si="153"/>
        <v>6.1874870921020439E-2</v>
      </c>
      <c r="AO710">
        <v>1283.7</v>
      </c>
      <c r="AP710" s="4">
        <f t="shared" si="154"/>
        <v>4.655174178908237E-2</v>
      </c>
      <c r="AQ710">
        <f t="shared" si="155"/>
        <v>0.14637001171250411</v>
      </c>
      <c r="AR710">
        <f t="shared" si="156"/>
        <v>6.5458659211319908E-2</v>
      </c>
    </row>
    <row r="711" spans="1:44" x14ac:dyDescent="0.25">
      <c r="A711">
        <v>1285.8</v>
      </c>
      <c r="B711">
        <v>3.7199999999999997E-2</v>
      </c>
      <c r="C711">
        <v>-2.4299999999999999E-2</v>
      </c>
      <c r="D711">
        <v>3.04E-2</v>
      </c>
      <c r="E711">
        <v>-4.48E-2</v>
      </c>
      <c r="F711">
        <v>8.8599999999999998E-2</v>
      </c>
      <c r="H711">
        <v>1285.8</v>
      </c>
      <c r="I711">
        <v>1.0200000000000001E-3</v>
      </c>
      <c r="J711">
        <v>-5.3299999999999997E-3</v>
      </c>
      <c r="K711">
        <v>7.3699999999999998E-3</v>
      </c>
      <c r="L711">
        <v>3.31E-3</v>
      </c>
      <c r="M711">
        <v>-1.1299999999999999E-3</v>
      </c>
      <c r="U711">
        <v>1285.8</v>
      </c>
      <c r="V711" s="4">
        <f t="shared" si="144"/>
        <v>2.1074037884210523E-3</v>
      </c>
      <c r="W711" s="4">
        <f t="shared" si="145"/>
        <v>-5.614214284210526E-3</v>
      </c>
      <c r="X711" s="4">
        <f t="shared" si="146"/>
        <v>6.9365791789473682E-3</v>
      </c>
      <c r="Y711" s="4">
        <f t="shared" si="147"/>
        <v>2.6077710957894741E-3</v>
      </c>
      <c r="Z711" s="4">
        <f t="shared" si="148"/>
        <v>-5.6105341052631579E-4</v>
      </c>
      <c r="AH711">
        <v>1285.8</v>
      </c>
      <c r="AI711" s="4">
        <f t="shared" si="149"/>
        <v>7.5457611690563337E-2</v>
      </c>
      <c r="AJ711" s="4">
        <f t="shared" si="150"/>
        <v>-0.2083030266290071</v>
      </c>
      <c r="AK711" s="4">
        <f t="shared" si="151"/>
        <v>0.20174477839803906</v>
      </c>
      <c r="AL711" s="4">
        <f t="shared" si="152"/>
        <v>5.5832718873663333E-2</v>
      </c>
      <c r="AM711" s="4">
        <f t="shared" si="153"/>
        <v>-2.241591014710256E-2</v>
      </c>
      <c r="AO711">
        <v>1285.8</v>
      </c>
      <c r="AP711" s="4">
        <f t="shared" si="154"/>
        <v>2.0463234437231213E-2</v>
      </c>
      <c r="AQ711">
        <f t="shared" si="155"/>
        <v>0.15108855299302595</v>
      </c>
      <c r="AR711">
        <f t="shared" si="156"/>
        <v>6.756885502289707E-2</v>
      </c>
    </row>
    <row r="712" spans="1:44" x14ac:dyDescent="0.25">
      <c r="A712">
        <v>1287.9000000000001</v>
      </c>
      <c r="B712">
        <v>3.8399999999999997E-2</v>
      </c>
      <c r="C712">
        <v>-2.6599999999999999E-2</v>
      </c>
      <c r="D712">
        <v>3.3300000000000003E-2</v>
      </c>
      <c r="E712">
        <v>-4.4299999999999999E-2</v>
      </c>
      <c r="F712">
        <v>8.7099999999999997E-2</v>
      </c>
      <c r="H712">
        <v>1287.9000000000001</v>
      </c>
      <c r="I712">
        <v>2.2599999999999999E-3</v>
      </c>
      <c r="J712">
        <v>-7.6099999999999996E-3</v>
      </c>
      <c r="K712">
        <v>1.03E-2</v>
      </c>
      <c r="L712">
        <v>3.8700000000000002E-3</v>
      </c>
      <c r="M712">
        <v>-2.7299999999999998E-3</v>
      </c>
      <c r="U712">
        <v>1287.9000000000001</v>
      </c>
      <c r="V712" s="4">
        <f t="shared" si="144"/>
        <v>3.3474037884210521E-3</v>
      </c>
      <c r="W712" s="4">
        <f t="shared" si="145"/>
        <v>-7.8942142842105267E-3</v>
      </c>
      <c r="X712" s="4">
        <f t="shared" si="146"/>
        <v>9.8665791789473677E-3</v>
      </c>
      <c r="Y712" s="4">
        <f t="shared" si="147"/>
        <v>3.1677710957894742E-3</v>
      </c>
      <c r="Z712" s="4">
        <f t="shared" si="148"/>
        <v>-2.1610534105263157E-3</v>
      </c>
      <c r="AH712">
        <v>1287.9000000000001</v>
      </c>
      <c r="AI712" s="4">
        <f t="shared" si="149"/>
        <v>0.11985699970077605</v>
      </c>
      <c r="AJ712" s="4">
        <f t="shared" si="150"/>
        <v>-0.29289739311940577</v>
      </c>
      <c r="AK712" s="4">
        <f t="shared" si="151"/>
        <v>0.28696145155305608</v>
      </c>
      <c r="AL712" s="4">
        <f t="shared" si="152"/>
        <v>6.7822391824534783E-2</v>
      </c>
      <c r="AM712" s="4">
        <f t="shared" si="153"/>
        <v>-8.6341118625417032E-2</v>
      </c>
      <c r="AO712">
        <v>1287.9000000000001</v>
      </c>
      <c r="AP712" s="4">
        <f t="shared" si="154"/>
        <v>1.9080466266708826E-2</v>
      </c>
      <c r="AQ712">
        <f t="shared" si="155"/>
        <v>0.21950842955588659</v>
      </c>
      <c r="AR712">
        <f t="shared" si="156"/>
        <v>9.8167154024237271E-2</v>
      </c>
    </row>
    <row r="713" spans="1:44" x14ac:dyDescent="0.25">
      <c r="A713">
        <v>1290</v>
      </c>
      <c r="B713">
        <v>3.6999999999999998E-2</v>
      </c>
      <c r="C713">
        <v>-2.1999999999999999E-2</v>
      </c>
      <c r="D713">
        <v>3.3000000000000002E-2</v>
      </c>
      <c r="E713">
        <v>-4.6699999999999998E-2</v>
      </c>
      <c r="F713">
        <v>8.9200000000000002E-2</v>
      </c>
      <c r="H713">
        <v>1290</v>
      </c>
      <c r="I713" s="4">
        <v>9.0127399999999998E-4</v>
      </c>
      <c r="J713">
        <v>-2.99E-3</v>
      </c>
      <c r="K713">
        <v>1.0030000000000001E-2</v>
      </c>
      <c r="L713">
        <v>1.5299999999999999E-3</v>
      </c>
      <c r="M713" s="4">
        <v>-7.4136099999999995E-4</v>
      </c>
      <c r="U713">
        <v>1290</v>
      </c>
      <c r="V713" s="4">
        <f t="shared" si="144"/>
        <v>1.9886777884210519E-3</v>
      </c>
      <c r="W713" s="4">
        <f t="shared" si="145"/>
        <v>-3.2742142842105263E-3</v>
      </c>
      <c r="X713" s="4">
        <f t="shared" si="146"/>
        <v>9.5965791789473683E-3</v>
      </c>
      <c r="Y713" s="4">
        <f t="shared" si="147"/>
        <v>8.2777109578947383E-4</v>
      </c>
      <c r="Z713" s="4">
        <f t="shared" si="148"/>
        <v>-1.7241441052631582E-4</v>
      </c>
      <c r="AH713">
        <v>1290</v>
      </c>
      <c r="AI713" s="4">
        <f t="shared" si="149"/>
        <v>7.1206513512417746E-2</v>
      </c>
      <c r="AJ713" s="4">
        <f t="shared" si="150"/>
        <v>-0.12148249259938748</v>
      </c>
      <c r="AK713" s="4">
        <f t="shared" si="151"/>
        <v>0.27910872057972691</v>
      </c>
      <c r="AL713" s="4">
        <f t="shared" si="152"/>
        <v>1.7722686994107638E-2</v>
      </c>
      <c r="AM713" s="4">
        <f t="shared" si="153"/>
        <v>-6.8885169609752732E-3</v>
      </c>
      <c r="AO713">
        <v>1290</v>
      </c>
      <c r="AP713" s="4">
        <f t="shared" si="154"/>
        <v>4.7933382305177907E-2</v>
      </c>
      <c r="AQ713">
        <f t="shared" si="155"/>
        <v>0.1471423979369538</v>
      </c>
      <c r="AR713">
        <f t="shared" si="156"/>
        <v>6.5804080831870698E-2</v>
      </c>
    </row>
    <row r="714" spans="1:44" x14ac:dyDescent="0.25">
      <c r="A714">
        <v>1292.0999999999999</v>
      </c>
      <c r="B714">
        <v>3.5799999999999998E-2</v>
      </c>
      <c r="C714">
        <v>-2.3699999999999999E-2</v>
      </c>
      <c r="D714">
        <v>3.2300000000000002E-2</v>
      </c>
      <c r="E714">
        <v>-4.2599999999999999E-2</v>
      </c>
      <c r="F714">
        <v>8.6400000000000005E-2</v>
      </c>
      <c r="H714">
        <v>1292.0999999999999</v>
      </c>
      <c r="I714" s="4">
        <v>-2.5756999999999999E-4</v>
      </c>
      <c r="J714">
        <v>-4.6800000000000001E-3</v>
      </c>
      <c r="K714">
        <v>9.3500000000000007E-3</v>
      </c>
      <c r="L714">
        <v>5.7000000000000002E-3</v>
      </c>
      <c r="M714">
        <v>-3.65E-3</v>
      </c>
      <c r="U714">
        <v>1292.0999999999999</v>
      </c>
      <c r="V714" s="4">
        <f t="shared" si="144"/>
        <v>8.2983378842105206E-4</v>
      </c>
      <c r="W714" s="4">
        <f t="shared" si="145"/>
        <v>-4.9642142842105264E-3</v>
      </c>
      <c r="X714" s="4">
        <f t="shared" si="146"/>
        <v>8.9165791789473682E-3</v>
      </c>
      <c r="Y714" s="4">
        <f t="shared" si="147"/>
        <v>4.9977710957894743E-3</v>
      </c>
      <c r="Z714" s="4">
        <f t="shared" si="148"/>
        <v>-3.0810534105263159E-3</v>
      </c>
      <c r="AH714">
        <v>1292.0999999999999</v>
      </c>
      <c r="AI714" s="4">
        <f t="shared" si="149"/>
        <v>2.9712993835557304E-2</v>
      </c>
      <c r="AJ714" s="4">
        <f t="shared" si="150"/>
        <v>-0.18418621162077944</v>
      </c>
      <c r="AK714" s="4">
        <f t="shared" si="151"/>
        <v>0.25933147220245334</v>
      </c>
      <c r="AL714" s="4">
        <f t="shared" si="152"/>
        <v>0.10700293021756115</v>
      </c>
      <c r="AM714" s="4">
        <f t="shared" si="153"/>
        <v>-0.12309811350044787</v>
      </c>
      <c r="AO714">
        <v>1292.0999999999999</v>
      </c>
      <c r="AP714" s="4">
        <f t="shared" si="154"/>
        <v>1.7752614226868899E-2</v>
      </c>
      <c r="AQ714">
        <f t="shared" si="155"/>
        <v>0.17824648039418023</v>
      </c>
      <c r="AR714">
        <f t="shared" si="156"/>
        <v>7.97142493822941E-2</v>
      </c>
    </row>
    <row r="715" spans="1:44" x14ac:dyDescent="0.25">
      <c r="A715">
        <v>1294.2</v>
      </c>
      <c r="B715">
        <v>3.4799999999999998E-2</v>
      </c>
      <c r="C715">
        <v>-2.64E-2</v>
      </c>
      <c r="D715">
        <v>3.2099999999999997E-2</v>
      </c>
      <c r="E715">
        <v>-3.9699999999999999E-2</v>
      </c>
      <c r="F715">
        <v>8.3099999999999993E-2</v>
      </c>
      <c r="H715">
        <v>1294.2</v>
      </c>
      <c r="I715">
        <v>-1.2199999999999999E-3</v>
      </c>
      <c r="J715">
        <v>-7.3600000000000002E-3</v>
      </c>
      <c r="K715">
        <v>9.1800000000000007E-3</v>
      </c>
      <c r="L715">
        <v>8.6599999999999993E-3</v>
      </c>
      <c r="M715">
        <v>-7.0600000000000003E-3</v>
      </c>
      <c r="U715">
        <v>1294.2</v>
      </c>
      <c r="V715" s="4">
        <f t="shared" si="144"/>
        <v>-1.3259621157894795E-4</v>
      </c>
      <c r="W715" s="4">
        <f t="shared" si="145"/>
        <v>-7.6442142842105265E-3</v>
      </c>
      <c r="X715" s="4">
        <f t="shared" si="146"/>
        <v>8.7465791789473682E-3</v>
      </c>
      <c r="Y715" s="4">
        <f t="shared" si="147"/>
        <v>7.9577710957894725E-3</v>
      </c>
      <c r="Z715" s="4">
        <f t="shared" si="148"/>
        <v>-6.4910534105263162E-3</v>
      </c>
      <c r="AH715">
        <v>1294.2</v>
      </c>
      <c r="AI715" s="4">
        <f t="shared" si="149"/>
        <v>-4.7477343924015895E-3</v>
      </c>
      <c r="AJ715" s="4">
        <f t="shared" si="150"/>
        <v>-0.28362169503931817</v>
      </c>
      <c r="AK715" s="4">
        <f t="shared" si="151"/>
        <v>0.25438716010813495</v>
      </c>
      <c r="AL715" s="4">
        <f t="shared" si="152"/>
        <v>0.17037691581502451</v>
      </c>
      <c r="AM715" s="4">
        <f t="shared" si="153"/>
        <v>-0.25933871406985559</v>
      </c>
      <c r="AO715">
        <v>1294.2</v>
      </c>
      <c r="AP715" s="4">
        <f t="shared" si="154"/>
        <v>-2.4588813515683185E-2</v>
      </c>
      <c r="AQ715">
        <f t="shared" si="155"/>
        <v>0.24415079736415962</v>
      </c>
      <c r="AR715">
        <f t="shared" si="156"/>
        <v>0.10918755593340747</v>
      </c>
    </row>
    <row r="716" spans="1:44" x14ac:dyDescent="0.25">
      <c r="A716">
        <v>1296.3</v>
      </c>
      <c r="B716">
        <v>3.09E-2</v>
      </c>
      <c r="C716">
        <v>-2.4500000000000001E-2</v>
      </c>
      <c r="D716">
        <v>3.3099999999999997E-2</v>
      </c>
      <c r="E716">
        <v>-4.4299999999999999E-2</v>
      </c>
      <c r="F716">
        <v>8.8700000000000001E-2</v>
      </c>
      <c r="H716">
        <v>1296.3</v>
      </c>
      <c r="I716">
        <v>-5.0800000000000003E-3</v>
      </c>
      <c r="J716">
        <v>-5.4400000000000004E-3</v>
      </c>
      <c r="K716">
        <v>1.021E-2</v>
      </c>
      <c r="L716">
        <v>4.1200000000000004E-3</v>
      </c>
      <c r="M716">
        <v>-1.56E-3</v>
      </c>
      <c r="U716">
        <v>1296.3</v>
      </c>
      <c r="V716" s="4">
        <f t="shared" si="144"/>
        <v>-3.9925962115789481E-3</v>
      </c>
      <c r="W716" s="4">
        <f t="shared" si="145"/>
        <v>-5.7242142842105267E-3</v>
      </c>
      <c r="X716" s="4">
        <f t="shared" si="146"/>
        <v>9.7765791789473679E-3</v>
      </c>
      <c r="Y716" s="4">
        <f t="shared" si="147"/>
        <v>3.4177710957894744E-3</v>
      </c>
      <c r="Z716" s="4">
        <f t="shared" si="148"/>
        <v>-9.9105341052631584E-4</v>
      </c>
      <c r="AH716">
        <v>1296.3</v>
      </c>
      <c r="AI716" s="4">
        <f t="shared" si="149"/>
        <v>-0.14295873255322505</v>
      </c>
      <c r="AJ716" s="4">
        <f t="shared" si="150"/>
        <v>-0.21238433378424565</v>
      </c>
      <c r="AK716" s="4">
        <f t="shared" si="151"/>
        <v>0.28434387456194637</v>
      </c>
      <c r="AL716" s="4">
        <f t="shared" si="152"/>
        <v>7.3174924391888121E-2</v>
      </c>
      <c r="AM716" s="4">
        <f t="shared" si="153"/>
        <v>-3.959580992564958E-2</v>
      </c>
      <c r="AO716">
        <v>1296.3</v>
      </c>
      <c r="AP716" s="4">
        <f t="shared" si="154"/>
        <v>-7.4840154618571577E-3</v>
      </c>
      <c r="AQ716">
        <f t="shared" si="155"/>
        <v>0.19560041458120841</v>
      </c>
      <c r="AR716">
        <f t="shared" si="156"/>
        <v>8.7475164686144607E-2</v>
      </c>
    </row>
    <row r="717" spans="1:44" x14ac:dyDescent="0.25">
      <c r="A717">
        <v>1298.4000000000001</v>
      </c>
      <c r="B717">
        <v>3.1899999999999998E-2</v>
      </c>
      <c r="C717">
        <v>-2.07E-2</v>
      </c>
      <c r="D717">
        <v>3.04E-2</v>
      </c>
      <c r="E717">
        <v>-4.5400000000000003E-2</v>
      </c>
      <c r="F717">
        <v>9.1600000000000001E-2</v>
      </c>
      <c r="H717">
        <v>1298.4000000000001</v>
      </c>
      <c r="I717">
        <v>-4.0299999999999997E-3</v>
      </c>
      <c r="J717">
        <v>-1.6199999999999999E-3</v>
      </c>
      <c r="K717">
        <v>7.5300000000000002E-3</v>
      </c>
      <c r="L717">
        <v>3.0799999999999998E-3</v>
      </c>
      <c r="M717">
        <v>1.23E-3</v>
      </c>
      <c r="U717">
        <v>1298.4000000000001</v>
      </c>
      <c r="V717" s="4">
        <f t="shared" si="144"/>
        <v>-2.9425962115789475E-3</v>
      </c>
      <c r="W717" s="4">
        <f t="shared" si="145"/>
        <v>-1.9042142842105262E-3</v>
      </c>
      <c r="X717" s="4">
        <f t="shared" si="146"/>
        <v>7.0965791789473686E-3</v>
      </c>
      <c r="Y717" s="4">
        <f t="shared" si="147"/>
        <v>2.3777710957894739E-3</v>
      </c>
      <c r="Z717" s="4">
        <f t="shared" si="148"/>
        <v>1.7989465894736841E-3</v>
      </c>
      <c r="AH717">
        <v>1298.4000000000001</v>
      </c>
      <c r="AI717" s="4">
        <f t="shared" si="149"/>
        <v>-0.10536247657683524</v>
      </c>
      <c r="AJ717" s="4">
        <f t="shared" si="150"/>
        <v>-7.0651667120507605E-2</v>
      </c>
      <c r="AK717" s="4">
        <f t="shared" si="151"/>
        <v>0.20639824860445638</v>
      </c>
      <c r="AL717" s="4">
        <f t="shared" si="152"/>
        <v>5.0908388911698264E-2</v>
      </c>
      <c r="AM717" s="4">
        <f t="shared" si="153"/>
        <v>7.1873772358411289E-2</v>
      </c>
      <c r="AO717">
        <v>1298.4000000000001</v>
      </c>
      <c r="AP717" s="4">
        <f t="shared" si="154"/>
        <v>3.0633253235444614E-2</v>
      </c>
      <c r="AQ717">
        <f t="shared" si="155"/>
        <v>0.12425645733721168</v>
      </c>
      <c r="AR717">
        <f t="shared" si="156"/>
        <v>5.5569177049861564E-2</v>
      </c>
    </row>
    <row r="718" spans="1:44" x14ac:dyDescent="0.25">
      <c r="A718">
        <v>1300.5</v>
      </c>
      <c r="B718">
        <v>3.2000000000000001E-2</v>
      </c>
      <c r="C718">
        <v>-1.49E-2</v>
      </c>
      <c r="D718">
        <v>2.5999999999999999E-2</v>
      </c>
      <c r="E718">
        <v>-4.7300000000000002E-2</v>
      </c>
      <c r="F718">
        <v>9.3399999999999997E-2</v>
      </c>
      <c r="H718">
        <v>1300.5</v>
      </c>
      <c r="I718">
        <v>-3.8899999999999998E-3</v>
      </c>
      <c r="J718">
        <v>4.1999999999999997E-3</v>
      </c>
      <c r="K718">
        <v>3.16E-3</v>
      </c>
      <c r="L718">
        <v>1.24E-3</v>
      </c>
      <c r="M718">
        <v>2.9199999999999999E-3</v>
      </c>
      <c r="U718">
        <v>1300.5</v>
      </c>
      <c r="V718" s="4">
        <f t="shared" si="144"/>
        <v>-2.802596211578948E-3</v>
      </c>
      <c r="W718" s="4">
        <f t="shared" si="145"/>
        <v>3.9157857157894735E-3</v>
      </c>
      <c r="X718" s="4">
        <f t="shared" si="146"/>
        <v>2.7265791789473685E-3</v>
      </c>
      <c r="Y718" s="4">
        <f t="shared" si="147"/>
        <v>5.3777109578947394E-4</v>
      </c>
      <c r="Z718" s="4">
        <f t="shared" si="148"/>
        <v>3.488946589473684E-3</v>
      </c>
      <c r="AH718">
        <v>1300.5</v>
      </c>
      <c r="AI718" s="4">
        <f t="shared" si="149"/>
        <v>-0.10034964244664996</v>
      </c>
      <c r="AJ718" s="4">
        <f t="shared" si="150"/>
        <v>0.14528658418393098</v>
      </c>
      <c r="AK718" s="4">
        <f t="shared" si="151"/>
        <v>7.9300343591683503E-2</v>
      </c>
      <c r="AL718" s="4">
        <f t="shared" si="152"/>
        <v>1.1513749215977779E-2</v>
      </c>
      <c r="AM718" s="4">
        <f t="shared" si="153"/>
        <v>0.13939477381363097</v>
      </c>
      <c r="AO718">
        <v>1300.5</v>
      </c>
      <c r="AP718" s="4">
        <f t="shared" si="154"/>
        <v>5.5029161671714656E-2</v>
      </c>
      <c r="AQ718">
        <f t="shared" si="155"/>
        <v>0.10233427210967404</v>
      </c>
      <c r="AR718">
        <f t="shared" si="156"/>
        <v>4.576527777303839E-2</v>
      </c>
    </row>
    <row r="719" spans="1:44" x14ac:dyDescent="0.25">
      <c r="A719">
        <v>1302.5999999999999</v>
      </c>
      <c r="B719">
        <v>3.2300000000000002E-2</v>
      </c>
      <c r="C719">
        <v>-1.5299999999999999E-2</v>
      </c>
      <c r="D719">
        <v>2.52E-2</v>
      </c>
      <c r="E719">
        <v>-5.0500000000000003E-2</v>
      </c>
      <c r="F719">
        <v>9.1300000000000006E-2</v>
      </c>
      <c r="H719">
        <v>1302.5999999999999</v>
      </c>
      <c r="I719">
        <v>-3.5500000000000002E-3</v>
      </c>
      <c r="J719">
        <v>3.82E-3</v>
      </c>
      <c r="K719">
        <v>2.3900000000000002E-3</v>
      </c>
      <c r="L719">
        <v>-1.89E-3</v>
      </c>
      <c r="M719" s="4">
        <v>7.1644600000000003E-4</v>
      </c>
      <c r="U719">
        <v>1302.5999999999999</v>
      </c>
      <c r="V719" s="4">
        <f t="shared" si="144"/>
        <v>-2.462596211578948E-3</v>
      </c>
      <c r="W719" s="4">
        <f t="shared" si="145"/>
        <v>3.5357857157894738E-3</v>
      </c>
      <c r="X719" s="4">
        <f t="shared" si="146"/>
        <v>1.9565791789473686E-3</v>
      </c>
      <c r="Y719" s="4">
        <f t="shared" si="147"/>
        <v>-2.5922289042105261E-3</v>
      </c>
      <c r="Z719" s="4">
        <f t="shared" si="148"/>
        <v>1.2853925894736841E-3</v>
      </c>
      <c r="AH719">
        <v>1302.5999999999999</v>
      </c>
      <c r="AI719" s="4">
        <f t="shared" si="149"/>
        <v>-8.8175616701914206E-2</v>
      </c>
      <c r="AJ719" s="4">
        <f t="shared" si="150"/>
        <v>0.13118752310219789</v>
      </c>
      <c r="AK719" s="4">
        <f t="shared" si="151"/>
        <v>5.6905518223300186E-2</v>
      </c>
      <c r="AL719" s="4">
        <f t="shared" si="152"/>
        <v>-5.5499958527285877E-2</v>
      </c>
      <c r="AM719" s="4">
        <f t="shared" si="153"/>
        <v>5.1355618286616098E-2</v>
      </c>
      <c r="AO719">
        <v>1302.5999999999999</v>
      </c>
      <c r="AP719" s="4">
        <f t="shared" si="154"/>
        <v>1.915461687658282E-2</v>
      </c>
      <c r="AQ719">
        <f t="shared" si="155"/>
        <v>8.9591422288077691E-2</v>
      </c>
      <c r="AR719">
        <f t="shared" si="156"/>
        <v>4.0066502087406287E-2</v>
      </c>
    </row>
    <row r="720" spans="1:44" x14ac:dyDescent="0.25">
      <c r="A720">
        <v>1304.7</v>
      </c>
      <c r="B720">
        <v>3.3700000000000001E-2</v>
      </c>
      <c r="C720">
        <v>-2.3800000000000002E-2</v>
      </c>
      <c r="D720">
        <v>2.8299999999999999E-2</v>
      </c>
      <c r="E720">
        <v>-5.0200000000000002E-2</v>
      </c>
      <c r="F720">
        <v>8.8999999999999996E-2</v>
      </c>
      <c r="H720">
        <v>1304.7</v>
      </c>
      <c r="I720">
        <v>-2.1099999999999999E-3</v>
      </c>
      <c r="J720">
        <v>-4.6600000000000001E-3</v>
      </c>
      <c r="K720">
        <v>5.5100000000000001E-3</v>
      </c>
      <c r="L720">
        <v>-1.5299999999999999E-3</v>
      </c>
      <c r="M720">
        <v>-1.6900000000000001E-3</v>
      </c>
      <c r="U720">
        <v>1304.7</v>
      </c>
      <c r="V720" s="4">
        <f t="shared" si="144"/>
        <v>-1.0225962115789479E-3</v>
      </c>
      <c r="W720" s="4">
        <f t="shared" si="145"/>
        <v>-4.9442142842105264E-3</v>
      </c>
      <c r="X720" s="4">
        <f t="shared" si="146"/>
        <v>5.0765791789473685E-3</v>
      </c>
      <c r="Y720" s="4">
        <f t="shared" si="147"/>
        <v>-2.2322289042105261E-3</v>
      </c>
      <c r="Z720" s="4">
        <f t="shared" si="148"/>
        <v>-1.121053410526316E-3</v>
      </c>
      <c r="AH720">
        <v>1304.7</v>
      </c>
      <c r="AI720" s="4">
        <f t="shared" si="149"/>
        <v>-3.6615037077151039E-2</v>
      </c>
      <c r="AJ720" s="4">
        <f t="shared" si="150"/>
        <v>-0.18344415577437242</v>
      </c>
      <c r="AK720" s="4">
        <f t="shared" si="151"/>
        <v>0.14764818724843781</v>
      </c>
      <c r="AL720" s="4">
        <f t="shared" si="152"/>
        <v>-4.7792311630297082E-2</v>
      </c>
      <c r="AM720" s="4">
        <f t="shared" si="153"/>
        <v>-4.4789733114512634E-2</v>
      </c>
      <c r="AO720">
        <v>1304.7</v>
      </c>
      <c r="AP720" s="4">
        <f t="shared" si="154"/>
        <v>-3.2998610069579076E-2</v>
      </c>
      <c r="AQ720">
        <f t="shared" si="155"/>
        <v>0.1179386390633909</v>
      </c>
      <c r="AR720">
        <f t="shared" si="156"/>
        <v>5.2743762823910835E-2</v>
      </c>
    </row>
    <row r="721" spans="1:44" x14ac:dyDescent="0.25">
      <c r="A721">
        <v>1306.8</v>
      </c>
      <c r="B721">
        <v>3.3000000000000002E-2</v>
      </c>
      <c r="C721">
        <v>-2.2800000000000001E-2</v>
      </c>
      <c r="D721">
        <v>2.6700000000000002E-2</v>
      </c>
      <c r="E721">
        <v>-5.16E-2</v>
      </c>
      <c r="F721">
        <v>9.2600000000000002E-2</v>
      </c>
      <c r="H721">
        <v>1306.8</v>
      </c>
      <c r="I721">
        <v>-2.7699999999999999E-3</v>
      </c>
      <c r="J721">
        <v>-3.64E-3</v>
      </c>
      <c r="K721">
        <v>3.9399999999999999E-3</v>
      </c>
      <c r="L721">
        <v>-2.8700000000000002E-3</v>
      </c>
      <c r="M721">
        <v>1.8E-3</v>
      </c>
      <c r="U721">
        <v>1306.8</v>
      </c>
      <c r="V721" s="4">
        <f t="shared" si="144"/>
        <v>-1.6825962115789479E-3</v>
      </c>
      <c r="W721" s="4">
        <f t="shared" si="145"/>
        <v>-3.9242142842105263E-3</v>
      </c>
      <c r="X721" s="4">
        <f t="shared" si="146"/>
        <v>3.5065791789473683E-3</v>
      </c>
      <c r="Y721" s="4">
        <f t="shared" si="147"/>
        <v>-3.5722289042105261E-3</v>
      </c>
      <c r="Z721" s="4">
        <f t="shared" si="148"/>
        <v>2.3689465894736841E-3</v>
      </c>
      <c r="AH721">
        <v>1306.8</v>
      </c>
      <c r="AI721" s="4">
        <f t="shared" si="149"/>
        <v>-6.0246969405167487E-2</v>
      </c>
      <c r="AJ721" s="4">
        <f t="shared" si="150"/>
        <v>-0.14559930760761516</v>
      </c>
      <c r="AK721" s="4">
        <f t="shared" si="151"/>
        <v>0.10198601084796791</v>
      </c>
      <c r="AL721" s="4">
        <f t="shared" si="152"/>
        <v>-7.6481886191310924E-2</v>
      </c>
      <c r="AM721" s="4">
        <f t="shared" si="153"/>
        <v>9.4647127878810827E-2</v>
      </c>
      <c r="AO721">
        <v>1306.8</v>
      </c>
      <c r="AP721" s="4">
        <f t="shared" si="154"/>
        <v>-1.7139004895462967E-2</v>
      </c>
      <c r="AQ721">
        <f t="shared" si="155"/>
        <v>0.11019168797379982</v>
      </c>
      <c r="AR721">
        <f t="shared" si="156"/>
        <v>4.9279220972972486E-2</v>
      </c>
    </row>
    <row r="722" spans="1:44" x14ac:dyDescent="0.25">
      <c r="A722">
        <v>1308.9000000000001</v>
      </c>
      <c r="B722">
        <v>3.2099999999999997E-2</v>
      </c>
      <c r="C722">
        <v>-2.24E-2</v>
      </c>
      <c r="D722">
        <v>2.8799999999999999E-2</v>
      </c>
      <c r="E722">
        <v>-5.1700000000000003E-2</v>
      </c>
      <c r="F722">
        <v>9.1899999999999996E-2</v>
      </c>
      <c r="H722">
        <v>1308.9000000000001</v>
      </c>
      <c r="I722">
        <v>-3.63E-3</v>
      </c>
      <c r="J722">
        <v>-3.2200000000000002E-3</v>
      </c>
      <c r="K722">
        <v>6.0600000000000003E-3</v>
      </c>
      <c r="L722">
        <v>-2.9099999999999998E-3</v>
      </c>
      <c r="M722" s="4">
        <v>9.953500000000001E-4</v>
      </c>
      <c r="U722">
        <v>1308.9000000000001</v>
      </c>
      <c r="V722" s="4">
        <f t="shared" si="144"/>
        <v>-2.5425962115789482E-3</v>
      </c>
      <c r="W722" s="4">
        <f t="shared" si="145"/>
        <v>-3.5042142842105265E-3</v>
      </c>
      <c r="X722" s="4">
        <f t="shared" si="146"/>
        <v>5.6265791789473687E-3</v>
      </c>
      <c r="Y722" s="4">
        <f t="shared" si="147"/>
        <v>-3.6122289042105258E-3</v>
      </c>
      <c r="Z722" s="4">
        <f t="shared" si="148"/>
        <v>1.5642965894736842E-3</v>
      </c>
      <c r="AH722">
        <v>1308.9000000000001</v>
      </c>
      <c r="AI722" s="4">
        <f t="shared" si="149"/>
        <v>-9.1040093347734385E-2</v>
      </c>
      <c r="AJ722" s="4">
        <f t="shared" si="150"/>
        <v>-0.13001613483306804</v>
      </c>
      <c r="AK722" s="4">
        <f t="shared" si="151"/>
        <v>0.16364449108299731</v>
      </c>
      <c r="AL722" s="4">
        <f t="shared" si="152"/>
        <v>-7.733829140208745E-2</v>
      </c>
      <c r="AM722" s="4">
        <f t="shared" si="153"/>
        <v>6.2498741002513493E-2</v>
      </c>
      <c r="AO722">
        <v>1308.9000000000001</v>
      </c>
      <c r="AP722" s="4">
        <f t="shared" si="154"/>
        <v>-1.4450257499475816E-2</v>
      </c>
      <c r="AQ722">
        <f t="shared" si="155"/>
        <v>0.1233037586718219</v>
      </c>
      <c r="AR722">
        <f t="shared" si="156"/>
        <v>5.5143117254284592E-2</v>
      </c>
    </row>
    <row r="723" spans="1:44" x14ac:dyDescent="0.25">
      <c r="A723">
        <v>1311</v>
      </c>
      <c r="B723">
        <v>3.7400000000000003E-2</v>
      </c>
      <c r="C723">
        <v>-1.9900000000000001E-2</v>
      </c>
      <c r="D723">
        <v>2.7699999999999999E-2</v>
      </c>
      <c r="E723">
        <v>-5.57E-2</v>
      </c>
      <c r="F723">
        <v>9.1700000000000004E-2</v>
      </c>
      <c r="H723">
        <v>1311</v>
      </c>
      <c r="I723">
        <v>1.7099999999999999E-3</v>
      </c>
      <c r="J723" s="4">
        <v>-7.0113300000000005E-4</v>
      </c>
      <c r="K723">
        <v>4.9899999999999996E-3</v>
      </c>
      <c r="L723">
        <v>-6.8500000000000002E-3</v>
      </c>
      <c r="M723" s="4">
        <v>6.8831700000000003E-4</v>
      </c>
      <c r="U723">
        <v>1311</v>
      </c>
      <c r="V723" s="4">
        <f t="shared" si="144"/>
        <v>2.7974037884210519E-3</v>
      </c>
      <c r="W723" s="4">
        <f t="shared" si="145"/>
        <v>-9.8534728421052634E-4</v>
      </c>
      <c r="X723" s="4">
        <f t="shared" si="146"/>
        <v>4.556579178947368E-3</v>
      </c>
      <c r="Y723" s="4">
        <f t="shared" si="147"/>
        <v>-7.5522289042105261E-3</v>
      </c>
      <c r="Z723" s="4">
        <f t="shared" si="148"/>
        <v>1.2572635894736841E-3</v>
      </c>
      <c r="AH723">
        <v>1311</v>
      </c>
      <c r="AI723" s="4">
        <f t="shared" si="149"/>
        <v>0.10016372276076234</v>
      </c>
      <c r="AJ723" s="4">
        <f t="shared" si="150"/>
        <v>-3.6559135649484313E-2</v>
      </c>
      <c r="AK723" s="4">
        <f t="shared" si="151"/>
        <v>0.13252440907758151</v>
      </c>
      <c r="AL723" s="4">
        <f t="shared" si="152"/>
        <v>-0.1616942046635759</v>
      </c>
      <c r="AM723" s="4">
        <f t="shared" si="153"/>
        <v>5.0231773168312024E-2</v>
      </c>
      <c r="AO723">
        <v>1311</v>
      </c>
      <c r="AP723" s="4">
        <f t="shared" si="154"/>
        <v>1.6933312938719133E-2</v>
      </c>
      <c r="AQ723">
        <f t="shared" si="155"/>
        <v>0.11849749172462531</v>
      </c>
      <c r="AR723">
        <f t="shared" si="156"/>
        <v>5.2993689331896195E-2</v>
      </c>
    </row>
    <row r="724" spans="1:44" x14ac:dyDescent="0.25">
      <c r="A724">
        <v>1313.1</v>
      </c>
      <c r="B724">
        <v>3.3799999999999997E-2</v>
      </c>
      <c r="C724">
        <v>-2.1999999999999999E-2</v>
      </c>
      <c r="D724">
        <v>2.98E-2</v>
      </c>
      <c r="E724">
        <v>-5.0799999999999998E-2</v>
      </c>
      <c r="F724">
        <v>8.6699999999999999E-2</v>
      </c>
      <c r="H724">
        <v>1313.1</v>
      </c>
      <c r="I724">
        <v>-1.8500000000000001E-3</v>
      </c>
      <c r="J724">
        <v>-2.7799999999999999E-3</v>
      </c>
      <c r="K724">
        <v>7.1199999999999996E-3</v>
      </c>
      <c r="L724">
        <v>-1.8799999999999999E-3</v>
      </c>
      <c r="M724">
        <v>-4.4200000000000003E-3</v>
      </c>
      <c r="U724">
        <v>1313.1</v>
      </c>
      <c r="V724" s="4">
        <f t="shared" si="144"/>
        <v>-7.6259621157894809E-4</v>
      </c>
      <c r="W724" s="4">
        <f t="shared" si="145"/>
        <v>-3.0642142842105262E-3</v>
      </c>
      <c r="X724" s="4">
        <f t="shared" si="146"/>
        <v>6.686579178947368E-3</v>
      </c>
      <c r="Y724" s="4">
        <f t="shared" si="147"/>
        <v>-2.5822289042105261E-3</v>
      </c>
      <c r="Z724" s="4">
        <f t="shared" si="148"/>
        <v>-3.8510534105263162E-3</v>
      </c>
      <c r="AH724">
        <v>1313.1</v>
      </c>
      <c r="AI724" s="4">
        <f t="shared" si="149"/>
        <v>-2.7305487978235479E-2</v>
      </c>
      <c r="AJ724" s="4">
        <f t="shared" si="150"/>
        <v>-0.11369090621211392</v>
      </c>
      <c r="AK724" s="4">
        <f t="shared" si="151"/>
        <v>0.19447373120051201</v>
      </c>
      <c r="AL724" s="4">
        <f t="shared" si="152"/>
        <v>-5.5285857224591742E-2</v>
      </c>
      <c r="AM724" s="4">
        <f t="shared" si="153"/>
        <v>-0.15386212008063674</v>
      </c>
      <c r="AO724">
        <v>1313.1</v>
      </c>
      <c r="AP724" s="4">
        <f t="shared" si="154"/>
        <v>-3.1134128059013177E-2</v>
      </c>
      <c r="AQ724">
        <f t="shared" si="155"/>
        <v>0.13543877981481275</v>
      </c>
      <c r="AR724">
        <f t="shared" si="156"/>
        <v>6.0570063691109538E-2</v>
      </c>
    </row>
    <row r="725" spans="1:44" x14ac:dyDescent="0.25">
      <c r="A725">
        <v>1315.2</v>
      </c>
      <c r="B725">
        <v>3.1899999999999998E-2</v>
      </c>
      <c r="C725">
        <v>-2.07E-2</v>
      </c>
      <c r="D725">
        <v>2.63E-2</v>
      </c>
      <c r="E725">
        <v>-4.65E-2</v>
      </c>
      <c r="F725">
        <v>8.4000000000000005E-2</v>
      </c>
      <c r="H725">
        <v>1315.2</v>
      </c>
      <c r="I725">
        <v>-3.7000000000000002E-3</v>
      </c>
      <c r="J725">
        <v>-1.4599999999999999E-3</v>
      </c>
      <c r="K725">
        <v>3.64E-3</v>
      </c>
      <c r="L725">
        <v>2.48E-3</v>
      </c>
      <c r="M725">
        <v>-7.2300000000000003E-3</v>
      </c>
      <c r="U725">
        <v>1315.2</v>
      </c>
      <c r="V725" s="4">
        <f t="shared" si="144"/>
        <v>-2.612596211578948E-3</v>
      </c>
      <c r="W725" s="4">
        <f t="shared" si="145"/>
        <v>-1.7442142842105262E-3</v>
      </c>
      <c r="X725" s="4">
        <f t="shared" si="146"/>
        <v>3.2065791789473684E-3</v>
      </c>
      <c r="Y725" s="4">
        <f t="shared" si="147"/>
        <v>1.777771095789474E-3</v>
      </c>
      <c r="Z725" s="4">
        <f t="shared" si="148"/>
        <v>-6.6610534105263162E-3</v>
      </c>
      <c r="AH725">
        <v>1315.2</v>
      </c>
      <c r="AI725" s="4">
        <f t="shared" si="149"/>
        <v>-9.3546510412827036E-2</v>
      </c>
      <c r="AJ725" s="4">
        <f t="shared" si="150"/>
        <v>-6.4715220349251562E-2</v>
      </c>
      <c r="AK725" s="4">
        <f t="shared" si="151"/>
        <v>9.3260754210935437E-2</v>
      </c>
      <c r="AL725" s="4">
        <f t="shared" si="152"/>
        <v>3.8062310750050288E-2</v>
      </c>
      <c r="AM725" s="4">
        <f t="shared" si="153"/>
        <v>-0.26613076747067654</v>
      </c>
      <c r="AO725">
        <v>1315.2</v>
      </c>
      <c r="AP725" s="4">
        <f t="shared" si="154"/>
        <v>-5.8613886654353888E-2</v>
      </c>
      <c r="AQ725">
        <f t="shared" si="155"/>
        <v>0.13850357755467849</v>
      </c>
      <c r="AR725">
        <f t="shared" si="156"/>
        <v>6.1940682907835033E-2</v>
      </c>
    </row>
    <row r="726" spans="1:44" x14ac:dyDescent="0.25">
      <c r="A726">
        <v>1317.3</v>
      </c>
      <c r="B726">
        <v>3.6400000000000002E-2</v>
      </c>
      <c r="C726">
        <v>-2.0400000000000001E-2</v>
      </c>
      <c r="D726">
        <v>2.69E-2</v>
      </c>
      <c r="E726">
        <v>-4.6600000000000003E-2</v>
      </c>
      <c r="F726">
        <v>8.7900000000000006E-2</v>
      </c>
      <c r="H726">
        <v>1317.3</v>
      </c>
      <c r="I726" s="4">
        <v>8.3630200000000003E-4</v>
      </c>
      <c r="J726">
        <v>-1.14E-3</v>
      </c>
      <c r="K726">
        <v>4.2700000000000004E-3</v>
      </c>
      <c r="L726">
        <v>2.4399999999999999E-3</v>
      </c>
      <c r="M726">
        <v>-3.4299999999999999E-3</v>
      </c>
      <c r="U726">
        <v>1317.3</v>
      </c>
      <c r="V726" s="4">
        <f t="shared" si="144"/>
        <v>1.9237057884210519E-3</v>
      </c>
      <c r="W726" s="4">
        <f t="shared" si="145"/>
        <v>-1.4242142842105262E-3</v>
      </c>
      <c r="X726" s="4">
        <f t="shared" si="146"/>
        <v>3.8365791789473688E-3</v>
      </c>
      <c r="Y726" s="4">
        <f t="shared" si="147"/>
        <v>1.7377710957894739E-3</v>
      </c>
      <c r="Z726" s="4">
        <f t="shared" si="148"/>
        <v>-2.8610534105263158E-3</v>
      </c>
      <c r="AH726">
        <v>1317.3</v>
      </c>
      <c r="AI726" s="4">
        <f t="shared" si="149"/>
        <v>6.8880128804514884E-2</v>
      </c>
      <c r="AJ726" s="4">
        <f t="shared" si="150"/>
        <v>-5.2842326806739476E-2</v>
      </c>
      <c r="AK726" s="4">
        <f t="shared" si="151"/>
        <v>0.11158379314870362</v>
      </c>
      <c r="AL726" s="4">
        <f t="shared" si="152"/>
        <v>3.7205905539273748E-2</v>
      </c>
      <c r="AM726" s="4">
        <f t="shared" si="153"/>
        <v>-0.11430839733467962</v>
      </c>
      <c r="AO726">
        <v>1317.3</v>
      </c>
      <c r="AP726" s="4">
        <f t="shared" si="154"/>
        <v>1.010382067021463E-2</v>
      </c>
      <c r="AQ726">
        <f t="shared" si="155"/>
        <v>9.2097746562376001E-2</v>
      </c>
      <c r="AR726">
        <f t="shared" si="156"/>
        <v>4.1187364377604063E-2</v>
      </c>
    </row>
    <row r="727" spans="1:44" x14ac:dyDescent="0.25">
      <c r="A727">
        <v>1319.4</v>
      </c>
      <c r="B727">
        <v>3.3599999999999998E-2</v>
      </c>
      <c r="C727">
        <v>-2.0199999999999999E-2</v>
      </c>
      <c r="D727">
        <v>2.5499999999999998E-2</v>
      </c>
      <c r="E727">
        <v>-4.9099999999999998E-2</v>
      </c>
      <c r="F727">
        <v>9.0399999999999994E-2</v>
      </c>
      <c r="H727">
        <v>1319.4</v>
      </c>
      <c r="I727">
        <v>-1.92E-3</v>
      </c>
      <c r="J727" s="4">
        <v>-9.2360999999999995E-4</v>
      </c>
      <c r="K727">
        <v>2.8999999999999998E-3</v>
      </c>
      <c r="L727" s="4">
        <v>2.8329800000000001E-6</v>
      </c>
      <c r="M727">
        <v>-1.0399999999999999E-3</v>
      </c>
      <c r="U727">
        <v>1319.4</v>
      </c>
      <c r="V727" s="4">
        <f t="shared" si="144"/>
        <v>-8.3259621157894806E-4</v>
      </c>
      <c r="W727" s="4">
        <f t="shared" si="145"/>
        <v>-1.2078242842105263E-3</v>
      </c>
      <c r="X727" s="4">
        <f t="shared" si="146"/>
        <v>2.4665791789473682E-3</v>
      </c>
      <c r="Y727" s="4">
        <f t="shared" si="147"/>
        <v>-6.9939592421052604E-4</v>
      </c>
      <c r="Z727" s="4">
        <f t="shared" si="148"/>
        <v>-4.7105341052631577E-4</v>
      </c>
      <c r="AH727">
        <v>1319.4</v>
      </c>
      <c r="AI727" s="4">
        <f t="shared" si="149"/>
        <v>-2.9811905043328129E-2</v>
      </c>
      <c r="AJ727" s="4">
        <f t="shared" si="150"/>
        <v>-4.4813653576538881E-2</v>
      </c>
      <c r="AK727" s="4">
        <f t="shared" si="151"/>
        <v>7.1738454506255364E-2</v>
      </c>
      <c r="AL727" s="4">
        <f t="shared" si="152"/>
        <v>-1.4974157847244081E-2</v>
      </c>
      <c r="AM727" s="4">
        <f t="shared" si="153"/>
        <v>-1.8820117170197371E-2</v>
      </c>
      <c r="AO727">
        <v>1319.4</v>
      </c>
      <c r="AP727" s="4">
        <f t="shared" si="154"/>
        <v>-7.3362758262106196E-3</v>
      </c>
      <c r="AQ727">
        <f t="shared" si="155"/>
        <v>4.5696653550012414E-2</v>
      </c>
      <c r="AR727">
        <f t="shared" si="156"/>
        <v>2.0436164736416969E-2</v>
      </c>
    </row>
    <row r="728" spans="1:44" x14ac:dyDescent="0.25">
      <c r="A728">
        <v>1321.5</v>
      </c>
      <c r="B728">
        <v>3.5400000000000001E-2</v>
      </c>
      <c r="C728">
        <v>-1.8800000000000001E-2</v>
      </c>
      <c r="D728">
        <v>2.98E-2</v>
      </c>
      <c r="E728">
        <v>-4.8300000000000003E-2</v>
      </c>
      <c r="F728">
        <v>9.11E-2</v>
      </c>
      <c r="H728">
        <v>1321.5</v>
      </c>
      <c r="I728" s="4">
        <v>-8.1385500000000002E-5</v>
      </c>
      <c r="J728" s="4">
        <v>4.9576999999999998E-4</v>
      </c>
      <c r="K728">
        <v>7.2199999999999999E-3</v>
      </c>
      <c r="L728" s="4">
        <v>8.6491900000000002E-4</v>
      </c>
      <c r="M728" s="4">
        <v>-4.4684299999999999E-4</v>
      </c>
      <c r="U728">
        <v>1321.5</v>
      </c>
      <c r="V728" s="4">
        <f t="shared" si="144"/>
        <v>1.006018288421052E-3</v>
      </c>
      <c r="W728" s="4">
        <f t="shared" si="145"/>
        <v>2.1155571578947369E-4</v>
      </c>
      <c r="X728" s="4">
        <f t="shared" si="146"/>
        <v>6.7865791789473683E-3</v>
      </c>
      <c r="Y728" s="4">
        <f t="shared" si="147"/>
        <v>1.6269009578947396E-4</v>
      </c>
      <c r="Z728" s="4">
        <f t="shared" si="148"/>
        <v>1.2210358947368415E-4</v>
      </c>
      <c r="AH728">
        <v>1321.5</v>
      </c>
      <c r="AI728" s="4">
        <f t="shared" si="149"/>
        <v>3.6021448655626113E-2</v>
      </c>
      <c r="AJ728" s="4">
        <f t="shared" si="150"/>
        <v>7.8493077871198899E-3</v>
      </c>
      <c r="AK728" s="4">
        <f t="shared" si="151"/>
        <v>0.19738215007952284</v>
      </c>
      <c r="AL728" s="4">
        <f t="shared" si="152"/>
        <v>3.4832161443959669E-3</v>
      </c>
      <c r="AM728" s="4">
        <f t="shared" si="153"/>
        <v>4.8784358831598651E-3</v>
      </c>
      <c r="AO728">
        <v>1321.5</v>
      </c>
      <c r="AP728" s="4">
        <f t="shared" si="154"/>
        <v>4.9922911709964934E-2</v>
      </c>
      <c r="AQ728">
        <f t="shared" si="155"/>
        <v>8.3506460722168135E-2</v>
      </c>
      <c r="AR728">
        <f t="shared" si="156"/>
        <v>3.7345224547036822E-2</v>
      </c>
    </row>
    <row r="729" spans="1:44" x14ac:dyDescent="0.25">
      <c r="A729">
        <v>1323.6</v>
      </c>
      <c r="B729">
        <v>3.5799999999999998E-2</v>
      </c>
      <c r="C729">
        <v>-2.3E-2</v>
      </c>
      <c r="D729">
        <v>3.15E-2</v>
      </c>
      <c r="E729">
        <v>-4.5199999999999997E-2</v>
      </c>
      <c r="F729">
        <v>9.0399999999999994E-2</v>
      </c>
      <c r="H729">
        <v>1323.6</v>
      </c>
      <c r="I729" s="4">
        <v>3.5977099999999999E-4</v>
      </c>
      <c r="J729">
        <v>-3.6800000000000001E-3</v>
      </c>
      <c r="K729">
        <v>8.9499999999999996E-3</v>
      </c>
      <c r="L729">
        <v>4.0299999999999997E-3</v>
      </c>
      <c r="M729">
        <v>-1.25E-3</v>
      </c>
      <c r="U729">
        <v>1323.6</v>
      </c>
      <c r="V729" s="4">
        <f t="shared" si="144"/>
        <v>1.447174788421052E-3</v>
      </c>
      <c r="W729" s="4">
        <f t="shared" si="145"/>
        <v>-3.9642142842105264E-3</v>
      </c>
      <c r="X729" s="4">
        <f t="shared" si="146"/>
        <v>8.5165791789473672E-3</v>
      </c>
      <c r="Y729" s="4">
        <f t="shared" si="147"/>
        <v>3.3277710957894738E-3</v>
      </c>
      <c r="Z729" s="4">
        <f t="shared" si="148"/>
        <v>-6.8105341052631589E-4</v>
      </c>
      <c r="AH729">
        <v>1323.6</v>
      </c>
      <c r="AI729" s="4">
        <f t="shared" si="149"/>
        <v>5.1817479798148221E-2</v>
      </c>
      <c r="AJ729" s="4">
        <f t="shared" si="150"/>
        <v>-0.14708341930042917</v>
      </c>
      <c r="AK729" s="4">
        <f t="shared" si="151"/>
        <v>0.24769779668641001</v>
      </c>
      <c r="AL729" s="4">
        <f t="shared" si="152"/>
        <v>7.12480126676409E-2</v>
      </c>
      <c r="AM729" s="4">
        <f t="shared" si="153"/>
        <v>-2.7210300782976149E-2</v>
      </c>
      <c r="AO729">
        <v>1323.6</v>
      </c>
      <c r="AP729" s="4">
        <f t="shared" si="154"/>
        <v>3.9293913813758762E-2</v>
      </c>
      <c r="AQ729">
        <f t="shared" si="155"/>
        <v>0.14471472229252655</v>
      </c>
      <c r="AR729">
        <f t="shared" si="156"/>
        <v>6.4718391278218712E-2</v>
      </c>
    </row>
    <row r="730" spans="1:44" x14ac:dyDescent="0.25">
      <c r="A730">
        <v>1325.7</v>
      </c>
      <c r="B730">
        <v>3.1600000000000003E-2</v>
      </c>
      <c r="C730">
        <v>-2.5000000000000001E-2</v>
      </c>
      <c r="D730">
        <v>2.9499999999999998E-2</v>
      </c>
      <c r="E730">
        <v>-4.41E-2</v>
      </c>
      <c r="F730">
        <v>8.7999999999999995E-2</v>
      </c>
      <c r="H730">
        <v>1325.7</v>
      </c>
      <c r="I730">
        <v>-3.8E-3</v>
      </c>
      <c r="J730">
        <v>-5.6699999999999997E-3</v>
      </c>
      <c r="K730">
        <v>6.9800000000000001E-3</v>
      </c>
      <c r="L730">
        <v>5.1900000000000002E-3</v>
      </c>
      <c r="M730">
        <v>-3.7599999999999999E-3</v>
      </c>
      <c r="U730">
        <v>1325.7</v>
      </c>
      <c r="V730" s="4">
        <f t="shared" si="144"/>
        <v>-2.7125962115789482E-3</v>
      </c>
      <c r="W730" s="4">
        <f t="shared" si="145"/>
        <v>-5.954214284210526E-3</v>
      </c>
      <c r="X730" s="4">
        <f t="shared" si="146"/>
        <v>6.5465791789473685E-3</v>
      </c>
      <c r="Y730" s="4">
        <f t="shared" si="147"/>
        <v>4.4877710957894742E-3</v>
      </c>
      <c r="Z730" s="4">
        <f t="shared" si="148"/>
        <v>-3.1910534105263158E-3</v>
      </c>
      <c r="AH730">
        <v>1325.7</v>
      </c>
      <c r="AI730" s="4">
        <f t="shared" si="149"/>
        <v>-9.7127106220102261E-2</v>
      </c>
      <c r="AJ730" s="4">
        <f t="shared" si="150"/>
        <v>-0.2209179760179262</v>
      </c>
      <c r="AK730" s="4">
        <f t="shared" si="151"/>
        <v>0.19040194476989686</v>
      </c>
      <c r="AL730" s="4">
        <f t="shared" si="152"/>
        <v>9.6083763780160356E-2</v>
      </c>
      <c r="AM730" s="4">
        <f t="shared" si="153"/>
        <v>-0.12749297158333198</v>
      </c>
      <c r="AO730">
        <v>1325.7</v>
      </c>
      <c r="AP730" s="4">
        <f t="shared" si="154"/>
        <v>-3.1810469054260646E-2</v>
      </c>
      <c r="AQ730">
        <f t="shared" si="155"/>
        <v>0.16949804218689113</v>
      </c>
      <c r="AR730">
        <f t="shared" si="156"/>
        <v>7.5801828876603125E-2</v>
      </c>
    </row>
    <row r="731" spans="1:44" x14ac:dyDescent="0.25">
      <c r="A731">
        <v>1327.8</v>
      </c>
      <c r="B731">
        <v>3.1399999999999997E-2</v>
      </c>
      <c r="C731">
        <v>-2.5700000000000001E-2</v>
      </c>
      <c r="D731">
        <v>3.1300000000000001E-2</v>
      </c>
      <c r="E731">
        <v>-4.3799999999999999E-2</v>
      </c>
      <c r="F731">
        <v>9.06E-2</v>
      </c>
      <c r="H731">
        <v>1327.8</v>
      </c>
      <c r="I731">
        <v>-3.96E-3</v>
      </c>
      <c r="J731">
        <v>-6.3499999999999997E-3</v>
      </c>
      <c r="K731">
        <v>8.8000000000000005E-3</v>
      </c>
      <c r="L731">
        <v>5.5500000000000002E-3</v>
      </c>
      <c r="M731">
        <v>-1.2700000000000001E-3</v>
      </c>
      <c r="U731">
        <v>1327.8</v>
      </c>
      <c r="V731" s="4">
        <f t="shared" si="144"/>
        <v>-2.8725962115789478E-3</v>
      </c>
      <c r="W731" s="4">
        <f t="shared" si="145"/>
        <v>-6.634214284210526E-3</v>
      </c>
      <c r="X731" s="4">
        <f t="shared" si="146"/>
        <v>8.3665791789473698E-3</v>
      </c>
      <c r="Y731" s="4">
        <f t="shared" si="147"/>
        <v>4.8477710957894743E-3</v>
      </c>
      <c r="Z731" s="4">
        <f t="shared" si="148"/>
        <v>-7.0105341052631594E-4</v>
      </c>
      <c r="AH731">
        <v>1327.8</v>
      </c>
      <c r="AI731" s="4">
        <f t="shared" si="149"/>
        <v>-0.10285605951174259</v>
      </c>
      <c r="AJ731" s="4">
        <f t="shared" si="150"/>
        <v>-0.24614787479576439</v>
      </c>
      <c r="AK731" s="4">
        <f t="shared" si="151"/>
        <v>0.24333516836789384</v>
      </c>
      <c r="AL731" s="4">
        <f t="shared" si="152"/>
        <v>0.10379141067714914</v>
      </c>
      <c r="AM731" s="4">
        <f t="shared" si="153"/>
        <v>-2.8009365888955085E-2</v>
      </c>
      <c r="AO731">
        <v>1327.8</v>
      </c>
      <c r="AP731" s="4">
        <f t="shared" si="154"/>
        <v>-5.9773442302838153E-3</v>
      </c>
      <c r="AQ731">
        <f t="shared" si="155"/>
        <v>0.18825427465067235</v>
      </c>
      <c r="AR731">
        <f t="shared" si="156"/>
        <v>8.4189871034763761E-2</v>
      </c>
    </row>
    <row r="732" spans="1:44" x14ac:dyDescent="0.25">
      <c r="A732">
        <v>1329.9</v>
      </c>
      <c r="B732">
        <v>3.1699999999999999E-2</v>
      </c>
      <c r="C732">
        <v>-2.4299999999999999E-2</v>
      </c>
      <c r="D732">
        <v>2.87E-2</v>
      </c>
      <c r="E732">
        <v>-4.48E-2</v>
      </c>
      <c r="F732">
        <v>9.4100000000000003E-2</v>
      </c>
      <c r="H732">
        <v>1329.9</v>
      </c>
      <c r="I732">
        <v>-3.62E-3</v>
      </c>
      <c r="J732">
        <v>-4.9300000000000004E-3</v>
      </c>
      <c r="K732">
        <v>6.2300000000000003E-3</v>
      </c>
      <c r="L732">
        <v>4.6100000000000004E-3</v>
      </c>
      <c r="M732">
        <v>2.1299999999999999E-3</v>
      </c>
      <c r="U732">
        <v>1329.9</v>
      </c>
      <c r="V732" s="4">
        <f t="shared" si="144"/>
        <v>-2.5325962115789477E-3</v>
      </c>
      <c r="W732" s="4">
        <f t="shared" si="145"/>
        <v>-5.2142142842105266E-3</v>
      </c>
      <c r="X732" s="4">
        <f t="shared" si="146"/>
        <v>5.7965791789473687E-3</v>
      </c>
      <c r="Y732" s="4">
        <f t="shared" si="147"/>
        <v>3.9077710957894744E-3</v>
      </c>
      <c r="Z732" s="4">
        <f t="shared" si="148"/>
        <v>2.6989465894736841E-3</v>
      </c>
      <c r="AH732">
        <v>1329.9</v>
      </c>
      <c r="AI732" s="4">
        <f t="shared" si="149"/>
        <v>-9.0682033767006856E-2</v>
      </c>
      <c r="AJ732" s="4">
        <f t="shared" si="150"/>
        <v>-0.19346190970086702</v>
      </c>
      <c r="AK732" s="4">
        <f t="shared" si="151"/>
        <v>0.16858880317731573</v>
      </c>
      <c r="AL732" s="4">
        <f t="shared" si="152"/>
        <v>8.3665888223900642E-2</v>
      </c>
      <c r="AM732" s="4">
        <f t="shared" si="153"/>
        <v>0.10783170212746319</v>
      </c>
      <c r="AO732">
        <v>1329.9</v>
      </c>
      <c r="AP732" s="4">
        <f t="shared" si="154"/>
        <v>1.5188490012161141E-2</v>
      </c>
      <c r="AQ732">
        <f t="shared" si="155"/>
        <v>0.15128378300543263</v>
      </c>
      <c r="AR732">
        <f t="shared" si="156"/>
        <v>6.7656164538694955E-2</v>
      </c>
    </row>
    <row r="733" spans="1:44" x14ac:dyDescent="0.25">
      <c r="A733">
        <v>1332</v>
      </c>
      <c r="B733">
        <v>3.2099999999999997E-2</v>
      </c>
      <c r="C733">
        <v>-2.1000000000000001E-2</v>
      </c>
      <c r="D733">
        <v>2.87E-2</v>
      </c>
      <c r="E733">
        <v>-4.48E-2</v>
      </c>
      <c r="F733">
        <v>9.35E-2</v>
      </c>
      <c r="H733">
        <v>1332</v>
      </c>
      <c r="I733">
        <v>-3.1800000000000001E-3</v>
      </c>
      <c r="J733">
        <v>-1.6100000000000001E-3</v>
      </c>
      <c r="K733">
        <v>6.2599999999999999E-3</v>
      </c>
      <c r="L733">
        <v>4.6800000000000001E-3</v>
      </c>
      <c r="M733">
        <v>1.42E-3</v>
      </c>
      <c r="U733">
        <v>1332</v>
      </c>
      <c r="V733" s="4">
        <f t="shared" si="144"/>
        <v>-2.0925962115789483E-3</v>
      </c>
      <c r="W733" s="4">
        <f t="shared" si="145"/>
        <v>-1.8942142842105264E-3</v>
      </c>
      <c r="X733" s="4">
        <f t="shared" si="146"/>
        <v>5.8265791789473683E-3</v>
      </c>
      <c r="Y733" s="4">
        <f t="shared" si="147"/>
        <v>3.9777710957894742E-3</v>
      </c>
      <c r="Z733" s="4">
        <f t="shared" si="148"/>
        <v>1.9889465894736844E-3</v>
      </c>
      <c r="AH733">
        <v>1332</v>
      </c>
      <c r="AI733" s="4">
        <f t="shared" si="149"/>
        <v>-7.4927412214995909E-2</v>
      </c>
      <c r="AJ733" s="4">
        <f t="shared" si="150"/>
        <v>-7.0280639197304109E-2</v>
      </c>
      <c r="AK733" s="4">
        <f t="shared" si="151"/>
        <v>0.16946132884101894</v>
      </c>
      <c r="AL733" s="4">
        <f t="shared" si="152"/>
        <v>8.5164597342759565E-2</v>
      </c>
      <c r="AM733" s="4">
        <f t="shared" si="153"/>
        <v>7.9464890865211149E-2</v>
      </c>
      <c r="AO733">
        <v>1332</v>
      </c>
      <c r="AP733" s="4">
        <f t="shared" si="154"/>
        <v>3.7776553127337922E-2</v>
      </c>
      <c r="AQ733">
        <f t="shared" si="155"/>
        <v>0.10689125900844615</v>
      </c>
      <c r="AR733">
        <f t="shared" si="156"/>
        <v>4.7803224268684469E-2</v>
      </c>
    </row>
    <row r="734" spans="1:44" x14ac:dyDescent="0.25">
      <c r="A734">
        <v>1334.1</v>
      </c>
      <c r="B734">
        <v>3.5900000000000001E-2</v>
      </c>
      <c r="C734">
        <v>-2.1299999999999999E-2</v>
      </c>
      <c r="D734">
        <v>2.86E-2</v>
      </c>
      <c r="E734">
        <v>-4.2299999999999997E-2</v>
      </c>
      <c r="F734">
        <v>8.8400000000000006E-2</v>
      </c>
      <c r="H734">
        <v>1334.1</v>
      </c>
      <c r="I734" s="4">
        <v>6.6555100000000001E-4</v>
      </c>
      <c r="J734">
        <v>-1.89E-3</v>
      </c>
      <c r="K734">
        <v>6.1799999999999997E-3</v>
      </c>
      <c r="L734">
        <v>7.2399999999999999E-3</v>
      </c>
      <c r="M734">
        <v>-3.79E-3</v>
      </c>
      <c r="U734">
        <v>1334.1</v>
      </c>
      <c r="V734" s="4">
        <f t="shared" si="144"/>
        <v>1.7529547884210521E-3</v>
      </c>
      <c r="W734" s="4">
        <f t="shared" si="145"/>
        <v>-2.1742142842105265E-3</v>
      </c>
      <c r="X734" s="4">
        <f t="shared" si="146"/>
        <v>5.7465791789473681E-3</v>
      </c>
      <c r="Y734" s="4">
        <f t="shared" si="147"/>
        <v>6.537771095789474E-3</v>
      </c>
      <c r="Z734" s="4">
        <f t="shared" si="148"/>
        <v>-3.2210534105263158E-3</v>
      </c>
      <c r="AH734">
        <v>1334.1</v>
      </c>
      <c r="AI734" s="4">
        <f t="shared" si="149"/>
        <v>6.2766225657634386E-2</v>
      </c>
      <c r="AJ734" s="4">
        <f t="shared" si="150"/>
        <v>-8.0669421047002185E-2</v>
      </c>
      <c r="AK734" s="4">
        <f t="shared" si="151"/>
        <v>0.16713459373781028</v>
      </c>
      <c r="AL734" s="4">
        <f t="shared" si="152"/>
        <v>0.13997453083245764</v>
      </c>
      <c r="AM734" s="4">
        <f t="shared" si="153"/>
        <v>-0.12869156924230038</v>
      </c>
      <c r="AO734">
        <v>1334.1</v>
      </c>
      <c r="AP734" s="4">
        <f t="shared" si="154"/>
        <v>3.2102871987719953E-2</v>
      </c>
      <c r="AQ734">
        <f t="shared" si="155"/>
        <v>0.13170283247312797</v>
      </c>
      <c r="AR734">
        <f t="shared" si="156"/>
        <v>5.8899297247836178E-2</v>
      </c>
    </row>
    <row r="735" spans="1:44" x14ac:dyDescent="0.25">
      <c r="A735">
        <v>1336.2</v>
      </c>
      <c r="B735">
        <v>3.4700000000000002E-2</v>
      </c>
      <c r="C735">
        <v>-2.23E-2</v>
      </c>
      <c r="D735">
        <v>2.8400000000000002E-2</v>
      </c>
      <c r="E735">
        <v>-4.6300000000000001E-2</v>
      </c>
      <c r="F735">
        <v>9.3600000000000003E-2</v>
      </c>
      <c r="H735">
        <v>1336.2</v>
      </c>
      <c r="I735" s="4">
        <v>-4.9329300000000001E-4</v>
      </c>
      <c r="J735">
        <v>-2.8700000000000002E-3</v>
      </c>
      <c r="K735">
        <v>6.0099999999999997E-3</v>
      </c>
      <c r="L735">
        <v>3.3E-3</v>
      </c>
      <c r="M735">
        <v>1.2999999999999999E-3</v>
      </c>
      <c r="U735">
        <v>1336.2</v>
      </c>
      <c r="V735" s="4">
        <f t="shared" si="144"/>
        <v>5.9411078842105198E-4</v>
      </c>
      <c r="W735" s="4">
        <f t="shared" si="145"/>
        <v>-3.1542142842105264E-3</v>
      </c>
      <c r="X735" s="4">
        <f t="shared" si="146"/>
        <v>5.5765791789473681E-3</v>
      </c>
      <c r="Y735" s="4">
        <f t="shared" si="147"/>
        <v>2.597771095789474E-3</v>
      </c>
      <c r="Z735" s="4">
        <f t="shared" si="148"/>
        <v>1.8689465894736841E-3</v>
      </c>
      <c r="AH735">
        <v>1336.2</v>
      </c>
      <c r="AI735" s="4">
        <f t="shared" si="149"/>
        <v>2.1272705980773937E-2</v>
      </c>
      <c r="AJ735" s="4">
        <f t="shared" si="150"/>
        <v>-0.11703015752094545</v>
      </c>
      <c r="AK735" s="4">
        <f t="shared" si="151"/>
        <v>0.16219028164349189</v>
      </c>
      <c r="AL735" s="4">
        <f t="shared" si="152"/>
        <v>5.5618617570969198E-2</v>
      </c>
      <c r="AM735" s="4">
        <f t="shared" si="153"/>
        <v>7.467050022933755E-2</v>
      </c>
      <c r="AO735">
        <v>1336.2</v>
      </c>
      <c r="AP735" s="4">
        <f t="shared" si="154"/>
        <v>3.9344389580725427E-2</v>
      </c>
      <c r="AQ735">
        <f t="shared" si="155"/>
        <v>0.10171465297134273</v>
      </c>
      <c r="AR735">
        <f t="shared" si="156"/>
        <v>4.548817567034466E-2</v>
      </c>
    </row>
    <row r="736" spans="1:44" x14ac:dyDescent="0.25">
      <c r="A736">
        <v>1338.3</v>
      </c>
      <c r="B736">
        <v>3.3300000000000003E-2</v>
      </c>
      <c r="C736">
        <v>-2.0500000000000001E-2</v>
      </c>
      <c r="D736">
        <v>2.12E-2</v>
      </c>
      <c r="E736">
        <v>-4.8099999999999997E-2</v>
      </c>
      <c r="F736">
        <v>9.7699999999999995E-2</v>
      </c>
      <c r="H736">
        <v>1338.3</v>
      </c>
      <c r="I736">
        <v>-1.8500000000000001E-3</v>
      </c>
      <c r="J736">
        <v>-1.0499999999999999E-3</v>
      </c>
      <c r="K736">
        <v>-1.16E-3</v>
      </c>
      <c r="L736">
        <v>1.56E-3</v>
      </c>
      <c r="M736">
        <v>5.3E-3</v>
      </c>
      <c r="U736">
        <v>1338.3</v>
      </c>
      <c r="V736" s="4">
        <f t="shared" si="144"/>
        <v>-7.6259621157894809E-4</v>
      </c>
      <c r="W736" s="4">
        <f t="shared" si="145"/>
        <v>-1.3342142842105262E-3</v>
      </c>
      <c r="X736" s="4">
        <f t="shared" si="146"/>
        <v>-1.5934208210526316E-3</v>
      </c>
      <c r="Y736" s="4">
        <f t="shared" si="147"/>
        <v>8.5777109578947391E-4</v>
      </c>
      <c r="Z736" s="4">
        <f t="shared" si="148"/>
        <v>5.8689465894736842E-3</v>
      </c>
      <c r="AH736">
        <v>1338.3</v>
      </c>
      <c r="AI736" s="4">
        <f t="shared" si="149"/>
        <v>-2.7305487978235479E-2</v>
      </c>
      <c r="AJ736" s="4">
        <f t="shared" si="150"/>
        <v>-4.9503075497907952E-2</v>
      </c>
      <c r="AK736" s="4">
        <f t="shared" si="151"/>
        <v>-4.6343351981583972E-2</v>
      </c>
      <c r="AL736" s="4">
        <f t="shared" si="152"/>
        <v>1.8364990902190039E-2</v>
      </c>
      <c r="AM736" s="4">
        <f t="shared" si="153"/>
        <v>0.23448352142512374</v>
      </c>
      <c r="AO736">
        <v>1338.3</v>
      </c>
      <c r="AP736" s="4">
        <f t="shared" si="154"/>
        <v>2.5939319373917281E-2</v>
      </c>
      <c r="AQ736">
        <f t="shared" si="155"/>
        <v>0.11968646925741408</v>
      </c>
      <c r="AR736">
        <f t="shared" si="156"/>
        <v>5.3525416249303327E-2</v>
      </c>
    </row>
    <row r="737" spans="1:44" x14ac:dyDescent="0.25">
      <c r="A737">
        <v>1340.4</v>
      </c>
      <c r="B737">
        <v>3.6299999999999999E-2</v>
      </c>
      <c r="C737">
        <v>-1.5699999999999999E-2</v>
      </c>
      <c r="D737">
        <v>2.24E-2</v>
      </c>
      <c r="E737">
        <v>-5.0500000000000003E-2</v>
      </c>
      <c r="F737">
        <v>0.1007</v>
      </c>
      <c r="H737">
        <v>1340.4</v>
      </c>
      <c r="I737">
        <v>1.1900000000000001E-3</v>
      </c>
      <c r="J737">
        <v>3.7699999999999999E-3</v>
      </c>
      <c r="K737" s="4">
        <v>6.3146900000000004E-5</v>
      </c>
      <c r="L737" s="4">
        <v>-7.7631100000000001E-4</v>
      </c>
      <c r="M737">
        <v>8.1899999999999994E-3</v>
      </c>
      <c r="U737">
        <v>1340.4</v>
      </c>
      <c r="V737" s="4">
        <f t="shared" si="144"/>
        <v>2.2774037884210523E-3</v>
      </c>
      <c r="W737" s="4">
        <f t="shared" si="145"/>
        <v>3.4857857157894736E-3</v>
      </c>
      <c r="X737" s="4">
        <f t="shared" si="146"/>
        <v>-3.7027392105263158E-4</v>
      </c>
      <c r="Y737" s="4">
        <f t="shared" si="147"/>
        <v>-1.478539904210526E-3</v>
      </c>
      <c r="Z737" s="4">
        <f t="shared" si="148"/>
        <v>8.7589465894736835E-3</v>
      </c>
      <c r="AH737">
        <v>1340.4</v>
      </c>
      <c r="AI737" s="4">
        <f t="shared" si="149"/>
        <v>8.1544624562931212E-2</v>
      </c>
      <c r="AJ737" s="4">
        <f t="shared" si="150"/>
        <v>0.12933238348618037</v>
      </c>
      <c r="AK737" s="4">
        <f t="shared" si="151"/>
        <v>-1.076911662394836E-2</v>
      </c>
      <c r="AL737" s="4">
        <f t="shared" si="152"/>
        <v>-3.1655731957673239E-2</v>
      </c>
      <c r="AM737" s="4">
        <f t="shared" si="153"/>
        <v>0.34994842923907926</v>
      </c>
      <c r="AO737">
        <v>1340.4</v>
      </c>
      <c r="AP737" s="4">
        <f t="shared" si="154"/>
        <v>0.10368011774131385</v>
      </c>
      <c r="AQ737">
        <f t="shared" si="155"/>
        <v>0.1526519894274207</v>
      </c>
      <c r="AR737">
        <f t="shared" si="156"/>
        <v>6.8268045052058371E-2</v>
      </c>
    </row>
    <row r="738" spans="1:44" x14ac:dyDescent="0.25">
      <c r="A738">
        <v>1342.5</v>
      </c>
      <c r="B738">
        <v>3.3700000000000001E-2</v>
      </c>
      <c r="C738">
        <v>-1.6899999999999998E-2</v>
      </c>
      <c r="D738">
        <v>2.6499999999999999E-2</v>
      </c>
      <c r="E738">
        <v>-4.9399999999999999E-2</v>
      </c>
      <c r="F738">
        <v>9.64E-2</v>
      </c>
      <c r="H738">
        <v>1342.5</v>
      </c>
      <c r="I738">
        <v>-1.3699999999999999E-3</v>
      </c>
      <c r="J738">
        <v>2.5899999999999999E-3</v>
      </c>
      <c r="K738">
        <v>4.1900000000000001E-3</v>
      </c>
      <c r="L738" s="4">
        <v>3.8577499999999999E-4</v>
      </c>
      <c r="M738">
        <v>3.7799999999999999E-3</v>
      </c>
      <c r="U738">
        <v>1342.5</v>
      </c>
      <c r="V738" s="4">
        <f t="shared" si="144"/>
        <v>-2.8259621157894791E-4</v>
      </c>
      <c r="W738" s="4">
        <f t="shared" si="145"/>
        <v>2.3057857157894736E-3</v>
      </c>
      <c r="X738" s="4">
        <f t="shared" si="146"/>
        <v>3.7565791789473685E-3</v>
      </c>
      <c r="Y738" s="4">
        <f t="shared" si="147"/>
        <v>-3.1645390421052608E-4</v>
      </c>
      <c r="Z738" s="4">
        <f t="shared" si="148"/>
        <v>4.3489465894736845E-3</v>
      </c>
      <c r="AH738">
        <v>1342.5</v>
      </c>
      <c r="AI738" s="4">
        <f t="shared" si="149"/>
        <v>-1.0118628103314417E-2</v>
      </c>
      <c r="AJ738" s="4">
        <f t="shared" si="150"/>
        <v>8.5551088548167037E-2</v>
      </c>
      <c r="AK738" s="4">
        <f t="shared" si="151"/>
        <v>0.10925705804549496</v>
      </c>
      <c r="AL738" s="4">
        <f t="shared" si="152"/>
        <v>-6.7753193134118036E-3</v>
      </c>
      <c r="AM738" s="4">
        <f t="shared" si="153"/>
        <v>0.173754573370725</v>
      </c>
      <c r="AO738">
        <v>1342.5</v>
      </c>
      <c r="AP738" s="4">
        <f t="shared" si="154"/>
        <v>7.0333754509532165E-2</v>
      </c>
      <c r="AQ738">
        <f t="shared" si="155"/>
        <v>7.8836621758596154E-2</v>
      </c>
      <c r="AR738">
        <f t="shared" si="156"/>
        <v>3.5256809073732E-2</v>
      </c>
    </row>
    <row r="739" spans="1:44" x14ac:dyDescent="0.25">
      <c r="A739">
        <v>1344.6</v>
      </c>
      <c r="B739">
        <v>3.4200000000000001E-2</v>
      </c>
      <c r="C739">
        <v>-1.9699999999999999E-2</v>
      </c>
      <c r="D739">
        <v>2.35E-2</v>
      </c>
      <c r="E739">
        <v>-4.65E-2</v>
      </c>
      <c r="F739">
        <v>9.2700000000000005E-2</v>
      </c>
      <c r="H739">
        <v>1344.6</v>
      </c>
      <c r="I739" s="4">
        <v>-8.2866899999999998E-4</v>
      </c>
      <c r="J739" s="4">
        <v>-1.9104300000000001E-4</v>
      </c>
      <c r="K739">
        <v>1.2199999999999999E-3</v>
      </c>
      <c r="L739">
        <v>3.3500000000000001E-3</v>
      </c>
      <c r="M739" s="4">
        <v>-2.4196700000000002E-5</v>
      </c>
      <c r="U739">
        <v>1344.6</v>
      </c>
      <c r="V739" s="4">
        <f t="shared" si="144"/>
        <v>2.5873478842105202E-4</v>
      </c>
      <c r="W739" s="4">
        <f t="shared" si="145"/>
        <v>-4.752572842105263E-4</v>
      </c>
      <c r="X739" s="4">
        <f t="shared" si="146"/>
        <v>7.8657917894736835E-4</v>
      </c>
      <c r="Y739" s="4">
        <f t="shared" si="147"/>
        <v>2.6477710957894742E-3</v>
      </c>
      <c r="Z739" s="4">
        <f t="shared" si="148"/>
        <v>5.4474988947368413E-4</v>
      </c>
      <c r="AH739">
        <v>1344.6</v>
      </c>
      <c r="AI739" s="4">
        <f t="shared" si="149"/>
        <v>9.2642469861665983E-3</v>
      </c>
      <c r="AJ739" s="4">
        <f t="shared" si="150"/>
        <v>-1.7633372314796843E-2</v>
      </c>
      <c r="AK739" s="4">
        <f t="shared" si="151"/>
        <v>2.2877017338873571E-2</v>
      </c>
      <c r="AL739" s="4">
        <f t="shared" si="152"/>
        <v>5.6689124084439865E-2</v>
      </c>
      <c r="AM739" s="4">
        <f t="shared" si="153"/>
        <v>2.1764531408215017E-2</v>
      </c>
      <c r="AO739">
        <v>1344.6</v>
      </c>
      <c r="AP739" s="4">
        <f t="shared" si="154"/>
        <v>1.8592309500579642E-2</v>
      </c>
      <c r="AQ739">
        <f t="shared" si="155"/>
        <v>2.6828631011428534E-2</v>
      </c>
      <c r="AR739">
        <f t="shared" si="156"/>
        <v>1.1998128536962627E-2</v>
      </c>
    </row>
    <row r="740" spans="1:44" x14ac:dyDescent="0.25">
      <c r="A740">
        <v>1346.7</v>
      </c>
      <c r="B740">
        <v>3.5099999999999999E-2</v>
      </c>
      <c r="C740">
        <v>-1.9199999999999998E-2</v>
      </c>
      <c r="D740">
        <v>2.3400000000000001E-2</v>
      </c>
      <c r="E740">
        <v>-4.9099999999999998E-2</v>
      </c>
      <c r="F740">
        <v>9.2899999999999996E-2</v>
      </c>
      <c r="H740">
        <v>1346.7</v>
      </c>
      <c r="I740" s="4">
        <v>1.12487E-4</v>
      </c>
      <c r="J740" s="4">
        <v>3.2833800000000001E-4</v>
      </c>
      <c r="K740">
        <v>1.14E-3</v>
      </c>
      <c r="L740" s="4">
        <v>8.0994599999999997E-4</v>
      </c>
      <c r="M740" s="4">
        <v>6.8771199999999996E-5</v>
      </c>
      <c r="U740">
        <v>1346.7</v>
      </c>
      <c r="V740" s="4">
        <f t="shared" si="144"/>
        <v>1.1998907884210521E-3</v>
      </c>
      <c r="W740" s="4">
        <f t="shared" si="145"/>
        <v>4.4123715789473725E-5</v>
      </c>
      <c r="X740" s="4">
        <f t="shared" si="146"/>
        <v>7.0657917894736836E-4</v>
      </c>
      <c r="Y740" s="4">
        <f t="shared" si="147"/>
        <v>1.0771709578947391E-4</v>
      </c>
      <c r="Z740" s="4">
        <f t="shared" si="148"/>
        <v>6.3771778947368412E-4</v>
      </c>
      <c r="AH740">
        <v>1346.7</v>
      </c>
      <c r="AI740" s="4">
        <f t="shared" si="149"/>
        <v>4.2963239262085763E-2</v>
      </c>
      <c r="AJ740" s="4">
        <f t="shared" si="150"/>
        <v>1.6371130633390037E-3</v>
      </c>
      <c r="AK740" s="4">
        <f t="shared" si="151"/>
        <v>2.0550282235664914E-2</v>
      </c>
      <c r="AL740" s="4">
        <f t="shared" si="152"/>
        <v>2.3062370530955081E-3</v>
      </c>
      <c r="AM740" s="4">
        <f t="shared" si="153"/>
        <v>2.5478901651521949E-2</v>
      </c>
      <c r="AO740">
        <v>1346.7</v>
      </c>
      <c r="AP740" s="4">
        <f t="shared" si="154"/>
        <v>1.8587154653141428E-2</v>
      </c>
      <c r="AQ740">
        <f t="shared" si="155"/>
        <v>1.730545965333543E-2</v>
      </c>
      <c r="AR740">
        <f t="shared" si="156"/>
        <v>7.7392368333475932E-3</v>
      </c>
    </row>
    <row r="741" spans="1:44" x14ac:dyDescent="0.25">
      <c r="A741">
        <v>1348.8</v>
      </c>
      <c r="B741">
        <v>3.49E-2</v>
      </c>
      <c r="C741">
        <v>-1.9300000000000001E-2</v>
      </c>
      <c r="D741">
        <v>2.24E-2</v>
      </c>
      <c r="E741">
        <v>-5.28E-2</v>
      </c>
      <c r="F741">
        <v>8.8499999999999995E-2</v>
      </c>
      <c r="H741">
        <v>1348.8</v>
      </c>
      <c r="I741" s="4">
        <v>-4.6356800000000003E-5</v>
      </c>
      <c r="J741" s="4">
        <v>2.4771800000000002E-4</v>
      </c>
      <c r="K741" s="4">
        <v>1.6939400000000001E-4</v>
      </c>
      <c r="L741">
        <v>-2.8300000000000001E-3</v>
      </c>
      <c r="M741">
        <v>-4.4400000000000004E-3</v>
      </c>
      <c r="U741">
        <v>1348.8</v>
      </c>
      <c r="V741" s="4">
        <f t="shared" si="144"/>
        <v>1.0410469884210519E-3</v>
      </c>
      <c r="W741" s="4">
        <f t="shared" si="145"/>
        <v>-3.6496284210526273E-5</v>
      </c>
      <c r="X741" s="4">
        <f t="shared" si="146"/>
        <v>-2.6402682105263159E-4</v>
      </c>
      <c r="Y741" s="4">
        <f t="shared" si="147"/>
        <v>-3.532228904210526E-3</v>
      </c>
      <c r="Z741" s="4">
        <f t="shared" si="148"/>
        <v>-3.8710534105263162E-3</v>
      </c>
      <c r="AH741">
        <v>1348.8</v>
      </c>
      <c r="AI741" s="4">
        <f t="shared" si="149"/>
        <v>3.7275684819169125E-2</v>
      </c>
      <c r="AJ741" s="4">
        <f t="shared" si="150"/>
        <v>-1.354114053527635E-3</v>
      </c>
      <c r="AK741" s="4">
        <f t="shared" si="151"/>
        <v>-7.6790059091468542E-3</v>
      </c>
      <c r="AL741" s="4">
        <f t="shared" si="152"/>
        <v>-7.5625480980534385E-2</v>
      </c>
      <c r="AM741" s="4">
        <f t="shared" si="153"/>
        <v>-0.15466118518661565</v>
      </c>
      <c r="AO741">
        <v>1348.8</v>
      </c>
      <c r="AP741" s="4">
        <f t="shared" si="154"/>
        <v>-4.0408820262131079E-2</v>
      </c>
      <c r="AQ741">
        <f t="shared" si="155"/>
        <v>7.5705365129131397E-2</v>
      </c>
      <c r="AR741">
        <f t="shared" si="156"/>
        <v>3.3856468538035984E-2</v>
      </c>
    </row>
    <row r="742" spans="1:44" x14ac:dyDescent="0.25">
      <c r="A742">
        <v>1350.9</v>
      </c>
      <c r="B742">
        <v>3.9E-2</v>
      </c>
      <c r="C742">
        <v>-1.7100000000000001E-2</v>
      </c>
      <c r="D742">
        <v>2.3099999999999999E-2</v>
      </c>
      <c r="E742">
        <v>-5.1900000000000002E-2</v>
      </c>
      <c r="F742">
        <v>8.5800000000000001E-2</v>
      </c>
      <c r="H742">
        <v>1350.9</v>
      </c>
      <c r="I742">
        <v>4.0899999999999999E-3</v>
      </c>
      <c r="J742">
        <v>2.47E-3</v>
      </c>
      <c r="K742" s="4">
        <v>8.9595600000000005E-4</v>
      </c>
      <c r="L742">
        <v>-1.8699999999999999E-3</v>
      </c>
      <c r="M742">
        <v>-7.2500000000000004E-3</v>
      </c>
      <c r="U742">
        <v>1350.9</v>
      </c>
      <c r="V742" s="4">
        <f t="shared" si="144"/>
        <v>5.1774037884210521E-3</v>
      </c>
      <c r="W742" s="4">
        <f t="shared" si="145"/>
        <v>2.1857857157894737E-3</v>
      </c>
      <c r="X742" s="4">
        <f t="shared" si="146"/>
        <v>4.6253517894736845E-4</v>
      </c>
      <c r="Y742" s="4">
        <f t="shared" si="147"/>
        <v>-2.5722289042105261E-3</v>
      </c>
      <c r="Z742" s="4">
        <f t="shared" si="148"/>
        <v>-6.6810534105263162E-3</v>
      </c>
      <c r="AH742">
        <v>1350.9</v>
      </c>
      <c r="AI742" s="4">
        <f t="shared" si="149"/>
        <v>0.18538190297391258</v>
      </c>
      <c r="AJ742" s="4">
        <f t="shared" si="150"/>
        <v>8.1098753469725005E-2</v>
      </c>
      <c r="AK742" s="4">
        <f t="shared" si="151"/>
        <v>1.3452460466571749E-2</v>
      </c>
      <c r="AL742" s="4">
        <f t="shared" si="152"/>
        <v>-5.5071755921897614E-2</v>
      </c>
      <c r="AM742" s="4">
        <f t="shared" si="153"/>
        <v>-0.26692983257665548</v>
      </c>
      <c r="AO742">
        <v>1350.9</v>
      </c>
      <c r="AP742" s="4">
        <f t="shared" si="154"/>
        <v>-8.4136943176687518E-3</v>
      </c>
      <c r="AQ742">
        <f t="shared" si="155"/>
        <v>0.16959872421140407</v>
      </c>
      <c r="AR742">
        <f t="shared" si="156"/>
        <v>7.5846855246787775E-2</v>
      </c>
    </row>
    <row r="743" spans="1:44" x14ac:dyDescent="0.25">
      <c r="A743">
        <v>1353</v>
      </c>
      <c r="B743">
        <v>3.7100000000000001E-2</v>
      </c>
      <c r="C743">
        <v>-2.0400000000000001E-2</v>
      </c>
      <c r="D743">
        <v>2.6200000000000001E-2</v>
      </c>
      <c r="E743">
        <v>-5.1700000000000003E-2</v>
      </c>
      <c r="F743">
        <v>8.3000000000000004E-2</v>
      </c>
      <c r="H743">
        <v>1353</v>
      </c>
      <c r="I743">
        <v>2.2399999999999998E-3</v>
      </c>
      <c r="J743" s="4">
        <v>-8.1352099999999999E-4</v>
      </c>
      <c r="K743">
        <v>4.0200000000000001E-3</v>
      </c>
      <c r="L743">
        <v>-1.6000000000000001E-3</v>
      </c>
      <c r="M743">
        <v>-1.0149999999999999E-2</v>
      </c>
      <c r="U743">
        <v>1353</v>
      </c>
      <c r="V743" s="4">
        <f t="shared" si="144"/>
        <v>3.327403788421052E-3</v>
      </c>
      <c r="W743" s="4">
        <f t="shared" si="145"/>
        <v>-1.0977352842105263E-3</v>
      </c>
      <c r="X743" s="4">
        <f t="shared" si="146"/>
        <v>3.5865791789473685E-3</v>
      </c>
      <c r="Y743" s="4">
        <f t="shared" si="147"/>
        <v>-2.3022289042105262E-3</v>
      </c>
      <c r="Z743" s="4">
        <f t="shared" si="148"/>
        <v>-9.5810534105263152E-3</v>
      </c>
      <c r="AH743">
        <v>1353</v>
      </c>
      <c r="AI743" s="4">
        <f t="shared" si="149"/>
        <v>0.11914088053932101</v>
      </c>
      <c r="AJ743" s="4">
        <f t="shared" si="150"/>
        <v>-4.0729044272783836E-2</v>
      </c>
      <c r="AK743" s="4">
        <f t="shared" si="151"/>
        <v>0.10431274595117657</v>
      </c>
      <c r="AL743" s="4">
        <f t="shared" si="152"/>
        <v>-4.929102074915602E-2</v>
      </c>
      <c r="AM743" s="4">
        <f t="shared" si="153"/>
        <v>-0.38279427294360041</v>
      </c>
      <c r="AO743">
        <v>1353</v>
      </c>
      <c r="AP743" s="4">
        <f t="shared" si="154"/>
        <v>-4.987214229500854E-2</v>
      </c>
      <c r="AQ743">
        <f t="shared" si="155"/>
        <v>0.20202689218912129</v>
      </c>
      <c r="AR743">
        <f t="shared" si="156"/>
        <v>9.0349172843579295E-2</v>
      </c>
    </row>
    <row r="744" spans="1:44" x14ac:dyDescent="0.25">
      <c r="A744">
        <v>1355.1</v>
      </c>
      <c r="B744">
        <v>3.4700000000000002E-2</v>
      </c>
      <c r="C744">
        <v>-1.9900000000000001E-2</v>
      </c>
      <c r="D744">
        <v>2.4899999999999999E-2</v>
      </c>
      <c r="E744">
        <v>-4.5199999999999997E-2</v>
      </c>
      <c r="F744">
        <v>8.8400000000000006E-2</v>
      </c>
      <c r="H744">
        <v>1355.1</v>
      </c>
      <c r="I744" s="4">
        <v>-1.22889E-4</v>
      </c>
      <c r="J744" s="4">
        <v>-2.9414000000000003E-4</v>
      </c>
      <c r="K744">
        <v>2.7499999999999998E-3</v>
      </c>
      <c r="L744">
        <v>4.96E-3</v>
      </c>
      <c r="M744">
        <v>-4.8599999999999997E-3</v>
      </c>
      <c r="U744">
        <v>1355.1</v>
      </c>
      <c r="V744" s="4">
        <f t="shared" si="144"/>
        <v>9.6451478842105205E-4</v>
      </c>
      <c r="W744" s="4">
        <f t="shared" si="145"/>
        <v>-5.7835428421052631E-4</v>
      </c>
      <c r="X744" s="4">
        <f t="shared" si="146"/>
        <v>2.3165791789473682E-3</v>
      </c>
      <c r="Y744" s="4">
        <f t="shared" si="147"/>
        <v>4.257771095789474E-3</v>
      </c>
      <c r="Z744" s="4">
        <f t="shared" si="148"/>
        <v>-4.2910534105263156E-3</v>
      </c>
      <c r="AH744">
        <v>1355.1</v>
      </c>
      <c r="AI744" s="4">
        <f t="shared" si="149"/>
        <v>3.453537607475364E-2</v>
      </c>
      <c r="AJ744" s="4">
        <f t="shared" si="150"/>
        <v>-2.1458558894647994E-2</v>
      </c>
      <c r="AK744" s="4">
        <f t="shared" si="151"/>
        <v>6.737582618773913E-2</v>
      </c>
      <c r="AL744" s="4">
        <f t="shared" si="152"/>
        <v>9.1159433818195287E-2</v>
      </c>
      <c r="AM744" s="4">
        <f t="shared" si="153"/>
        <v>-0.17144155241217318</v>
      </c>
      <c r="AO744">
        <v>1355.1</v>
      </c>
      <c r="AP744" s="4">
        <f t="shared" si="154"/>
        <v>3.4104954773372943E-5</v>
      </c>
      <c r="AQ744">
        <f t="shared" si="155"/>
        <v>0.1047555563642692</v>
      </c>
      <c r="AR744">
        <f t="shared" si="156"/>
        <v>4.6848109010263331E-2</v>
      </c>
    </row>
    <row r="745" spans="1:44" x14ac:dyDescent="0.25">
      <c r="A745">
        <v>1357.2</v>
      </c>
      <c r="B745">
        <v>3.5499999999999997E-2</v>
      </c>
      <c r="C745">
        <v>-1.9099999999999999E-2</v>
      </c>
      <c r="D745">
        <v>1.9099999999999999E-2</v>
      </c>
      <c r="E745">
        <v>-4.7399999999999998E-2</v>
      </c>
      <c r="F745">
        <v>9.3399999999999997E-2</v>
      </c>
      <c r="H745">
        <v>1357.2</v>
      </c>
      <c r="I745" s="4">
        <v>7.1826699999999997E-4</v>
      </c>
      <c r="J745" s="4">
        <v>5.2524099999999997E-4</v>
      </c>
      <c r="K745">
        <v>-3.0200000000000001E-3</v>
      </c>
      <c r="L745">
        <v>2.82E-3</v>
      </c>
      <c r="M745" s="4">
        <v>3.3610499999999999E-5</v>
      </c>
      <c r="U745">
        <v>1357.2</v>
      </c>
      <c r="V745" s="4">
        <f t="shared" si="144"/>
        <v>1.8056707884210521E-3</v>
      </c>
      <c r="W745" s="4">
        <f t="shared" si="145"/>
        <v>2.4102671578947368E-4</v>
      </c>
      <c r="X745" s="4">
        <f t="shared" si="146"/>
        <v>-3.4534208210526317E-3</v>
      </c>
      <c r="Y745" s="4">
        <f t="shared" si="147"/>
        <v>2.1177710957894741E-3</v>
      </c>
      <c r="Z745" s="4">
        <f t="shared" si="148"/>
        <v>6.0255708947368409E-4</v>
      </c>
      <c r="AH745">
        <v>1357.2</v>
      </c>
      <c r="AI745" s="4">
        <f t="shared" si="149"/>
        <v>6.4653772543397589E-2</v>
      </c>
      <c r="AJ745" s="4">
        <f t="shared" si="150"/>
        <v>8.9427641795929314E-3</v>
      </c>
      <c r="AK745" s="4">
        <f t="shared" si="151"/>
        <v>-0.10043994313118525</v>
      </c>
      <c r="AL745" s="4">
        <f t="shared" si="152"/>
        <v>4.5341755041650812E-2</v>
      </c>
      <c r="AM745" s="4">
        <f t="shared" si="153"/>
        <v>2.407411722793228E-2</v>
      </c>
      <c r="AO745">
        <v>1357.2</v>
      </c>
      <c r="AP745" s="4">
        <f t="shared" si="154"/>
        <v>8.5144931722776727E-3</v>
      </c>
      <c r="AQ745">
        <f t="shared" si="155"/>
        <v>6.4461656068003734E-2</v>
      </c>
      <c r="AR745">
        <f t="shared" si="156"/>
        <v>2.8828128982053631E-2</v>
      </c>
    </row>
    <row r="746" spans="1:44" x14ac:dyDescent="0.25">
      <c r="A746">
        <v>1359.3</v>
      </c>
      <c r="B746">
        <v>3.3099999999999997E-2</v>
      </c>
      <c r="C746">
        <v>-1.9E-2</v>
      </c>
      <c r="D746">
        <v>2.4E-2</v>
      </c>
      <c r="E746">
        <v>-4.8000000000000001E-2</v>
      </c>
      <c r="F746">
        <v>9.35E-2</v>
      </c>
      <c r="H746">
        <v>1359.3</v>
      </c>
      <c r="I746">
        <v>-1.64E-3</v>
      </c>
      <c r="J746" s="4">
        <v>6.4462099999999995E-4</v>
      </c>
      <c r="K746">
        <v>1.9E-3</v>
      </c>
      <c r="L746">
        <v>2.2799999999999999E-3</v>
      </c>
      <c r="M746" s="4">
        <v>2.65784E-5</v>
      </c>
      <c r="U746">
        <v>1359.3</v>
      </c>
      <c r="V746" s="4">
        <f t="shared" si="144"/>
        <v>-5.5259621157894797E-4</v>
      </c>
      <c r="W746" s="4">
        <f t="shared" si="145"/>
        <v>3.6040671578947366E-4</v>
      </c>
      <c r="X746" s="4">
        <f t="shared" si="146"/>
        <v>1.4665791789473684E-3</v>
      </c>
      <c r="Y746" s="4">
        <f t="shared" si="147"/>
        <v>1.577771095789474E-3</v>
      </c>
      <c r="Z746" s="4">
        <f t="shared" si="148"/>
        <v>5.9552498947368414E-4</v>
      </c>
      <c r="AH746">
        <v>1359.3</v>
      </c>
      <c r="AI746" s="4">
        <f t="shared" si="149"/>
        <v>-1.9786236782957514E-2</v>
      </c>
      <c r="AJ746" s="4">
        <f t="shared" si="150"/>
        <v>1.3372095526796347E-2</v>
      </c>
      <c r="AK746" s="4">
        <f t="shared" si="151"/>
        <v>4.2654265716147152E-2</v>
      </c>
      <c r="AL746" s="4">
        <f t="shared" si="152"/>
        <v>3.3780284696167624E-2</v>
      </c>
      <c r="AM746" s="4">
        <f t="shared" si="153"/>
        <v>2.3793161941344558E-2</v>
      </c>
      <c r="AO746">
        <v>1359.3</v>
      </c>
      <c r="AP746" s="4">
        <f t="shared" si="154"/>
        <v>1.8762714219499634E-2</v>
      </c>
      <c r="AQ746">
        <f t="shared" si="155"/>
        <v>2.4169813060410862E-2</v>
      </c>
      <c r="AR746">
        <f t="shared" si="156"/>
        <v>1.0809069001308184E-2</v>
      </c>
    </row>
    <row r="747" spans="1:44" x14ac:dyDescent="0.25">
      <c r="A747">
        <v>1361.4</v>
      </c>
      <c r="B747">
        <v>3.49E-2</v>
      </c>
      <c r="C747">
        <v>-1.8800000000000001E-2</v>
      </c>
      <c r="D747">
        <v>2.0899999999999998E-2</v>
      </c>
      <c r="E747">
        <v>-4.4999999999999998E-2</v>
      </c>
      <c r="F747">
        <v>9.3299999999999994E-2</v>
      </c>
      <c r="H747">
        <v>1361.4</v>
      </c>
      <c r="I747" s="4">
        <v>2.0058000000000001E-4</v>
      </c>
      <c r="J747" s="4">
        <v>8.64002E-4</v>
      </c>
      <c r="K747">
        <v>-1.17E-3</v>
      </c>
      <c r="L747">
        <v>5.3400000000000001E-3</v>
      </c>
      <c r="M747" s="4">
        <v>-2.8045400000000002E-4</v>
      </c>
      <c r="U747">
        <v>1361.4</v>
      </c>
      <c r="V747" s="4">
        <f t="shared" si="144"/>
        <v>1.2879837884210519E-3</v>
      </c>
      <c r="W747" s="4">
        <f t="shared" si="145"/>
        <v>5.7978771578947371E-4</v>
      </c>
      <c r="X747" s="4">
        <f t="shared" si="146"/>
        <v>-1.6034208210526316E-3</v>
      </c>
      <c r="Y747" s="4">
        <f t="shared" si="147"/>
        <v>4.6377710957894742E-3</v>
      </c>
      <c r="Z747" s="4">
        <f t="shared" si="148"/>
        <v>2.8849258947368411E-4</v>
      </c>
      <c r="AH747">
        <v>1361.4</v>
      </c>
      <c r="AI747" s="4">
        <f t="shared" si="149"/>
        <v>4.611749352658872E-2</v>
      </c>
      <c r="AJ747" s="4">
        <f t="shared" si="150"/>
        <v>2.1511743208827112E-2</v>
      </c>
      <c r="AK747" s="4">
        <f t="shared" si="151"/>
        <v>-4.6634193869485051E-2</v>
      </c>
      <c r="AL747" s="4">
        <f t="shared" si="152"/>
        <v>9.9295283320572345E-2</v>
      </c>
      <c r="AM747" s="4">
        <f t="shared" si="153"/>
        <v>1.1526218079096281E-2</v>
      </c>
      <c r="AO747">
        <v>1361.4</v>
      </c>
      <c r="AP747" s="4">
        <f t="shared" si="154"/>
        <v>2.6363308853119882E-2</v>
      </c>
      <c r="AQ747">
        <f t="shared" si="155"/>
        <v>5.3107469030751371E-2</v>
      </c>
      <c r="AR747">
        <f t="shared" si="156"/>
        <v>2.3750382173144985E-2</v>
      </c>
    </row>
    <row r="748" spans="1:44" x14ac:dyDescent="0.25">
      <c r="A748">
        <v>1363.5</v>
      </c>
      <c r="B748">
        <v>3.2199999999999999E-2</v>
      </c>
      <c r="C748">
        <v>-2.1899999999999999E-2</v>
      </c>
      <c r="D748">
        <v>2.1700000000000001E-2</v>
      </c>
      <c r="E748">
        <v>-4.4900000000000002E-2</v>
      </c>
      <c r="F748">
        <v>9.1300000000000006E-2</v>
      </c>
      <c r="H748">
        <v>1363.5</v>
      </c>
      <c r="I748">
        <v>-2.4599999999999999E-3</v>
      </c>
      <c r="J748">
        <v>-2.2200000000000002E-3</v>
      </c>
      <c r="K748" s="4">
        <v>-3.4467299999999998E-4</v>
      </c>
      <c r="L748">
        <v>5.5100000000000001E-3</v>
      </c>
      <c r="M748">
        <v>-2.3900000000000002E-3</v>
      </c>
      <c r="U748">
        <v>1363.5</v>
      </c>
      <c r="V748" s="4">
        <f t="shared" si="144"/>
        <v>-1.372596211578948E-3</v>
      </c>
      <c r="W748" s="4">
        <f t="shared" si="145"/>
        <v>-2.5042142842105265E-3</v>
      </c>
      <c r="X748" s="4">
        <f t="shared" si="146"/>
        <v>-7.7809382105263158E-4</v>
      </c>
      <c r="Y748" s="4">
        <f t="shared" si="147"/>
        <v>4.8077710957894742E-3</v>
      </c>
      <c r="Z748" s="4">
        <f t="shared" si="148"/>
        <v>-1.8210534105263161E-3</v>
      </c>
      <c r="AH748">
        <v>1363.5</v>
      </c>
      <c r="AI748" s="4">
        <f t="shared" si="149"/>
        <v>-4.9147122402614311E-2</v>
      </c>
      <c r="AJ748" s="4">
        <f t="shared" si="150"/>
        <v>-9.2913342512717781E-2</v>
      </c>
      <c r="AK748" s="4">
        <f t="shared" si="151"/>
        <v>-2.2630227587911413E-2</v>
      </c>
      <c r="AL748" s="4">
        <f t="shared" si="152"/>
        <v>0.10293500546637262</v>
      </c>
      <c r="AM748" s="4">
        <f t="shared" si="153"/>
        <v>-7.2757011823775225E-2</v>
      </c>
      <c r="AO748">
        <v>1363.5</v>
      </c>
      <c r="AP748" s="4">
        <f t="shared" si="154"/>
        <v>-2.6902539772129218E-2</v>
      </c>
      <c r="AQ748">
        <f t="shared" si="155"/>
        <v>7.7186334520684408E-2</v>
      </c>
      <c r="AR748">
        <f t="shared" si="156"/>
        <v>3.4518778184457796E-2</v>
      </c>
    </row>
    <row r="749" spans="1:44" x14ac:dyDescent="0.25">
      <c r="A749">
        <v>1365.6</v>
      </c>
      <c r="B749">
        <v>3.04E-2</v>
      </c>
      <c r="C749">
        <v>-2.3E-2</v>
      </c>
      <c r="D749">
        <v>2.1399999999999999E-2</v>
      </c>
      <c r="E749">
        <v>-4.5499999999999999E-2</v>
      </c>
      <c r="F749">
        <v>9.3299999999999994E-2</v>
      </c>
      <c r="H749">
        <v>1365.6</v>
      </c>
      <c r="I749">
        <v>-4.2199999999999998E-3</v>
      </c>
      <c r="J749">
        <v>-3.3E-3</v>
      </c>
      <c r="K749" s="4">
        <v>-6.1811099999999996E-4</v>
      </c>
      <c r="L749">
        <v>4.9699999999999996E-3</v>
      </c>
      <c r="M749" s="4">
        <v>-4.94518E-4</v>
      </c>
      <c r="U749">
        <v>1365.6</v>
      </c>
      <c r="V749" s="4">
        <f t="shared" si="144"/>
        <v>-3.1325962115789476E-3</v>
      </c>
      <c r="W749" s="4">
        <f t="shared" si="145"/>
        <v>-3.5842142842105263E-3</v>
      </c>
      <c r="X749" s="4">
        <f t="shared" si="146"/>
        <v>-1.0515318210526316E-3</v>
      </c>
      <c r="Y749" s="4">
        <f t="shared" si="147"/>
        <v>4.2677710957894736E-3</v>
      </c>
      <c r="Z749" s="4">
        <f t="shared" si="148"/>
        <v>7.4428589473684139E-5</v>
      </c>
      <c r="AH749">
        <v>1365.6</v>
      </c>
      <c r="AI749" s="4">
        <f t="shared" si="149"/>
        <v>-0.11216560861065816</v>
      </c>
      <c r="AJ749" s="4">
        <f t="shared" si="150"/>
        <v>-0.13298435821869606</v>
      </c>
      <c r="AK749" s="4">
        <f t="shared" si="151"/>
        <v>-3.0582950002301022E-2</v>
      </c>
      <c r="AL749" s="4">
        <f t="shared" si="152"/>
        <v>9.1373535120889415E-2</v>
      </c>
      <c r="AM749" s="4">
        <f t="shared" si="153"/>
        <v>2.9736644367825884E-3</v>
      </c>
      <c r="AO749">
        <v>1365.6</v>
      </c>
      <c r="AP749" s="4">
        <f t="shared" si="154"/>
        <v>-3.6277143454796643E-2</v>
      </c>
      <c r="AQ749">
        <f t="shared" si="155"/>
        <v>9.0800729665505148E-2</v>
      </c>
      <c r="AR749">
        <f t="shared" si="156"/>
        <v>4.0607320787730251E-2</v>
      </c>
    </row>
    <row r="750" spans="1:44" x14ac:dyDescent="0.25">
      <c r="A750">
        <v>1367.7</v>
      </c>
      <c r="B750">
        <v>3.2199999999999999E-2</v>
      </c>
      <c r="C750">
        <v>-2.1999999999999999E-2</v>
      </c>
      <c r="D750">
        <v>2.3300000000000001E-2</v>
      </c>
      <c r="E750">
        <v>-4.7399999999999998E-2</v>
      </c>
      <c r="F750">
        <v>9.5000000000000001E-2</v>
      </c>
      <c r="H750">
        <v>1367.7</v>
      </c>
      <c r="I750">
        <v>-2.3800000000000002E-3</v>
      </c>
      <c r="J750">
        <v>-2.2799999999999999E-3</v>
      </c>
      <c r="K750">
        <v>1.31E-3</v>
      </c>
      <c r="L750">
        <v>3.13E-3</v>
      </c>
      <c r="M750">
        <v>1.1000000000000001E-3</v>
      </c>
      <c r="U750">
        <v>1367.7</v>
      </c>
      <c r="V750" s="4">
        <f t="shared" si="144"/>
        <v>-1.2925962115789482E-3</v>
      </c>
      <c r="W750" s="4">
        <f t="shared" si="145"/>
        <v>-2.5642142842105262E-3</v>
      </c>
      <c r="X750" s="4">
        <f t="shared" si="146"/>
        <v>8.7657917894736837E-4</v>
      </c>
      <c r="Y750" s="4">
        <f t="shared" si="147"/>
        <v>2.427771095789474E-3</v>
      </c>
      <c r="Z750" s="4">
        <f t="shared" si="148"/>
        <v>1.6689465894736842E-3</v>
      </c>
      <c r="AH750">
        <v>1367.7</v>
      </c>
      <c r="AI750" s="4">
        <f t="shared" si="149"/>
        <v>-4.6282645756794145E-2</v>
      </c>
      <c r="AJ750" s="4">
        <f t="shared" si="150"/>
        <v>-9.5139510051938783E-2</v>
      </c>
      <c r="AK750" s="4">
        <f t="shared" si="151"/>
        <v>2.549459432998331E-2</v>
      </c>
      <c r="AL750" s="4">
        <f t="shared" si="152"/>
        <v>5.1978895425168932E-2</v>
      </c>
      <c r="AM750" s="4">
        <f t="shared" si="153"/>
        <v>6.667984916954825E-2</v>
      </c>
      <c r="AO750">
        <v>1367.7</v>
      </c>
      <c r="AP750" s="4">
        <f t="shared" si="154"/>
        <v>5.4623662319351336E-4</v>
      </c>
      <c r="AQ750">
        <f t="shared" si="155"/>
        <v>6.8902285872592853E-2</v>
      </c>
      <c r="AR750">
        <f t="shared" si="156"/>
        <v>3.0814039003248205E-2</v>
      </c>
    </row>
    <row r="751" spans="1:44" x14ac:dyDescent="0.25">
      <c r="A751">
        <v>1369.8</v>
      </c>
      <c r="B751">
        <v>2.9700000000000001E-2</v>
      </c>
      <c r="C751">
        <v>-2.35E-2</v>
      </c>
      <c r="D751">
        <v>2.06E-2</v>
      </c>
      <c r="E751">
        <v>-4.87E-2</v>
      </c>
      <c r="F751">
        <v>9.6500000000000002E-2</v>
      </c>
      <c r="H751">
        <v>1369.8</v>
      </c>
      <c r="I751">
        <v>-4.8300000000000001E-3</v>
      </c>
      <c r="J751">
        <v>-3.7599999999999999E-3</v>
      </c>
      <c r="K751">
        <v>-1.3600000000000001E-3</v>
      </c>
      <c r="L751">
        <v>1.89E-3</v>
      </c>
      <c r="M751">
        <v>2.49E-3</v>
      </c>
      <c r="U751">
        <v>1369.8</v>
      </c>
      <c r="V751" s="4">
        <f t="shared" si="144"/>
        <v>-3.7425962115789479E-3</v>
      </c>
      <c r="W751" s="4">
        <f t="shared" si="145"/>
        <v>-4.0442142842105257E-3</v>
      </c>
      <c r="X751" s="4">
        <f t="shared" si="146"/>
        <v>-1.7934208210526317E-3</v>
      </c>
      <c r="Y751" s="4">
        <f t="shared" si="147"/>
        <v>1.1877710957894738E-3</v>
      </c>
      <c r="Z751" s="4">
        <f t="shared" si="148"/>
        <v>3.0589465894736842E-3</v>
      </c>
      <c r="AH751">
        <v>1369.8</v>
      </c>
      <c r="AI751" s="4">
        <f t="shared" si="149"/>
        <v>-0.134007243035037</v>
      </c>
      <c r="AJ751" s="4">
        <f t="shared" si="150"/>
        <v>-0.15005164268605717</v>
      </c>
      <c r="AK751" s="4">
        <f t="shared" si="151"/>
        <v>-5.2160189739605615E-2</v>
      </c>
      <c r="AL751" s="4">
        <f t="shared" si="152"/>
        <v>2.5430333891096429E-2</v>
      </c>
      <c r="AM751" s="4">
        <f t="shared" si="153"/>
        <v>0.12221487403508395</v>
      </c>
      <c r="AO751">
        <v>1369.8</v>
      </c>
      <c r="AP751" s="4">
        <f t="shared" si="154"/>
        <v>-3.7714773506903873E-2</v>
      </c>
      <c r="AQ751">
        <f t="shared" si="155"/>
        <v>0.11364998753425593</v>
      </c>
      <c r="AR751">
        <f t="shared" si="156"/>
        <v>5.0825819553719988E-2</v>
      </c>
    </row>
    <row r="752" spans="1:44" x14ac:dyDescent="0.25">
      <c r="A752">
        <v>1371.9</v>
      </c>
      <c r="B752">
        <v>3.1399999999999997E-2</v>
      </c>
      <c r="C752">
        <v>-1.95E-2</v>
      </c>
      <c r="D752">
        <v>2.4E-2</v>
      </c>
      <c r="E752">
        <v>-5.0099999999999999E-2</v>
      </c>
      <c r="F752">
        <v>9.4799999999999995E-2</v>
      </c>
      <c r="H752">
        <v>1371.9</v>
      </c>
      <c r="I752">
        <v>-3.0899999999999999E-3</v>
      </c>
      <c r="J752" s="4">
        <v>2.6090500000000002E-4</v>
      </c>
      <c r="K752">
        <v>2.0600000000000002E-3</v>
      </c>
      <c r="L752" s="4">
        <v>5.5497299999999995E-4</v>
      </c>
      <c r="M752" s="4">
        <v>6.8438600000000004E-4</v>
      </c>
      <c r="U752">
        <v>1371.9</v>
      </c>
      <c r="V752" s="4">
        <f t="shared" si="144"/>
        <v>-2.0025962115789477E-3</v>
      </c>
      <c r="W752" s="4">
        <f t="shared" si="145"/>
        <v>-2.3309284210526265E-5</v>
      </c>
      <c r="X752" s="4">
        <f t="shared" si="146"/>
        <v>1.6265791789473686E-3</v>
      </c>
      <c r="Y752" s="4">
        <f t="shared" si="147"/>
        <v>-1.4725590421052611E-4</v>
      </c>
      <c r="Z752" s="4">
        <f t="shared" si="148"/>
        <v>1.2533325894736841E-3</v>
      </c>
      <c r="AH752">
        <v>1371.9</v>
      </c>
      <c r="AI752" s="4">
        <f t="shared" si="149"/>
        <v>-7.1704875988448186E-2</v>
      </c>
      <c r="AJ752" s="4">
        <f t="shared" si="150"/>
        <v>-8.6483953119917574E-4</v>
      </c>
      <c r="AK752" s="4">
        <f t="shared" si="151"/>
        <v>4.7307735922564473E-2</v>
      </c>
      <c r="AL752" s="4">
        <f t="shared" si="152"/>
        <v>-3.1527680920876116E-3</v>
      </c>
      <c r="AM752" s="4">
        <f t="shared" si="153"/>
        <v>5.007471692173187E-2</v>
      </c>
      <c r="AO752">
        <v>1371.9</v>
      </c>
      <c r="AP752" s="4">
        <f t="shared" si="154"/>
        <v>4.3319938465122745E-3</v>
      </c>
      <c r="AQ752">
        <f t="shared" si="155"/>
        <v>4.9507437406049203E-2</v>
      </c>
      <c r="AR752">
        <f t="shared" si="156"/>
        <v>2.2140399086348374E-2</v>
      </c>
    </row>
    <row r="753" spans="1:44" x14ac:dyDescent="0.25">
      <c r="A753">
        <v>1374</v>
      </c>
      <c r="B753">
        <v>3.2800000000000003E-2</v>
      </c>
      <c r="C753">
        <v>-2.4E-2</v>
      </c>
      <c r="D753">
        <v>2.29E-2</v>
      </c>
      <c r="E753">
        <v>-4.7199999999999999E-2</v>
      </c>
      <c r="F753">
        <v>9.4399999999999998E-2</v>
      </c>
      <c r="H753">
        <v>1374</v>
      </c>
      <c r="I753">
        <v>-1.65E-3</v>
      </c>
      <c r="J753">
        <v>-4.2199999999999998E-3</v>
      </c>
      <c r="K753" s="4">
        <v>9.8813599999999992E-4</v>
      </c>
      <c r="L753">
        <v>3.5200000000000001E-3</v>
      </c>
      <c r="M753" s="4">
        <v>1.7735299999999999E-4</v>
      </c>
      <c r="U753">
        <v>1374</v>
      </c>
      <c r="V753" s="4">
        <f t="shared" si="144"/>
        <v>-5.62596211578948E-4</v>
      </c>
      <c r="W753" s="4">
        <f t="shared" si="145"/>
        <v>-4.5042142842105261E-3</v>
      </c>
      <c r="X753" s="4">
        <f t="shared" si="146"/>
        <v>5.5471517894736832E-4</v>
      </c>
      <c r="Y753" s="4">
        <f t="shared" si="147"/>
        <v>2.8177710957894742E-3</v>
      </c>
      <c r="Z753" s="4">
        <f t="shared" si="148"/>
        <v>7.4629958947368413E-4</v>
      </c>
      <c r="AH753">
        <v>1374</v>
      </c>
      <c r="AI753" s="4">
        <f t="shared" si="149"/>
        <v>-2.0144296363685036E-2</v>
      </c>
      <c r="AJ753" s="4">
        <f t="shared" si="150"/>
        <v>-0.16711892715341831</v>
      </c>
      <c r="AK753" s="4">
        <f t="shared" si="151"/>
        <v>1.6133440989243918E-2</v>
      </c>
      <c r="AL753" s="4">
        <f t="shared" si="152"/>
        <v>6.0328846230240131E-2</v>
      </c>
      <c r="AM753" s="4">
        <f t="shared" si="153"/>
        <v>2.9817098027741105E-2</v>
      </c>
      <c r="AO753">
        <v>1374</v>
      </c>
      <c r="AP753" s="4">
        <f t="shared" si="154"/>
        <v>-1.6196767653975642E-2</v>
      </c>
      <c r="AQ753">
        <f t="shared" si="155"/>
        <v>8.9179270317061979E-2</v>
      </c>
      <c r="AR753">
        <f t="shared" si="156"/>
        <v>3.9882182122555961E-2</v>
      </c>
    </row>
    <row r="754" spans="1:44" x14ac:dyDescent="0.25">
      <c r="A754">
        <v>1376.1</v>
      </c>
      <c r="B754">
        <v>3.3099999999999997E-2</v>
      </c>
      <c r="C754">
        <v>-2.4299999999999999E-2</v>
      </c>
      <c r="D754">
        <v>2.24E-2</v>
      </c>
      <c r="E754">
        <v>-4.6699999999999998E-2</v>
      </c>
      <c r="F754">
        <v>9.7299999999999998E-2</v>
      </c>
      <c r="H754">
        <v>1376.1</v>
      </c>
      <c r="I754">
        <v>-1.31E-3</v>
      </c>
      <c r="J754">
        <v>-4.4999999999999997E-3</v>
      </c>
      <c r="K754" s="4">
        <v>5.1469799999999996E-4</v>
      </c>
      <c r="L754">
        <v>4.0800000000000003E-3</v>
      </c>
      <c r="M754">
        <v>2.97E-3</v>
      </c>
      <c r="U754">
        <v>1376.1</v>
      </c>
      <c r="V754" s="4">
        <f t="shared" si="144"/>
        <v>-2.2259621157894797E-4</v>
      </c>
      <c r="W754" s="4">
        <f t="shared" si="145"/>
        <v>-4.7842142842105259E-3</v>
      </c>
      <c r="X754" s="4">
        <f t="shared" si="146"/>
        <v>8.1277178947368359E-5</v>
      </c>
      <c r="Y754" s="4">
        <f t="shared" si="147"/>
        <v>3.3777710957894743E-3</v>
      </c>
      <c r="Z754" s="4">
        <f t="shared" si="148"/>
        <v>3.5389465894736841E-3</v>
      </c>
      <c r="AH754">
        <v>1376.1</v>
      </c>
      <c r="AI754" s="4">
        <f t="shared" si="149"/>
        <v>-7.9702706189492874E-3</v>
      </c>
      <c r="AJ754" s="4">
        <f t="shared" si="150"/>
        <v>-0.17750770900311638</v>
      </c>
      <c r="AK754" s="4">
        <f t="shared" si="151"/>
        <v>2.3638808168326697E-3</v>
      </c>
      <c r="AL754" s="4">
        <f t="shared" si="152"/>
        <v>7.2318519181111582E-2</v>
      </c>
      <c r="AM754" s="4">
        <f t="shared" si="153"/>
        <v>0.14139243657857828</v>
      </c>
      <c r="AO754">
        <v>1376.1</v>
      </c>
      <c r="AP754" s="4">
        <f t="shared" si="154"/>
        <v>6.1193713908913733E-3</v>
      </c>
      <c r="AQ754">
        <f t="shared" si="155"/>
        <v>0.11896707076841506</v>
      </c>
      <c r="AR754">
        <f t="shared" si="156"/>
        <v>5.3203691464440844E-2</v>
      </c>
    </row>
    <row r="755" spans="1:44" x14ac:dyDescent="0.25">
      <c r="A755">
        <v>1378.2</v>
      </c>
      <c r="B755">
        <v>3.2899999999999999E-2</v>
      </c>
      <c r="C755">
        <v>-2.1600000000000001E-2</v>
      </c>
      <c r="D755">
        <v>1.9400000000000001E-2</v>
      </c>
      <c r="E755">
        <v>-4.65E-2</v>
      </c>
      <c r="F755">
        <v>9.9699999999999997E-2</v>
      </c>
      <c r="H755">
        <v>1378.2</v>
      </c>
      <c r="I755">
        <v>-1.47E-3</v>
      </c>
      <c r="J755">
        <v>-1.7799999999999999E-3</v>
      </c>
      <c r="K755">
        <v>-2.4599999999999999E-3</v>
      </c>
      <c r="L755">
        <v>4.3400000000000001E-3</v>
      </c>
      <c r="M755">
        <v>5.2599999999999999E-3</v>
      </c>
      <c r="U755">
        <v>1378.2</v>
      </c>
      <c r="V755" s="4">
        <f t="shared" si="144"/>
        <v>-3.8259621157894796E-4</v>
      </c>
      <c r="W755" s="4">
        <f t="shared" si="145"/>
        <v>-2.0642142842105262E-3</v>
      </c>
      <c r="X755" s="4">
        <f t="shared" si="146"/>
        <v>-2.8934208210526315E-3</v>
      </c>
      <c r="Y755" s="4">
        <f t="shared" si="147"/>
        <v>3.6377710957894742E-3</v>
      </c>
      <c r="Z755" s="4">
        <f t="shared" si="148"/>
        <v>5.8289465894736841E-3</v>
      </c>
      <c r="AH755">
        <v>1378.2</v>
      </c>
      <c r="AI755" s="4">
        <f t="shared" si="149"/>
        <v>-1.3699223910589638E-2</v>
      </c>
      <c r="AJ755" s="4">
        <f t="shared" si="150"/>
        <v>-7.6588113891763648E-2</v>
      </c>
      <c r="AK755" s="4">
        <f t="shared" si="151"/>
        <v>-8.4152797408724639E-2</v>
      </c>
      <c r="AL755" s="4">
        <f t="shared" si="152"/>
        <v>7.7885153051159048E-2</v>
      </c>
      <c r="AM755" s="4">
        <f t="shared" si="153"/>
        <v>0.2328853912131659</v>
      </c>
      <c r="AO755">
        <v>1378.2</v>
      </c>
      <c r="AP755" s="4">
        <f t="shared" si="154"/>
        <v>2.7266081810649399E-2</v>
      </c>
      <c r="AQ755">
        <f t="shared" si="155"/>
        <v>0.13202235384277802</v>
      </c>
      <c r="AR755">
        <f t="shared" si="156"/>
        <v>5.9042191548396447E-2</v>
      </c>
    </row>
    <row r="756" spans="1:44" x14ac:dyDescent="0.25">
      <c r="A756">
        <v>1380.3</v>
      </c>
      <c r="B756">
        <v>3.3799999999999997E-2</v>
      </c>
      <c r="C756">
        <v>-2.07E-2</v>
      </c>
      <c r="D756">
        <v>2.1600000000000001E-2</v>
      </c>
      <c r="E756">
        <v>-4.7E-2</v>
      </c>
      <c r="F756">
        <v>9.4200000000000006E-2</v>
      </c>
      <c r="H756">
        <v>1380.3</v>
      </c>
      <c r="I756" s="4">
        <v>-5.2901599999999999E-4</v>
      </c>
      <c r="J756" s="4">
        <v>-8.6157300000000003E-4</v>
      </c>
      <c r="K756" s="4">
        <v>-2.3217800000000001E-4</v>
      </c>
      <c r="L756">
        <v>3.8999999999999998E-3</v>
      </c>
      <c r="M756" s="4">
        <v>-3.4374299999999998E-4</v>
      </c>
      <c r="U756">
        <v>1380.3</v>
      </c>
      <c r="V756" s="4">
        <f t="shared" si="144"/>
        <v>5.58387788421052E-4</v>
      </c>
      <c r="W756" s="4">
        <f t="shared" si="145"/>
        <v>-1.1457872842105263E-3</v>
      </c>
      <c r="X756" s="4">
        <f t="shared" si="146"/>
        <v>-6.6559882105263158E-4</v>
      </c>
      <c r="Y756" s="4">
        <f t="shared" si="147"/>
        <v>3.1977710957894739E-3</v>
      </c>
      <c r="Z756" s="4">
        <f t="shared" si="148"/>
        <v>2.2520358947368416E-4</v>
      </c>
      <c r="AH756">
        <v>1380.3</v>
      </c>
      <c r="AI756" s="4">
        <f t="shared" si="149"/>
        <v>1.9993609740541013E-2</v>
      </c>
      <c r="AJ756" s="4">
        <f t="shared" si="150"/>
        <v>-4.2511907649361309E-2</v>
      </c>
      <c r="AK756" s="4">
        <f t="shared" si="151"/>
        <v>-1.9358401769968187E-2</v>
      </c>
      <c r="AL756" s="4">
        <f t="shared" si="152"/>
        <v>6.8464695732617181E-2</v>
      </c>
      <c r="AM756" s="4">
        <f t="shared" si="153"/>
        <v>8.9976165044812553E-3</v>
      </c>
      <c r="AO756">
        <v>1380.3</v>
      </c>
      <c r="AP756" s="4">
        <f t="shared" si="154"/>
        <v>7.1171225116619897E-3</v>
      </c>
      <c r="AQ756">
        <f t="shared" si="155"/>
        <v>4.2121428459348104E-2</v>
      </c>
      <c r="AR756">
        <f t="shared" si="156"/>
        <v>1.8837275468899319E-2</v>
      </c>
    </row>
    <row r="757" spans="1:44" x14ac:dyDescent="0.25">
      <c r="A757">
        <v>1382.4</v>
      </c>
      <c r="B757">
        <v>3.3700000000000001E-2</v>
      </c>
      <c r="C757">
        <v>-1.8499999999999999E-2</v>
      </c>
      <c r="D757">
        <v>2.1399999999999999E-2</v>
      </c>
      <c r="E757">
        <v>-5.2299999999999999E-2</v>
      </c>
      <c r="F757">
        <v>9.0800000000000006E-2</v>
      </c>
      <c r="H757">
        <v>1382.4</v>
      </c>
      <c r="I757" s="4">
        <v>-5.8786000000000005E-4</v>
      </c>
      <c r="J757">
        <v>1.3600000000000001E-3</v>
      </c>
      <c r="K757" s="4">
        <v>-4.0561599999999997E-4</v>
      </c>
      <c r="L757">
        <v>-1.33E-3</v>
      </c>
      <c r="M757">
        <v>-3.8500000000000001E-3</v>
      </c>
      <c r="U757">
        <v>1382.4</v>
      </c>
      <c r="V757" s="4">
        <f t="shared" si="144"/>
        <v>4.9954378842105194E-4</v>
      </c>
      <c r="W757" s="4">
        <f t="shared" si="145"/>
        <v>1.0757857157894738E-3</v>
      </c>
      <c r="X757" s="4">
        <f t="shared" si="146"/>
        <v>-8.3903682105263152E-4</v>
      </c>
      <c r="Y757" s="4">
        <f t="shared" si="147"/>
        <v>-2.032228904210526E-3</v>
      </c>
      <c r="Z757" s="4">
        <f t="shared" si="148"/>
        <v>-3.281053410526316E-3</v>
      </c>
      <c r="AH757">
        <v>1382.4</v>
      </c>
      <c r="AI757" s="4">
        <f t="shared" si="149"/>
        <v>1.788664394370798E-2</v>
      </c>
      <c r="AJ757" s="4">
        <f t="shared" si="150"/>
        <v>3.9914653994136212E-2</v>
      </c>
      <c r="AK757" s="4">
        <f t="shared" si="151"/>
        <v>-2.4402705305346974E-2</v>
      </c>
      <c r="AL757" s="4">
        <f t="shared" si="152"/>
        <v>-4.3510285576414419E-2</v>
      </c>
      <c r="AM757" s="4">
        <f t="shared" si="153"/>
        <v>-0.13108876456023719</v>
      </c>
      <c r="AO757">
        <v>1382.4</v>
      </c>
      <c r="AP757" s="4">
        <f t="shared" si="154"/>
        <v>-2.8240091500830879E-2</v>
      </c>
      <c r="AQ757">
        <f t="shared" si="155"/>
        <v>6.6329667129901501E-2</v>
      </c>
      <c r="AR757">
        <f t="shared" si="156"/>
        <v>2.9663528925478626E-2</v>
      </c>
    </row>
    <row r="758" spans="1:44" x14ac:dyDescent="0.25">
      <c r="A758">
        <v>1384.5</v>
      </c>
      <c r="B758">
        <v>3.3500000000000002E-2</v>
      </c>
      <c r="C758">
        <v>-1.9199999999999998E-2</v>
      </c>
      <c r="D758">
        <v>2.1600000000000001E-2</v>
      </c>
      <c r="E758">
        <v>-5.0099999999999999E-2</v>
      </c>
      <c r="F758">
        <v>8.8700000000000001E-2</v>
      </c>
      <c r="H758">
        <v>1384.5</v>
      </c>
      <c r="I758" s="4">
        <v>-7.4670400000000005E-4</v>
      </c>
      <c r="J758" s="4">
        <v>6.7718900000000002E-4</v>
      </c>
      <c r="K758" s="4">
        <v>-1.7905500000000001E-4</v>
      </c>
      <c r="L758" s="4">
        <v>9.2748600000000004E-4</v>
      </c>
      <c r="M758">
        <v>-6.0600000000000003E-3</v>
      </c>
      <c r="U758">
        <v>1384.5</v>
      </c>
      <c r="V758" s="4">
        <f t="shared" si="144"/>
        <v>3.4069978842105194E-4</v>
      </c>
      <c r="W758" s="4">
        <f t="shared" si="145"/>
        <v>3.9297471578947374E-4</v>
      </c>
      <c r="X758" s="4">
        <f t="shared" si="146"/>
        <v>-6.1247582105263161E-4</v>
      </c>
      <c r="Y758" s="4">
        <f t="shared" si="147"/>
        <v>2.2525709578947398E-4</v>
      </c>
      <c r="Z758" s="4">
        <f t="shared" si="148"/>
        <v>-5.4910534105263161E-3</v>
      </c>
      <c r="AH758">
        <v>1384.5</v>
      </c>
      <c r="AI758" s="4">
        <f t="shared" si="149"/>
        <v>1.219908233959973E-2</v>
      </c>
      <c r="AJ758" s="4">
        <f t="shared" si="150"/>
        <v>1.4580459267085517E-2</v>
      </c>
      <c r="AK758" s="4">
        <f t="shared" si="151"/>
        <v>-1.7813362408871269E-2</v>
      </c>
      <c r="AL758" s="4">
        <f t="shared" si="152"/>
        <v>4.8227837649623502E-3</v>
      </c>
      <c r="AM758" s="4">
        <f t="shared" si="153"/>
        <v>-0.21938545877090906</v>
      </c>
      <c r="AO758">
        <v>1384.5</v>
      </c>
      <c r="AP758" s="4">
        <f t="shared" si="154"/>
        <v>-4.111929916162655E-2</v>
      </c>
      <c r="AQ758">
        <f t="shared" si="155"/>
        <v>0.10047136187532045</v>
      </c>
      <c r="AR758">
        <f t="shared" si="156"/>
        <v>4.4932158989039454E-2</v>
      </c>
    </row>
    <row r="759" spans="1:44" x14ac:dyDescent="0.25">
      <c r="A759">
        <v>1386.6</v>
      </c>
      <c r="B759">
        <v>3.6999999999999998E-2</v>
      </c>
      <c r="C759">
        <v>-2.2200000000000001E-2</v>
      </c>
      <c r="D759">
        <v>2.4E-2</v>
      </c>
      <c r="E759">
        <v>-5.0599999999999999E-2</v>
      </c>
      <c r="F759">
        <v>9.0200000000000002E-2</v>
      </c>
      <c r="H759">
        <v>1386.6</v>
      </c>
      <c r="I759">
        <v>2.7899999999999999E-3</v>
      </c>
      <c r="J759">
        <v>-2.3E-3</v>
      </c>
      <c r="K759">
        <v>2.2499999999999998E-3</v>
      </c>
      <c r="L759" s="4">
        <v>4.8957199999999997E-4</v>
      </c>
      <c r="M759">
        <v>-4.6600000000000001E-3</v>
      </c>
      <c r="U759">
        <v>1386.6</v>
      </c>
      <c r="V759" s="4">
        <f t="shared" si="144"/>
        <v>3.8774037884210522E-3</v>
      </c>
      <c r="W759" s="4">
        <f t="shared" si="145"/>
        <v>-2.5842142842105262E-3</v>
      </c>
      <c r="X759" s="4">
        <f t="shared" si="146"/>
        <v>1.8165791789473682E-3</v>
      </c>
      <c r="Y759" s="4">
        <f t="shared" si="147"/>
        <v>-2.1265690421052609E-4</v>
      </c>
      <c r="Z759" s="4">
        <f t="shared" si="148"/>
        <v>-4.0910534105263159E-3</v>
      </c>
      <c r="AH759">
        <v>1386.6</v>
      </c>
      <c r="AI759" s="4">
        <f t="shared" si="149"/>
        <v>0.13883415747933472</v>
      </c>
      <c r="AJ759" s="4">
        <f t="shared" si="150"/>
        <v>-9.5881565898345789E-2</v>
      </c>
      <c r="AK759" s="4">
        <f t="shared" si="151"/>
        <v>5.2833731792685024E-2</v>
      </c>
      <c r="AL759" s="4">
        <f t="shared" si="152"/>
        <v>-4.5530120218375113E-3</v>
      </c>
      <c r="AM759" s="4">
        <f t="shared" si="153"/>
        <v>-0.16345090135238388</v>
      </c>
      <c r="AO759">
        <v>1386.6</v>
      </c>
      <c r="AP759" s="4">
        <f t="shared" si="154"/>
        <v>-1.4443518000109488E-2</v>
      </c>
      <c r="AQ759">
        <f t="shared" si="155"/>
        <v>0.11932461207514693</v>
      </c>
      <c r="AR759">
        <f t="shared" si="156"/>
        <v>5.336358879776415E-2</v>
      </c>
    </row>
    <row r="760" spans="1:44" x14ac:dyDescent="0.25">
      <c r="A760">
        <v>1388.7</v>
      </c>
      <c r="B760">
        <v>3.3500000000000002E-2</v>
      </c>
      <c r="C760">
        <v>-2.1399999999999999E-2</v>
      </c>
      <c r="D760">
        <v>2.0400000000000001E-2</v>
      </c>
      <c r="E760">
        <v>-5.3400000000000003E-2</v>
      </c>
      <c r="F760">
        <v>9.5600000000000004E-2</v>
      </c>
      <c r="H760">
        <v>1388.7</v>
      </c>
      <c r="I760" s="4">
        <v>-6.6439199999999998E-4</v>
      </c>
      <c r="J760">
        <v>-1.48E-3</v>
      </c>
      <c r="K760">
        <v>-1.33E-3</v>
      </c>
      <c r="L760">
        <v>-2.2499999999999998E-3</v>
      </c>
      <c r="M760" s="4">
        <v>6.2812899999999995E-4</v>
      </c>
      <c r="U760">
        <v>1388.7</v>
      </c>
      <c r="V760" s="4">
        <f t="shared" si="144"/>
        <v>4.2301178842105202E-4</v>
      </c>
      <c r="W760" s="4">
        <f t="shared" si="145"/>
        <v>-1.7642142842105263E-3</v>
      </c>
      <c r="X760" s="4">
        <f t="shared" si="146"/>
        <v>-1.7634208210526316E-3</v>
      </c>
      <c r="Y760" s="4">
        <f t="shared" si="147"/>
        <v>-2.9522289042105258E-3</v>
      </c>
      <c r="Z760" s="4">
        <f t="shared" si="148"/>
        <v>1.197075589473684E-3</v>
      </c>
      <c r="AH760">
        <v>1388.7</v>
      </c>
      <c r="AI760" s="4">
        <f t="shared" si="149"/>
        <v>1.5146342360484111E-2</v>
      </c>
      <c r="AJ760" s="4">
        <f t="shared" si="150"/>
        <v>-6.5457276195658567E-2</v>
      </c>
      <c r="AK760" s="4">
        <f t="shared" si="151"/>
        <v>-5.1287664075902364E-2</v>
      </c>
      <c r="AL760" s="4">
        <f t="shared" si="152"/>
        <v>-6.3207605424274657E-2</v>
      </c>
      <c r="AM760" s="4">
        <f t="shared" si="153"/>
        <v>4.7827066638379032E-2</v>
      </c>
      <c r="AO760">
        <v>1388.7</v>
      </c>
      <c r="AP760" s="4">
        <f t="shared" si="154"/>
        <v>-2.3395827339394489E-2</v>
      </c>
      <c r="AQ760">
        <f t="shared" si="155"/>
        <v>5.1696946675909405E-2</v>
      </c>
      <c r="AR760">
        <f t="shared" si="156"/>
        <v>2.3119577399303044E-2</v>
      </c>
    </row>
    <row r="761" spans="1:44" x14ac:dyDescent="0.25">
      <c r="A761">
        <v>1390.8</v>
      </c>
      <c r="B761">
        <v>3.5999999999999997E-2</v>
      </c>
      <c r="C761">
        <v>-2.07E-2</v>
      </c>
      <c r="D761">
        <v>2.0500000000000001E-2</v>
      </c>
      <c r="E761">
        <v>-5.33E-2</v>
      </c>
      <c r="F761">
        <v>0.1002</v>
      </c>
      <c r="H761">
        <v>1390.8</v>
      </c>
      <c r="I761">
        <v>1.8799999999999999E-3</v>
      </c>
      <c r="J761" s="4">
        <v>-7.6466999999999995E-4</v>
      </c>
      <c r="K761">
        <v>-1.1999999999999999E-3</v>
      </c>
      <c r="L761">
        <v>-2.0899999999999998E-3</v>
      </c>
      <c r="M761">
        <v>5.1200000000000004E-3</v>
      </c>
      <c r="U761">
        <v>1390.8</v>
      </c>
      <c r="V761" s="4">
        <f t="shared" si="144"/>
        <v>2.9674037884210519E-3</v>
      </c>
      <c r="W761" s="4">
        <f t="shared" si="145"/>
        <v>-1.0488842842105261E-3</v>
      </c>
      <c r="X761" s="4">
        <f t="shared" si="146"/>
        <v>-1.6334208210526315E-3</v>
      </c>
      <c r="Y761" s="4">
        <f t="shared" si="147"/>
        <v>-2.7922289042105258E-3</v>
      </c>
      <c r="Z761" s="4">
        <f t="shared" si="148"/>
        <v>5.6889465894736846E-3</v>
      </c>
      <c r="AH761">
        <v>1390.8</v>
      </c>
      <c r="AI761" s="4">
        <f t="shared" si="149"/>
        <v>0.10625073563313021</v>
      </c>
      <c r="AJ761" s="4">
        <f t="shared" si="150"/>
        <v>-3.8916535765142403E-2</v>
      </c>
      <c r="AK761" s="4">
        <f t="shared" si="151"/>
        <v>-4.7506719533188295E-2</v>
      </c>
      <c r="AL761" s="4">
        <f t="shared" si="152"/>
        <v>-5.9781984581168533E-2</v>
      </c>
      <c r="AM761" s="4">
        <f t="shared" si="153"/>
        <v>0.22729193547131338</v>
      </c>
      <c r="AO761">
        <v>1390.8</v>
      </c>
      <c r="AP761" s="4">
        <f t="shared" si="154"/>
        <v>3.7467486244988871E-2</v>
      </c>
      <c r="AQ761">
        <f t="shared" si="155"/>
        <v>0.1257746506281299</v>
      </c>
      <c r="AR761">
        <f t="shared" si="156"/>
        <v>5.624813373015701E-2</v>
      </c>
    </row>
    <row r="762" spans="1:44" x14ac:dyDescent="0.25">
      <c r="A762">
        <v>1392.9</v>
      </c>
      <c r="B762">
        <v>3.4700000000000002E-2</v>
      </c>
      <c r="C762">
        <v>-1.6E-2</v>
      </c>
      <c r="D762">
        <v>2.06E-2</v>
      </c>
      <c r="E762">
        <v>-5.3400000000000003E-2</v>
      </c>
      <c r="F762">
        <v>9.6199999999999994E-2</v>
      </c>
      <c r="H762">
        <v>1392.9</v>
      </c>
      <c r="I762" s="4">
        <v>6.1791999999999999E-4</v>
      </c>
      <c r="J762">
        <v>3.9500000000000004E-3</v>
      </c>
      <c r="K762">
        <v>-1.07E-3</v>
      </c>
      <c r="L762">
        <v>-2.1199999999999999E-3</v>
      </c>
      <c r="M762">
        <v>1.01E-3</v>
      </c>
      <c r="U762">
        <v>1392.9</v>
      </c>
      <c r="V762" s="4">
        <f t="shared" si="144"/>
        <v>1.7053237884210519E-3</v>
      </c>
      <c r="W762" s="4">
        <f t="shared" si="145"/>
        <v>3.6657857157894741E-3</v>
      </c>
      <c r="X762" s="4">
        <f t="shared" si="146"/>
        <v>-1.5034208210526316E-3</v>
      </c>
      <c r="Y762" s="4">
        <f t="shared" si="147"/>
        <v>-2.8222289042105259E-3</v>
      </c>
      <c r="Z762" s="4">
        <f t="shared" si="148"/>
        <v>1.5789465894736842E-3</v>
      </c>
      <c r="AH762">
        <v>1392.9</v>
      </c>
      <c r="AI762" s="4">
        <f t="shared" si="149"/>
        <v>6.106075206867112E-2</v>
      </c>
      <c r="AJ762" s="4">
        <f t="shared" si="150"/>
        <v>0.13601088610384343</v>
      </c>
      <c r="AK762" s="4">
        <f t="shared" si="151"/>
        <v>-4.3725774990474232E-2</v>
      </c>
      <c r="AL762" s="4">
        <f t="shared" si="152"/>
        <v>-6.0424288489250931E-2</v>
      </c>
      <c r="AM762" s="4">
        <f t="shared" si="153"/>
        <v>6.3084056192643054E-2</v>
      </c>
      <c r="AO762">
        <v>1392.9</v>
      </c>
      <c r="AP762" s="4">
        <f t="shared" si="154"/>
        <v>3.120112617708649E-2</v>
      </c>
      <c r="AQ762">
        <f t="shared" si="155"/>
        <v>8.2009849091463388E-2</v>
      </c>
      <c r="AR762">
        <f t="shared" si="156"/>
        <v>3.6675919478602298E-2</v>
      </c>
    </row>
    <row r="763" spans="1:44" x14ac:dyDescent="0.25">
      <c r="A763">
        <v>1395</v>
      </c>
      <c r="B763">
        <v>3.4799999999999998E-2</v>
      </c>
      <c r="C763">
        <v>-1.55E-2</v>
      </c>
      <c r="D763">
        <v>2.12E-2</v>
      </c>
      <c r="E763">
        <v>-4.8099999999999997E-2</v>
      </c>
      <c r="F763">
        <v>9.4E-2</v>
      </c>
      <c r="H763">
        <v>1395</v>
      </c>
      <c r="I763" s="4">
        <v>7.5907600000000002E-4</v>
      </c>
      <c r="J763">
        <v>4.47E-3</v>
      </c>
      <c r="K763" s="4">
        <v>-4.4624500000000001E-4</v>
      </c>
      <c r="L763">
        <v>3.2399999999999998E-3</v>
      </c>
      <c r="M763">
        <v>-1.2899999999999999E-3</v>
      </c>
      <c r="U763">
        <v>1395</v>
      </c>
      <c r="V763" s="4">
        <f t="shared" si="144"/>
        <v>1.846479788421052E-3</v>
      </c>
      <c r="W763" s="4">
        <f t="shared" si="145"/>
        <v>4.1857857157894737E-3</v>
      </c>
      <c r="X763" s="4">
        <f t="shared" si="146"/>
        <v>-8.7966582105263166E-4</v>
      </c>
      <c r="Y763" s="4">
        <f t="shared" si="147"/>
        <v>2.5377710957894739E-3</v>
      </c>
      <c r="Z763" s="4">
        <f t="shared" si="148"/>
        <v>-7.2105341052631578E-4</v>
      </c>
      <c r="AH763">
        <v>1395</v>
      </c>
      <c r="AI763" s="4">
        <f t="shared" si="149"/>
        <v>6.6114977886388537E-2</v>
      </c>
      <c r="AJ763" s="4">
        <f t="shared" si="150"/>
        <v>0.15530433811042554</v>
      </c>
      <c r="AK763" s="4">
        <f t="shared" si="151"/>
        <v>-2.5584366811700284E-2</v>
      </c>
      <c r="AL763" s="4">
        <f t="shared" si="152"/>
        <v>5.4334009754804395E-2</v>
      </c>
      <c r="AM763" s="4">
        <f t="shared" si="153"/>
        <v>-2.880843099493401E-2</v>
      </c>
      <c r="AO763">
        <v>1395</v>
      </c>
      <c r="AP763" s="4">
        <f t="shared" si="154"/>
        <v>4.4272105588996837E-2</v>
      </c>
      <c r="AQ763">
        <f t="shared" si="155"/>
        <v>7.6038150306275989E-2</v>
      </c>
      <c r="AR763">
        <f t="shared" si="156"/>
        <v>3.400529459363591E-2</v>
      </c>
    </row>
    <row r="764" spans="1:44" x14ac:dyDescent="0.25">
      <c r="A764">
        <v>1397.1</v>
      </c>
      <c r="B764">
        <v>3.56E-2</v>
      </c>
      <c r="C764">
        <v>-1.9900000000000001E-2</v>
      </c>
      <c r="D764">
        <v>2.0799999999999999E-2</v>
      </c>
      <c r="E764">
        <v>-5.1400000000000001E-2</v>
      </c>
      <c r="F764">
        <v>9.5399999999999999E-2</v>
      </c>
      <c r="H764">
        <v>1397.1</v>
      </c>
      <c r="I764">
        <v>1.6000000000000001E-3</v>
      </c>
      <c r="J764" s="4">
        <v>9.3472299999999996E-5</v>
      </c>
      <c r="K764" s="4">
        <v>-8.1968399999999999E-4</v>
      </c>
      <c r="L764">
        <v>0</v>
      </c>
      <c r="M764">
        <v>0</v>
      </c>
      <c r="U764">
        <v>1397.1</v>
      </c>
      <c r="V764" s="4">
        <f t="shared" si="144"/>
        <v>2.6874037884210521E-3</v>
      </c>
      <c r="W764" s="4">
        <f t="shared" si="145"/>
        <v>-1.9074198421052631E-4</v>
      </c>
      <c r="X764" s="4">
        <f t="shared" si="146"/>
        <v>-1.2531048210526316E-3</v>
      </c>
      <c r="Y764" s="4">
        <f t="shared" si="147"/>
        <v>-7.0222890421052606E-4</v>
      </c>
      <c r="Z764" s="4">
        <f t="shared" si="148"/>
        <v>5.6894658947368414E-4</v>
      </c>
      <c r="AH764">
        <v>1397.1</v>
      </c>
      <c r="AI764" s="4">
        <f t="shared" si="149"/>
        <v>9.6225067372759598E-2</v>
      </c>
      <c r="AJ764" s="4">
        <f t="shared" si="150"/>
        <v>-7.0770602269346885E-3</v>
      </c>
      <c r="AK764" s="4">
        <f t="shared" si="151"/>
        <v>-3.6445537189289501E-2</v>
      </c>
      <c r="AL764" s="4">
        <f t="shared" si="152"/>
        <v>-1.5034812318094722E-2</v>
      </c>
      <c r="AM764" s="4">
        <f t="shared" si="153"/>
        <v>2.2731268340707038E-2</v>
      </c>
      <c r="AO764">
        <v>1397.1</v>
      </c>
      <c r="AP764" s="4">
        <f t="shared" si="154"/>
        <v>1.2079785195829544E-2</v>
      </c>
      <c r="AQ764">
        <f t="shared" si="155"/>
        <v>5.1601297569185016E-2</v>
      </c>
      <c r="AR764">
        <f t="shared" si="156"/>
        <v>2.307680181837847E-2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Fig6B amb timida</vt:lpstr>
      <vt:lpstr>Fig6B CO2 timida</vt:lpstr>
      <vt:lpstr>Fig6C amb timida</vt:lpstr>
      <vt:lpstr>Fig6C CO2 timida</vt:lpstr>
      <vt:lpstr>Fig6D amb timida</vt:lpstr>
      <vt:lpstr>Fig6D CO2 timida</vt:lpstr>
      <vt:lpstr>Fig6E amb timida</vt:lpstr>
      <vt:lpstr>Fig6E CO2 timida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vesa</dc:creator>
  <cp:lastModifiedBy>vesa</cp:lastModifiedBy>
  <dcterms:created xsi:type="dcterms:W3CDTF">2020-04-08T05:01:22Z</dcterms:created>
  <dcterms:modified xsi:type="dcterms:W3CDTF">2020-04-08T07:06:33Z</dcterms:modified>
</cp:coreProperties>
</file>