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lfadams/Documents/Publications/MS#93 Jeong Reactive brain vessels/Jeong_et_al_eLife_R1/"/>
    </mc:Choice>
  </mc:AlternateContent>
  <xr:revisionPtr revIDLastSave="0" documentId="13_ncr:1_{DC45E5FC-6024-CA4F-9073-8104E5C6671E}" xr6:coauthVersionLast="47" xr6:coauthVersionMax="47" xr10:uidLastSave="{00000000-0000-0000-0000-000000000000}"/>
  <bookViews>
    <workbookView xWindow="740" yWindow="9960" windowWidth="40960" windowHeight="21560" xr2:uid="{9B3B8C2A-164D-BA4D-9B07-35568B244A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1" l="1"/>
  <c r="H101" i="1"/>
  <c r="E101" i="1"/>
  <c r="F111" i="1" s="1"/>
  <c r="E111" i="1"/>
  <c r="H100" i="1"/>
  <c r="E100" i="1"/>
  <c r="H99" i="1"/>
  <c r="E99" i="1"/>
  <c r="H95" i="1"/>
  <c r="E95" i="1"/>
  <c r="F106" i="1" s="1"/>
  <c r="H94" i="1"/>
  <c r="E94" i="1"/>
  <c r="H93" i="1"/>
  <c r="F104" i="1" s="1"/>
  <c r="F105" i="1" l="1"/>
  <c r="F109" i="1"/>
  <c r="E109" i="1"/>
  <c r="F110" i="1"/>
  <c r="E110" i="1"/>
  <c r="E104" i="1"/>
  <c r="E106" i="1"/>
  <c r="E105" i="1"/>
</calcChain>
</file>

<file path=xl/sharedStrings.xml><?xml version="1.0" encoding="utf-8"?>
<sst xmlns="http://schemas.openxmlformats.org/spreadsheetml/2006/main" count="817" uniqueCount="93">
  <si>
    <t>Quantification of ICAM-1+ vessel diameter in brain cortical parenchyma.</t>
  </si>
  <si>
    <t>ID</t>
  </si>
  <si>
    <t>Item Name</t>
  </si>
  <si>
    <t>Name</t>
  </si>
  <si>
    <t>Population</t>
  </si>
  <si>
    <t>Timepoint</t>
  </si>
  <si>
    <t>Abs. Time</t>
  </si>
  <si>
    <t>Rel. Time (s)</t>
  </si>
  <si>
    <t>Type</t>
  </si>
  <si>
    <t>Total Line Length (µm)</t>
  </si>
  <si>
    <t>TileScan_001_Merging001 (Tile 27)</t>
  </si>
  <si>
    <t>Lines 12</t>
  </si>
  <si>
    <t>Lines</t>
  </si>
  <si>
    <t>Line</t>
  </si>
  <si>
    <t>Lines 9</t>
  </si>
  <si>
    <t>Lines 15</t>
  </si>
  <si>
    <t>Lines 17</t>
  </si>
  <si>
    <t>Lines 18</t>
  </si>
  <si>
    <t>Lines 19</t>
  </si>
  <si>
    <t>Lines 16</t>
  </si>
  <si>
    <t>Lines 5</t>
  </si>
  <si>
    <t>Lines 7</t>
  </si>
  <si>
    <t>Lines 8</t>
  </si>
  <si>
    <t>Lines 13</t>
  </si>
  <si>
    <t>Lines 14</t>
  </si>
  <si>
    <t>Lines 10</t>
  </si>
  <si>
    <t>Lines 2</t>
  </si>
  <si>
    <t>Lines 1</t>
  </si>
  <si>
    <t>Lines 3</t>
  </si>
  <si>
    <t>Lines 11</t>
  </si>
  <si>
    <t>Lines 4</t>
  </si>
  <si>
    <t>Lines 6</t>
  </si>
  <si>
    <t>counts</t>
  </si>
  <si>
    <t>ratio</t>
  </si>
  <si>
    <t>P10</t>
  </si>
  <si>
    <t>Avr ratio</t>
  </si>
  <si>
    <t>Std</t>
  </si>
  <si>
    <t>&lt; 8um</t>
  </si>
  <si>
    <t>8 - 20 um</t>
  </si>
  <si>
    <t>&gt; 20um</t>
  </si>
  <si>
    <t>P50</t>
  </si>
  <si>
    <t>P10-1</t>
  </si>
  <si>
    <t>P10-2</t>
  </si>
  <si>
    <t>Snapshot of TileScan_003_Merging001</t>
  </si>
  <si>
    <t>Lines 51</t>
  </si>
  <si>
    <t>15:28:51.045 on 19/02/2019</t>
  </si>
  <si>
    <t>Lines 31</t>
  </si>
  <si>
    <t>Lines 21</t>
  </si>
  <si>
    <t>Lines 48</t>
  </si>
  <si>
    <t>Lines 53</t>
  </si>
  <si>
    <t>Lines 27</t>
  </si>
  <si>
    <t>Lines 42</t>
  </si>
  <si>
    <t>Lines 45</t>
  </si>
  <si>
    <t>Lines 41</t>
  </si>
  <si>
    <t>Lines 22</t>
  </si>
  <si>
    <t>Lines 23</t>
  </si>
  <si>
    <t>Lines 30</t>
  </si>
  <si>
    <t>Lines 24</t>
  </si>
  <si>
    <t>Lines 26</t>
  </si>
  <si>
    <t>Lines 49</t>
  </si>
  <si>
    <t>Lines 54</t>
  </si>
  <si>
    <t>Lines 60</t>
  </si>
  <si>
    <t>Lines 29</t>
  </si>
  <si>
    <t>Lines 33</t>
  </si>
  <si>
    <t>Lines 39</t>
  </si>
  <si>
    <t>Lines 44</t>
  </si>
  <si>
    <t>Lines 58</t>
  </si>
  <si>
    <t>Lines 47</t>
  </si>
  <si>
    <t>Lines 20</t>
  </si>
  <si>
    <t>Lines 28</t>
  </si>
  <si>
    <t>Lines 43</t>
  </si>
  <si>
    <t>Lines 34</t>
  </si>
  <si>
    <t>Lines 36</t>
  </si>
  <si>
    <t>Lines 38</t>
  </si>
  <si>
    <t>Lines 52</t>
  </si>
  <si>
    <t>Lines 35</t>
  </si>
  <si>
    <t>Lines 25</t>
  </si>
  <si>
    <t>Lines 40</t>
  </si>
  <si>
    <t>Lines 46</t>
  </si>
  <si>
    <t>Lines 32</t>
  </si>
  <si>
    <t>Lines 50</t>
  </si>
  <si>
    <t>Lines 57</t>
  </si>
  <si>
    <t>Lines 56</t>
  </si>
  <si>
    <t>Lines 37</t>
  </si>
  <si>
    <t>Lines 59</t>
  </si>
  <si>
    <t>P50-1</t>
  </si>
  <si>
    <t>Snapshot of TileScan_002_Merging001</t>
  </si>
  <si>
    <t>16:43:10.793 on 18/02/2019</t>
  </si>
  <si>
    <t>P50-2</t>
  </si>
  <si>
    <t>Snapshot of TileScan_001_Merging001</t>
  </si>
  <si>
    <t>14:31:39.541 on 19/02/2019</t>
  </si>
  <si>
    <t>Source data for Figure 2-figure supplement 3E</t>
  </si>
  <si>
    <t>Figure 2-figure supplement 3-source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</si>
</sst>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47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7" fontId="0" fillId="0" borderId="7" xfId="0" applyNumberFormat="1" applyBorder="1"/>
    <xf numFmtId="0" fontId="0" fillId="0" borderId="8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DE98-9D37-7643-8BCF-C166C775C417}">
  <dimension ref="B1:U111"/>
  <sheetViews>
    <sheetView tabSelected="1" workbookViewId="0">
      <selection activeCell="B1" sqref="B1"/>
    </sheetView>
  </sheetViews>
  <sheetFormatPr baseColWidth="10" defaultRowHeight="16" x14ac:dyDescent="0.2"/>
  <cols>
    <col min="3" max="3" width="23.83203125" customWidth="1"/>
  </cols>
  <sheetData>
    <row r="1" spans="2:21" x14ac:dyDescent="0.2">
      <c r="B1" s="21" t="s">
        <v>92</v>
      </c>
      <c r="C1" s="21"/>
      <c r="D1" s="21"/>
      <c r="E1" s="21"/>
      <c r="F1" s="21"/>
    </row>
    <row r="2" spans="2:21" x14ac:dyDescent="0.2">
      <c r="B2" s="21" t="s">
        <v>91</v>
      </c>
      <c r="C2" s="21"/>
      <c r="D2" s="21"/>
      <c r="E2" s="21"/>
      <c r="F2" s="21"/>
    </row>
    <row r="3" spans="2:21" x14ac:dyDescent="0.2">
      <c r="B3" s="21" t="s">
        <v>0</v>
      </c>
      <c r="C3" s="21"/>
      <c r="D3" s="21"/>
      <c r="E3" s="21"/>
      <c r="F3" s="21"/>
    </row>
    <row r="5" spans="2:21" ht="17" thickBot="1" x14ac:dyDescent="0.25">
      <c r="B5" t="s">
        <v>41</v>
      </c>
      <c r="M5" t="s">
        <v>85</v>
      </c>
    </row>
    <row r="6" spans="2:21" x14ac:dyDescent="0.2">
      <c r="B6" s="1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3" t="s">
        <v>9</v>
      </c>
      <c r="M6" s="12" t="s">
        <v>1</v>
      </c>
      <c r="N6" s="13" t="s">
        <v>2</v>
      </c>
      <c r="O6" s="13" t="s">
        <v>3</v>
      </c>
      <c r="P6" s="13" t="s">
        <v>4</v>
      </c>
      <c r="Q6" s="13" t="s">
        <v>5</v>
      </c>
      <c r="R6" s="13" t="s">
        <v>6</v>
      </c>
      <c r="S6" s="13" t="s">
        <v>7</v>
      </c>
      <c r="T6" s="13" t="s">
        <v>8</v>
      </c>
      <c r="U6" s="14" t="s">
        <v>9</v>
      </c>
    </row>
    <row r="7" spans="2:21" x14ac:dyDescent="0.2">
      <c r="B7" s="4">
        <v>20</v>
      </c>
      <c r="C7" s="5" t="s">
        <v>10</v>
      </c>
      <c r="D7" s="5" t="s">
        <v>68</v>
      </c>
      <c r="E7" s="5" t="s">
        <v>12</v>
      </c>
      <c r="F7" s="5">
        <v>1</v>
      </c>
      <c r="G7" s="6">
        <v>0</v>
      </c>
      <c r="H7" s="5">
        <v>0</v>
      </c>
      <c r="I7" s="5" t="s">
        <v>13</v>
      </c>
      <c r="J7" s="7">
        <v>4.8099999999999996</v>
      </c>
      <c r="M7" s="15">
        <v>33</v>
      </c>
      <c r="N7" s="16" t="s">
        <v>86</v>
      </c>
      <c r="O7" s="16" t="s">
        <v>63</v>
      </c>
      <c r="P7" s="16" t="s">
        <v>12</v>
      </c>
      <c r="Q7" s="16">
        <v>1</v>
      </c>
      <c r="R7" s="16" t="s">
        <v>87</v>
      </c>
      <c r="S7" s="16">
        <v>0</v>
      </c>
      <c r="T7" s="16" t="s">
        <v>13</v>
      </c>
      <c r="U7" s="17">
        <v>4.79</v>
      </c>
    </row>
    <row r="8" spans="2:21" x14ac:dyDescent="0.2">
      <c r="B8" s="4">
        <v>21</v>
      </c>
      <c r="C8" s="5" t="s">
        <v>10</v>
      </c>
      <c r="D8" s="5" t="s">
        <v>47</v>
      </c>
      <c r="E8" s="5" t="s">
        <v>12</v>
      </c>
      <c r="F8" s="5">
        <v>1</v>
      </c>
      <c r="G8" s="6">
        <v>0</v>
      </c>
      <c r="H8" s="5">
        <v>0</v>
      </c>
      <c r="I8" s="5" t="s">
        <v>13</v>
      </c>
      <c r="J8" s="7">
        <v>4.8499999999999996</v>
      </c>
      <c r="M8" s="15">
        <v>25</v>
      </c>
      <c r="N8" s="16" t="s">
        <v>86</v>
      </c>
      <c r="O8" s="16" t="s">
        <v>76</v>
      </c>
      <c r="P8" s="16" t="s">
        <v>12</v>
      </c>
      <c r="Q8" s="16">
        <v>1</v>
      </c>
      <c r="R8" s="16" t="s">
        <v>87</v>
      </c>
      <c r="S8" s="16">
        <v>0</v>
      </c>
      <c r="T8" s="16" t="s">
        <v>13</v>
      </c>
      <c r="U8" s="17">
        <v>6.77</v>
      </c>
    </row>
    <row r="9" spans="2:21" x14ac:dyDescent="0.2">
      <c r="B9" s="4">
        <v>12</v>
      </c>
      <c r="C9" s="5" t="s">
        <v>10</v>
      </c>
      <c r="D9" s="5" t="s">
        <v>11</v>
      </c>
      <c r="E9" s="5" t="s">
        <v>12</v>
      </c>
      <c r="F9" s="5">
        <v>1</v>
      </c>
      <c r="G9" s="6">
        <v>0</v>
      </c>
      <c r="H9" s="5">
        <v>0</v>
      </c>
      <c r="I9" s="5" t="s">
        <v>13</v>
      </c>
      <c r="J9" s="7">
        <v>5.08</v>
      </c>
      <c r="M9" s="15">
        <v>36</v>
      </c>
      <c r="N9" s="16" t="s">
        <v>86</v>
      </c>
      <c r="O9" s="16" t="s">
        <v>72</v>
      </c>
      <c r="P9" s="16" t="s">
        <v>12</v>
      </c>
      <c r="Q9" s="16">
        <v>1</v>
      </c>
      <c r="R9" s="16" t="s">
        <v>87</v>
      </c>
      <c r="S9" s="16">
        <v>0</v>
      </c>
      <c r="T9" s="16" t="s">
        <v>13</v>
      </c>
      <c r="U9" s="17">
        <v>7.57</v>
      </c>
    </row>
    <row r="10" spans="2:21" x14ac:dyDescent="0.2">
      <c r="B10" s="4">
        <v>9</v>
      </c>
      <c r="C10" s="5" t="s">
        <v>10</v>
      </c>
      <c r="D10" s="5" t="s">
        <v>14</v>
      </c>
      <c r="E10" s="5" t="s">
        <v>12</v>
      </c>
      <c r="F10" s="5">
        <v>1</v>
      </c>
      <c r="G10" s="6">
        <v>0</v>
      </c>
      <c r="H10" s="5">
        <v>0</v>
      </c>
      <c r="I10" s="5" t="s">
        <v>13</v>
      </c>
      <c r="J10" s="7">
        <v>6.42</v>
      </c>
      <c r="M10" s="15">
        <v>24</v>
      </c>
      <c r="N10" s="16" t="s">
        <v>86</v>
      </c>
      <c r="O10" s="16" t="s">
        <v>57</v>
      </c>
      <c r="P10" s="16" t="s">
        <v>12</v>
      </c>
      <c r="Q10" s="16">
        <v>1</v>
      </c>
      <c r="R10" s="16" t="s">
        <v>87</v>
      </c>
      <c r="S10" s="16">
        <v>0</v>
      </c>
      <c r="T10" s="16" t="s">
        <v>13</v>
      </c>
      <c r="U10" s="17">
        <v>8.15</v>
      </c>
    </row>
    <row r="11" spans="2:21" x14ac:dyDescent="0.2">
      <c r="B11" s="4">
        <v>15</v>
      </c>
      <c r="C11" s="5" t="s">
        <v>10</v>
      </c>
      <c r="D11" s="5" t="s">
        <v>15</v>
      </c>
      <c r="E11" s="5" t="s">
        <v>12</v>
      </c>
      <c r="F11" s="5">
        <v>1</v>
      </c>
      <c r="G11" s="6">
        <v>0</v>
      </c>
      <c r="H11" s="5">
        <v>0</v>
      </c>
      <c r="I11" s="5" t="s">
        <v>13</v>
      </c>
      <c r="J11" s="7">
        <v>6.81</v>
      </c>
      <c r="M11" s="15">
        <v>8</v>
      </c>
      <c r="N11" s="16" t="s">
        <v>86</v>
      </c>
      <c r="O11" s="16" t="s">
        <v>22</v>
      </c>
      <c r="P11" s="16" t="s">
        <v>12</v>
      </c>
      <c r="Q11" s="16">
        <v>1</v>
      </c>
      <c r="R11" s="16" t="s">
        <v>87</v>
      </c>
      <c r="S11" s="16">
        <v>0</v>
      </c>
      <c r="T11" s="16" t="s">
        <v>13</v>
      </c>
      <c r="U11" s="17">
        <v>8.83</v>
      </c>
    </row>
    <row r="12" spans="2:21" x14ac:dyDescent="0.2">
      <c r="B12" s="4">
        <v>17</v>
      </c>
      <c r="C12" s="5" t="s">
        <v>10</v>
      </c>
      <c r="D12" s="5" t="s">
        <v>16</v>
      </c>
      <c r="E12" s="5" t="s">
        <v>12</v>
      </c>
      <c r="F12" s="5">
        <v>1</v>
      </c>
      <c r="G12" s="6">
        <v>0</v>
      </c>
      <c r="H12" s="5">
        <v>0</v>
      </c>
      <c r="I12" s="5" t="s">
        <v>13</v>
      </c>
      <c r="J12" s="7">
        <v>6.81</v>
      </c>
      <c r="M12" s="15">
        <v>13</v>
      </c>
      <c r="N12" s="16" t="s">
        <v>86</v>
      </c>
      <c r="O12" s="16" t="s">
        <v>23</v>
      </c>
      <c r="P12" s="16" t="s">
        <v>12</v>
      </c>
      <c r="Q12" s="16">
        <v>1</v>
      </c>
      <c r="R12" s="16" t="s">
        <v>87</v>
      </c>
      <c r="S12" s="16">
        <v>0</v>
      </c>
      <c r="T12" s="16" t="s">
        <v>13</v>
      </c>
      <c r="U12" s="17">
        <v>8.83</v>
      </c>
    </row>
    <row r="13" spans="2:21" x14ac:dyDescent="0.2">
      <c r="B13" s="4">
        <v>18</v>
      </c>
      <c r="C13" s="5" t="s">
        <v>10</v>
      </c>
      <c r="D13" s="5" t="s">
        <v>17</v>
      </c>
      <c r="E13" s="5" t="s">
        <v>12</v>
      </c>
      <c r="F13" s="5">
        <v>1</v>
      </c>
      <c r="G13" s="6">
        <v>0</v>
      </c>
      <c r="H13" s="5">
        <v>0</v>
      </c>
      <c r="I13" s="5" t="s">
        <v>13</v>
      </c>
      <c r="J13" s="7">
        <v>6.81</v>
      </c>
      <c r="M13" s="15">
        <v>26</v>
      </c>
      <c r="N13" s="16" t="s">
        <v>86</v>
      </c>
      <c r="O13" s="16" t="s">
        <v>58</v>
      </c>
      <c r="P13" s="16" t="s">
        <v>12</v>
      </c>
      <c r="Q13" s="16">
        <v>1</v>
      </c>
      <c r="R13" s="16" t="s">
        <v>87</v>
      </c>
      <c r="S13" s="16">
        <v>0</v>
      </c>
      <c r="T13" s="16" t="s">
        <v>13</v>
      </c>
      <c r="U13" s="17">
        <v>9.2100000000000009</v>
      </c>
    </row>
    <row r="14" spans="2:21" x14ac:dyDescent="0.2">
      <c r="B14" s="4">
        <v>19</v>
      </c>
      <c r="C14" s="5" t="s">
        <v>10</v>
      </c>
      <c r="D14" s="5" t="s">
        <v>18</v>
      </c>
      <c r="E14" s="5" t="s">
        <v>12</v>
      </c>
      <c r="F14" s="5">
        <v>1</v>
      </c>
      <c r="G14" s="6">
        <v>0</v>
      </c>
      <c r="H14" s="5">
        <v>0</v>
      </c>
      <c r="I14" s="5" t="s">
        <v>13</v>
      </c>
      <c r="J14" s="7">
        <v>6.81</v>
      </c>
      <c r="M14" s="15">
        <v>14</v>
      </c>
      <c r="N14" s="16" t="s">
        <v>86</v>
      </c>
      <c r="O14" s="16" t="s">
        <v>24</v>
      </c>
      <c r="P14" s="16" t="s">
        <v>12</v>
      </c>
      <c r="Q14" s="16">
        <v>1</v>
      </c>
      <c r="R14" s="16" t="s">
        <v>87</v>
      </c>
      <c r="S14" s="16">
        <v>0</v>
      </c>
      <c r="T14" s="16" t="s">
        <v>13</v>
      </c>
      <c r="U14" s="17">
        <v>9.58</v>
      </c>
    </row>
    <row r="15" spans="2:21" x14ac:dyDescent="0.2">
      <c r="B15" s="4">
        <v>16</v>
      </c>
      <c r="C15" s="5" t="s">
        <v>10</v>
      </c>
      <c r="D15" s="5" t="s">
        <v>19</v>
      </c>
      <c r="E15" s="5" t="s">
        <v>12</v>
      </c>
      <c r="F15" s="5">
        <v>1</v>
      </c>
      <c r="G15" s="6">
        <v>0</v>
      </c>
      <c r="H15" s="5">
        <v>0</v>
      </c>
      <c r="I15" s="5" t="s">
        <v>13</v>
      </c>
      <c r="J15" s="7">
        <v>7.18</v>
      </c>
      <c r="M15" s="15">
        <v>31</v>
      </c>
      <c r="N15" s="16" t="s">
        <v>86</v>
      </c>
      <c r="O15" s="16" t="s">
        <v>46</v>
      </c>
      <c r="P15" s="16" t="s">
        <v>12</v>
      </c>
      <c r="Q15" s="16">
        <v>1</v>
      </c>
      <c r="R15" s="16" t="s">
        <v>87</v>
      </c>
      <c r="S15" s="16">
        <v>0</v>
      </c>
      <c r="T15" s="16" t="s">
        <v>13</v>
      </c>
      <c r="U15" s="17">
        <v>9.58</v>
      </c>
    </row>
    <row r="16" spans="2:21" x14ac:dyDescent="0.2">
      <c r="B16" s="4">
        <v>5</v>
      </c>
      <c r="C16" s="5" t="s">
        <v>10</v>
      </c>
      <c r="D16" s="5" t="s">
        <v>20</v>
      </c>
      <c r="E16" s="5" t="s">
        <v>12</v>
      </c>
      <c r="F16" s="5">
        <v>1</v>
      </c>
      <c r="G16" s="6">
        <v>0</v>
      </c>
      <c r="H16" s="5">
        <v>0</v>
      </c>
      <c r="I16" s="5" t="s">
        <v>13</v>
      </c>
      <c r="J16" s="7">
        <v>8.19</v>
      </c>
      <c r="M16" s="15">
        <v>35</v>
      </c>
      <c r="N16" s="16" t="s">
        <v>86</v>
      </c>
      <c r="O16" s="16" t="s">
        <v>75</v>
      </c>
      <c r="P16" s="16" t="s">
        <v>12</v>
      </c>
      <c r="Q16" s="16">
        <v>1</v>
      </c>
      <c r="R16" s="16" t="s">
        <v>87</v>
      </c>
      <c r="S16" s="16">
        <v>0</v>
      </c>
      <c r="T16" s="16" t="s">
        <v>13</v>
      </c>
      <c r="U16" s="17">
        <v>9.69</v>
      </c>
    </row>
    <row r="17" spans="2:21" x14ac:dyDescent="0.2">
      <c r="B17" s="4">
        <v>7</v>
      </c>
      <c r="C17" s="5" t="s">
        <v>10</v>
      </c>
      <c r="D17" s="5" t="s">
        <v>21</v>
      </c>
      <c r="E17" s="5" t="s">
        <v>12</v>
      </c>
      <c r="F17" s="5">
        <v>1</v>
      </c>
      <c r="G17" s="6">
        <v>0</v>
      </c>
      <c r="H17" s="5">
        <v>0</v>
      </c>
      <c r="I17" s="5" t="s">
        <v>13</v>
      </c>
      <c r="J17" s="7">
        <v>8.19</v>
      </c>
      <c r="M17" s="15">
        <v>30</v>
      </c>
      <c r="N17" s="16" t="s">
        <v>86</v>
      </c>
      <c r="O17" s="16" t="s">
        <v>56</v>
      </c>
      <c r="P17" s="16" t="s">
        <v>12</v>
      </c>
      <c r="Q17" s="16">
        <v>1</v>
      </c>
      <c r="R17" s="16" t="s">
        <v>87</v>
      </c>
      <c r="S17" s="16">
        <v>0</v>
      </c>
      <c r="T17" s="16" t="s">
        <v>13</v>
      </c>
      <c r="U17" s="17">
        <v>10.6</v>
      </c>
    </row>
    <row r="18" spans="2:21" x14ac:dyDescent="0.2">
      <c r="B18" s="4">
        <v>8</v>
      </c>
      <c r="C18" s="5" t="s">
        <v>10</v>
      </c>
      <c r="D18" s="5" t="s">
        <v>22</v>
      </c>
      <c r="E18" s="5" t="s">
        <v>12</v>
      </c>
      <c r="F18" s="5">
        <v>1</v>
      </c>
      <c r="G18" s="6">
        <v>0</v>
      </c>
      <c r="H18" s="5">
        <v>0</v>
      </c>
      <c r="I18" s="5" t="s">
        <v>13</v>
      </c>
      <c r="J18" s="7">
        <v>8.19</v>
      </c>
      <c r="M18" s="15">
        <v>2</v>
      </c>
      <c r="N18" s="16" t="s">
        <v>86</v>
      </c>
      <c r="O18" s="16" t="s">
        <v>26</v>
      </c>
      <c r="P18" s="16" t="s">
        <v>12</v>
      </c>
      <c r="Q18" s="16">
        <v>1</v>
      </c>
      <c r="R18" s="16" t="s">
        <v>87</v>
      </c>
      <c r="S18" s="16">
        <v>0</v>
      </c>
      <c r="T18" s="16" t="s">
        <v>13</v>
      </c>
      <c r="U18" s="17">
        <v>10.92</v>
      </c>
    </row>
    <row r="19" spans="2:21" x14ac:dyDescent="0.2">
      <c r="B19" s="4">
        <v>13</v>
      </c>
      <c r="C19" s="5" t="s">
        <v>10</v>
      </c>
      <c r="D19" s="5" t="s">
        <v>23</v>
      </c>
      <c r="E19" s="5" t="s">
        <v>12</v>
      </c>
      <c r="F19" s="5">
        <v>1</v>
      </c>
      <c r="G19" s="6">
        <v>0</v>
      </c>
      <c r="H19" s="5">
        <v>0</v>
      </c>
      <c r="I19" s="5" t="s">
        <v>13</v>
      </c>
      <c r="J19" s="7">
        <v>8.19</v>
      </c>
      <c r="M19" s="15">
        <v>7</v>
      </c>
      <c r="N19" s="16" t="s">
        <v>86</v>
      </c>
      <c r="O19" s="16" t="s">
        <v>21</v>
      </c>
      <c r="P19" s="16" t="s">
        <v>12</v>
      </c>
      <c r="Q19" s="16">
        <v>1</v>
      </c>
      <c r="R19" s="16" t="s">
        <v>87</v>
      </c>
      <c r="S19" s="16">
        <v>0</v>
      </c>
      <c r="T19" s="16" t="s">
        <v>13</v>
      </c>
      <c r="U19" s="17">
        <v>12.94</v>
      </c>
    </row>
    <row r="20" spans="2:21" x14ac:dyDescent="0.2">
      <c r="B20" s="4">
        <v>14</v>
      </c>
      <c r="C20" s="5" t="s">
        <v>10</v>
      </c>
      <c r="D20" s="5" t="s">
        <v>24</v>
      </c>
      <c r="E20" s="5" t="s">
        <v>12</v>
      </c>
      <c r="F20" s="5">
        <v>1</v>
      </c>
      <c r="G20" s="6">
        <v>0</v>
      </c>
      <c r="H20" s="5">
        <v>0</v>
      </c>
      <c r="I20" s="5" t="s">
        <v>13</v>
      </c>
      <c r="J20" s="7">
        <v>8.19</v>
      </c>
      <c r="M20" s="15">
        <v>6</v>
      </c>
      <c r="N20" s="16" t="s">
        <v>86</v>
      </c>
      <c r="O20" s="16" t="s">
        <v>31</v>
      </c>
      <c r="P20" s="16" t="s">
        <v>12</v>
      </c>
      <c r="Q20" s="16">
        <v>1</v>
      </c>
      <c r="R20" s="16" t="s">
        <v>87</v>
      </c>
      <c r="S20" s="16">
        <v>0</v>
      </c>
      <c r="T20" s="16" t="s">
        <v>13</v>
      </c>
      <c r="U20" s="17">
        <v>13.02</v>
      </c>
    </row>
    <row r="21" spans="2:21" x14ac:dyDescent="0.2">
      <c r="B21" s="4">
        <v>10</v>
      </c>
      <c r="C21" s="5" t="s">
        <v>10</v>
      </c>
      <c r="D21" s="5" t="s">
        <v>25</v>
      </c>
      <c r="E21" s="5" t="s">
        <v>12</v>
      </c>
      <c r="F21" s="5">
        <v>1</v>
      </c>
      <c r="G21" s="6">
        <v>0</v>
      </c>
      <c r="H21" s="5">
        <v>0</v>
      </c>
      <c r="I21" s="5" t="s">
        <v>13</v>
      </c>
      <c r="J21" s="7">
        <v>10.16</v>
      </c>
      <c r="M21" s="15">
        <v>19</v>
      </c>
      <c r="N21" s="16" t="s">
        <v>86</v>
      </c>
      <c r="O21" s="16" t="s">
        <v>18</v>
      </c>
      <c r="P21" s="16" t="s">
        <v>12</v>
      </c>
      <c r="Q21" s="16">
        <v>1</v>
      </c>
      <c r="R21" s="16" t="s">
        <v>87</v>
      </c>
      <c r="S21" s="16">
        <v>0</v>
      </c>
      <c r="T21" s="16" t="s">
        <v>13</v>
      </c>
      <c r="U21" s="17">
        <v>13.96</v>
      </c>
    </row>
    <row r="22" spans="2:21" x14ac:dyDescent="0.2">
      <c r="B22" s="4">
        <v>2</v>
      </c>
      <c r="C22" s="5" t="s">
        <v>10</v>
      </c>
      <c r="D22" s="5" t="s">
        <v>26</v>
      </c>
      <c r="E22" s="5" t="s">
        <v>12</v>
      </c>
      <c r="F22" s="5">
        <v>1</v>
      </c>
      <c r="G22" s="6">
        <v>0</v>
      </c>
      <c r="H22" s="5">
        <v>0</v>
      </c>
      <c r="I22" s="5" t="s">
        <v>13</v>
      </c>
      <c r="J22" s="7">
        <v>12.85</v>
      </c>
      <c r="M22" s="15">
        <v>3</v>
      </c>
      <c r="N22" s="16" t="s">
        <v>86</v>
      </c>
      <c r="O22" s="16" t="s">
        <v>28</v>
      </c>
      <c r="P22" s="16" t="s">
        <v>12</v>
      </c>
      <c r="Q22" s="16">
        <v>1</v>
      </c>
      <c r="R22" s="16" t="s">
        <v>87</v>
      </c>
      <c r="S22" s="16">
        <v>0</v>
      </c>
      <c r="T22" s="16" t="s">
        <v>13</v>
      </c>
      <c r="U22" s="17">
        <v>14.28</v>
      </c>
    </row>
    <row r="23" spans="2:21" x14ac:dyDescent="0.2">
      <c r="B23" s="4">
        <v>1</v>
      </c>
      <c r="C23" s="5" t="s">
        <v>10</v>
      </c>
      <c r="D23" s="5" t="s">
        <v>27</v>
      </c>
      <c r="E23" s="5" t="s">
        <v>12</v>
      </c>
      <c r="F23" s="5">
        <v>1</v>
      </c>
      <c r="G23" s="6">
        <v>0</v>
      </c>
      <c r="H23" s="5">
        <v>0</v>
      </c>
      <c r="I23" s="5" t="s">
        <v>13</v>
      </c>
      <c r="J23" s="7">
        <v>13.24</v>
      </c>
      <c r="M23" s="15">
        <v>28</v>
      </c>
      <c r="N23" s="16" t="s">
        <v>86</v>
      </c>
      <c r="O23" s="16" t="s">
        <v>69</v>
      </c>
      <c r="P23" s="16" t="s">
        <v>12</v>
      </c>
      <c r="Q23" s="16">
        <v>1</v>
      </c>
      <c r="R23" s="16" t="s">
        <v>87</v>
      </c>
      <c r="S23" s="16">
        <v>0</v>
      </c>
      <c r="T23" s="16" t="s">
        <v>13</v>
      </c>
      <c r="U23" s="17">
        <v>14.28</v>
      </c>
    </row>
    <row r="24" spans="2:21" x14ac:dyDescent="0.2">
      <c r="B24" s="4">
        <v>3</v>
      </c>
      <c r="C24" s="5" t="s">
        <v>10</v>
      </c>
      <c r="D24" s="5" t="s">
        <v>28</v>
      </c>
      <c r="E24" s="5" t="s">
        <v>12</v>
      </c>
      <c r="F24" s="5">
        <v>1</v>
      </c>
      <c r="G24" s="6">
        <v>0</v>
      </c>
      <c r="H24" s="5">
        <v>0</v>
      </c>
      <c r="I24" s="5" t="s">
        <v>13</v>
      </c>
      <c r="J24" s="7">
        <v>16.38</v>
      </c>
      <c r="M24" s="15">
        <v>27</v>
      </c>
      <c r="N24" s="16" t="s">
        <v>86</v>
      </c>
      <c r="O24" s="16" t="s">
        <v>50</v>
      </c>
      <c r="P24" s="16" t="s">
        <v>12</v>
      </c>
      <c r="Q24" s="16">
        <v>1</v>
      </c>
      <c r="R24" s="16" t="s">
        <v>87</v>
      </c>
      <c r="S24" s="16">
        <v>0</v>
      </c>
      <c r="T24" s="16" t="s">
        <v>13</v>
      </c>
      <c r="U24" s="17">
        <v>14.99</v>
      </c>
    </row>
    <row r="25" spans="2:21" x14ac:dyDescent="0.2">
      <c r="B25" s="4">
        <v>11</v>
      </c>
      <c r="C25" s="5" t="s">
        <v>10</v>
      </c>
      <c r="D25" s="5" t="s">
        <v>29</v>
      </c>
      <c r="E25" s="5" t="s">
        <v>12</v>
      </c>
      <c r="F25" s="5">
        <v>1</v>
      </c>
      <c r="G25" s="6">
        <v>0</v>
      </c>
      <c r="H25" s="5">
        <v>0</v>
      </c>
      <c r="I25" s="5" t="s">
        <v>13</v>
      </c>
      <c r="J25" s="7">
        <v>16.38</v>
      </c>
      <c r="M25" s="15">
        <v>11</v>
      </c>
      <c r="N25" s="16" t="s">
        <v>86</v>
      </c>
      <c r="O25" s="16" t="s">
        <v>29</v>
      </c>
      <c r="P25" s="16" t="s">
        <v>12</v>
      </c>
      <c r="Q25" s="16">
        <v>1</v>
      </c>
      <c r="R25" s="16" t="s">
        <v>87</v>
      </c>
      <c r="S25" s="16">
        <v>0</v>
      </c>
      <c r="T25" s="16" t="s">
        <v>13</v>
      </c>
      <c r="U25" s="17">
        <v>15.14</v>
      </c>
    </row>
    <row r="26" spans="2:21" x14ac:dyDescent="0.2">
      <c r="B26" s="4">
        <v>4</v>
      </c>
      <c r="C26" s="5" t="s">
        <v>10</v>
      </c>
      <c r="D26" s="5" t="s">
        <v>30</v>
      </c>
      <c r="E26" s="5" t="s">
        <v>12</v>
      </c>
      <c r="F26" s="5">
        <v>1</v>
      </c>
      <c r="G26" s="6">
        <v>0</v>
      </c>
      <c r="H26" s="5">
        <v>0</v>
      </c>
      <c r="I26" s="5" t="s">
        <v>13</v>
      </c>
      <c r="J26" s="7">
        <v>19.54</v>
      </c>
      <c r="M26" s="15">
        <v>10</v>
      </c>
      <c r="N26" s="16" t="s">
        <v>86</v>
      </c>
      <c r="O26" s="16" t="s">
        <v>25</v>
      </c>
      <c r="P26" s="16" t="s">
        <v>12</v>
      </c>
      <c r="Q26" s="16">
        <v>1</v>
      </c>
      <c r="R26" s="16" t="s">
        <v>87</v>
      </c>
      <c r="S26" s="16">
        <v>0</v>
      </c>
      <c r="T26" s="16" t="s">
        <v>13</v>
      </c>
      <c r="U26" s="17">
        <v>16.309999999999999</v>
      </c>
    </row>
    <row r="27" spans="2:21" ht="17" thickBot="1" x14ac:dyDescent="0.25">
      <c r="B27" s="8">
        <v>6</v>
      </c>
      <c r="C27" s="9" t="s">
        <v>10</v>
      </c>
      <c r="D27" s="9" t="s">
        <v>31</v>
      </c>
      <c r="E27" s="9" t="s">
        <v>12</v>
      </c>
      <c r="F27" s="9">
        <v>1</v>
      </c>
      <c r="G27" s="10">
        <v>0</v>
      </c>
      <c r="H27" s="9">
        <v>0</v>
      </c>
      <c r="I27" s="9" t="s">
        <v>13</v>
      </c>
      <c r="J27" s="11">
        <v>21.55</v>
      </c>
      <c r="M27" s="15">
        <v>32</v>
      </c>
      <c r="N27" s="16" t="s">
        <v>86</v>
      </c>
      <c r="O27" s="16" t="s">
        <v>79</v>
      </c>
      <c r="P27" s="16" t="s">
        <v>12</v>
      </c>
      <c r="Q27" s="16">
        <v>1</v>
      </c>
      <c r="R27" s="16" t="s">
        <v>87</v>
      </c>
      <c r="S27" s="16">
        <v>0</v>
      </c>
      <c r="T27" s="16" t="s">
        <v>13</v>
      </c>
      <c r="U27" s="17">
        <v>17.72</v>
      </c>
    </row>
    <row r="28" spans="2:21" x14ac:dyDescent="0.2">
      <c r="B28" s="5"/>
      <c r="C28" s="5"/>
      <c r="D28" s="5"/>
      <c r="E28" s="5"/>
      <c r="F28" s="5"/>
      <c r="G28" s="6"/>
      <c r="H28" s="5"/>
      <c r="I28" s="5"/>
      <c r="J28" s="5"/>
      <c r="K28" s="5"/>
      <c r="L28" s="5"/>
      <c r="M28" s="15">
        <v>22</v>
      </c>
      <c r="N28" s="16" t="s">
        <v>86</v>
      </c>
      <c r="O28" s="16" t="s">
        <v>54</v>
      </c>
      <c r="P28" s="16" t="s">
        <v>12</v>
      </c>
      <c r="Q28" s="16">
        <v>1</v>
      </c>
      <c r="R28" s="16" t="s">
        <v>87</v>
      </c>
      <c r="S28" s="16">
        <v>0</v>
      </c>
      <c r="T28" s="16" t="s">
        <v>13</v>
      </c>
      <c r="U28" s="17">
        <v>18.170000000000002</v>
      </c>
    </row>
    <row r="29" spans="2:21" ht="17" thickBot="1" x14ac:dyDescent="0.25">
      <c r="B29" t="s">
        <v>42</v>
      </c>
      <c r="M29" s="15">
        <v>4</v>
      </c>
      <c r="N29" s="16" t="s">
        <v>86</v>
      </c>
      <c r="O29" s="16" t="s">
        <v>30</v>
      </c>
      <c r="P29" s="16" t="s">
        <v>12</v>
      </c>
      <c r="Q29" s="16">
        <v>1</v>
      </c>
      <c r="R29" s="16" t="s">
        <v>87</v>
      </c>
      <c r="S29" s="16">
        <v>0</v>
      </c>
      <c r="T29" s="16" t="s">
        <v>13</v>
      </c>
      <c r="U29" s="17">
        <v>19.91</v>
      </c>
    </row>
    <row r="30" spans="2:21" x14ac:dyDescent="0.2">
      <c r="B30" s="1" t="s">
        <v>1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3" t="s">
        <v>9</v>
      </c>
      <c r="M30" s="15">
        <v>21</v>
      </c>
      <c r="N30" s="16" t="s">
        <v>86</v>
      </c>
      <c r="O30" s="16" t="s">
        <v>47</v>
      </c>
      <c r="P30" s="16" t="s">
        <v>12</v>
      </c>
      <c r="Q30" s="16">
        <v>1</v>
      </c>
      <c r="R30" s="16" t="s">
        <v>87</v>
      </c>
      <c r="S30" s="16">
        <v>0</v>
      </c>
      <c r="T30" s="16" t="s">
        <v>13</v>
      </c>
      <c r="U30" s="17">
        <v>21.03</v>
      </c>
    </row>
    <row r="31" spans="2:21" x14ac:dyDescent="0.2">
      <c r="B31" s="4">
        <v>51</v>
      </c>
      <c r="C31" s="5" t="s">
        <v>43</v>
      </c>
      <c r="D31" s="5" t="s">
        <v>44</v>
      </c>
      <c r="E31" s="5" t="s">
        <v>12</v>
      </c>
      <c r="F31" s="5">
        <v>1</v>
      </c>
      <c r="G31" s="5" t="s">
        <v>45</v>
      </c>
      <c r="H31" s="5">
        <v>0</v>
      </c>
      <c r="I31" s="5" t="s">
        <v>13</v>
      </c>
      <c r="J31" s="7">
        <v>3.03</v>
      </c>
      <c r="M31" s="15">
        <v>29</v>
      </c>
      <c r="N31" s="16" t="s">
        <v>86</v>
      </c>
      <c r="O31" s="16" t="s">
        <v>62</v>
      </c>
      <c r="P31" s="16" t="s">
        <v>12</v>
      </c>
      <c r="Q31" s="16">
        <v>1</v>
      </c>
      <c r="R31" s="16" t="s">
        <v>87</v>
      </c>
      <c r="S31" s="16">
        <v>0</v>
      </c>
      <c r="T31" s="16" t="s">
        <v>13</v>
      </c>
      <c r="U31" s="17">
        <v>24.46</v>
      </c>
    </row>
    <row r="32" spans="2:21" x14ac:dyDescent="0.2">
      <c r="B32" s="4">
        <v>1</v>
      </c>
      <c r="C32" s="5" t="s">
        <v>43</v>
      </c>
      <c r="D32" s="5" t="s">
        <v>27</v>
      </c>
      <c r="E32" s="5" t="s">
        <v>12</v>
      </c>
      <c r="F32" s="5">
        <v>1</v>
      </c>
      <c r="G32" s="5" t="s">
        <v>45</v>
      </c>
      <c r="H32" s="5">
        <v>0</v>
      </c>
      <c r="I32" s="5" t="s">
        <v>13</v>
      </c>
      <c r="J32" s="7">
        <v>3.39</v>
      </c>
      <c r="M32" s="15">
        <v>16</v>
      </c>
      <c r="N32" s="16" t="s">
        <v>86</v>
      </c>
      <c r="O32" s="16" t="s">
        <v>19</v>
      </c>
      <c r="P32" s="16" t="s">
        <v>12</v>
      </c>
      <c r="Q32" s="16">
        <v>1</v>
      </c>
      <c r="R32" s="16" t="s">
        <v>87</v>
      </c>
      <c r="S32" s="16">
        <v>0</v>
      </c>
      <c r="T32" s="16" t="s">
        <v>13</v>
      </c>
      <c r="U32" s="17">
        <v>27.29</v>
      </c>
    </row>
    <row r="33" spans="2:21" x14ac:dyDescent="0.2">
      <c r="B33" s="4">
        <v>3</v>
      </c>
      <c r="C33" s="5" t="s">
        <v>43</v>
      </c>
      <c r="D33" s="5" t="s">
        <v>28</v>
      </c>
      <c r="E33" s="5" t="s">
        <v>12</v>
      </c>
      <c r="F33" s="5">
        <v>1</v>
      </c>
      <c r="G33" s="5" t="s">
        <v>45</v>
      </c>
      <c r="H33" s="5">
        <v>0</v>
      </c>
      <c r="I33" s="5" t="s">
        <v>13</v>
      </c>
      <c r="J33" s="7">
        <v>3.39</v>
      </c>
      <c r="M33" s="15">
        <v>12</v>
      </c>
      <c r="N33" s="16" t="s">
        <v>86</v>
      </c>
      <c r="O33" s="16" t="s">
        <v>11</v>
      </c>
      <c r="P33" s="16" t="s">
        <v>12</v>
      </c>
      <c r="Q33" s="16">
        <v>1</v>
      </c>
      <c r="R33" s="16" t="s">
        <v>87</v>
      </c>
      <c r="S33" s="16">
        <v>0</v>
      </c>
      <c r="T33" s="16" t="s">
        <v>13</v>
      </c>
      <c r="U33" s="17">
        <v>31.83</v>
      </c>
    </row>
    <row r="34" spans="2:21" x14ac:dyDescent="0.2">
      <c r="B34" s="4">
        <v>31</v>
      </c>
      <c r="C34" s="5" t="s">
        <v>43</v>
      </c>
      <c r="D34" s="5" t="s">
        <v>46</v>
      </c>
      <c r="E34" s="5" t="s">
        <v>12</v>
      </c>
      <c r="F34" s="5">
        <v>1</v>
      </c>
      <c r="G34" s="5" t="s">
        <v>45</v>
      </c>
      <c r="H34" s="5">
        <v>0</v>
      </c>
      <c r="I34" s="5" t="s">
        <v>13</v>
      </c>
      <c r="J34" s="7">
        <v>4.54</v>
      </c>
      <c r="M34" s="15">
        <v>17</v>
      </c>
      <c r="N34" s="16" t="s">
        <v>86</v>
      </c>
      <c r="O34" s="16" t="s">
        <v>16</v>
      </c>
      <c r="P34" s="16" t="s">
        <v>12</v>
      </c>
      <c r="Q34" s="16">
        <v>1</v>
      </c>
      <c r="R34" s="16" t="s">
        <v>87</v>
      </c>
      <c r="S34" s="16">
        <v>0</v>
      </c>
      <c r="T34" s="16" t="s">
        <v>13</v>
      </c>
      <c r="U34" s="17">
        <v>33.24</v>
      </c>
    </row>
    <row r="35" spans="2:21" x14ac:dyDescent="0.2">
      <c r="B35" s="4">
        <v>11</v>
      </c>
      <c r="C35" s="5" t="s">
        <v>43</v>
      </c>
      <c r="D35" s="5" t="s">
        <v>29</v>
      </c>
      <c r="E35" s="5" t="s">
        <v>12</v>
      </c>
      <c r="F35" s="5">
        <v>1</v>
      </c>
      <c r="G35" s="5" t="s">
        <v>45</v>
      </c>
      <c r="H35" s="5">
        <v>0</v>
      </c>
      <c r="I35" s="5" t="s">
        <v>13</v>
      </c>
      <c r="J35" s="7">
        <v>4.79</v>
      </c>
      <c r="M35" s="15">
        <v>15</v>
      </c>
      <c r="N35" s="16" t="s">
        <v>86</v>
      </c>
      <c r="O35" s="16" t="s">
        <v>15</v>
      </c>
      <c r="P35" s="16" t="s">
        <v>12</v>
      </c>
      <c r="Q35" s="16">
        <v>1</v>
      </c>
      <c r="R35" s="16" t="s">
        <v>87</v>
      </c>
      <c r="S35" s="16">
        <v>0</v>
      </c>
      <c r="T35" s="16" t="s">
        <v>13</v>
      </c>
      <c r="U35" s="17">
        <v>34.020000000000003</v>
      </c>
    </row>
    <row r="36" spans="2:21" x14ac:dyDescent="0.2">
      <c r="B36" s="4">
        <v>21</v>
      </c>
      <c r="C36" s="5" t="s">
        <v>43</v>
      </c>
      <c r="D36" s="5" t="s">
        <v>47</v>
      </c>
      <c r="E36" s="5" t="s">
        <v>12</v>
      </c>
      <c r="F36" s="5">
        <v>1</v>
      </c>
      <c r="G36" s="5" t="s">
        <v>45</v>
      </c>
      <c r="H36" s="5">
        <v>0</v>
      </c>
      <c r="I36" s="5" t="s">
        <v>13</v>
      </c>
      <c r="J36" s="7">
        <v>4.79</v>
      </c>
      <c r="M36" s="15">
        <v>5</v>
      </c>
      <c r="N36" s="16" t="s">
        <v>86</v>
      </c>
      <c r="O36" s="16" t="s">
        <v>20</v>
      </c>
      <c r="P36" s="16" t="s">
        <v>12</v>
      </c>
      <c r="Q36" s="16">
        <v>1</v>
      </c>
      <c r="R36" s="16" t="s">
        <v>87</v>
      </c>
      <c r="S36" s="16">
        <v>0</v>
      </c>
      <c r="T36" s="16" t="s">
        <v>13</v>
      </c>
      <c r="U36" s="17">
        <v>37.85</v>
      </c>
    </row>
    <row r="37" spans="2:21" x14ac:dyDescent="0.2">
      <c r="B37" s="4">
        <v>48</v>
      </c>
      <c r="C37" s="5" t="s">
        <v>43</v>
      </c>
      <c r="D37" s="5" t="s">
        <v>48</v>
      </c>
      <c r="E37" s="5" t="s">
        <v>12</v>
      </c>
      <c r="F37" s="5">
        <v>1</v>
      </c>
      <c r="G37" s="5" t="s">
        <v>45</v>
      </c>
      <c r="H37" s="5">
        <v>0</v>
      </c>
      <c r="I37" s="5" t="s">
        <v>13</v>
      </c>
      <c r="J37" s="7">
        <v>4.79</v>
      </c>
      <c r="M37" s="15">
        <v>1</v>
      </c>
      <c r="N37" s="16" t="s">
        <v>86</v>
      </c>
      <c r="O37" s="16" t="s">
        <v>27</v>
      </c>
      <c r="P37" s="16" t="s">
        <v>12</v>
      </c>
      <c r="Q37" s="16">
        <v>1</v>
      </c>
      <c r="R37" s="16" t="s">
        <v>87</v>
      </c>
      <c r="S37" s="16">
        <v>0</v>
      </c>
      <c r="T37" s="16" t="s">
        <v>13</v>
      </c>
      <c r="U37" s="17">
        <v>47.15</v>
      </c>
    </row>
    <row r="38" spans="2:21" x14ac:dyDescent="0.2">
      <c r="B38" s="4">
        <v>53</v>
      </c>
      <c r="C38" s="5" t="s">
        <v>43</v>
      </c>
      <c r="D38" s="5" t="s">
        <v>49</v>
      </c>
      <c r="E38" s="5" t="s">
        <v>12</v>
      </c>
      <c r="F38" s="5">
        <v>1</v>
      </c>
      <c r="G38" s="5" t="s">
        <v>45</v>
      </c>
      <c r="H38" s="5">
        <v>0</v>
      </c>
      <c r="I38" s="5" t="s">
        <v>13</v>
      </c>
      <c r="J38" s="7">
        <v>4.79</v>
      </c>
      <c r="M38" s="15">
        <v>20</v>
      </c>
      <c r="N38" s="16" t="s">
        <v>86</v>
      </c>
      <c r="O38" s="16" t="s">
        <v>68</v>
      </c>
      <c r="P38" s="16" t="s">
        <v>12</v>
      </c>
      <c r="Q38" s="16">
        <v>1</v>
      </c>
      <c r="R38" s="16" t="s">
        <v>87</v>
      </c>
      <c r="S38" s="16">
        <v>0</v>
      </c>
      <c r="T38" s="16" t="s">
        <v>13</v>
      </c>
      <c r="U38" s="17">
        <v>47.8</v>
      </c>
    </row>
    <row r="39" spans="2:21" x14ac:dyDescent="0.2">
      <c r="B39" s="4">
        <v>2</v>
      </c>
      <c r="C39" s="5" t="s">
        <v>43</v>
      </c>
      <c r="D39" s="5" t="s">
        <v>26</v>
      </c>
      <c r="E39" s="5" t="s">
        <v>12</v>
      </c>
      <c r="F39" s="5">
        <v>1</v>
      </c>
      <c r="G39" s="5" t="s">
        <v>45</v>
      </c>
      <c r="H39" s="5">
        <v>0</v>
      </c>
      <c r="I39" s="5" t="s">
        <v>13</v>
      </c>
      <c r="J39" s="7">
        <v>5.46</v>
      </c>
      <c r="M39" s="15">
        <v>9</v>
      </c>
      <c r="N39" s="16" t="s">
        <v>86</v>
      </c>
      <c r="O39" s="16" t="s">
        <v>14</v>
      </c>
      <c r="P39" s="16" t="s">
        <v>12</v>
      </c>
      <c r="Q39" s="16">
        <v>1</v>
      </c>
      <c r="R39" s="16" t="s">
        <v>87</v>
      </c>
      <c r="S39" s="16">
        <v>0</v>
      </c>
      <c r="T39" s="16" t="s">
        <v>13</v>
      </c>
      <c r="U39" s="17">
        <v>50.53</v>
      </c>
    </row>
    <row r="40" spans="2:21" x14ac:dyDescent="0.2">
      <c r="B40" s="4">
        <v>16</v>
      </c>
      <c r="C40" s="5" t="s">
        <v>43</v>
      </c>
      <c r="D40" s="5" t="s">
        <v>19</v>
      </c>
      <c r="E40" s="5" t="s">
        <v>12</v>
      </c>
      <c r="F40" s="5">
        <v>1</v>
      </c>
      <c r="G40" s="5" t="s">
        <v>45</v>
      </c>
      <c r="H40" s="5">
        <v>0</v>
      </c>
      <c r="I40" s="5" t="s">
        <v>13</v>
      </c>
      <c r="J40" s="7">
        <v>5.46</v>
      </c>
      <c r="M40" s="15">
        <v>18</v>
      </c>
      <c r="N40" s="16" t="s">
        <v>86</v>
      </c>
      <c r="O40" s="16" t="s">
        <v>17</v>
      </c>
      <c r="P40" s="16" t="s">
        <v>12</v>
      </c>
      <c r="Q40" s="16">
        <v>1</v>
      </c>
      <c r="R40" s="16" t="s">
        <v>87</v>
      </c>
      <c r="S40" s="16">
        <v>0</v>
      </c>
      <c r="T40" s="16" t="s">
        <v>13</v>
      </c>
      <c r="U40" s="17">
        <v>54.61</v>
      </c>
    </row>
    <row r="41" spans="2:21" x14ac:dyDescent="0.2">
      <c r="B41" s="4">
        <v>27</v>
      </c>
      <c r="C41" s="5" t="s">
        <v>43</v>
      </c>
      <c r="D41" s="5" t="s">
        <v>50</v>
      </c>
      <c r="E41" s="5" t="s">
        <v>12</v>
      </c>
      <c r="F41" s="5">
        <v>1</v>
      </c>
      <c r="G41" s="5" t="s">
        <v>45</v>
      </c>
      <c r="H41" s="5">
        <v>0</v>
      </c>
      <c r="I41" s="5" t="s">
        <v>13</v>
      </c>
      <c r="J41" s="7">
        <v>5.46</v>
      </c>
      <c r="M41" s="15">
        <v>23</v>
      </c>
      <c r="N41" s="16" t="s">
        <v>86</v>
      </c>
      <c r="O41" s="16" t="s">
        <v>55</v>
      </c>
      <c r="P41" s="16" t="s">
        <v>12</v>
      </c>
      <c r="Q41" s="16">
        <v>1</v>
      </c>
      <c r="R41" s="16" t="s">
        <v>87</v>
      </c>
      <c r="S41" s="16">
        <v>0</v>
      </c>
      <c r="T41" s="16" t="s">
        <v>13</v>
      </c>
      <c r="U41" s="17">
        <v>57.71</v>
      </c>
    </row>
    <row r="42" spans="2:21" ht="17" thickBot="1" x14ac:dyDescent="0.25">
      <c r="B42" s="4">
        <v>42</v>
      </c>
      <c r="C42" s="5" t="s">
        <v>43</v>
      </c>
      <c r="D42" s="5" t="s">
        <v>51</v>
      </c>
      <c r="E42" s="5" t="s">
        <v>12</v>
      </c>
      <c r="F42" s="5">
        <v>1</v>
      </c>
      <c r="G42" s="5" t="s">
        <v>45</v>
      </c>
      <c r="H42" s="5">
        <v>0</v>
      </c>
      <c r="I42" s="5" t="s">
        <v>13</v>
      </c>
      <c r="J42" s="7">
        <v>5.46</v>
      </c>
      <c r="M42" s="18">
        <v>34</v>
      </c>
      <c r="N42" s="19" t="s">
        <v>86</v>
      </c>
      <c r="O42" s="19" t="s">
        <v>71</v>
      </c>
      <c r="P42" s="19" t="s">
        <v>12</v>
      </c>
      <c r="Q42" s="19">
        <v>1</v>
      </c>
      <c r="R42" s="19" t="s">
        <v>87</v>
      </c>
      <c r="S42" s="19">
        <v>0</v>
      </c>
      <c r="T42" s="19" t="s">
        <v>13</v>
      </c>
      <c r="U42" s="20">
        <v>62.09</v>
      </c>
    </row>
    <row r="43" spans="2:21" x14ac:dyDescent="0.2">
      <c r="B43" s="4">
        <v>45</v>
      </c>
      <c r="C43" s="5" t="s">
        <v>43</v>
      </c>
      <c r="D43" s="5" t="s">
        <v>52</v>
      </c>
      <c r="E43" s="5" t="s">
        <v>12</v>
      </c>
      <c r="F43" s="5">
        <v>1</v>
      </c>
      <c r="G43" s="5" t="s">
        <v>45</v>
      </c>
      <c r="H43" s="5">
        <v>0</v>
      </c>
      <c r="I43" s="5" t="s">
        <v>13</v>
      </c>
      <c r="J43" s="7">
        <v>5.46</v>
      </c>
    </row>
    <row r="44" spans="2:21" ht="17" thickBot="1" x14ac:dyDescent="0.25">
      <c r="B44" s="4">
        <v>15</v>
      </c>
      <c r="C44" s="5" t="s">
        <v>43</v>
      </c>
      <c r="D44" s="5" t="s">
        <v>15</v>
      </c>
      <c r="E44" s="5" t="s">
        <v>12</v>
      </c>
      <c r="F44" s="5">
        <v>1</v>
      </c>
      <c r="G44" s="5" t="s">
        <v>45</v>
      </c>
      <c r="H44" s="5">
        <v>0</v>
      </c>
      <c r="I44" s="5" t="s">
        <v>13</v>
      </c>
      <c r="J44" s="7">
        <v>6.06</v>
      </c>
      <c r="M44" t="s">
        <v>88</v>
      </c>
    </row>
    <row r="45" spans="2:21" x14ac:dyDescent="0.2">
      <c r="B45" s="4">
        <v>41</v>
      </c>
      <c r="C45" s="5" t="s">
        <v>43</v>
      </c>
      <c r="D45" s="5" t="s">
        <v>53</v>
      </c>
      <c r="E45" s="5" t="s">
        <v>12</v>
      </c>
      <c r="F45" s="5">
        <v>1</v>
      </c>
      <c r="G45" s="5" t="s">
        <v>45</v>
      </c>
      <c r="H45" s="5">
        <v>0</v>
      </c>
      <c r="I45" s="5" t="s">
        <v>13</v>
      </c>
      <c r="J45" s="7">
        <v>6.06</v>
      </c>
      <c r="M45" s="1" t="s">
        <v>1</v>
      </c>
      <c r="N45" s="2" t="s">
        <v>2</v>
      </c>
      <c r="O45" s="2" t="s">
        <v>3</v>
      </c>
      <c r="P45" s="2" t="s">
        <v>4</v>
      </c>
      <c r="Q45" s="2" t="s">
        <v>5</v>
      </c>
      <c r="R45" s="2" t="s">
        <v>6</v>
      </c>
      <c r="S45" s="2" t="s">
        <v>7</v>
      </c>
      <c r="T45" s="2" t="s">
        <v>8</v>
      </c>
      <c r="U45" s="3" t="s">
        <v>9</v>
      </c>
    </row>
    <row r="46" spans="2:21" x14ac:dyDescent="0.2">
      <c r="B46" s="4">
        <v>6</v>
      </c>
      <c r="C46" s="5" t="s">
        <v>43</v>
      </c>
      <c r="D46" s="5" t="s">
        <v>31</v>
      </c>
      <c r="E46" s="5" t="s">
        <v>12</v>
      </c>
      <c r="F46" s="5">
        <v>1</v>
      </c>
      <c r="G46" s="5" t="s">
        <v>45</v>
      </c>
      <c r="H46" s="5">
        <v>0</v>
      </c>
      <c r="I46" s="5" t="s">
        <v>13</v>
      </c>
      <c r="J46" s="7">
        <v>6.24</v>
      </c>
      <c r="M46" s="4">
        <v>3</v>
      </c>
      <c r="N46" s="5" t="s">
        <v>89</v>
      </c>
      <c r="O46" s="5" t="s">
        <v>28</v>
      </c>
      <c r="P46" s="5" t="s">
        <v>12</v>
      </c>
      <c r="Q46" s="5">
        <v>1</v>
      </c>
      <c r="R46" s="5" t="s">
        <v>90</v>
      </c>
      <c r="S46" s="5">
        <v>0</v>
      </c>
      <c r="T46" s="5" t="s">
        <v>13</v>
      </c>
      <c r="U46" s="7">
        <v>5.46</v>
      </c>
    </row>
    <row r="47" spans="2:21" x14ac:dyDescent="0.2">
      <c r="B47" s="4">
        <v>8</v>
      </c>
      <c r="C47" s="5" t="s">
        <v>43</v>
      </c>
      <c r="D47" s="5" t="s">
        <v>22</v>
      </c>
      <c r="E47" s="5" t="s">
        <v>12</v>
      </c>
      <c r="F47" s="5">
        <v>1</v>
      </c>
      <c r="G47" s="5" t="s">
        <v>45</v>
      </c>
      <c r="H47" s="5">
        <v>0</v>
      </c>
      <c r="I47" s="5" t="s">
        <v>13</v>
      </c>
      <c r="J47" s="7">
        <v>6.24</v>
      </c>
      <c r="M47" s="4">
        <v>4</v>
      </c>
      <c r="N47" s="5" t="s">
        <v>89</v>
      </c>
      <c r="O47" s="5" t="s">
        <v>30</v>
      </c>
      <c r="P47" s="5" t="s">
        <v>12</v>
      </c>
      <c r="Q47" s="5">
        <v>1</v>
      </c>
      <c r="R47" s="5" t="s">
        <v>90</v>
      </c>
      <c r="S47" s="5">
        <v>0</v>
      </c>
      <c r="T47" s="5" t="s">
        <v>13</v>
      </c>
      <c r="U47" s="7">
        <v>6.77</v>
      </c>
    </row>
    <row r="48" spans="2:21" x14ac:dyDescent="0.2">
      <c r="B48" s="4">
        <v>22</v>
      </c>
      <c r="C48" s="5" t="s">
        <v>43</v>
      </c>
      <c r="D48" s="5" t="s">
        <v>54</v>
      </c>
      <c r="E48" s="5" t="s">
        <v>12</v>
      </c>
      <c r="F48" s="5">
        <v>1</v>
      </c>
      <c r="G48" s="5" t="s">
        <v>45</v>
      </c>
      <c r="H48" s="5">
        <v>0</v>
      </c>
      <c r="I48" s="5" t="s">
        <v>13</v>
      </c>
      <c r="J48" s="7">
        <v>6.42</v>
      </c>
      <c r="M48" s="4">
        <v>22</v>
      </c>
      <c r="N48" s="5" t="s">
        <v>89</v>
      </c>
      <c r="O48" s="5" t="s">
        <v>54</v>
      </c>
      <c r="P48" s="5" t="s">
        <v>12</v>
      </c>
      <c r="Q48" s="5">
        <v>1</v>
      </c>
      <c r="R48" s="5" t="s">
        <v>90</v>
      </c>
      <c r="S48" s="5">
        <v>0</v>
      </c>
      <c r="T48" s="5" t="s">
        <v>13</v>
      </c>
      <c r="U48" s="7">
        <v>6.77</v>
      </c>
    </row>
    <row r="49" spans="2:21" x14ac:dyDescent="0.2">
      <c r="B49" s="4">
        <v>23</v>
      </c>
      <c r="C49" s="5" t="s">
        <v>43</v>
      </c>
      <c r="D49" s="5" t="s">
        <v>55</v>
      </c>
      <c r="E49" s="5" t="s">
        <v>12</v>
      </c>
      <c r="F49" s="5">
        <v>1</v>
      </c>
      <c r="G49" s="5" t="s">
        <v>45</v>
      </c>
      <c r="H49" s="5">
        <v>0</v>
      </c>
      <c r="I49" s="5" t="s">
        <v>13</v>
      </c>
      <c r="J49" s="7">
        <v>6.77</v>
      </c>
      <c r="M49" s="4">
        <v>23</v>
      </c>
      <c r="N49" s="5" t="s">
        <v>89</v>
      </c>
      <c r="O49" s="5" t="s">
        <v>55</v>
      </c>
      <c r="P49" s="5" t="s">
        <v>12</v>
      </c>
      <c r="Q49" s="5">
        <v>1</v>
      </c>
      <c r="R49" s="5" t="s">
        <v>90</v>
      </c>
      <c r="S49" s="5">
        <v>0</v>
      </c>
      <c r="T49" s="5" t="s">
        <v>13</v>
      </c>
      <c r="U49" s="7">
        <v>7.57</v>
      </c>
    </row>
    <row r="50" spans="2:21" x14ac:dyDescent="0.2">
      <c r="B50" s="4">
        <v>30</v>
      </c>
      <c r="C50" s="5" t="s">
        <v>43</v>
      </c>
      <c r="D50" s="5" t="s">
        <v>56</v>
      </c>
      <c r="E50" s="5" t="s">
        <v>12</v>
      </c>
      <c r="F50" s="5">
        <v>1</v>
      </c>
      <c r="G50" s="5" t="s">
        <v>45</v>
      </c>
      <c r="H50" s="5">
        <v>0</v>
      </c>
      <c r="I50" s="5" t="s">
        <v>13</v>
      </c>
      <c r="J50" s="7">
        <v>6.77</v>
      </c>
      <c r="M50" s="4">
        <v>26</v>
      </c>
      <c r="N50" s="5" t="s">
        <v>89</v>
      </c>
      <c r="O50" s="5" t="s">
        <v>58</v>
      </c>
      <c r="P50" s="5" t="s">
        <v>12</v>
      </c>
      <c r="Q50" s="5">
        <v>1</v>
      </c>
      <c r="R50" s="5" t="s">
        <v>90</v>
      </c>
      <c r="S50" s="5">
        <v>0</v>
      </c>
      <c r="T50" s="5" t="s">
        <v>13</v>
      </c>
      <c r="U50" s="7">
        <v>7.57</v>
      </c>
    </row>
    <row r="51" spans="2:21" x14ac:dyDescent="0.2">
      <c r="B51" s="4">
        <v>5</v>
      </c>
      <c r="C51" s="5" t="s">
        <v>43</v>
      </c>
      <c r="D51" s="5" t="s">
        <v>20</v>
      </c>
      <c r="E51" s="5" t="s">
        <v>12</v>
      </c>
      <c r="F51" s="5">
        <v>1</v>
      </c>
      <c r="G51" s="5" t="s">
        <v>45</v>
      </c>
      <c r="H51" s="5">
        <v>0</v>
      </c>
      <c r="I51" s="5" t="s">
        <v>13</v>
      </c>
      <c r="J51" s="7">
        <v>7.57</v>
      </c>
      <c r="M51" s="4">
        <v>36</v>
      </c>
      <c r="N51" s="5" t="s">
        <v>89</v>
      </c>
      <c r="O51" s="5" t="s">
        <v>72</v>
      </c>
      <c r="P51" s="5" t="s">
        <v>12</v>
      </c>
      <c r="Q51" s="5">
        <v>1</v>
      </c>
      <c r="R51" s="5" t="s">
        <v>90</v>
      </c>
      <c r="S51" s="5">
        <v>0</v>
      </c>
      <c r="T51" s="5" t="s">
        <v>13</v>
      </c>
      <c r="U51" s="7">
        <v>7.57</v>
      </c>
    </row>
    <row r="52" spans="2:21" x14ac:dyDescent="0.2">
      <c r="B52" s="4">
        <v>24</v>
      </c>
      <c r="C52" s="5" t="s">
        <v>43</v>
      </c>
      <c r="D52" s="5" t="s">
        <v>57</v>
      </c>
      <c r="E52" s="5" t="s">
        <v>12</v>
      </c>
      <c r="F52" s="5">
        <v>1</v>
      </c>
      <c r="G52" s="5" t="s">
        <v>45</v>
      </c>
      <c r="H52" s="5">
        <v>0</v>
      </c>
      <c r="I52" s="5" t="s">
        <v>13</v>
      </c>
      <c r="J52" s="7">
        <v>7.57</v>
      </c>
      <c r="M52" s="4">
        <v>13</v>
      </c>
      <c r="N52" s="5" t="s">
        <v>89</v>
      </c>
      <c r="O52" s="5" t="s">
        <v>23</v>
      </c>
      <c r="P52" s="5" t="s">
        <v>12</v>
      </c>
      <c r="Q52" s="5">
        <v>1</v>
      </c>
      <c r="R52" s="5" t="s">
        <v>90</v>
      </c>
      <c r="S52" s="5">
        <v>0</v>
      </c>
      <c r="T52" s="5" t="s">
        <v>13</v>
      </c>
      <c r="U52" s="7">
        <v>9.58</v>
      </c>
    </row>
    <row r="53" spans="2:21" x14ac:dyDescent="0.2">
      <c r="B53" s="4">
        <v>26</v>
      </c>
      <c r="C53" s="5" t="s">
        <v>43</v>
      </c>
      <c r="D53" s="5" t="s">
        <v>58</v>
      </c>
      <c r="E53" s="5" t="s">
        <v>12</v>
      </c>
      <c r="F53" s="5">
        <v>1</v>
      </c>
      <c r="G53" s="5" t="s">
        <v>45</v>
      </c>
      <c r="H53" s="5">
        <v>0</v>
      </c>
      <c r="I53" s="5" t="s">
        <v>13</v>
      </c>
      <c r="J53" s="7">
        <v>7.57</v>
      </c>
      <c r="M53" s="4">
        <v>6</v>
      </c>
      <c r="N53" s="5" t="s">
        <v>89</v>
      </c>
      <c r="O53" s="5" t="s">
        <v>31</v>
      </c>
      <c r="P53" s="5" t="s">
        <v>12</v>
      </c>
      <c r="Q53" s="5">
        <v>1</v>
      </c>
      <c r="R53" s="5" t="s">
        <v>90</v>
      </c>
      <c r="S53" s="5">
        <v>0</v>
      </c>
      <c r="T53" s="5" t="s">
        <v>13</v>
      </c>
      <c r="U53" s="7">
        <v>9.69</v>
      </c>
    </row>
    <row r="54" spans="2:21" x14ac:dyDescent="0.2">
      <c r="B54" s="4">
        <v>49</v>
      </c>
      <c r="C54" s="5" t="s">
        <v>43</v>
      </c>
      <c r="D54" s="5" t="s">
        <v>59</v>
      </c>
      <c r="E54" s="5" t="s">
        <v>12</v>
      </c>
      <c r="F54" s="5">
        <v>1</v>
      </c>
      <c r="G54" s="5" t="s">
        <v>45</v>
      </c>
      <c r="H54" s="5">
        <v>0</v>
      </c>
      <c r="I54" s="5" t="s">
        <v>13</v>
      </c>
      <c r="J54" s="7">
        <v>7.57</v>
      </c>
      <c r="M54" s="4">
        <v>15</v>
      </c>
      <c r="N54" s="5" t="s">
        <v>89</v>
      </c>
      <c r="O54" s="5" t="s">
        <v>15</v>
      </c>
      <c r="P54" s="5" t="s">
        <v>12</v>
      </c>
      <c r="Q54" s="5">
        <v>1</v>
      </c>
      <c r="R54" s="5" t="s">
        <v>90</v>
      </c>
      <c r="S54" s="5">
        <v>0</v>
      </c>
      <c r="T54" s="5" t="s">
        <v>13</v>
      </c>
      <c r="U54" s="7">
        <v>9.69</v>
      </c>
    </row>
    <row r="55" spans="2:21" x14ac:dyDescent="0.2">
      <c r="B55" s="4">
        <v>54</v>
      </c>
      <c r="C55" s="5" t="s">
        <v>43</v>
      </c>
      <c r="D55" s="5" t="s">
        <v>60</v>
      </c>
      <c r="E55" s="5" t="s">
        <v>12</v>
      </c>
      <c r="F55" s="5">
        <v>1</v>
      </c>
      <c r="G55" s="5" t="s">
        <v>45</v>
      </c>
      <c r="H55" s="5">
        <v>0</v>
      </c>
      <c r="I55" s="5" t="s">
        <v>13</v>
      </c>
      <c r="J55" s="7">
        <v>7.57</v>
      </c>
      <c r="M55" s="4">
        <v>7</v>
      </c>
      <c r="N55" s="5" t="s">
        <v>89</v>
      </c>
      <c r="O55" s="5" t="s">
        <v>21</v>
      </c>
      <c r="P55" s="5" t="s">
        <v>12</v>
      </c>
      <c r="Q55" s="5">
        <v>1</v>
      </c>
      <c r="R55" s="5" t="s">
        <v>90</v>
      </c>
      <c r="S55" s="5">
        <v>0</v>
      </c>
      <c r="T55" s="5" t="s">
        <v>13</v>
      </c>
      <c r="U55" s="7">
        <v>10.16</v>
      </c>
    </row>
    <row r="56" spans="2:21" x14ac:dyDescent="0.2">
      <c r="B56" s="4">
        <v>60</v>
      </c>
      <c r="C56" s="5" t="s">
        <v>43</v>
      </c>
      <c r="D56" s="5" t="s">
        <v>61</v>
      </c>
      <c r="E56" s="5" t="s">
        <v>12</v>
      </c>
      <c r="F56" s="5">
        <v>1</v>
      </c>
      <c r="G56" s="5" t="s">
        <v>45</v>
      </c>
      <c r="H56" s="5">
        <v>0</v>
      </c>
      <c r="I56" s="5" t="s">
        <v>13</v>
      </c>
      <c r="J56" s="7">
        <v>7.57</v>
      </c>
      <c r="M56" s="4">
        <v>29</v>
      </c>
      <c r="N56" s="5" t="s">
        <v>89</v>
      </c>
      <c r="O56" s="5" t="s">
        <v>62</v>
      </c>
      <c r="P56" s="5" t="s">
        <v>12</v>
      </c>
      <c r="Q56" s="5">
        <v>1</v>
      </c>
      <c r="R56" s="5" t="s">
        <v>90</v>
      </c>
      <c r="S56" s="5">
        <v>0</v>
      </c>
      <c r="T56" s="5" t="s">
        <v>13</v>
      </c>
      <c r="U56" s="7">
        <v>10.16</v>
      </c>
    </row>
    <row r="57" spans="2:21" x14ac:dyDescent="0.2">
      <c r="B57" s="4">
        <v>7</v>
      </c>
      <c r="C57" s="5" t="s">
        <v>43</v>
      </c>
      <c r="D57" s="5" t="s">
        <v>21</v>
      </c>
      <c r="E57" s="5" t="s">
        <v>12</v>
      </c>
      <c r="F57" s="5">
        <v>1</v>
      </c>
      <c r="G57" s="5" t="s">
        <v>45</v>
      </c>
      <c r="H57" s="5">
        <v>0</v>
      </c>
      <c r="I57" s="5" t="s">
        <v>13</v>
      </c>
      <c r="J57" s="7">
        <v>7.72</v>
      </c>
      <c r="M57" s="4">
        <v>5</v>
      </c>
      <c r="N57" s="5" t="s">
        <v>89</v>
      </c>
      <c r="O57" s="5" t="s">
        <v>20</v>
      </c>
      <c r="P57" s="5" t="s">
        <v>12</v>
      </c>
      <c r="Q57" s="5">
        <v>1</v>
      </c>
      <c r="R57" s="5" t="s">
        <v>90</v>
      </c>
      <c r="S57" s="5">
        <v>0</v>
      </c>
      <c r="T57" s="5" t="s">
        <v>13</v>
      </c>
      <c r="U57" s="7">
        <v>10.6</v>
      </c>
    </row>
    <row r="58" spans="2:21" x14ac:dyDescent="0.2">
      <c r="B58" s="4">
        <v>14</v>
      </c>
      <c r="C58" s="5" t="s">
        <v>43</v>
      </c>
      <c r="D58" s="5" t="s">
        <v>24</v>
      </c>
      <c r="E58" s="5" t="s">
        <v>12</v>
      </c>
      <c r="F58" s="5">
        <v>1</v>
      </c>
      <c r="G58" s="5" t="s">
        <v>45</v>
      </c>
      <c r="H58" s="5">
        <v>0</v>
      </c>
      <c r="I58" s="5" t="s">
        <v>13</v>
      </c>
      <c r="J58" s="7">
        <v>7.72</v>
      </c>
      <c r="M58" s="4">
        <v>8</v>
      </c>
      <c r="N58" s="5" t="s">
        <v>89</v>
      </c>
      <c r="O58" s="5" t="s">
        <v>22</v>
      </c>
      <c r="P58" s="5" t="s">
        <v>12</v>
      </c>
      <c r="Q58" s="5">
        <v>1</v>
      </c>
      <c r="R58" s="5" t="s">
        <v>90</v>
      </c>
      <c r="S58" s="5">
        <v>0</v>
      </c>
      <c r="T58" s="5" t="s">
        <v>13</v>
      </c>
      <c r="U58" s="7">
        <v>10.71</v>
      </c>
    </row>
    <row r="59" spans="2:21" x14ac:dyDescent="0.2">
      <c r="B59" s="4">
        <v>29</v>
      </c>
      <c r="C59" s="5" t="s">
        <v>43</v>
      </c>
      <c r="D59" s="5" t="s">
        <v>62</v>
      </c>
      <c r="E59" s="5" t="s">
        <v>12</v>
      </c>
      <c r="F59" s="5">
        <v>1</v>
      </c>
      <c r="G59" s="5" t="s">
        <v>45</v>
      </c>
      <c r="H59" s="5">
        <v>0</v>
      </c>
      <c r="I59" s="5" t="s">
        <v>13</v>
      </c>
      <c r="J59" s="7">
        <v>7.72</v>
      </c>
      <c r="M59" s="4">
        <v>11</v>
      </c>
      <c r="N59" s="5" t="s">
        <v>89</v>
      </c>
      <c r="O59" s="5" t="s">
        <v>29</v>
      </c>
      <c r="P59" s="5" t="s">
        <v>12</v>
      </c>
      <c r="Q59" s="5">
        <v>1</v>
      </c>
      <c r="R59" s="5" t="s">
        <v>90</v>
      </c>
      <c r="S59" s="5">
        <v>0</v>
      </c>
      <c r="T59" s="5" t="s">
        <v>13</v>
      </c>
      <c r="U59" s="7">
        <v>10.71</v>
      </c>
    </row>
    <row r="60" spans="2:21" x14ac:dyDescent="0.2">
      <c r="B60" s="4">
        <v>33</v>
      </c>
      <c r="C60" s="5" t="s">
        <v>43</v>
      </c>
      <c r="D60" s="5" t="s">
        <v>63</v>
      </c>
      <c r="E60" s="5" t="s">
        <v>12</v>
      </c>
      <c r="F60" s="5">
        <v>1</v>
      </c>
      <c r="G60" s="5" t="s">
        <v>45</v>
      </c>
      <c r="H60" s="5">
        <v>0</v>
      </c>
      <c r="I60" s="5" t="s">
        <v>13</v>
      </c>
      <c r="J60" s="7">
        <v>7.72</v>
      </c>
      <c r="M60" s="4">
        <v>17</v>
      </c>
      <c r="N60" s="5" t="s">
        <v>89</v>
      </c>
      <c r="O60" s="5" t="s">
        <v>16</v>
      </c>
      <c r="P60" s="5" t="s">
        <v>12</v>
      </c>
      <c r="Q60" s="5">
        <v>1</v>
      </c>
      <c r="R60" s="5" t="s">
        <v>90</v>
      </c>
      <c r="S60" s="5">
        <v>0</v>
      </c>
      <c r="T60" s="5" t="s">
        <v>13</v>
      </c>
      <c r="U60" s="7">
        <v>10.71</v>
      </c>
    </row>
    <row r="61" spans="2:21" x14ac:dyDescent="0.2">
      <c r="B61" s="4">
        <v>39</v>
      </c>
      <c r="C61" s="5" t="s">
        <v>43</v>
      </c>
      <c r="D61" s="5" t="s">
        <v>64</v>
      </c>
      <c r="E61" s="5" t="s">
        <v>12</v>
      </c>
      <c r="F61" s="5">
        <v>1</v>
      </c>
      <c r="G61" s="5" t="s">
        <v>45</v>
      </c>
      <c r="H61" s="5">
        <v>0</v>
      </c>
      <c r="I61" s="5" t="s">
        <v>13</v>
      </c>
      <c r="J61" s="7">
        <v>7.72</v>
      </c>
      <c r="M61" s="4">
        <v>25</v>
      </c>
      <c r="N61" s="5" t="s">
        <v>89</v>
      </c>
      <c r="O61" s="5" t="s">
        <v>76</v>
      </c>
      <c r="P61" s="5" t="s">
        <v>12</v>
      </c>
      <c r="Q61" s="5">
        <v>1</v>
      </c>
      <c r="R61" s="5" t="s">
        <v>90</v>
      </c>
      <c r="S61" s="5">
        <v>0</v>
      </c>
      <c r="T61" s="5" t="s">
        <v>13</v>
      </c>
      <c r="U61" s="7">
        <v>10.71</v>
      </c>
    </row>
    <row r="62" spans="2:21" x14ac:dyDescent="0.2">
      <c r="B62" s="4">
        <v>44</v>
      </c>
      <c r="C62" s="5" t="s">
        <v>43</v>
      </c>
      <c r="D62" s="5" t="s">
        <v>65</v>
      </c>
      <c r="E62" s="5" t="s">
        <v>12</v>
      </c>
      <c r="F62" s="5">
        <v>1</v>
      </c>
      <c r="G62" s="5" t="s">
        <v>45</v>
      </c>
      <c r="H62" s="5">
        <v>0</v>
      </c>
      <c r="I62" s="5" t="s">
        <v>13</v>
      </c>
      <c r="J62" s="7">
        <v>7.72</v>
      </c>
      <c r="M62" s="4">
        <v>24</v>
      </c>
      <c r="N62" s="5" t="s">
        <v>89</v>
      </c>
      <c r="O62" s="5" t="s">
        <v>57</v>
      </c>
      <c r="P62" s="5" t="s">
        <v>12</v>
      </c>
      <c r="Q62" s="5">
        <v>1</v>
      </c>
      <c r="R62" s="5" t="s">
        <v>90</v>
      </c>
      <c r="S62" s="5">
        <v>0</v>
      </c>
      <c r="T62" s="5" t="s">
        <v>13</v>
      </c>
      <c r="U62" s="7">
        <v>11.02</v>
      </c>
    </row>
    <row r="63" spans="2:21" x14ac:dyDescent="0.2">
      <c r="B63" s="4">
        <v>58</v>
      </c>
      <c r="C63" s="5" t="s">
        <v>43</v>
      </c>
      <c r="D63" s="5" t="s">
        <v>66</v>
      </c>
      <c r="E63" s="5" t="s">
        <v>12</v>
      </c>
      <c r="F63" s="5">
        <v>1</v>
      </c>
      <c r="G63" s="5" t="s">
        <v>45</v>
      </c>
      <c r="H63" s="5">
        <v>0</v>
      </c>
      <c r="I63" s="5" t="s">
        <v>13</v>
      </c>
      <c r="J63" s="7">
        <v>8.15</v>
      </c>
      <c r="M63" s="4">
        <v>14</v>
      </c>
      <c r="N63" s="5" t="s">
        <v>89</v>
      </c>
      <c r="O63" s="5" t="s">
        <v>24</v>
      </c>
      <c r="P63" s="5" t="s">
        <v>12</v>
      </c>
      <c r="Q63" s="5">
        <v>1</v>
      </c>
      <c r="R63" s="5" t="s">
        <v>90</v>
      </c>
      <c r="S63" s="5">
        <v>0</v>
      </c>
      <c r="T63" s="5" t="s">
        <v>13</v>
      </c>
      <c r="U63" s="7">
        <v>11.53</v>
      </c>
    </row>
    <row r="64" spans="2:21" x14ac:dyDescent="0.2">
      <c r="B64" s="4">
        <v>47</v>
      </c>
      <c r="C64" s="5" t="s">
        <v>43</v>
      </c>
      <c r="D64" s="5" t="s">
        <v>67</v>
      </c>
      <c r="E64" s="5" t="s">
        <v>12</v>
      </c>
      <c r="F64" s="5">
        <v>1</v>
      </c>
      <c r="G64" s="5" t="s">
        <v>45</v>
      </c>
      <c r="H64" s="5">
        <v>0</v>
      </c>
      <c r="I64" s="5" t="s">
        <v>13</v>
      </c>
      <c r="J64" s="7">
        <v>8.56</v>
      </c>
      <c r="M64" s="4">
        <v>20</v>
      </c>
      <c r="N64" s="5" t="s">
        <v>89</v>
      </c>
      <c r="O64" s="5" t="s">
        <v>68</v>
      </c>
      <c r="P64" s="5" t="s">
        <v>12</v>
      </c>
      <c r="Q64" s="5">
        <v>1</v>
      </c>
      <c r="R64" s="5" t="s">
        <v>90</v>
      </c>
      <c r="S64" s="5">
        <v>0</v>
      </c>
      <c r="T64" s="5" t="s">
        <v>13</v>
      </c>
      <c r="U64" s="7">
        <v>12.21</v>
      </c>
    </row>
    <row r="65" spans="2:21" x14ac:dyDescent="0.2">
      <c r="B65" s="4">
        <v>13</v>
      </c>
      <c r="C65" s="5" t="s">
        <v>43</v>
      </c>
      <c r="D65" s="5" t="s">
        <v>23</v>
      </c>
      <c r="E65" s="5" t="s">
        <v>12</v>
      </c>
      <c r="F65" s="5">
        <v>1</v>
      </c>
      <c r="G65" s="5" t="s">
        <v>45</v>
      </c>
      <c r="H65" s="5">
        <v>0</v>
      </c>
      <c r="I65" s="5" t="s">
        <v>13</v>
      </c>
      <c r="J65" s="7">
        <v>8.83</v>
      </c>
      <c r="M65" s="4">
        <v>12</v>
      </c>
      <c r="N65" s="5" t="s">
        <v>89</v>
      </c>
      <c r="O65" s="5" t="s">
        <v>11</v>
      </c>
      <c r="P65" s="5" t="s">
        <v>12</v>
      </c>
      <c r="Q65" s="5">
        <v>1</v>
      </c>
      <c r="R65" s="5" t="s">
        <v>90</v>
      </c>
      <c r="S65" s="5">
        <v>0</v>
      </c>
      <c r="T65" s="5" t="s">
        <v>13</v>
      </c>
      <c r="U65" s="7">
        <v>13.02</v>
      </c>
    </row>
    <row r="66" spans="2:21" x14ac:dyDescent="0.2">
      <c r="B66" s="4">
        <v>20</v>
      </c>
      <c r="C66" s="5" t="s">
        <v>43</v>
      </c>
      <c r="D66" s="5" t="s">
        <v>68</v>
      </c>
      <c r="E66" s="5" t="s">
        <v>12</v>
      </c>
      <c r="F66" s="5">
        <v>1</v>
      </c>
      <c r="G66" s="5" t="s">
        <v>45</v>
      </c>
      <c r="H66" s="5">
        <v>0</v>
      </c>
      <c r="I66" s="5" t="s">
        <v>13</v>
      </c>
      <c r="J66" s="7">
        <v>8.83</v>
      </c>
      <c r="M66" s="4">
        <v>21</v>
      </c>
      <c r="N66" s="5" t="s">
        <v>89</v>
      </c>
      <c r="O66" s="5" t="s">
        <v>47</v>
      </c>
      <c r="P66" s="5" t="s">
        <v>12</v>
      </c>
      <c r="Q66" s="5">
        <v>1</v>
      </c>
      <c r="R66" s="5" t="s">
        <v>90</v>
      </c>
      <c r="S66" s="5">
        <v>0</v>
      </c>
      <c r="T66" s="5" t="s">
        <v>13</v>
      </c>
      <c r="U66" s="7">
        <v>13.54</v>
      </c>
    </row>
    <row r="67" spans="2:21" x14ac:dyDescent="0.2">
      <c r="B67" s="4">
        <v>28</v>
      </c>
      <c r="C67" s="5" t="s">
        <v>43</v>
      </c>
      <c r="D67" s="5" t="s">
        <v>69</v>
      </c>
      <c r="E67" s="5" t="s">
        <v>12</v>
      </c>
      <c r="F67" s="5">
        <v>1</v>
      </c>
      <c r="G67" s="5" t="s">
        <v>45</v>
      </c>
      <c r="H67" s="5">
        <v>0</v>
      </c>
      <c r="I67" s="5" t="s">
        <v>13</v>
      </c>
      <c r="J67" s="7">
        <v>8.83</v>
      </c>
      <c r="M67" s="4">
        <v>28</v>
      </c>
      <c r="N67" s="5" t="s">
        <v>89</v>
      </c>
      <c r="O67" s="5" t="s">
        <v>69</v>
      </c>
      <c r="P67" s="5" t="s">
        <v>12</v>
      </c>
      <c r="Q67" s="5">
        <v>1</v>
      </c>
      <c r="R67" s="5" t="s">
        <v>90</v>
      </c>
      <c r="S67" s="5">
        <v>0</v>
      </c>
      <c r="T67" s="5" t="s">
        <v>13</v>
      </c>
      <c r="U67" s="7">
        <v>13.71</v>
      </c>
    </row>
    <row r="68" spans="2:21" x14ac:dyDescent="0.2">
      <c r="B68" s="4">
        <v>43</v>
      </c>
      <c r="C68" s="5" t="s">
        <v>43</v>
      </c>
      <c r="D68" s="5" t="s">
        <v>70</v>
      </c>
      <c r="E68" s="5" t="s">
        <v>12</v>
      </c>
      <c r="F68" s="5">
        <v>1</v>
      </c>
      <c r="G68" s="5" t="s">
        <v>45</v>
      </c>
      <c r="H68" s="5">
        <v>0</v>
      </c>
      <c r="I68" s="5" t="s">
        <v>13</v>
      </c>
      <c r="J68" s="7">
        <v>8.83</v>
      </c>
      <c r="M68" s="4">
        <v>30</v>
      </c>
      <c r="N68" s="5" t="s">
        <v>89</v>
      </c>
      <c r="O68" s="5" t="s">
        <v>56</v>
      </c>
      <c r="P68" s="5" t="s">
        <v>12</v>
      </c>
      <c r="Q68" s="5">
        <v>1</v>
      </c>
      <c r="R68" s="5" t="s">
        <v>90</v>
      </c>
      <c r="S68" s="5">
        <v>0</v>
      </c>
      <c r="T68" s="5" t="s">
        <v>13</v>
      </c>
      <c r="U68" s="7">
        <v>14.28</v>
      </c>
    </row>
    <row r="69" spans="2:21" x14ac:dyDescent="0.2">
      <c r="B69" s="4">
        <v>34</v>
      </c>
      <c r="C69" s="5" t="s">
        <v>43</v>
      </c>
      <c r="D69" s="5" t="s">
        <v>71</v>
      </c>
      <c r="E69" s="5" t="s">
        <v>12</v>
      </c>
      <c r="F69" s="5">
        <v>1</v>
      </c>
      <c r="G69" s="5" t="s">
        <v>45</v>
      </c>
      <c r="H69" s="5">
        <v>0</v>
      </c>
      <c r="I69" s="5" t="s">
        <v>13</v>
      </c>
      <c r="J69" s="7">
        <v>9.08</v>
      </c>
      <c r="M69" s="4">
        <v>18</v>
      </c>
      <c r="N69" s="5" t="s">
        <v>89</v>
      </c>
      <c r="O69" s="5" t="s">
        <v>17</v>
      </c>
      <c r="P69" s="5" t="s">
        <v>12</v>
      </c>
      <c r="Q69" s="5">
        <v>1</v>
      </c>
      <c r="R69" s="5" t="s">
        <v>90</v>
      </c>
      <c r="S69" s="5">
        <v>0</v>
      </c>
      <c r="T69" s="5" t="s">
        <v>13</v>
      </c>
      <c r="U69" s="7">
        <v>16.09</v>
      </c>
    </row>
    <row r="70" spans="2:21" x14ac:dyDescent="0.2">
      <c r="B70" s="4">
        <v>36</v>
      </c>
      <c r="C70" s="5" t="s">
        <v>43</v>
      </c>
      <c r="D70" s="5" t="s">
        <v>72</v>
      </c>
      <c r="E70" s="5" t="s">
        <v>12</v>
      </c>
      <c r="F70" s="5">
        <v>1</v>
      </c>
      <c r="G70" s="5" t="s">
        <v>45</v>
      </c>
      <c r="H70" s="5">
        <v>0</v>
      </c>
      <c r="I70" s="5" t="s">
        <v>13</v>
      </c>
      <c r="J70" s="7">
        <v>9.08</v>
      </c>
      <c r="M70" s="4">
        <v>9</v>
      </c>
      <c r="N70" s="5" t="s">
        <v>89</v>
      </c>
      <c r="O70" s="5" t="s">
        <v>14</v>
      </c>
      <c r="P70" s="5" t="s">
        <v>12</v>
      </c>
      <c r="Q70" s="5">
        <v>1</v>
      </c>
      <c r="R70" s="5" t="s">
        <v>90</v>
      </c>
      <c r="S70" s="5">
        <v>0</v>
      </c>
      <c r="T70" s="5" t="s">
        <v>13</v>
      </c>
      <c r="U70" s="7">
        <v>16.309999999999999</v>
      </c>
    </row>
    <row r="71" spans="2:21" x14ac:dyDescent="0.2">
      <c r="B71" s="4">
        <v>38</v>
      </c>
      <c r="C71" s="5" t="s">
        <v>43</v>
      </c>
      <c r="D71" s="5" t="s">
        <v>73</v>
      </c>
      <c r="E71" s="5" t="s">
        <v>12</v>
      </c>
      <c r="F71" s="5">
        <v>1</v>
      </c>
      <c r="G71" s="5" t="s">
        <v>45</v>
      </c>
      <c r="H71" s="5">
        <v>0</v>
      </c>
      <c r="I71" s="5" t="s">
        <v>13</v>
      </c>
      <c r="J71" s="7">
        <v>9.08</v>
      </c>
      <c r="M71" s="4">
        <v>35</v>
      </c>
      <c r="N71" s="5" t="s">
        <v>89</v>
      </c>
      <c r="O71" s="5" t="s">
        <v>75</v>
      </c>
      <c r="P71" s="5" t="s">
        <v>12</v>
      </c>
      <c r="Q71" s="5">
        <v>1</v>
      </c>
      <c r="R71" s="5" t="s">
        <v>90</v>
      </c>
      <c r="S71" s="5">
        <v>0</v>
      </c>
      <c r="T71" s="5" t="s">
        <v>13</v>
      </c>
      <c r="U71" s="7">
        <v>17.260000000000002</v>
      </c>
    </row>
    <row r="72" spans="2:21" x14ac:dyDescent="0.2">
      <c r="B72" s="4">
        <v>52</v>
      </c>
      <c r="C72" s="5" t="s">
        <v>43</v>
      </c>
      <c r="D72" s="5" t="s">
        <v>74</v>
      </c>
      <c r="E72" s="5" t="s">
        <v>12</v>
      </c>
      <c r="F72" s="5">
        <v>1</v>
      </c>
      <c r="G72" s="5" t="s">
        <v>45</v>
      </c>
      <c r="H72" s="5">
        <v>0</v>
      </c>
      <c r="I72" s="5" t="s">
        <v>13</v>
      </c>
      <c r="J72" s="7">
        <v>9.08</v>
      </c>
      <c r="M72" s="4">
        <v>16</v>
      </c>
      <c r="N72" s="5" t="s">
        <v>89</v>
      </c>
      <c r="O72" s="5" t="s">
        <v>19</v>
      </c>
      <c r="P72" s="5" t="s">
        <v>12</v>
      </c>
      <c r="Q72" s="5">
        <v>1</v>
      </c>
      <c r="R72" s="5" t="s">
        <v>90</v>
      </c>
      <c r="S72" s="5">
        <v>0</v>
      </c>
      <c r="T72" s="5" t="s">
        <v>13</v>
      </c>
      <c r="U72" s="7">
        <v>17.72</v>
      </c>
    </row>
    <row r="73" spans="2:21" x14ac:dyDescent="0.2">
      <c r="B73" s="4">
        <v>10</v>
      </c>
      <c r="C73" s="5" t="s">
        <v>43</v>
      </c>
      <c r="D73" s="5" t="s">
        <v>25</v>
      </c>
      <c r="E73" s="5" t="s">
        <v>12</v>
      </c>
      <c r="F73" s="5">
        <v>1</v>
      </c>
      <c r="G73" s="5" t="s">
        <v>45</v>
      </c>
      <c r="H73" s="5">
        <v>0</v>
      </c>
      <c r="I73" s="5" t="s">
        <v>13</v>
      </c>
      <c r="J73" s="7">
        <v>9.2100000000000009</v>
      </c>
      <c r="M73" s="4">
        <v>27</v>
      </c>
      <c r="N73" s="5" t="s">
        <v>89</v>
      </c>
      <c r="O73" s="5" t="s">
        <v>50</v>
      </c>
      <c r="P73" s="5" t="s">
        <v>12</v>
      </c>
      <c r="Q73" s="5">
        <v>1</v>
      </c>
      <c r="R73" s="5" t="s">
        <v>90</v>
      </c>
      <c r="S73" s="5">
        <v>0</v>
      </c>
      <c r="T73" s="5" t="s">
        <v>13</v>
      </c>
      <c r="U73" s="7">
        <v>19.149999999999999</v>
      </c>
    </row>
    <row r="74" spans="2:21" x14ac:dyDescent="0.2">
      <c r="B74" s="4">
        <v>35</v>
      </c>
      <c r="C74" s="5" t="s">
        <v>43</v>
      </c>
      <c r="D74" s="5" t="s">
        <v>75</v>
      </c>
      <c r="E74" s="5" t="s">
        <v>12</v>
      </c>
      <c r="F74" s="5">
        <v>1</v>
      </c>
      <c r="G74" s="5" t="s">
        <v>45</v>
      </c>
      <c r="H74" s="5">
        <v>0</v>
      </c>
      <c r="I74" s="5" t="s">
        <v>13</v>
      </c>
      <c r="J74" s="7">
        <v>9.2100000000000009</v>
      </c>
      <c r="M74" s="4">
        <v>31</v>
      </c>
      <c r="N74" s="5" t="s">
        <v>89</v>
      </c>
      <c r="O74" s="5" t="s">
        <v>46</v>
      </c>
      <c r="P74" s="5" t="s">
        <v>12</v>
      </c>
      <c r="Q74" s="5">
        <v>1</v>
      </c>
      <c r="R74" s="5" t="s">
        <v>90</v>
      </c>
      <c r="S74" s="5">
        <v>0</v>
      </c>
      <c r="T74" s="5" t="s">
        <v>13</v>
      </c>
      <c r="U74" s="7">
        <v>21.83</v>
      </c>
    </row>
    <row r="75" spans="2:21" x14ac:dyDescent="0.2">
      <c r="B75" s="4">
        <v>4</v>
      </c>
      <c r="C75" s="5" t="s">
        <v>43</v>
      </c>
      <c r="D75" s="5" t="s">
        <v>30</v>
      </c>
      <c r="E75" s="5" t="s">
        <v>12</v>
      </c>
      <c r="F75" s="5">
        <v>1</v>
      </c>
      <c r="G75" s="5" t="s">
        <v>45</v>
      </c>
      <c r="H75" s="5">
        <v>0</v>
      </c>
      <c r="I75" s="5" t="s">
        <v>13</v>
      </c>
      <c r="J75" s="7">
        <v>9.69</v>
      </c>
      <c r="M75" s="4">
        <v>1</v>
      </c>
      <c r="N75" s="5" t="s">
        <v>89</v>
      </c>
      <c r="O75" s="5" t="s">
        <v>27</v>
      </c>
      <c r="P75" s="5" t="s">
        <v>12</v>
      </c>
      <c r="Q75" s="5">
        <v>1</v>
      </c>
      <c r="R75" s="5" t="s">
        <v>90</v>
      </c>
      <c r="S75" s="5">
        <v>0</v>
      </c>
      <c r="T75" s="5" t="s">
        <v>13</v>
      </c>
      <c r="U75" s="7">
        <v>23.11</v>
      </c>
    </row>
    <row r="76" spans="2:21" x14ac:dyDescent="0.2">
      <c r="B76" s="4">
        <v>12</v>
      </c>
      <c r="C76" s="5" t="s">
        <v>43</v>
      </c>
      <c r="D76" s="5" t="s">
        <v>11</v>
      </c>
      <c r="E76" s="5" t="s">
        <v>12</v>
      </c>
      <c r="F76" s="5">
        <v>1</v>
      </c>
      <c r="G76" s="5" t="s">
        <v>45</v>
      </c>
      <c r="H76" s="5">
        <v>0</v>
      </c>
      <c r="I76" s="5" t="s">
        <v>13</v>
      </c>
      <c r="J76" s="7">
        <v>10.16</v>
      </c>
      <c r="M76" s="4">
        <v>19</v>
      </c>
      <c r="N76" s="5" t="s">
        <v>89</v>
      </c>
      <c r="O76" s="5" t="s">
        <v>18</v>
      </c>
      <c r="P76" s="5" t="s">
        <v>12</v>
      </c>
      <c r="Q76" s="5">
        <v>1</v>
      </c>
      <c r="R76" s="5" t="s">
        <v>90</v>
      </c>
      <c r="S76" s="5">
        <v>0</v>
      </c>
      <c r="T76" s="5" t="s">
        <v>13</v>
      </c>
      <c r="U76" s="7">
        <v>23.11</v>
      </c>
    </row>
    <row r="77" spans="2:21" x14ac:dyDescent="0.2">
      <c r="B77" s="4">
        <v>25</v>
      </c>
      <c r="C77" s="5" t="s">
        <v>43</v>
      </c>
      <c r="D77" s="5" t="s">
        <v>76</v>
      </c>
      <c r="E77" s="5" t="s">
        <v>12</v>
      </c>
      <c r="F77" s="5">
        <v>1</v>
      </c>
      <c r="G77" s="5" t="s">
        <v>45</v>
      </c>
      <c r="H77" s="5">
        <v>0</v>
      </c>
      <c r="I77" s="5" t="s">
        <v>13</v>
      </c>
      <c r="J77" s="7">
        <v>10.16</v>
      </c>
      <c r="M77" s="4">
        <v>33</v>
      </c>
      <c r="N77" s="5" t="s">
        <v>89</v>
      </c>
      <c r="O77" s="5" t="s">
        <v>63</v>
      </c>
      <c r="P77" s="5" t="s">
        <v>12</v>
      </c>
      <c r="Q77" s="5">
        <v>1</v>
      </c>
      <c r="R77" s="5" t="s">
        <v>90</v>
      </c>
      <c r="S77" s="5">
        <v>0</v>
      </c>
      <c r="T77" s="5" t="s">
        <v>13</v>
      </c>
      <c r="U77" s="7">
        <v>23.94</v>
      </c>
    </row>
    <row r="78" spans="2:21" x14ac:dyDescent="0.2">
      <c r="B78" s="4">
        <v>40</v>
      </c>
      <c r="C78" s="5" t="s">
        <v>43</v>
      </c>
      <c r="D78" s="5" t="s">
        <v>77</v>
      </c>
      <c r="E78" s="5" t="s">
        <v>12</v>
      </c>
      <c r="F78" s="5">
        <v>1</v>
      </c>
      <c r="G78" s="5" t="s">
        <v>45</v>
      </c>
      <c r="H78" s="5">
        <v>0</v>
      </c>
      <c r="I78" s="5" t="s">
        <v>13</v>
      </c>
      <c r="J78" s="7">
        <v>10.16</v>
      </c>
      <c r="M78" s="4">
        <v>32</v>
      </c>
      <c r="N78" s="5" t="s">
        <v>89</v>
      </c>
      <c r="O78" s="5" t="s">
        <v>79</v>
      </c>
      <c r="P78" s="5" t="s">
        <v>12</v>
      </c>
      <c r="Q78" s="5">
        <v>1</v>
      </c>
      <c r="R78" s="5" t="s">
        <v>90</v>
      </c>
      <c r="S78" s="5">
        <v>0</v>
      </c>
      <c r="T78" s="5" t="s">
        <v>13</v>
      </c>
      <c r="U78" s="7">
        <v>32.119999999999997</v>
      </c>
    </row>
    <row r="79" spans="2:21" x14ac:dyDescent="0.2">
      <c r="B79" s="4">
        <v>46</v>
      </c>
      <c r="C79" s="5" t="s">
        <v>43</v>
      </c>
      <c r="D79" s="5" t="s">
        <v>78</v>
      </c>
      <c r="E79" s="5" t="s">
        <v>12</v>
      </c>
      <c r="F79" s="5">
        <v>1</v>
      </c>
      <c r="G79" s="5" t="s">
        <v>45</v>
      </c>
      <c r="H79" s="5">
        <v>0</v>
      </c>
      <c r="I79" s="5" t="s">
        <v>13</v>
      </c>
      <c r="J79" s="7">
        <v>10.16</v>
      </c>
      <c r="M79" s="4">
        <v>37</v>
      </c>
      <c r="N79" s="5" t="s">
        <v>89</v>
      </c>
      <c r="O79" s="5" t="s">
        <v>83</v>
      </c>
      <c r="P79" s="5" t="s">
        <v>12</v>
      </c>
      <c r="Q79" s="5">
        <v>1</v>
      </c>
      <c r="R79" s="5" t="s">
        <v>90</v>
      </c>
      <c r="S79" s="5">
        <v>0</v>
      </c>
      <c r="T79" s="5" t="s">
        <v>13</v>
      </c>
      <c r="U79" s="7">
        <v>35.99</v>
      </c>
    </row>
    <row r="80" spans="2:21" x14ac:dyDescent="0.2">
      <c r="B80" s="4">
        <v>32</v>
      </c>
      <c r="C80" s="5" t="s">
        <v>43</v>
      </c>
      <c r="D80" s="5" t="s">
        <v>79</v>
      </c>
      <c r="E80" s="5" t="s">
        <v>12</v>
      </c>
      <c r="F80" s="5">
        <v>1</v>
      </c>
      <c r="G80" s="5" t="s">
        <v>45</v>
      </c>
      <c r="H80" s="5">
        <v>0</v>
      </c>
      <c r="I80" s="5" t="s">
        <v>13</v>
      </c>
      <c r="J80" s="7">
        <v>10.6</v>
      </c>
      <c r="M80" s="4">
        <v>2</v>
      </c>
      <c r="N80" s="5" t="s">
        <v>89</v>
      </c>
      <c r="O80" s="5" t="s">
        <v>26</v>
      </c>
      <c r="P80" s="5" t="s">
        <v>12</v>
      </c>
      <c r="Q80" s="5">
        <v>1</v>
      </c>
      <c r="R80" s="5" t="s">
        <v>90</v>
      </c>
      <c r="S80" s="5">
        <v>0</v>
      </c>
      <c r="T80" s="5" t="s">
        <v>13</v>
      </c>
      <c r="U80" s="7">
        <v>36.869999999999997</v>
      </c>
    </row>
    <row r="81" spans="2:21" x14ac:dyDescent="0.2">
      <c r="B81" s="4">
        <v>50</v>
      </c>
      <c r="C81" s="5" t="s">
        <v>43</v>
      </c>
      <c r="D81" s="5" t="s">
        <v>80</v>
      </c>
      <c r="E81" s="5" t="s">
        <v>12</v>
      </c>
      <c r="F81" s="5">
        <v>1</v>
      </c>
      <c r="G81" s="5" t="s">
        <v>45</v>
      </c>
      <c r="H81" s="5">
        <v>0</v>
      </c>
      <c r="I81" s="5" t="s">
        <v>13</v>
      </c>
      <c r="J81" s="7">
        <v>10.6</v>
      </c>
      <c r="M81" s="4">
        <v>10</v>
      </c>
      <c r="N81" s="5" t="s">
        <v>89</v>
      </c>
      <c r="O81" s="5" t="s">
        <v>25</v>
      </c>
      <c r="P81" s="5" t="s">
        <v>12</v>
      </c>
      <c r="Q81" s="5">
        <v>1</v>
      </c>
      <c r="R81" s="5" t="s">
        <v>90</v>
      </c>
      <c r="S81" s="5">
        <v>0</v>
      </c>
      <c r="T81" s="5" t="s">
        <v>13</v>
      </c>
      <c r="U81" s="7">
        <v>39.74</v>
      </c>
    </row>
    <row r="82" spans="2:21" ht="17" thickBot="1" x14ac:dyDescent="0.25">
      <c r="B82" s="4">
        <v>18</v>
      </c>
      <c r="C82" s="5" t="s">
        <v>43</v>
      </c>
      <c r="D82" s="5" t="s">
        <v>17</v>
      </c>
      <c r="E82" s="5" t="s">
        <v>12</v>
      </c>
      <c r="F82" s="5">
        <v>1</v>
      </c>
      <c r="G82" s="5" t="s">
        <v>45</v>
      </c>
      <c r="H82" s="5">
        <v>0</v>
      </c>
      <c r="I82" s="5" t="s">
        <v>13</v>
      </c>
      <c r="J82" s="7">
        <v>10.92</v>
      </c>
      <c r="M82" s="8">
        <v>34</v>
      </c>
      <c r="N82" s="9" t="s">
        <v>89</v>
      </c>
      <c r="O82" s="9" t="s">
        <v>71</v>
      </c>
      <c r="P82" s="9" t="s">
        <v>12</v>
      </c>
      <c r="Q82" s="9">
        <v>1</v>
      </c>
      <c r="R82" s="9" t="s">
        <v>90</v>
      </c>
      <c r="S82" s="9">
        <v>0</v>
      </c>
      <c r="T82" s="9" t="s">
        <v>13</v>
      </c>
      <c r="U82" s="11">
        <v>65.73</v>
      </c>
    </row>
    <row r="83" spans="2:21" x14ac:dyDescent="0.2">
      <c r="B83" s="4">
        <v>57</v>
      </c>
      <c r="C83" s="5" t="s">
        <v>43</v>
      </c>
      <c r="D83" s="5" t="s">
        <v>81</v>
      </c>
      <c r="E83" s="5" t="s">
        <v>12</v>
      </c>
      <c r="F83" s="5">
        <v>1</v>
      </c>
      <c r="G83" s="5" t="s">
        <v>45</v>
      </c>
      <c r="H83" s="5">
        <v>0</v>
      </c>
      <c r="I83" s="5" t="s">
        <v>13</v>
      </c>
      <c r="J83" s="7">
        <v>11.82</v>
      </c>
    </row>
    <row r="84" spans="2:21" x14ac:dyDescent="0.2">
      <c r="B84" s="4">
        <v>9</v>
      </c>
      <c r="C84" s="5" t="s">
        <v>43</v>
      </c>
      <c r="D84" s="5" t="s">
        <v>14</v>
      </c>
      <c r="E84" s="5" t="s">
        <v>12</v>
      </c>
      <c r="F84" s="5">
        <v>1</v>
      </c>
      <c r="G84" s="5" t="s">
        <v>45</v>
      </c>
      <c r="H84" s="5">
        <v>0</v>
      </c>
      <c r="I84" s="5" t="s">
        <v>13</v>
      </c>
      <c r="J84" s="7">
        <v>12.21</v>
      </c>
    </row>
    <row r="85" spans="2:21" x14ac:dyDescent="0.2">
      <c r="B85" s="4">
        <v>19</v>
      </c>
      <c r="C85" s="5" t="s">
        <v>43</v>
      </c>
      <c r="D85" s="5" t="s">
        <v>18</v>
      </c>
      <c r="E85" s="5" t="s">
        <v>12</v>
      </c>
      <c r="F85" s="5">
        <v>1</v>
      </c>
      <c r="G85" s="5" t="s">
        <v>45</v>
      </c>
      <c r="H85" s="5">
        <v>0</v>
      </c>
      <c r="I85" s="5" t="s">
        <v>13</v>
      </c>
      <c r="J85" s="7">
        <v>13.02</v>
      </c>
    </row>
    <row r="86" spans="2:21" x14ac:dyDescent="0.2">
      <c r="B86" s="4">
        <v>56</v>
      </c>
      <c r="C86" s="5" t="s">
        <v>43</v>
      </c>
      <c r="D86" s="5" t="s">
        <v>82</v>
      </c>
      <c r="E86" s="5" t="s">
        <v>12</v>
      </c>
      <c r="F86" s="5">
        <v>1</v>
      </c>
      <c r="G86" s="5" t="s">
        <v>45</v>
      </c>
      <c r="H86" s="5">
        <v>0</v>
      </c>
      <c r="I86" s="5" t="s">
        <v>13</v>
      </c>
      <c r="J86" s="7">
        <v>13.02</v>
      </c>
    </row>
    <row r="87" spans="2:21" x14ac:dyDescent="0.2">
      <c r="B87" s="4">
        <v>37</v>
      </c>
      <c r="C87" s="5" t="s">
        <v>43</v>
      </c>
      <c r="D87" s="5" t="s">
        <v>83</v>
      </c>
      <c r="E87" s="5" t="s">
        <v>12</v>
      </c>
      <c r="F87" s="5">
        <v>1</v>
      </c>
      <c r="G87" s="5" t="s">
        <v>45</v>
      </c>
      <c r="H87" s="5">
        <v>0</v>
      </c>
      <c r="I87" s="5" t="s">
        <v>13</v>
      </c>
      <c r="J87" s="7">
        <v>16.649999999999999</v>
      </c>
    </row>
    <row r="88" spans="2:21" x14ac:dyDescent="0.2">
      <c r="B88" s="4">
        <v>59</v>
      </c>
      <c r="C88" s="5" t="s">
        <v>43</v>
      </c>
      <c r="D88" s="5" t="s">
        <v>84</v>
      </c>
      <c r="E88" s="5" t="s">
        <v>12</v>
      </c>
      <c r="F88" s="5">
        <v>1</v>
      </c>
      <c r="G88" s="5" t="s">
        <v>45</v>
      </c>
      <c r="H88" s="5">
        <v>0</v>
      </c>
      <c r="I88" s="5" t="s">
        <v>13</v>
      </c>
      <c r="J88" s="7">
        <v>17.260000000000002</v>
      </c>
    </row>
    <row r="89" spans="2:21" ht="17" thickBot="1" x14ac:dyDescent="0.25">
      <c r="B89" s="8">
        <v>17</v>
      </c>
      <c r="C89" s="9" t="s">
        <v>43</v>
      </c>
      <c r="D89" s="9" t="s">
        <v>16</v>
      </c>
      <c r="E89" s="9" t="s">
        <v>12</v>
      </c>
      <c r="F89" s="9">
        <v>1</v>
      </c>
      <c r="G89" s="9" t="s">
        <v>45</v>
      </c>
      <c r="H89" s="9">
        <v>0</v>
      </c>
      <c r="I89" s="9" t="s">
        <v>13</v>
      </c>
      <c r="J89" s="11">
        <v>21.83</v>
      </c>
    </row>
    <row r="91" spans="2:21" x14ac:dyDescent="0.2">
      <c r="D91" t="s">
        <v>41</v>
      </c>
      <c r="G91" t="s">
        <v>42</v>
      </c>
    </row>
    <row r="92" spans="2:21" x14ac:dyDescent="0.2">
      <c r="D92" t="s">
        <v>32</v>
      </c>
      <c r="E92" t="s">
        <v>33</v>
      </c>
      <c r="G92" t="s">
        <v>32</v>
      </c>
      <c r="H92" t="s">
        <v>33</v>
      </c>
    </row>
    <row r="93" spans="2:21" x14ac:dyDescent="0.2">
      <c r="C93" t="s">
        <v>37</v>
      </c>
      <c r="D93">
        <v>9</v>
      </c>
      <c r="E93">
        <f>D93/(D93+D94+D95)*100</f>
        <v>42.857142857142854</v>
      </c>
      <c r="G93">
        <v>32</v>
      </c>
      <c r="H93">
        <f>G93/(G93+G94+G95)*100</f>
        <v>54.237288135593218</v>
      </c>
    </row>
    <row r="94" spans="2:21" x14ac:dyDescent="0.2">
      <c r="C94" t="s">
        <v>38</v>
      </c>
      <c r="D94">
        <v>11</v>
      </c>
      <c r="E94">
        <f>D94/(D94+D95+D93)*100</f>
        <v>52.380952380952387</v>
      </c>
      <c r="G94">
        <v>26</v>
      </c>
      <c r="H94">
        <f>G94/(G94+G95+G93)*100</f>
        <v>44.067796610169488</v>
      </c>
    </row>
    <row r="95" spans="2:21" x14ac:dyDescent="0.2">
      <c r="C95" t="s">
        <v>39</v>
      </c>
      <c r="D95">
        <v>1</v>
      </c>
      <c r="E95">
        <f>D95/(D95+D94+D93)*100</f>
        <v>4.7619047619047619</v>
      </c>
      <c r="G95">
        <v>1</v>
      </c>
      <c r="H95">
        <f>G95/(G95+G94+G93)*100</f>
        <v>1.6949152542372881</v>
      </c>
    </row>
    <row r="97" spans="3:8" x14ac:dyDescent="0.2">
      <c r="D97" t="s">
        <v>85</v>
      </c>
      <c r="G97" t="s">
        <v>88</v>
      </c>
    </row>
    <row r="98" spans="3:8" x14ac:dyDescent="0.2">
      <c r="D98" t="s">
        <v>32</v>
      </c>
      <c r="E98" t="s">
        <v>33</v>
      </c>
      <c r="G98" t="s">
        <v>32</v>
      </c>
      <c r="H98" t="s">
        <v>33</v>
      </c>
    </row>
    <row r="99" spans="3:8" x14ac:dyDescent="0.2">
      <c r="C99" t="s">
        <v>37</v>
      </c>
      <c r="D99">
        <v>3</v>
      </c>
      <c r="E99">
        <f>D99/(D99+D100+D101)*100</f>
        <v>8.3333333333333321</v>
      </c>
      <c r="G99">
        <v>6</v>
      </c>
      <c r="H99">
        <f>G99/(G99+G100+G101)*100</f>
        <v>16.216216216216218</v>
      </c>
    </row>
    <row r="100" spans="3:8" x14ac:dyDescent="0.2">
      <c r="C100" t="s">
        <v>38</v>
      </c>
      <c r="D100">
        <v>20</v>
      </c>
      <c r="E100">
        <f>D100/(D100+D101+D99)*100</f>
        <v>55.555555555555557</v>
      </c>
      <c r="G100">
        <v>22</v>
      </c>
      <c r="H100">
        <f>G100/(G100+G101+G99)*100</f>
        <v>59.45945945945946</v>
      </c>
    </row>
    <row r="101" spans="3:8" x14ac:dyDescent="0.2">
      <c r="C101" t="s">
        <v>39</v>
      </c>
      <c r="D101">
        <v>13</v>
      </c>
      <c r="E101">
        <f>D101/(D101+D100+D99)*100</f>
        <v>36.111111111111107</v>
      </c>
      <c r="G101">
        <v>9</v>
      </c>
      <c r="H101">
        <f>G101/(G101+G100+G99)*100</f>
        <v>24.324324324324326</v>
      </c>
    </row>
    <row r="103" spans="3:8" x14ac:dyDescent="0.2">
      <c r="C103" s="21"/>
      <c r="D103" s="21" t="s">
        <v>34</v>
      </c>
      <c r="E103" s="21" t="s">
        <v>35</v>
      </c>
      <c r="F103" s="21" t="s">
        <v>36</v>
      </c>
    </row>
    <row r="104" spans="3:8" x14ac:dyDescent="0.2">
      <c r="C104" s="21" t="s">
        <v>37</v>
      </c>
      <c r="D104" s="21"/>
      <c r="E104" s="21">
        <f>AVERAGE(E93,H93)</f>
        <v>48.54721549636804</v>
      </c>
      <c r="F104" s="21">
        <f>STDEV(E93,H93)</f>
        <v>8.0469778972803088</v>
      </c>
    </row>
    <row r="105" spans="3:8" x14ac:dyDescent="0.2">
      <c r="C105" s="21" t="s">
        <v>38</v>
      </c>
      <c r="D105" s="21"/>
      <c r="E105" s="21">
        <f>AVERAGE(E94,H94)</f>
        <v>48.224374495560937</v>
      </c>
      <c r="F105" s="21">
        <f>STDEV(E94,H94)</f>
        <v>5.8782888185806685</v>
      </c>
    </row>
    <row r="106" spans="3:8" x14ac:dyDescent="0.2">
      <c r="C106" s="21" t="s">
        <v>39</v>
      </c>
      <c r="D106" s="21"/>
      <c r="E106" s="21">
        <f>AVERAGE(E95,H95)</f>
        <v>3.228410008071025</v>
      </c>
      <c r="F106" s="21">
        <f>STDEV(E95,H95)</f>
        <v>2.168689078699662</v>
      </c>
    </row>
    <row r="107" spans="3:8" x14ac:dyDescent="0.2">
      <c r="C107" s="21"/>
      <c r="D107" s="21"/>
      <c r="E107" s="21"/>
      <c r="F107" s="21"/>
    </row>
    <row r="108" spans="3:8" x14ac:dyDescent="0.2">
      <c r="C108" s="21"/>
      <c r="D108" s="21" t="s">
        <v>40</v>
      </c>
      <c r="E108" s="21" t="s">
        <v>35</v>
      </c>
      <c r="F108" s="21" t="s">
        <v>36</v>
      </c>
    </row>
    <row r="109" spans="3:8" x14ac:dyDescent="0.2">
      <c r="C109" s="21" t="s">
        <v>37</v>
      </c>
      <c r="D109" s="21"/>
      <c r="E109" s="21">
        <f>AVERAGE(E99,H99)</f>
        <v>12.274774774774775</v>
      </c>
      <c r="F109" s="21">
        <f>STDEV(E99,H99)</f>
        <v>5.5740399417858457</v>
      </c>
    </row>
    <row r="110" spans="3:8" x14ac:dyDescent="0.2">
      <c r="C110" s="21" t="s">
        <v>38</v>
      </c>
      <c r="D110" s="21"/>
      <c r="E110" s="21">
        <f>AVERAGE(E100,H100)</f>
        <v>57.507507507507512</v>
      </c>
      <c r="F110" s="21">
        <f>STDEV(E100,H100)</f>
        <v>2.7604769235510855</v>
      </c>
    </row>
    <row r="111" spans="3:8" x14ac:dyDescent="0.2">
      <c r="C111" s="21" t="s">
        <v>39</v>
      </c>
      <c r="D111" s="21"/>
      <c r="E111" s="21">
        <f>AVERAGE(E101,H101)</f>
        <v>30.217717717717719</v>
      </c>
      <c r="F111" s="21">
        <f>STDEV(E101,H101)</f>
        <v>8.3345168653369122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Hyun-Woo Jeong</dc:creator>
  <cp:lastModifiedBy>Ralf Adams</cp:lastModifiedBy>
  <dcterms:created xsi:type="dcterms:W3CDTF">2022-05-27T10:03:54Z</dcterms:created>
  <dcterms:modified xsi:type="dcterms:W3CDTF">2022-05-30T12:30:31Z</dcterms:modified>
</cp:coreProperties>
</file>