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adams/Documents/Publications/MS#93 Jeong Reactive brain vessels/Jeong_et_al_eLife_R1/"/>
    </mc:Choice>
  </mc:AlternateContent>
  <xr:revisionPtr revIDLastSave="0" documentId="13_ncr:1_{7CCDD0BD-7851-A94B-9FC3-B9534485C80C}" xr6:coauthVersionLast="47" xr6:coauthVersionMax="47" xr10:uidLastSave="{00000000-0000-0000-0000-000000000000}"/>
  <bookViews>
    <workbookView xWindow="9880" yWindow="3840" windowWidth="26840" windowHeight="15940" xr2:uid="{00000000-000D-0000-FFFF-FFFF00000000}"/>
  </bookViews>
  <sheets>
    <sheet name="Fig4H_Clusters-table_by_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1" i="1"/>
  <c r="D8" i="1"/>
</calcChain>
</file>

<file path=xl/sharedStrings.xml><?xml version="1.0" encoding="utf-8"?>
<sst xmlns="http://schemas.openxmlformats.org/spreadsheetml/2006/main" count="26" uniqueCount="14">
  <si>
    <t>Clusters</t>
  </si>
  <si>
    <t>count</t>
  </si>
  <si>
    <t>freq</t>
  </si>
  <si>
    <t>1_Juvenile</t>
  </si>
  <si>
    <t>Lyve1+</t>
  </si>
  <si>
    <t>MHCII+</t>
  </si>
  <si>
    <t>2_Adult</t>
  </si>
  <si>
    <t>3_Aged</t>
  </si>
  <si>
    <t>Frequency of cell types for each age</t>
  </si>
  <si>
    <t>Total</t>
  </si>
  <si>
    <t>All</t>
  </si>
  <si>
    <t>sample</t>
  </si>
  <si>
    <t>Figure 4-source data</t>
  </si>
  <si>
    <t>Source data for Figure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</si>
</sst>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H8" sqref="H8"/>
    </sheetView>
  </sheetViews>
  <sheetFormatPr baseColWidth="10" defaultRowHeight="16" x14ac:dyDescent="0.2"/>
  <sheetData>
    <row r="1" spans="1:5" x14ac:dyDescent="0.2">
      <c r="B1" s="1" t="s">
        <v>12</v>
      </c>
    </row>
    <row r="2" spans="1:5" x14ac:dyDescent="0.2">
      <c r="B2" s="1" t="s">
        <v>13</v>
      </c>
    </row>
    <row r="3" spans="1:5" x14ac:dyDescent="0.2">
      <c r="B3" s="1" t="s">
        <v>8</v>
      </c>
    </row>
    <row r="5" spans="1:5" x14ac:dyDescent="0.2">
      <c r="B5" t="s">
        <v>11</v>
      </c>
      <c r="C5" t="s">
        <v>0</v>
      </c>
      <c r="D5" t="s">
        <v>1</v>
      </c>
      <c r="E5" t="s">
        <v>2</v>
      </c>
    </row>
    <row r="6" spans="1:5" x14ac:dyDescent="0.2">
      <c r="A6">
        <v>1</v>
      </c>
      <c r="B6" t="s">
        <v>3</v>
      </c>
      <c r="C6" t="s">
        <v>4</v>
      </c>
      <c r="D6">
        <v>497</v>
      </c>
      <c r="E6">
        <v>0.79140127388534998</v>
      </c>
    </row>
    <row r="7" spans="1:5" x14ac:dyDescent="0.2">
      <c r="A7">
        <v>2</v>
      </c>
      <c r="B7" t="s">
        <v>3</v>
      </c>
      <c r="C7" t="s">
        <v>5</v>
      </c>
      <c r="D7">
        <v>131</v>
      </c>
      <c r="E7">
        <v>0.20859872611465</v>
      </c>
    </row>
    <row r="8" spans="1:5" x14ac:dyDescent="0.2">
      <c r="B8" s="2" t="s">
        <v>3</v>
      </c>
      <c r="C8" s="2" t="s">
        <v>9</v>
      </c>
      <c r="D8" s="2">
        <f>SUM(D6:D7)</f>
        <v>628</v>
      </c>
    </row>
    <row r="9" spans="1:5" x14ac:dyDescent="0.2">
      <c r="A9">
        <v>3</v>
      </c>
      <c r="B9" t="s">
        <v>6</v>
      </c>
      <c r="C9" t="s">
        <v>4</v>
      </c>
      <c r="D9">
        <v>425</v>
      </c>
      <c r="E9">
        <v>0.77132486388384802</v>
      </c>
    </row>
    <row r="10" spans="1:5" x14ac:dyDescent="0.2">
      <c r="A10">
        <v>4</v>
      </c>
      <c r="B10" t="s">
        <v>6</v>
      </c>
      <c r="C10" t="s">
        <v>5</v>
      </c>
      <c r="D10">
        <v>126</v>
      </c>
      <c r="E10">
        <v>0.22867513611615201</v>
      </c>
    </row>
    <row r="11" spans="1:5" x14ac:dyDescent="0.2">
      <c r="B11" s="2" t="s">
        <v>6</v>
      </c>
      <c r="C11" s="2" t="s">
        <v>9</v>
      </c>
      <c r="D11" s="2">
        <f>SUM(D9:D10)</f>
        <v>551</v>
      </c>
    </row>
    <row r="12" spans="1:5" x14ac:dyDescent="0.2">
      <c r="A12">
        <v>5</v>
      </c>
      <c r="B12" t="s">
        <v>7</v>
      </c>
      <c r="C12" t="s">
        <v>4</v>
      </c>
      <c r="D12">
        <v>335</v>
      </c>
      <c r="E12">
        <v>0.61355311355311404</v>
      </c>
    </row>
    <row r="13" spans="1:5" x14ac:dyDescent="0.2">
      <c r="A13">
        <v>6</v>
      </c>
      <c r="B13" t="s">
        <v>7</v>
      </c>
      <c r="C13" t="s">
        <v>5</v>
      </c>
      <c r="D13">
        <v>211</v>
      </c>
      <c r="E13">
        <v>0.38644688644688602</v>
      </c>
    </row>
    <row r="14" spans="1:5" x14ac:dyDescent="0.2">
      <c r="B14" s="2" t="s">
        <v>7</v>
      </c>
      <c r="C14" s="2" t="s">
        <v>9</v>
      </c>
      <c r="D14" s="2">
        <f>SUM(D12:D13)</f>
        <v>546</v>
      </c>
    </row>
    <row r="15" spans="1:5" x14ac:dyDescent="0.2">
      <c r="C15" s="2" t="s">
        <v>10</v>
      </c>
      <c r="D15" s="2">
        <f>D8+D11+D14</f>
        <v>1725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Fig4H_Clusters-table_by_sample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Hyun-Woo Jeong</dc:creator>
  <cp:lastModifiedBy>Ralf Adams</cp:lastModifiedBy>
  <dcterms:created xsi:type="dcterms:W3CDTF">2022-05-27T11:37:38Z</dcterms:created>
  <dcterms:modified xsi:type="dcterms:W3CDTF">2022-05-30T12:31:00Z</dcterms:modified>
</cp:coreProperties>
</file>