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ttajallur/Documents/Ramesh/1 In Progress Work/1 Persistent Firing Project/Manuscript/Nat Comm Submission Figures/Figure 7/"/>
    </mc:Choice>
  </mc:AlternateContent>
  <xr:revisionPtr revIDLastSave="0" documentId="13_ncr:1_{31BB9C69-E014-C143-B2A8-EBB0B05320BE}" xr6:coauthVersionLast="45" xr6:coauthVersionMax="45" xr10:uidLastSave="{00000000-0000-0000-0000-000000000000}"/>
  <bookViews>
    <workbookView xWindow="9540" yWindow="1340" windowWidth="27640" windowHeight="16940" activeTab="1" xr2:uid="{7C9248C1-6C08-7D4F-8BD9-1419193D23B7}"/>
  </bookViews>
  <sheets>
    <sheet name="Figure 7B,C,D" sheetId="1" r:id="rId1"/>
    <sheet name="Figure 7H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1" l="1"/>
  <c r="R14" i="1"/>
  <c r="S13" i="1"/>
  <c r="R13" i="1"/>
  <c r="P14" i="1"/>
  <c r="O14" i="1"/>
  <c r="P13" i="1"/>
  <c r="O13" i="1"/>
  <c r="H14" i="1" l="1"/>
  <c r="G14" i="1"/>
  <c r="F14" i="1"/>
  <c r="C14" i="1"/>
  <c r="D14" i="1"/>
  <c r="B14" i="1"/>
  <c r="B13" i="1"/>
  <c r="G13" i="1"/>
  <c r="F13" i="1"/>
  <c r="C13" i="1"/>
  <c r="H11" i="1"/>
  <c r="D11" i="1"/>
  <c r="H10" i="1"/>
  <c r="D10" i="1"/>
  <c r="H9" i="1"/>
  <c r="D9" i="1"/>
  <c r="H8" i="1"/>
  <c r="D8" i="1"/>
  <c r="H7" i="1"/>
  <c r="D7" i="1"/>
  <c r="H6" i="1"/>
  <c r="D6" i="1"/>
  <c r="H5" i="1"/>
  <c r="D5" i="1"/>
  <c r="D13" i="1" l="1"/>
  <c r="H13" i="1"/>
</calcChain>
</file>

<file path=xl/sharedStrings.xml><?xml version="1.0" encoding="utf-8"?>
<sst xmlns="http://schemas.openxmlformats.org/spreadsheetml/2006/main" count="81" uniqueCount="33">
  <si>
    <t>baseline</t>
  </si>
  <si>
    <t>AmmTx3</t>
  </si>
  <si>
    <t>AmmtX</t>
  </si>
  <si>
    <t>EPSC1</t>
  </si>
  <si>
    <t>EPSC2</t>
  </si>
  <si>
    <t>PP</t>
  </si>
  <si>
    <t>EPSP1</t>
  </si>
  <si>
    <t>EPSP2</t>
  </si>
  <si>
    <t>mean</t>
  </si>
  <si>
    <t>SEM</t>
  </si>
  <si>
    <t>Shapiro Wilk Normaiity Test</t>
  </si>
  <si>
    <t>p</t>
  </si>
  <si>
    <t>W</t>
  </si>
  <si>
    <t>Z</t>
  </si>
  <si>
    <t>p value</t>
  </si>
  <si>
    <t xml:space="preserve"> NOT NORMALLY DISTRUBUTED</t>
  </si>
  <si>
    <t>NORMALLY DISTRIBUTED</t>
  </si>
  <si>
    <t>EPSC1 baseline vs AmmTx3</t>
  </si>
  <si>
    <t>Wilcoxin Sign Rank test</t>
  </si>
  <si>
    <t>Paired two-tailed t-test</t>
  </si>
  <si>
    <t>t</t>
  </si>
  <si>
    <t>DF</t>
  </si>
  <si>
    <t>EPSC2 baseline vs AmmTx3</t>
  </si>
  <si>
    <t>Figure 7B</t>
  </si>
  <si>
    <t>Figure 7C</t>
  </si>
  <si>
    <t>PP baseline vs AmmTx3</t>
  </si>
  <si>
    <t>NORMALLY DISTRUBUTED</t>
  </si>
  <si>
    <t>EPSP1 baseline vs AmmTx3</t>
  </si>
  <si>
    <t>EPSP2 baseline vs AmmTx3</t>
  </si>
  <si>
    <t>EPSP SPIKE COUPLING PROBABILITY</t>
  </si>
  <si>
    <t>5 sweeps</t>
  </si>
  <si>
    <t>STP-SE</t>
  </si>
  <si>
    <t>ES probability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</si>
</sst>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7668-F148-E148-B49C-08FB449E5FEC}">
  <dimension ref="A1:S36"/>
  <sheetViews>
    <sheetView topLeftCell="A14" workbookViewId="0">
      <selection activeCell="A32" sqref="A32:B37"/>
    </sheetView>
  </sheetViews>
  <sheetFormatPr baseColWidth="10" defaultRowHeight="16" x14ac:dyDescent="0.2"/>
  <sheetData>
    <row r="1" spans="1:19" x14ac:dyDescent="0.2">
      <c r="B1" s="1" t="s">
        <v>0</v>
      </c>
      <c r="C1" s="1"/>
      <c r="D1" s="1"/>
      <c r="E1" s="1"/>
      <c r="F1" s="1" t="s">
        <v>1</v>
      </c>
      <c r="G1" s="1"/>
      <c r="H1" s="1"/>
      <c r="I1" s="1"/>
      <c r="O1" s="1" t="s">
        <v>0</v>
      </c>
      <c r="P1" s="1" t="s">
        <v>0</v>
      </c>
      <c r="Q1" s="1"/>
      <c r="R1" s="1" t="s">
        <v>2</v>
      </c>
      <c r="S1" s="1" t="s">
        <v>2</v>
      </c>
    </row>
    <row r="2" spans="1:19" x14ac:dyDescent="0.2">
      <c r="B2" s="1" t="s">
        <v>3</v>
      </c>
      <c r="C2" s="1" t="s">
        <v>4</v>
      </c>
      <c r="D2" s="1" t="s">
        <v>5</v>
      </c>
      <c r="E2" s="1"/>
      <c r="F2" s="1" t="s">
        <v>3</v>
      </c>
      <c r="G2" s="1" t="s">
        <v>4</v>
      </c>
      <c r="H2" s="1" t="s">
        <v>5</v>
      </c>
      <c r="I2" s="1"/>
      <c r="O2" s="1" t="s">
        <v>6</v>
      </c>
      <c r="P2" s="1" t="s">
        <v>7</v>
      </c>
      <c r="Q2" s="1"/>
      <c r="R2" s="1" t="s">
        <v>6</v>
      </c>
      <c r="S2" s="1" t="s">
        <v>7</v>
      </c>
    </row>
    <row r="5" spans="1:19" x14ac:dyDescent="0.2">
      <c r="A5" s="1">
        <v>1</v>
      </c>
      <c r="B5">
        <v>115</v>
      </c>
      <c r="C5">
        <v>164</v>
      </c>
      <c r="D5">
        <f t="shared" ref="D5:D11" si="0">C5/B5</f>
        <v>1.4260869565217391</v>
      </c>
      <c r="F5">
        <v>130</v>
      </c>
      <c r="G5">
        <v>171</v>
      </c>
      <c r="H5">
        <f t="shared" ref="H5:H11" si="1">G5/F5</f>
        <v>1.3153846153846154</v>
      </c>
      <c r="O5">
        <v>9</v>
      </c>
      <c r="P5">
        <v>16.600000000000001</v>
      </c>
      <c r="R5">
        <v>11.4</v>
      </c>
      <c r="S5">
        <v>27.1</v>
      </c>
    </row>
    <row r="6" spans="1:19" x14ac:dyDescent="0.2">
      <c r="A6" s="1">
        <v>2</v>
      </c>
      <c r="B6">
        <v>130</v>
      </c>
      <c r="C6">
        <v>213</v>
      </c>
      <c r="D6">
        <f t="shared" si="0"/>
        <v>1.6384615384615384</v>
      </c>
      <c r="F6">
        <v>107</v>
      </c>
      <c r="G6">
        <v>138</v>
      </c>
      <c r="H6">
        <f t="shared" si="1"/>
        <v>1.2897196261682242</v>
      </c>
      <c r="O6">
        <v>13.4</v>
      </c>
      <c r="P6">
        <v>34</v>
      </c>
      <c r="R6">
        <v>14.1</v>
      </c>
      <c r="S6">
        <v>42.8</v>
      </c>
    </row>
    <row r="7" spans="1:19" x14ac:dyDescent="0.2">
      <c r="A7" s="1">
        <v>3</v>
      </c>
      <c r="B7">
        <v>106</v>
      </c>
      <c r="C7">
        <v>272</v>
      </c>
      <c r="D7">
        <f t="shared" si="0"/>
        <v>2.5660377358490565</v>
      </c>
      <c r="F7">
        <v>148</v>
      </c>
      <c r="G7">
        <v>273</v>
      </c>
      <c r="H7">
        <f t="shared" si="1"/>
        <v>1.8445945945945945</v>
      </c>
      <c r="O7">
        <v>7.9</v>
      </c>
      <c r="P7">
        <v>19.399999999999999</v>
      </c>
      <c r="R7">
        <v>12.3</v>
      </c>
      <c r="S7">
        <v>33.6</v>
      </c>
    </row>
    <row r="8" spans="1:19" x14ac:dyDescent="0.2">
      <c r="A8" s="1">
        <v>4</v>
      </c>
      <c r="B8">
        <v>103</v>
      </c>
      <c r="C8">
        <v>184</v>
      </c>
      <c r="D8">
        <f t="shared" si="0"/>
        <v>1.7864077669902914</v>
      </c>
      <c r="F8">
        <v>93</v>
      </c>
      <c r="G8">
        <v>181</v>
      </c>
      <c r="H8">
        <f t="shared" si="1"/>
        <v>1.946236559139785</v>
      </c>
      <c r="O8">
        <v>6.45</v>
      </c>
      <c r="P8">
        <v>17</v>
      </c>
      <c r="R8">
        <v>8.9</v>
      </c>
      <c r="S8">
        <v>22.8</v>
      </c>
    </row>
    <row r="9" spans="1:19" x14ac:dyDescent="0.2">
      <c r="A9" s="1">
        <v>5</v>
      </c>
      <c r="B9">
        <v>254</v>
      </c>
      <c r="C9">
        <v>364</v>
      </c>
      <c r="D9">
        <f t="shared" si="0"/>
        <v>1.4330708661417322</v>
      </c>
      <c r="F9">
        <v>324</v>
      </c>
      <c r="G9">
        <v>466</v>
      </c>
      <c r="H9">
        <f t="shared" si="1"/>
        <v>1.4382716049382716</v>
      </c>
      <c r="O9">
        <v>10.77</v>
      </c>
      <c r="P9">
        <v>20.399999999999999</v>
      </c>
      <c r="R9">
        <v>17.899999999999999</v>
      </c>
      <c r="S9">
        <v>30</v>
      </c>
    </row>
    <row r="10" spans="1:19" x14ac:dyDescent="0.2">
      <c r="A10" s="1">
        <v>6</v>
      </c>
      <c r="B10">
        <v>115</v>
      </c>
      <c r="C10">
        <v>204</v>
      </c>
      <c r="D10">
        <f t="shared" si="0"/>
        <v>1.7739130434782608</v>
      </c>
      <c r="F10">
        <v>169</v>
      </c>
      <c r="G10">
        <v>261</v>
      </c>
      <c r="H10">
        <f t="shared" si="1"/>
        <v>1.544378698224852</v>
      </c>
      <c r="O10">
        <v>9.5</v>
      </c>
      <c r="P10">
        <v>19.600000000000001</v>
      </c>
      <c r="R10">
        <v>12</v>
      </c>
      <c r="S10">
        <v>32</v>
      </c>
    </row>
    <row r="11" spans="1:19" x14ac:dyDescent="0.2">
      <c r="A11" s="1">
        <v>7</v>
      </c>
      <c r="B11">
        <v>86</v>
      </c>
      <c r="C11">
        <v>158</v>
      </c>
      <c r="D11">
        <f t="shared" si="0"/>
        <v>1.8372093023255813</v>
      </c>
      <c r="F11">
        <v>157</v>
      </c>
      <c r="G11">
        <v>341</v>
      </c>
      <c r="H11">
        <f t="shared" si="1"/>
        <v>2.1719745222929938</v>
      </c>
      <c r="O11">
        <v>5.8</v>
      </c>
      <c r="P11">
        <v>15.1</v>
      </c>
      <c r="R11">
        <v>10.4</v>
      </c>
      <c r="S11">
        <v>32.200000000000003</v>
      </c>
    </row>
    <row r="13" spans="1:19" x14ac:dyDescent="0.2">
      <c r="A13" s="1" t="s">
        <v>8</v>
      </c>
      <c r="B13">
        <f>AVERAGE(B5:B12)</f>
        <v>129.85714285714286</v>
      </c>
      <c r="C13">
        <f>AVERAGE(C5:C12)</f>
        <v>222.71428571428572</v>
      </c>
      <c r="D13">
        <f>AVERAGE(D5:D12)</f>
        <v>1.7801696013954571</v>
      </c>
      <c r="F13">
        <f>AVERAGE(F5:F12)</f>
        <v>161.14285714285714</v>
      </c>
      <c r="G13">
        <f>AVERAGE(G5:G12)</f>
        <v>261.57142857142856</v>
      </c>
      <c r="H13">
        <f>AVERAGE(H5:H12)</f>
        <v>1.6500800315347621</v>
      </c>
      <c r="O13">
        <f>AVERAGE(O5:O12)</f>
        <v>8.9742857142857133</v>
      </c>
      <c r="P13">
        <f>AVERAGE(P5:P12)</f>
        <v>20.3</v>
      </c>
      <c r="R13">
        <f>AVERAGE(R5:R12)</f>
        <v>12.428571428571429</v>
      </c>
      <c r="S13">
        <f>AVERAGE(S5:S12)</f>
        <v>31.5</v>
      </c>
    </row>
    <row r="14" spans="1:19" x14ac:dyDescent="0.2">
      <c r="A14" s="1" t="s">
        <v>9</v>
      </c>
      <c r="B14">
        <f>STDEV(B5:B11)/SQRT(COUNT(B5:B11))</f>
        <v>21.306637208054354</v>
      </c>
      <c r="C14">
        <f t="shared" ref="C14:D14" si="2">STDEV(C5:C11)/SQRT(COUNT(C5:C11))</f>
        <v>27.589434041826582</v>
      </c>
      <c r="D14">
        <f t="shared" si="2"/>
        <v>0.14531194179409204</v>
      </c>
      <c r="F14">
        <f>STDEV(F5:F11)/SQRT(COUNT(F5:F11))</f>
        <v>28.998709800058808</v>
      </c>
      <c r="G14">
        <f t="shared" ref="G14:K14" si="3">STDEV(G5:G11)/SQRT(COUNT(G5:G11))</f>
        <v>43.148612041274689</v>
      </c>
      <c r="H14">
        <f t="shared" si="3"/>
        <v>0.12871477219009814</v>
      </c>
      <c r="O14">
        <f>STDEV(O5:O11)/SQRT(COUNT(O5:O11))</f>
        <v>0.9842905522031925</v>
      </c>
      <c r="P14">
        <f t="shared" ref="P14:Q14" si="4">STDEV(P5:P11)/SQRT(COUNT(P5:P11))</f>
        <v>2.3935429010250928</v>
      </c>
      <c r="R14">
        <f>STDEV(R5:R11)/SQRT(COUNT(R5:R11))</f>
        <v>1.0971205354872156</v>
      </c>
      <c r="S14">
        <f t="shared" ref="S14" si="5">STDEV(S5:S11)/SQRT(COUNT(S5:S11))</f>
        <v>2.3408382706893307</v>
      </c>
    </row>
    <row r="19" spans="1:18" x14ac:dyDescent="0.2">
      <c r="A19" s="1" t="s">
        <v>23</v>
      </c>
      <c r="I19" s="1" t="s">
        <v>24</v>
      </c>
      <c r="O19" s="1" t="s">
        <v>24</v>
      </c>
    </row>
    <row r="20" spans="1:18" x14ac:dyDescent="0.2">
      <c r="A20" s="1" t="s">
        <v>3</v>
      </c>
      <c r="D20" s="1" t="s">
        <v>4</v>
      </c>
      <c r="I20" s="1" t="s">
        <v>5</v>
      </c>
      <c r="O20" s="1" t="s">
        <v>6</v>
      </c>
      <c r="R20" s="1" t="s">
        <v>7</v>
      </c>
    </row>
    <row r="21" spans="1:18" x14ac:dyDescent="0.2">
      <c r="A21" t="s">
        <v>10</v>
      </c>
      <c r="D21" t="s">
        <v>10</v>
      </c>
      <c r="I21" t="s">
        <v>10</v>
      </c>
      <c r="O21" t="s">
        <v>10</v>
      </c>
      <c r="R21" t="s">
        <v>10</v>
      </c>
    </row>
    <row r="22" spans="1:18" x14ac:dyDescent="0.2">
      <c r="A22" t="s">
        <v>11</v>
      </c>
      <c r="B22">
        <v>6.0000000000000001E-3</v>
      </c>
      <c r="D22">
        <v>0.14799999999999999</v>
      </c>
      <c r="I22" t="s">
        <v>11</v>
      </c>
      <c r="J22">
        <v>7.8E-2</v>
      </c>
      <c r="O22" t="s">
        <v>11</v>
      </c>
      <c r="P22">
        <v>0.96</v>
      </c>
      <c r="R22">
        <v>1.4999999999999999E-2</v>
      </c>
    </row>
    <row r="23" spans="1:18" x14ac:dyDescent="0.2">
      <c r="A23" t="s">
        <v>12</v>
      </c>
      <c r="B23">
        <v>0.68</v>
      </c>
      <c r="D23">
        <v>0.85</v>
      </c>
      <c r="I23" t="s">
        <v>12</v>
      </c>
      <c r="J23">
        <v>0.82</v>
      </c>
      <c r="O23" t="s">
        <v>12</v>
      </c>
      <c r="P23">
        <v>0.97</v>
      </c>
      <c r="R23">
        <v>0.73</v>
      </c>
    </row>
    <row r="25" spans="1:18" x14ac:dyDescent="0.2">
      <c r="A25" t="s">
        <v>15</v>
      </c>
      <c r="D25" t="s">
        <v>16</v>
      </c>
      <c r="I25" t="s">
        <v>26</v>
      </c>
      <c r="O25" t="s">
        <v>26</v>
      </c>
      <c r="R25" t="s">
        <v>15</v>
      </c>
    </row>
    <row r="29" spans="1:18" x14ac:dyDescent="0.2">
      <c r="A29" s="1"/>
    </row>
    <row r="30" spans="1:18" x14ac:dyDescent="0.2">
      <c r="A30" s="1" t="s">
        <v>17</v>
      </c>
      <c r="D30" s="1" t="s">
        <v>22</v>
      </c>
      <c r="I30" s="1" t="s">
        <v>25</v>
      </c>
      <c r="O30" s="1" t="s">
        <v>27</v>
      </c>
      <c r="R30" s="1" t="s">
        <v>28</v>
      </c>
    </row>
    <row r="32" spans="1:18" x14ac:dyDescent="0.2">
      <c r="A32" t="s">
        <v>18</v>
      </c>
      <c r="D32" t="s">
        <v>19</v>
      </c>
      <c r="I32" t="s">
        <v>19</v>
      </c>
      <c r="O32" t="s">
        <v>19</v>
      </c>
      <c r="R32" t="s">
        <v>18</v>
      </c>
    </row>
    <row r="34" spans="1:19" x14ac:dyDescent="0.2">
      <c r="A34" t="s">
        <v>13</v>
      </c>
      <c r="B34">
        <v>-1.61</v>
      </c>
      <c r="D34" t="s">
        <v>20</v>
      </c>
      <c r="E34">
        <v>-1.22</v>
      </c>
      <c r="I34" t="s">
        <v>20</v>
      </c>
      <c r="J34">
        <v>0.98</v>
      </c>
      <c r="O34" t="s">
        <v>20</v>
      </c>
      <c r="P34">
        <v>-4.3600000000000003</v>
      </c>
      <c r="R34" t="s">
        <v>13</v>
      </c>
      <c r="S34">
        <v>-2.2799999999999998</v>
      </c>
    </row>
    <row r="35" spans="1:19" x14ac:dyDescent="0.2">
      <c r="A35" t="s">
        <v>12</v>
      </c>
      <c r="B35">
        <v>4</v>
      </c>
      <c r="D35" t="s">
        <v>21</v>
      </c>
      <c r="E35">
        <v>6</v>
      </c>
      <c r="I35" t="s">
        <v>21</v>
      </c>
      <c r="J35">
        <v>6</v>
      </c>
      <c r="O35" t="s">
        <v>21</v>
      </c>
      <c r="P35">
        <v>6</v>
      </c>
      <c r="R35" t="s">
        <v>12</v>
      </c>
      <c r="S35">
        <v>0</v>
      </c>
    </row>
    <row r="36" spans="1:19" x14ac:dyDescent="0.2">
      <c r="A36" t="s">
        <v>14</v>
      </c>
      <c r="B36" s="2">
        <v>0.11</v>
      </c>
      <c r="D36" t="s">
        <v>11</v>
      </c>
      <c r="E36">
        <v>0.27</v>
      </c>
      <c r="I36" t="s">
        <v>11</v>
      </c>
      <c r="J36">
        <v>0.36</v>
      </c>
      <c r="O36" t="s">
        <v>11</v>
      </c>
      <c r="P36">
        <v>5.0000000000000001E-3</v>
      </c>
      <c r="R36" t="s">
        <v>14</v>
      </c>
      <c r="S36" s="2">
        <v>1.6E-2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CA7D7-29EB-6149-A9B0-03A7BD5E6752}">
  <dimension ref="A1:C33"/>
  <sheetViews>
    <sheetView tabSelected="1" workbookViewId="0">
      <selection activeCell="C33" sqref="C33"/>
    </sheetView>
  </sheetViews>
  <sheetFormatPr baseColWidth="10" defaultRowHeight="16" x14ac:dyDescent="0.2"/>
  <sheetData>
    <row r="1" spans="1:3" x14ac:dyDescent="0.2">
      <c r="A1" t="s">
        <v>29</v>
      </c>
    </row>
    <row r="6" spans="1:3" x14ac:dyDescent="0.2">
      <c r="B6" t="s">
        <v>0</v>
      </c>
      <c r="C6" t="s">
        <v>31</v>
      </c>
    </row>
    <row r="7" spans="1:3" x14ac:dyDescent="0.2">
      <c r="B7" t="s">
        <v>30</v>
      </c>
      <c r="C7" t="s">
        <v>30</v>
      </c>
    </row>
    <row r="8" spans="1:3" x14ac:dyDescent="0.2">
      <c r="A8">
        <v>1</v>
      </c>
      <c r="B8">
        <v>0</v>
      </c>
      <c r="C8">
        <v>0.9</v>
      </c>
    </row>
    <row r="9" spans="1:3" x14ac:dyDescent="0.2">
      <c r="A9">
        <v>2</v>
      </c>
      <c r="B9">
        <v>0</v>
      </c>
      <c r="C9">
        <v>0.23333000000000001</v>
      </c>
    </row>
    <row r="10" spans="1:3" x14ac:dyDescent="0.2">
      <c r="A10">
        <v>3</v>
      </c>
      <c r="B10">
        <v>0</v>
      </c>
      <c r="C10">
        <v>0.56667000000000001</v>
      </c>
    </row>
    <row r="11" spans="1:3" x14ac:dyDescent="0.2">
      <c r="A11">
        <v>4</v>
      </c>
      <c r="B11">
        <v>0</v>
      </c>
      <c r="C11">
        <v>1</v>
      </c>
    </row>
    <row r="12" spans="1:3" x14ac:dyDescent="0.2">
      <c r="A12">
        <v>5</v>
      </c>
      <c r="B12">
        <v>0.13333</v>
      </c>
      <c r="C12">
        <v>0.6</v>
      </c>
    </row>
    <row r="13" spans="1:3" x14ac:dyDescent="0.2">
      <c r="A13">
        <v>5</v>
      </c>
      <c r="B13">
        <v>0.1</v>
      </c>
      <c r="C13">
        <v>0.93332999999999999</v>
      </c>
    </row>
    <row r="14" spans="1:3" x14ac:dyDescent="0.2">
      <c r="A14">
        <v>6</v>
      </c>
      <c r="B14">
        <v>0.23333000000000001</v>
      </c>
      <c r="C14">
        <v>0.8</v>
      </c>
    </row>
    <row r="15" spans="1:3" x14ac:dyDescent="0.2">
      <c r="A15">
        <v>7</v>
      </c>
      <c r="B15">
        <v>0</v>
      </c>
      <c r="C15">
        <v>0.83333000000000002</v>
      </c>
    </row>
    <row r="16" spans="1:3" x14ac:dyDescent="0.2">
      <c r="A16">
        <v>8</v>
      </c>
      <c r="B16">
        <v>0.2</v>
      </c>
      <c r="C16">
        <v>0.8</v>
      </c>
    </row>
    <row r="17" spans="1:3" x14ac:dyDescent="0.2">
      <c r="A17">
        <v>9</v>
      </c>
      <c r="B17">
        <v>3.3329999999999999E-2</v>
      </c>
      <c r="C17">
        <v>0.66666999999999998</v>
      </c>
    </row>
    <row r="21" spans="1:3" x14ac:dyDescent="0.2">
      <c r="A21" s="1" t="s">
        <v>32</v>
      </c>
    </row>
    <row r="22" spans="1:3" x14ac:dyDescent="0.2">
      <c r="A22" t="s">
        <v>10</v>
      </c>
    </row>
    <row r="23" spans="1:3" x14ac:dyDescent="0.2">
      <c r="A23" t="s">
        <v>11</v>
      </c>
      <c r="B23">
        <v>1.2999999999999999E-2</v>
      </c>
    </row>
    <row r="24" spans="1:3" x14ac:dyDescent="0.2">
      <c r="A24" t="s">
        <v>12</v>
      </c>
      <c r="B24">
        <v>0.79</v>
      </c>
    </row>
    <row r="26" spans="1:3" x14ac:dyDescent="0.2">
      <c r="A26" t="s">
        <v>15</v>
      </c>
    </row>
    <row r="29" spans="1:3" x14ac:dyDescent="0.2">
      <c r="A29" t="s">
        <v>18</v>
      </c>
    </row>
    <row r="31" spans="1:3" x14ac:dyDescent="0.2">
      <c r="A31" t="s">
        <v>13</v>
      </c>
      <c r="B31">
        <v>-2.76</v>
      </c>
    </row>
    <row r="32" spans="1:3" x14ac:dyDescent="0.2">
      <c r="A32" t="s">
        <v>12</v>
      </c>
      <c r="B32">
        <v>0</v>
      </c>
    </row>
    <row r="33" spans="1:2" x14ac:dyDescent="0.2">
      <c r="A33" t="s">
        <v>14</v>
      </c>
      <c r="B33" s="2">
        <v>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7B,C,D</vt:lpstr>
      <vt:lpstr>Figure 7H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2020-03-06T18:48:39Z</dcterms:created>
  <dcterms:modified xsi:type="dcterms:W3CDTF">2020-03-06T19:29:17Z</dcterms:modified>
</cp:coreProperties>
</file>