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pwortj\Norwich BioScience Institutes\Rea Antoniou-Kourounioti (JIC) - NatVar paper\eLife revision\"/>
    </mc:Choice>
  </mc:AlternateContent>
  <xr:revisionPtr revIDLastSave="1" documentId="8_{C0F89937-D780-4225-8402-1154A1F6ECEF}" xr6:coauthVersionLast="45" xr6:coauthVersionMax="45" xr10:uidLastSave="{A70823F1-1521-43A7-AA4D-249B442ACABB}"/>
  <bookViews>
    <workbookView xWindow="-110" yWindow="-110" windowWidth="18490" windowHeight="11020" xr2:uid="{00000000-000D-0000-FFFF-FFFF00000000}"/>
  </bookViews>
  <sheets>
    <sheet name="Statistics for Fig. 2, 3 and 4." sheetId="1" r:id="rId1"/>
  </sheets>
  <definedNames>
    <definedName name="_xlnm._FilterDatabase" localSheetId="0" hidden="1">'Statistics for Fig. 2, 3 and 4.'!$A$1:$J$207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3" i="1" l="1"/>
  <c r="J210" i="1"/>
  <c r="J209" i="1"/>
  <c r="J208" i="1"/>
  <c r="J132" i="1" l="1"/>
  <c r="J131" i="1"/>
  <c r="J130" i="1"/>
  <c r="J129" i="1"/>
  <c r="J128" i="1"/>
  <c r="J127" i="1"/>
  <c r="J126" i="1"/>
  <c r="J125" i="1"/>
  <c r="J124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03" i="1"/>
  <c r="J102" i="1"/>
  <c r="J101" i="1"/>
  <c r="J100" i="1"/>
  <c r="J99" i="1"/>
  <c r="J98" i="1"/>
  <c r="J97" i="1"/>
  <c r="J96" i="1"/>
  <c r="J33" i="1"/>
  <c r="J32" i="1"/>
  <c r="J31" i="1"/>
  <c r="J30" i="1"/>
  <c r="J29" i="1"/>
  <c r="J28" i="1"/>
  <c r="J27" i="1"/>
  <c r="J26" i="1"/>
  <c r="J17" i="1"/>
  <c r="J16" i="1"/>
  <c r="J15" i="1"/>
  <c r="J14" i="1"/>
  <c r="J13" i="1"/>
  <c r="J12" i="1"/>
  <c r="J11" i="1"/>
  <c r="J10" i="1"/>
  <c r="J63" i="1"/>
  <c r="J62" i="1"/>
  <c r="J61" i="1"/>
  <c r="J60" i="1"/>
  <c r="J59" i="1"/>
  <c r="J58" i="1"/>
  <c r="J57" i="1"/>
  <c r="J56" i="1"/>
  <c r="J55" i="1"/>
  <c r="J54" i="1"/>
  <c r="J87" i="1"/>
  <c r="J86" i="1"/>
  <c r="J85" i="1"/>
  <c r="J84" i="1"/>
  <c r="J83" i="1"/>
  <c r="J82" i="1"/>
  <c r="J81" i="1"/>
  <c r="J80" i="1"/>
  <c r="J104" i="1" l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64" i="1" l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2" i="1"/>
  <c r="J3" i="1"/>
  <c r="J4" i="1"/>
  <c r="J5" i="1"/>
  <c r="J6" i="1"/>
  <c r="J7" i="1"/>
  <c r="J8" i="1"/>
  <c r="J9" i="1"/>
  <c r="J18" i="1"/>
  <c r="J19" i="1"/>
  <c r="J20" i="1"/>
  <c r="J21" i="1"/>
  <c r="J22" i="1"/>
  <c r="J23" i="1"/>
  <c r="J24" i="1"/>
  <c r="J25" i="1"/>
  <c r="J88" i="1"/>
  <c r="J89" i="1"/>
  <c r="J90" i="1"/>
  <c r="J91" i="1"/>
  <c r="J92" i="1"/>
  <c r="J93" i="1"/>
  <c r="J94" i="1"/>
  <c r="J95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</calcChain>
</file>

<file path=xl/sharedStrings.xml><?xml version="1.0" encoding="utf-8"?>
<sst xmlns="http://schemas.openxmlformats.org/spreadsheetml/2006/main" count="845" uniqueCount="50">
  <si>
    <t>Estimate</t>
  </si>
  <si>
    <t>Std. Error</t>
  </si>
  <si>
    <t>Site</t>
  </si>
  <si>
    <t>Planting</t>
  </si>
  <si>
    <t>Feature</t>
  </si>
  <si>
    <t>Genotype</t>
  </si>
  <si>
    <t>Sig</t>
  </si>
  <si>
    <t>Norwich</t>
  </si>
  <si>
    <t>Mutants</t>
  </si>
  <si>
    <t>V-indep slope</t>
  </si>
  <si>
    <t>FCA</t>
  </si>
  <si>
    <t>FLD</t>
  </si>
  <si>
    <t>FVE</t>
  </si>
  <si>
    <t>NDX</t>
  </si>
  <si>
    <t>VIN3</t>
  </si>
  <si>
    <t>VRN1</t>
  </si>
  <si>
    <t>VRN2</t>
  </si>
  <si>
    <t>V-dep slope</t>
  </si>
  <si>
    <t>Accessions</t>
  </si>
  <si>
    <t>EDIN</t>
  </si>
  <si>
    <t>NIL1</t>
  </si>
  <si>
    <t>NIL2</t>
  </si>
  <si>
    <t>VARN</t>
  </si>
  <si>
    <t>North Sweden</t>
  </si>
  <si>
    <t>Early</t>
  </si>
  <si>
    <t>Combined slope</t>
  </si>
  <si>
    <t>Lov-1</t>
  </si>
  <si>
    <t>Late</t>
  </si>
  <si>
    <t>South Sweden</t>
  </si>
  <si>
    <t/>
  </si>
  <si>
    <t>FCAF</t>
  </si>
  <si>
    <t>FLDF</t>
  </si>
  <si>
    <t>FVEF</t>
  </si>
  <si>
    <t>LHP</t>
  </si>
  <si>
    <t>VAL</t>
  </si>
  <si>
    <t>VIN3-1</t>
  </si>
  <si>
    <t>VRN5</t>
  </si>
  <si>
    <t>BRON</t>
  </si>
  <si>
    <t>ULLN</t>
  </si>
  <si>
    <t>Bro1-6</t>
  </si>
  <si>
    <t>Col-0</t>
  </si>
  <si>
    <t>Edi-0</t>
  </si>
  <si>
    <t>SDG8</t>
  </si>
  <si>
    <t>Ull2-5</t>
  </si>
  <si>
    <t>Var2-6</t>
  </si>
  <si>
    <t>t-value</t>
  </si>
  <si>
    <t>p-value</t>
  </si>
  <si>
    <t>Starting</t>
  </si>
  <si>
    <t>Year</t>
  </si>
  <si>
    <t>two sample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</si>
</sst>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E23" sqref="E23"/>
    </sheetView>
  </sheetViews>
  <sheetFormatPr defaultRowHeight="14.5" x14ac:dyDescent="0.35"/>
  <cols>
    <col min="4" max="4" width="15.81640625" customWidth="1"/>
    <col min="6" max="9" width="9.1796875" customWidth="1"/>
  </cols>
  <sheetData>
    <row r="1" spans="1:10" x14ac:dyDescent="0.35">
      <c r="A1" t="s">
        <v>2</v>
      </c>
      <c r="B1" t="s">
        <v>48</v>
      </c>
      <c r="C1" t="s">
        <v>3</v>
      </c>
      <c r="D1" t="s">
        <v>4</v>
      </c>
      <c r="E1" t="s">
        <v>5</v>
      </c>
      <c r="F1" t="s">
        <v>0</v>
      </c>
      <c r="G1" t="s">
        <v>1</v>
      </c>
      <c r="H1" t="s">
        <v>45</v>
      </c>
      <c r="I1" t="s">
        <v>46</v>
      </c>
      <c r="J1" t="s">
        <v>6</v>
      </c>
    </row>
    <row r="2" spans="1:10" x14ac:dyDescent="0.35">
      <c r="A2" t="s">
        <v>23</v>
      </c>
      <c r="B2">
        <v>2014</v>
      </c>
      <c r="C2" t="s">
        <v>24</v>
      </c>
      <c r="D2" t="s">
        <v>25</v>
      </c>
      <c r="E2" t="s">
        <v>39</v>
      </c>
      <c r="F2" s="1">
        <v>-6.5030736606585304E-5</v>
      </c>
      <c r="G2">
        <v>4.5541151824444901E-3</v>
      </c>
      <c r="H2">
        <v>-1.42795546448342E-2</v>
      </c>
      <c r="I2">
        <v>0.98861100818088099</v>
      </c>
      <c r="J2" t="str">
        <f t="shared" ref="J2:J17" si="0">IF(I2&lt;0.05,"*","")</f>
        <v/>
      </c>
    </row>
    <row r="3" spans="1:10" x14ac:dyDescent="0.35">
      <c r="A3" t="s">
        <v>23</v>
      </c>
      <c r="B3">
        <v>2014</v>
      </c>
      <c r="C3" t="s">
        <v>24</v>
      </c>
      <c r="D3" t="s">
        <v>25</v>
      </c>
      <c r="E3" t="s">
        <v>40</v>
      </c>
      <c r="F3">
        <v>-2.6376967384062898E-3</v>
      </c>
      <c r="G3">
        <v>4.4587141686322799E-3</v>
      </c>
      <c r="H3">
        <v>-0.59158237972796801</v>
      </c>
      <c r="I3">
        <v>0.55432072656401299</v>
      </c>
      <c r="J3" t="str">
        <f t="shared" si="0"/>
        <v/>
      </c>
    </row>
    <row r="4" spans="1:10" x14ac:dyDescent="0.35">
      <c r="A4" t="s">
        <v>23</v>
      </c>
      <c r="B4">
        <v>2014</v>
      </c>
      <c r="C4" t="s">
        <v>24</v>
      </c>
      <c r="D4" t="s">
        <v>25</v>
      </c>
      <c r="E4" t="s">
        <v>41</v>
      </c>
      <c r="F4">
        <v>4.5086417265313202E-3</v>
      </c>
      <c r="G4">
        <v>4.61744237976691E-3</v>
      </c>
      <c r="H4">
        <v>0.97643703065741705</v>
      </c>
      <c r="I4">
        <v>0.32918429433824198</v>
      </c>
      <c r="J4" t="str">
        <f t="shared" si="0"/>
        <v/>
      </c>
    </row>
    <row r="5" spans="1:10" x14ac:dyDescent="0.35">
      <c r="A5" t="s">
        <v>23</v>
      </c>
      <c r="B5">
        <v>2014</v>
      </c>
      <c r="C5" t="s">
        <v>24</v>
      </c>
      <c r="D5" t="s">
        <v>25</v>
      </c>
      <c r="E5" t="s">
        <v>26</v>
      </c>
      <c r="F5">
        <v>-7.2455228455117499E-3</v>
      </c>
      <c r="G5">
        <v>4.51863648929288E-3</v>
      </c>
      <c r="H5">
        <v>-1.60347548705906</v>
      </c>
      <c r="I5">
        <v>0.109279513376486</v>
      </c>
      <c r="J5" t="str">
        <f t="shared" si="0"/>
        <v/>
      </c>
    </row>
    <row r="6" spans="1:10" x14ac:dyDescent="0.35">
      <c r="A6" t="s">
        <v>23</v>
      </c>
      <c r="B6">
        <v>2014</v>
      </c>
      <c r="C6" t="s">
        <v>24</v>
      </c>
      <c r="D6" t="s">
        <v>25</v>
      </c>
      <c r="E6" t="s">
        <v>21</v>
      </c>
      <c r="F6">
        <v>2.1131229162059E-3</v>
      </c>
      <c r="G6">
        <v>4.5849977540829596E-3</v>
      </c>
      <c r="H6">
        <v>0.46087763387106401</v>
      </c>
      <c r="I6">
        <v>0.64502914422003299</v>
      </c>
      <c r="J6" t="str">
        <f t="shared" si="0"/>
        <v/>
      </c>
    </row>
    <row r="7" spans="1:10" x14ac:dyDescent="0.35">
      <c r="A7" t="s">
        <v>23</v>
      </c>
      <c r="B7">
        <v>2014</v>
      </c>
      <c r="C7" t="s">
        <v>24</v>
      </c>
      <c r="D7" t="s">
        <v>25</v>
      </c>
      <c r="E7" t="s">
        <v>20</v>
      </c>
      <c r="F7">
        <v>1.7808952518237199E-4</v>
      </c>
      <c r="G7">
        <v>4.48249593219429E-3</v>
      </c>
      <c r="H7">
        <v>3.9729991477135199E-2</v>
      </c>
      <c r="I7">
        <v>0.96831968684488401</v>
      </c>
      <c r="J7" t="str">
        <f t="shared" si="0"/>
        <v/>
      </c>
    </row>
    <row r="8" spans="1:10" x14ac:dyDescent="0.35">
      <c r="A8" t="s">
        <v>23</v>
      </c>
      <c r="B8">
        <v>2014</v>
      </c>
      <c r="C8" t="s">
        <v>24</v>
      </c>
      <c r="D8" t="s">
        <v>25</v>
      </c>
      <c r="E8" t="s">
        <v>43</v>
      </c>
      <c r="F8">
        <v>1.78277065836826E-3</v>
      </c>
      <c r="G8">
        <v>4.4819399423589E-3</v>
      </c>
      <c r="H8">
        <v>0.39776763662521702</v>
      </c>
      <c r="I8">
        <v>0.69092240085252798</v>
      </c>
      <c r="J8" t="str">
        <f t="shared" si="0"/>
        <v/>
      </c>
    </row>
    <row r="9" spans="1:10" x14ac:dyDescent="0.35">
      <c r="A9" t="s">
        <v>23</v>
      </c>
      <c r="B9">
        <v>2014</v>
      </c>
      <c r="C9" t="s">
        <v>24</v>
      </c>
      <c r="D9" t="s">
        <v>25</v>
      </c>
      <c r="E9" t="s">
        <v>44</v>
      </c>
      <c r="F9">
        <v>5.4529503987433099E-3</v>
      </c>
      <c r="G9">
        <v>4.5072728295772902E-3</v>
      </c>
      <c r="H9">
        <v>1.2098114769002599</v>
      </c>
      <c r="I9">
        <v>0.226758477002801</v>
      </c>
      <c r="J9" t="str">
        <f t="shared" si="0"/>
        <v/>
      </c>
    </row>
    <row r="10" spans="1:10" x14ac:dyDescent="0.35">
      <c r="A10" t="s">
        <v>23</v>
      </c>
      <c r="B10">
        <v>2014</v>
      </c>
      <c r="C10" t="s">
        <v>24</v>
      </c>
      <c r="D10" t="s">
        <v>47</v>
      </c>
      <c r="E10" t="s">
        <v>39</v>
      </c>
      <c r="F10">
        <v>2.2452338799999998</v>
      </c>
      <c r="G10">
        <v>0.55020999299999995</v>
      </c>
      <c r="H10">
        <v>4.0806853930000004</v>
      </c>
      <c r="I10">
        <v>1.282835E-3</v>
      </c>
      <c r="J10" t="str">
        <f t="shared" si="0"/>
        <v>*</v>
      </c>
    </row>
    <row r="11" spans="1:10" x14ac:dyDescent="0.35">
      <c r="A11" t="s">
        <v>23</v>
      </c>
      <c r="B11">
        <v>2014</v>
      </c>
      <c r="C11" t="s">
        <v>24</v>
      </c>
      <c r="D11" t="s">
        <v>47</v>
      </c>
      <c r="E11" t="s">
        <v>40</v>
      </c>
      <c r="F11">
        <v>-1.6465609889999999</v>
      </c>
      <c r="G11">
        <v>0.55020999299999995</v>
      </c>
      <c r="H11">
        <v>-2.9926046620000002</v>
      </c>
      <c r="I11">
        <v>2.8280495999999999E-2</v>
      </c>
      <c r="J11" t="str">
        <f t="shared" si="0"/>
        <v>*</v>
      </c>
    </row>
    <row r="12" spans="1:10" x14ac:dyDescent="0.35">
      <c r="A12" t="s">
        <v>23</v>
      </c>
      <c r="B12">
        <v>2014</v>
      </c>
      <c r="C12" t="s">
        <v>24</v>
      </c>
      <c r="D12" t="s">
        <v>47</v>
      </c>
      <c r="E12" t="s">
        <v>41</v>
      </c>
      <c r="F12">
        <v>0.31695792299999997</v>
      </c>
      <c r="G12">
        <v>0.55020999299999995</v>
      </c>
      <c r="H12">
        <v>0.57606718700000004</v>
      </c>
      <c r="I12">
        <v>0.99419977699999995</v>
      </c>
      <c r="J12" t="str">
        <f t="shared" si="0"/>
        <v/>
      </c>
    </row>
    <row r="13" spans="1:10" x14ac:dyDescent="0.35">
      <c r="A13" t="s">
        <v>23</v>
      </c>
      <c r="B13">
        <v>2014</v>
      </c>
      <c r="C13" t="s">
        <v>24</v>
      </c>
      <c r="D13" t="s">
        <v>47</v>
      </c>
      <c r="E13" t="s">
        <v>26</v>
      </c>
      <c r="F13">
        <v>1.499054439</v>
      </c>
      <c r="G13">
        <v>0.55020999299999995</v>
      </c>
      <c r="H13">
        <v>2.7245132920000001</v>
      </c>
      <c r="I13">
        <v>5.4382611999999997E-2</v>
      </c>
      <c r="J13" t="str">
        <f t="shared" si="0"/>
        <v/>
      </c>
    </row>
    <row r="14" spans="1:10" x14ac:dyDescent="0.35">
      <c r="A14" t="s">
        <v>23</v>
      </c>
      <c r="B14">
        <v>2014</v>
      </c>
      <c r="C14" t="s">
        <v>24</v>
      </c>
      <c r="D14" t="s">
        <v>47</v>
      </c>
      <c r="E14" t="s">
        <v>21</v>
      </c>
      <c r="F14">
        <v>0.76398022300000001</v>
      </c>
      <c r="G14">
        <v>0.55020999299999995</v>
      </c>
      <c r="H14">
        <v>1.3885248059999999</v>
      </c>
      <c r="I14">
        <v>0.62858643199999997</v>
      </c>
      <c r="J14" t="str">
        <f t="shared" si="0"/>
        <v/>
      </c>
    </row>
    <row r="15" spans="1:10" x14ac:dyDescent="0.35">
      <c r="A15" t="s">
        <v>23</v>
      </c>
      <c r="B15">
        <v>2014</v>
      </c>
      <c r="C15" t="s">
        <v>24</v>
      </c>
      <c r="D15" t="s">
        <v>47</v>
      </c>
      <c r="E15" t="s">
        <v>20</v>
      </c>
      <c r="F15">
        <v>1.1976783769999999</v>
      </c>
      <c r="G15">
        <v>0.55020999299999995</v>
      </c>
      <c r="H15">
        <v>2.176765949</v>
      </c>
      <c r="I15">
        <v>0.17914791299999999</v>
      </c>
      <c r="J15" t="str">
        <f t="shared" si="0"/>
        <v/>
      </c>
    </row>
    <row r="16" spans="1:10" x14ac:dyDescent="0.35">
      <c r="A16" t="s">
        <v>23</v>
      </c>
      <c r="B16">
        <v>2014</v>
      </c>
      <c r="C16" t="s">
        <v>24</v>
      </c>
      <c r="D16" t="s">
        <v>47</v>
      </c>
      <c r="E16" t="s">
        <v>43</v>
      </c>
      <c r="F16">
        <v>1.08898275</v>
      </c>
      <c r="G16">
        <v>0.55020999299999995</v>
      </c>
      <c r="H16">
        <v>1.979212964</v>
      </c>
      <c r="I16">
        <v>0.25986922600000001</v>
      </c>
      <c r="J16" t="str">
        <f t="shared" si="0"/>
        <v/>
      </c>
    </row>
    <row r="17" spans="1:10" x14ac:dyDescent="0.35">
      <c r="A17" t="s">
        <v>23</v>
      </c>
      <c r="B17">
        <v>2014</v>
      </c>
      <c r="C17" t="s">
        <v>24</v>
      </c>
      <c r="D17" t="s">
        <v>47</v>
      </c>
      <c r="E17" t="s">
        <v>44</v>
      </c>
      <c r="F17">
        <v>6.5250086859999996</v>
      </c>
      <c r="G17">
        <v>0.55020999299999995</v>
      </c>
      <c r="H17">
        <v>11.85912428</v>
      </c>
      <c r="I17" s="1">
        <v>3.3299999999999999E-16</v>
      </c>
      <c r="J17" t="str">
        <f t="shared" si="0"/>
        <v>*</v>
      </c>
    </row>
    <row r="18" spans="1:10" x14ac:dyDescent="0.35">
      <c r="A18" t="s">
        <v>23</v>
      </c>
      <c r="B18">
        <v>2014</v>
      </c>
      <c r="C18" t="s">
        <v>27</v>
      </c>
      <c r="D18" t="s">
        <v>25</v>
      </c>
      <c r="E18" t="s">
        <v>39</v>
      </c>
      <c r="F18">
        <v>-1.0908550917343799E-2</v>
      </c>
      <c r="G18">
        <v>4.2387037427682201E-3</v>
      </c>
      <c r="H18">
        <v>-2.5735582336829199</v>
      </c>
      <c r="I18">
        <v>1.0310872718000699E-2</v>
      </c>
      <c r="J18" t="str">
        <f t="shared" ref="J18:J33" si="1">IF(I18&lt;0.05,"*","")</f>
        <v>*</v>
      </c>
    </row>
    <row r="19" spans="1:10" x14ac:dyDescent="0.35">
      <c r="A19" t="s">
        <v>23</v>
      </c>
      <c r="B19">
        <v>2014</v>
      </c>
      <c r="C19" t="s">
        <v>27</v>
      </c>
      <c r="D19" t="s">
        <v>25</v>
      </c>
      <c r="E19" t="s">
        <v>40</v>
      </c>
      <c r="F19">
        <v>-7.5471154775802697E-3</v>
      </c>
      <c r="G19">
        <v>4.1787578670127896E-3</v>
      </c>
      <c r="H19">
        <v>-1.80606671115294</v>
      </c>
      <c r="I19">
        <v>7.1419060876798404E-2</v>
      </c>
      <c r="J19" t="str">
        <f t="shared" si="1"/>
        <v/>
      </c>
    </row>
    <row r="20" spans="1:10" x14ac:dyDescent="0.35">
      <c r="A20" t="s">
        <v>23</v>
      </c>
      <c r="B20">
        <v>2014</v>
      </c>
      <c r="C20" t="s">
        <v>27</v>
      </c>
      <c r="D20" t="s">
        <v>25</v>
      </c>
      <c r="E20" t="s">
        <v>41</v>
      </c>
      <c r="F20">
        <v>-5.6026382432171904E-3</v>
      </c>
      <c r="G20">
        <v>4.1838041355434898E-3</v>
      </c>
      <c r="H20">
        <v>-1.33912536574549</v>
      </c>
      <c r="I20">
        <v>0.181047723823235</v>
      </c>
      <c r="J20" t="str">
        <f t="shared" si="1"/>
        <v/>
      </c>
    </row>
    <row r="21" spans="1:10" x14ac:dyDescent="0.35">
      <c r="A21" t="s">
        <v>23</v>
      </c>
      <c r="B21">
        <v>2014</v>
      </c>
      <c r="C21" t="s">
        <v>27</v>
      </c>
      <c r="D21" t="s">
        <v>25</v>
      </c>
      <c r="E21" t="s">
        <v>26</v>
      </c>
      <c r="F21">
        <v>-1.4131586838301799E-2</v>
      </c>
      <c r="G21">
        <v>4.3199085808866E-3</v>
      </c>
      <c r="H21">
        <v>-3.2712698830773599</v>
      </c>
      <c r="I21">
        <v>1.13329369231853E-3</v>
      </c>
      <c r="J21" t="str">
        <f t="shared" si="1"/>
        <v>*</v>
      </c>
    </row>
    <row r="22" spans="1:10" x14ac:dyDescent="0.35">
      <c r="A22" t="s">
        <v>23</v>
      </c>
      <c r="B22">
        <v>2014</v>
      </c>
      <c r="C22" t="s">
        <v>27</v>
      </c>
      <c r="D22" t="s">
        <v>25</v>
      </c>
      <c r="E22" t="s">
        <v>21</v>
      </c>
      <c r="F22">
        <v>-3.2584909503327901E-3</v>
      </c>
      <c r="G22">
        <v>4.3023397290714201E-3</v>
      </c>
      <c r="H22">
        <v>-0.75737648710416094</v>
      </c>
      <c r="I22">
        <v>0.44913614462200502</v>
      </c>
      <c r="J22" t="str">
        <f t="shared" si="1"/>
        <v/>
      </c>
    </row>
    <row r="23" spans="1:10" x14ac:dyDescent="0.35">
      <c r="A23" t="s">
        <v>23</v>
      </c>
      <c r="B23">
        <v>2014</v>
      </c>
      <c r="C23" t="s">
        <v>27</v>
      </c>
      <c r="D23" t="s">
        <v>25</v>
      </c>
      <c r="E23" t="s">
        <v>20</v>
      </c>
      <c r="F23">
        <v>-5.2123325131254797E-3</v>
      </c>
      <c r="G23">
        <v>4.2147439865073801E-3</v>
      </c>
      <c r="H23">
        <v>-1.2366901832736901</v>
      </c>
      <c r="I23">
        <v>0.216695786240444</v>
      </c>
      <c r="J23" t="str">
        <f t="shared" si="1"/>
        <v/>
      </c>
    </row>
    <row r="24" spans="1:10" x14ac:dyDescent="0.35">
      <c r="A24" t="s">
        <v>23</v>
      </c>
      <c r="B24">
        <v>2014</v>
      </c>
      <c r="C24" t="s">
        <v>27</v>
      </c>
      <c r="D24" t="s">
        <v>25</v>
      </c>
      <c r="E24" t="s">
        <v>43</v>
      </c>
      <c r="F24">
        <v>-8.2976484889101792E-3</v>
      </c>
      <c r="G24">
        <v>4.2372076214913599E-3</v>
      </c>
      <c r="H24">
        <v>-1.95828225334629</v>
      </c>
      <c r="I24">
        <v>5.0675230894911098E-2</v>
      </c>
      <c r="J24" t="str">
        <f t="shared" si="1"/>
        <v/>
      </c>
    </row>
    <row r="25" spans="1:10" x14ac:dyDescent="0.35">
      <c r="A25" t="s">
        <v>23</v>
      </c>
      <c r="B25">
        <v>2014</v>
      </c>
      <c r="C25" t="s">
        <v>27</v>
      </c>
      <c r="D25" t="s">
        <v>25</v>
      </c>
      <c r="E25" t="s">
        <v>44</v>
      </c>
      <c r="F25">
        <v>-4.4376159505239597E-3</v>
      </c>
      <c r="G25">
        <v>4.2122351212179601E-3</v>
      </c>
      <c r="H25">
        <v>-1.0535062319220301</v>
      </c>
      <c r="I25">
        <v>0.292544793740314</v>
      </c>
      <c r="J25" t="str">
        <f t="shared" si="1"/>
        <v/>
      </c>
    </row>
    <row r="26" spans="1:10" x14ac:dyDescent="0.35">
      <c r="A26" t="s">
        <v>23</v>
      </c>
      <c r="B26">
        <v>2014</v>
      </c>
      <c r="C26" t="s">
        <v>27</v>
      </c>
      <c r="D26" t="s">
        <v>47</v>
      </c>
      <c r="E26" t="s">
        <v>39</v>
      </c>
      <c r="F26">
        <v>0.93262898500000002</v>
      </c>
      <c r="G26">
        <v>0.42810864399999998</v>
      </c>
      <c r="H26">
        <v>2.178486693</v>
      </c>
      <c r="I26">
        <v>0.181709859</v>
      </c>
      <c r="J26" t="str">
        <f t="shared" si="1"/>
        <v/>
      </c>
    </row>
    <row r="27" spans="1:10" x14ac:dyDescent="0.35">
      <c r="A27" t="s">
        <v>23</v>
      </c>
      <c r="B27">
        <v>2014</v>
      </c>
      <c r="C27" t="s">
        <v>27</v>
      </c>
      <c r="D27" t="s">
        <v>47</v>
      </c>
      <c r="E27" t="s">
        <v>40</v>
      </c>
      <c r="F27">
        <v>-0.55409583799999995</v>
      </c>
      <c r="G27">
        <v>0.42810864399999998</v>
      </c>
      <c r="H27">
        <v>-1.294287899</v>
      </c>
      <c r="I27">
        <v>0.702642188</v>
      </c>
      <c r="J27" t="str">
        <f t="shared" si="1"/>
        <v/>
      </c>
    </row>
    <row r="28" spans="1:10" x14ac:dyDescent="0.35">
      <c r="A28" t="s">
        <v>23</v>
      </c>
      <c r="B28">
        <v>2014</v>
      </c>
      <c r="C28" t="s">
        <v>27</v>
      </c>
      <c r="D28" t="s">
        <v>47</v>
      </c>
      <c r="E28" t="s">
        <v>41</v>
      </c>
      <c r="F28">
        <v>0.142183951</v>
      </c>
      <c r="G28">
        <v>0.42810864399999998</v>
      </c>
      <c r="H28">
        <v>0.33212118699999998</v>
      </c>
      <c r="I28">
        <v>0.99988245799999997</v>
      </c>
      <c r="J28" t="str">
        <f t="shared" si="1"/>
        <v/>
      </c>
    </row>
    <row r="29" spans="1:10" x14ac:dyDescent="0.35">
      <c r="A29" t="s">
        <v>23</v>
      </c>
      <c r="B29">
        <v>2014</v>
      </c>
      <c r="C29" t="s">
        <v>27</v>
      </c>
      <c r="D29" t="s">
        <v>47</v>
      </c>
      <c r="E29" t="s">
        <v>26</v>
      </c>
      <c r="F29">
        <v>0.819841088</v>
      </c>
      <c r="G29">
        <v>0.42810864399999998</v>
      </c>
      <c r="H29">
        <v>1.9150304460000001</v>
      </c>
      <c r="I29">
        <v>0.29531738400000002</v>
      </c>
      <c r="J29" t="str">
        <f t="shared" si="1"/>
        <v/>
      </c>
    </row>
    <row r="30" spans="1:10" x14ac:dyDescent="0.35">
      <c r="A30" t="s">
        <v>23</v>
      </c>
      <c r="B30">
        <v>2014</v>
      </c>
      <c r="C30" t="s">
        <v>27</v>
      </c>
      <c r="D30" t="s">
        <v>47</v>
      </c>
      <c r="E30" t="s">
        <v>21</v>
      </c>
      <c r="F30">
        <v>0.30602082000000003</v>
      </c>
      <c r="G30">
        <v>0.449004134</v>
      </c>
      <c r="H30">
        <v>0.68155457100000005</v>
      </c>
      <c r="I30">
        <v>0.984343627</v>
      </c>
      <c r="J30" t="str">
        <f t="shared" si="1"/>
        <v/>
      </c>
    </row>
    <row r="31" spans="1:10" x14ac:dyDescent="0.35">
      <c r="A31" t="s">
        <v>23</v>
      </c>
      <c r="B31">
        <v>2014</v>
      </c>
      <c r="C31" t="s">
        <v>27</v>
      </c>
      <c r="D31" t="s">
        <v>47</v>
      </c>
      <c r="E31" t="s">
        <v>20</v>
      </c>
      <c r="F31">
        <v>0.776085523</v>
      </c>
      <c r="G31">
        <v>0.42810864399999998</v>
      </c>
      <c r="H31">
        <v>1.8128237599999999</v>
      </c>
      <c r="I31">
        <v>0.350678133</v>
      </c>
      <c r="J31" t="str">
        <f t="shared" si="1"/>
        <v/>
      </c>
    </row>
    <row r="32" spans="1:10" x14ac:dyDescent="0.35">
      <c r="A32" t="s">
        <v>23</v>
      </c>
      <c r="B32">
        <v>2014</v>
      </c>
      <c r="C32" t="s">
        <v>27</v>
      </c>
      <c r="D32" t="s">
        <v>47</v>
      </c>
      <c r="E32" t="s">
        <v>43</v>
      </c>
      <c r="F32">
        <v>1.375318893</v>
      </c>
      <c r="G32">
        <v>0.449004134</v>
      </c>
      <c r="H32">
        <v>3.0630428279999999</v>
      </c>
      <c r="I32">
        <v>2.4314580999999998E-2</v>
      </c>
      <c r="J32" t="str">
        <f t="shared" si="1"/>
        <v>*</v>
      </c>
    </row>
    <row r="33" spans="1:10" x14ac:dyDescent="0.35">
      <c r="A33" t="s">
        <v>23</v>
      </c>
      <c r="B33">
        <v>2014</v>
      </c>
      <c r="C33" t="s">
        <v>27</v>
      </c>
      <c r="D33" t="s">
        <v>47</v>
      </c>
      <c r="E33" t="s">
        <v>44</v>
      </c>
      <c r="F33">
        <v>2.2614604749999998</v>
      </c>
      <c r="G33">
        <v>0.42810864399999998</v>
      </c>
      <c r="H33">
        <v>5.2824452510000004</v>
      </c>
      <c r="I33" s="1">
        <v>2.2099999999999998E-5</v>
      </c>
      <c r="J33" t="str">
        <f t="shared" si="1"/>
        <v>*</v>
      </c>
    </row>
    <row r="34" spans="1:10" x14ac:dyDescent="0.35">
      <c r="A34" t="s">
        <v>7</v>
      </c>
      <c r="B34">
        <v>2014</v>
      </c>
      <c r="C34" t="s">
        <v>18</v>
      </c>
      <c r="D34" t="s">
        <v>9</v>
      </c>
      <c r="E34" t="s">
        <v>39</v>
      </c>
      <c r="F34">
        <v>9.21724900304958E-3</v>
      </c>
      <c r="G34">
        <v>1.06314804885147E-2</v>
      </c>
      <c r="H34">
        <v>0.86697699469110001</v>
      </c>
      <c r="I34">
        <v>0.386734548814958</v>
      </c>
      <c r="J34" t="str">
        <f t="shared" ref="J34:J43" si="2">IF(I34&lt;0.05,"*","")</f>
        <v/>
      </c>
    </row>
    <row r="35" spans="1:10" x14ac:dyDescent="0.35">
      <c r="A35" t="s">
        <v>7</v>
      </c>
      <c r="B35">
        <v>2014</v>
      </c>
      <c r="C35" t="s">
        <v>18</v>
      </c>
      <c r="D35" t="s">
        <v>9</v>
      </c>
      <c r="E35" t="s">
        <v>40</v>
      </c>
      <c r="F35">
        <v>-5.2526841931028599E-2</v>
      </c>
      <c r="G35">
        <v>1.1246469414292901E-2</v>
      </c>
      <c r="H35">
        <v>-4.6705183641253196</v>
      </c>
      <c r="I35" s="1">
        <v>4.7690784149967101E-6</v>
      </c>
      <c r="J35" t="str">
        <f t="shared" si="2"/>
        <v>*</v>
      </c>
    </row>
    <row r="36" spans="1:10" x14ac:dyDescent="0.35">
      <c r="A36" t="s">
        <v>7</v>
      </c>
      <c r="B36">
        <v>2014</v>
      </c>
      <c r="C36" t="s">
        <v>18</v>
      </c>
      <c r="D36" t="s">
        <v>9</v>
      </c>
      <c r="E36" t="s">
        <v>41</v>
      </c>
      <c r="F36">
        <v>6.9102761142346104E-3</v>
      </c>
      <c r="G36">
        <v>1.13847272120808E-2</v>
      </c>
      <c r="H36">
        <v>0.60697775058692804</v>
      </c>
      <c r="I36">
        <v>0.544382333091465</v>
      </c>
      <c r="J36" t="str">
        <f t="shared" si="2"/>
        <v/>
      </c>
    </row>
    <row r="37" spans="1:10" x14ac:dyDescent="0.35">
      <c r="A37" t="s">
        <v>7</v>
      </c>
      <c r="B37">
        <v>2014</v>
      </c>
      <c r="C37" t="s">
        <v>18</v>
      </c>
      <c r="D37" t="s">
        <v>9</v>
      </c>
      <c r="E37" t="s">
        <v>19</v>
      </c>
      <c r="F37">
        <v>6.1339179361197997E-3</v>
      </c>
      <c r="G37">
        <v>1.09012556661819E-2</v>
      </c>
      <c r="H37">
        <v>0.56267994476531302</v>
      </c>
      <c r="I37">
        <v>0.57412584193335103</v>
      </c>
      <c r="J37" t="str">
        <f t="shared" si="2"/>
        <v/>
      </c>
    </row>
    <row r="38" spans="1:10" x14ac:dyDescent="0.35">
      <c r="A38" t="s">
        <v>7</v>
      </c>
      <c r="B38">
        <v>2014</v>
      </c>
      <c r="C38" t="s">
        <v>18</v>
      </c>
      <c r="D38" t="s">
        <v>9</v>
      </c>
      <c r="E38" t="s">
        <v>26</v>
      </c>
      <c r="F38">
        <v>1.11250908857476E-3</v>
      </c>
      <c r="G38">
        <v>1.0954060097837099E-2</v>
      </c>
      <c r="H38">
        <v>0.101561346079746</v>
      </c>
      <c r="I38">
        <v>0.919181190892296</v>
      </c>
      <c r="J38" t="str">
        <f t="shared" si="2"/>
        <v/>
      </c>
    </row>
    <row r="39" spans="1:10" x14ac:dyDescent="0.35">
      <c r="A39" t="s">
        <v>7</v>
      </c>
      <c r="B39">
        <v>2014</v>
      </c>
      <c r="C39" t="s">
        <v>18</v>
      </c>
      <c r="D39" t="s">
        <v>9</v>
      </c>
      <c r="E39" t="s">
        <v>20</v>
      </c>
      <c r="F39">
        <v>-1.94129281426375E-3</v>
      </c>
      <c r="G39">
        <v>1.0976679918399601E-2</v>
      </c>
      <c r="H39">
        <v>-0.17685610117952599</v>
      </c>
      <c r="I39">
        <v>0.85975575744210497</v>
      </c>
      <c r="J39" t="str">
        <f t="shared" si="2"/>
        <v/>
      </c>
    </row>
    <row r="40" spans="1:10" x14ac:dyDescent="0.35">
      <c r="A40" t="s">
        <v>7</v>
      </c>
      <c r="B40">
        <v>2014</v>
      </c>
      <c r="C40" t="s">
        <v>18</v>
      </c>
      <c r="D40" t="s">
        <v>9</v>
      </c>
      <c r="E40" t="s">
        <v>21</v>
      </c>
      <c r="F40">
        <v>1.40894601005719E-2</v>
      </c>
      <c r="G40">
        <v>1.09498120754435E-2</v>
      </c>
      <c r="H40">
        <v>1.2867307679343201</v>
      </c>
      <c r="I40">
        <v>0.19930482533118599</v>
      </c>
      <c r="J40" t="str">
        <f t="shared" si="2"/>
        <v/>
      </c>
    </row>
    <row r="41" spans="1:10" x14ac:dyDescent="0.35">
      <c r="A41" t="s">
        <v>7</v>
      </c>
      <c r="B41">
        <v>2014</v>
      </c>
      <c r="C41" t="s">
        <v>18</v>
      </c>
      <c r="D41" t="s">
        <v>9</v>
      </c>
      <c r="E41" t="s">
        <v>43</v>
      </c>
      <c r="F41">
        <v>3.06840729478552E-2</v>
      </c>
      <c r="G41">
        <v>1.05614688168873E-2</v>
      </c>
      <c r="H41">
        <v>2.90528462279724</v>
      </c>
      <c r="I41">
        <v>3.9769298122202404E-3</v>
      </c>
      <c r="J41" t="str">
        <f t="shared" si="2"/>
        <v>*</v>
      </c>
    </row>
    <row r="42" spans="1:10" x14ac:dyDescent="0.35">
      <c r="A42" t="s">
        <v>7</v>
      </c>
      <c r="B42">
        <v>2014</v>
      </c>
      <c r="C42" t="s">
        <v>18</v>
      </c>
      <c r="D42" t="s">
        <v>9</v>
      </c>
      <c r="E42" t="s">
        <v>44</v>
      </c>
      <c r="F42">
        <v>1.5775232939496599E-2</v>
      </c>
      <c r="G42">
        <v>1.0289793806990299E-2</v>
      </c>
      <c r="H42">
        <v>1.5330951460640401</v>
      </c>
      <c r="I42">
        <v>0.12643881941062601</v>
      </c>
      <c r="J42" t="str">
        <f t="shared" si="2"/>
        <v/>
      </c>
    </row>
    <row r="43" spans="1:10" x14ac:dyDescent="0.35">
      <c r="A43" t="s">
        <v>7</v>
      </c>
      <c r="B43">
        <v>2014</v>
      </c>
      <c r="C43" t="s">
        <v>18</v>
      </c>
      <c r="D43" t="s">
        <v>9</v>
      </c>
      <c r="E43" t="s">
        <v>22</v>
      </c>
      <c r="F43">
        <v>1.7149001113943199E-2</v>
      </c>
      <c r="G43">
        <v>1.0788156182747199E-2</v>
      </c>
      <c r="H43">
        <v>1.5896137229982401</v>
      </c>
      <c r="I43">
        <v>0.113106832110899</v>
      </c>
      <c r="J43" t="str">
        <f t="shared" si="2"/>
        <v/>
      </c>
    </row>
    <row r="44" spans="1:10" x14ac:dyDescent="0.35">
      <c r="A44" t="s">
        <v>7</v>
      </c>
      <c r="B44">
        <v>2014</v>
      </c>
      <c r="C44" t="s">
        <v>18</v>
      </c>
      <c r="D44" t="s">
        <v>17</v>
      </c>
      <c r="E44" t="s">
        <v>39</v>
      </c>
      <c r="F44">
        <v>3.1588050153621701E-3</v>
      </c>
      <c r="G44">
        <v>4.9060751362760401E-3</v>
      </c>
      <c r="H44">
        <v>0.64385581704724204</v>
      </c>
      <c r="I44">
        <v>0.52007987879903905</v>
      </c>
      <c r="J44" t="str">
        <f t="shared" ref="J44:J63" si="3">IF(I44&lt;0.05,"*","")</f>
        <v/>
      </c>
    </row>
    <row r="45" spans="1:10" x14ac:dyDescent="0.35">
      <c r="A45" t="s">
        <v>7</v>
      </c>
      <c r="B45">
        <v>2014</v>
      </c>
      <c r="C45" t="s">
        <v>18</v>
      </c>
      <c r="D45" t="s">
        <v>17</v>
      </c>
      <c r="E45" t="s">
        <v>40</v>
      </c>
      <c r="F45">
        <v>3.8909015915097003E-2</v>
      </c>
      <c r="G45">
        <v>4.9561196545012598E-3</v>
      </c>
      <c r="H45">
        <v>7.8507014817043297</v>
      </c>
      <c r="I45" s="1">
        <v>4.8167027419735902E-14</v>
      </c>
      <c r="J45" t="str">
        <f t="shared" si="3"/>
        <v>*</v>
      </c>
    </row>
    <row r="46" spans="1:10" x14ac:dyDescent="0.35">
      <c r="A46" t="s">
        <v>7</v>
      </c>
      <c r="B46">
        <v>2014</v>
      </c>
      <c r="C46" t="s">
        <v>18</v>
      </c>
      <c r="D46" t="s">
        <v>17</v>
      </c>
      <c r="E46" t="s">
        <v>41</v>
      </c>
      <c r="F46">
        <v>-3.69760390357525E-3</v>
      </c>
      <c r="G46">
        <v>4.73693987210026E-3</v>
      </c>
      <c r="H46">
        <v>-0.78058915743336499</v>
      </c>
      <c r="I46">
        <v>0.43555850144514402</v>
      </c>
      <c r="J46" t="str">
        <f t="shared" si="3"/>
        <v/>
      </c>
    </row>
    <row r="47" spans="1:10" x14ac:dyDescent="0.35">
      <c r="A47" t="s">
        <v>7</v>
      </c>
      <c r="B47">
        <v>2014</v>
      </c>
      <c r="C47" t="s">
        <v>18</v>
      </c>
      <c r="D47" t="s">
        <v>17</v>
      </c>
      <c r="E47" t="s">
        <v>19</v>
      </c>
      <c r="F47">
        <v>5.3904187149343696E-4</v>
      </c>
      <c r="G47">
        <v>4.6834899243519204E-3</v>
      </c>
      <c r="H47">
        <v>0.11509406024141899</v>
      </c>
      <c r="I47">
        <v>0.908434910779222</v>
      </c>
      <c r="J47" t="str">
        <f t="shared" si="3"/>
        <v/>
      </c>
    </row>
    <row r="48" spans="1:10" x14ac:dyDescent="0.35">
      <c r="A48" t="s">
        <v>7</v>
      </c>
      <c r="B48">
        <v>2014</v>
      </c>
      <c r="C48" t="s">
        <v>18</v>
      </c>
      <c r="D48" t="s">
        <v>17</v>
      </c>
      <c r="E48" t="s">
        <v>26</v>
      </c>
      <c r="F48">
        <v>9.1873668453823602E-3</v>
      </c>
      <c r="G48">
        <v>4.6623739782080797E-3</v>
      </c>
      <c r="H48">
        <v>1.97053408592362</v>
      </c>
      <c r="I48">
        <v>4.9545184374378201E-2</v>
      </c>
      <c r="J48" t="str">
        <f t="shared" si="3"/>
        <v>*</v>
      </c>
    </row>
    <row r="49" spans="1:10" x14ac:dyDescent="0.35">
      <c r="A49" t="s">
        <v>7</v>
      </c>
      <c r="B49">
        <v>2014</v>
      </c>
      <c r="C49" t="s">
        <v>18</v>
      </c>
      <c r="D49" t="s">
        <v>17</v>
      </c>
      <c r="E49" t="s">
        <v>20</v>
      </c>
      <c r="F49">
        <v>-2.12207694853147E-3</v>
      </c>
      <c r="G49">
        <v>4.9988268900519198E-3</v>
      </c>
      <c r="H49">
        <v>-0.42451499025793099</v>
      </c>
      <c r="I49">
        <v>0.67144453622814204</v>
      </c>
      <c r="J49" t="str">
        <f t="shared" si="3"/>
        <v/>
      </c>
    </row>
    <row r="50" spans="1:10" x14ac:dyDescent="0.35">
      <c r="A50" t="s">
        <v>7</v>
      </c>
      <c r="B50">
        <v>2014</v>
      </c>
      <c r="C50" t="s">
        <v>18</v>
      </c>
      <c r="D50" t="s">
        <v>17</v>
      </c>
      <c r="E50" t="s">
        <v>21</v>
      </c>
      <c r="F50">
        <v>-1.6721616636499301E-3</v>
      </c>
      <c r="G50">
        <v>4.6834899243519204E-3</v>
      </c>
      <c r="H50">
        <v>-0.35703325739113401</v>
      </c>
      <c r="I50">
        <v>0.72127667146680496</v>
      </c>
      <c r="J50" t="str">
        <f t="shared" si="3"/>
        <v/>
      </c>
    </row>
    <row r="51" spans="1:10" x14ac:dyDescent="0.35">
      <c r="A51" t="s">
        <v>7</v>
      </c>
      <c r="B51">
        <v>2014</v>
      </c>
      <c r="C51" t="s">
        <v>18</v>
      </c>
      <c r="D51" t="s">
        <v>17</v>
      </c>
      <c r="E51" t="s">
        <v>43</v>
      </c>
      <c r="F51">
        <v>1.0968660949809099E-2</v>
      </c>
      <c r="G51">
        <v>4.6636057931809796E-3</v>
      </c>
      <c r="H51">
        <v>2.3519700069519698</v>
      </c>
      <c r="I51">
        <v>1.9213786437342301E-2</v>
      </c>
      <c r="J51" t="str">
        <f t="shared" si="3"/>
        <v>*</v>
      </c>
    </row>
    <row r="52" spans="1:10" x14ac:dyDescent="0.35">
      <c r="A52" t="s">
        <v>7</v>
      </c>
      <c r="B52">
        <v>2014</v>
      </c>
      <c r="C52" t="s">
        <v>18</v>
      </c>
      <c r="D52" t="s">
        <v>17</v>
      </c>
      <c r="E52" t="s">
        <v>44</v>
      </c>
      <c r="F52">
        <v>1.88223667184984E-2</v>
      </c>
      <c r="G52">
        <v>4.6638048591265396E-3</v>
      </c>
      <c r="H52">
        <v>4.0358392529363902</v>
      </c>
      <c r="I52" s="1">
        <v>6.6522367226156098E-5</v>
      </c>
      <c r="J52" t="str">
        <f t="shared" si="3"/>
        <v>*</v>
      </c>
    </row>
    <row r="53" spans="1:10" x14ac:dyDescent="0.35">
      <c r="A53" t="s">
        <v>7</v>
      </c>
      <c r="B53">
        <v>2014</v>
      </c>
      <c r="C53" t="s">
        <v>18</v>
      </c>
      <c r="D53" t="s">
        <v>17</v>
      </c>
      <c r="E53" t="s">
        <v>22</v>
      </c>
      <c r="F53">
        <v>-4.68850154125357E-3</v>
      </c>
      <c r="G53">
        <v>5.1518604493380801E-3</v>
      </c>
      <c r="H53">
        <v>-0.91005988756080403</v>
      </c>
      <c r="I53">
        <v>0.36340147053326</v>
      </c>
      <c r="J53" t="str">
        <f t="shared" si="3"/>
        <v/>
      </c>
    </row>
    <row r="54" spans="1:10" x14ac:dyDescent="0.35">
      <c r="A54" t="s">
        <v>7</v>
      </c>
      <c r="B54">
        <v>2014</v>
      </c>
      <c r="C54" t="s">
        <v>18</v>
      </c>
      <c r="D54" t="s">
        <v>47</v>
      </c>
      <c r="E54" t="s">
        <v>39</v>
      </c>
      <c r="F54">
        <v>1.1124059079999999</v>
      </c>
      <c r="G54">
        <v>1.0915438449999999</v>
      </c>
      <c r="H54">
        <v>1.019112437</v>
      </c>
      <c r="I54">
        <v>0.88139323800000002</v>
      </c>
      <c r="J54" t="str">
        <f t="shared" si="3"/>
        <v/>
      </c>
    </row>
    <row r="55" spans="1:10" x14ac:dyDescent="0.35">
      <c r="A55" t="s">
        <v>7</v>
      </c>
      <c r="B55">
        <v>2014</v>
      </c>
      <c r="C55" t="s">
        <v>18</v>
      </c>
      <c r="D55" t="s">
        <v>47</v>
      </c>
      <c r="E55" t="s">
        <v>40</v>
      </c>
      <c r="F55">
        <v>-2.1573282429999998</v>
      </c>
      <c r="G55">
        <v>1.2203831190000001</v>
      </c>
      <c r="H55">
        <v>-1.7677467099999999</v>
      </c>
      <c r="I55">
        <v>0.38267581899999997</v>
      </c>
      <c r="J55" t="str">
        <f t="shared" si="3"/>
        <v/>
      </c>
    </row>
    <row r="56" spans="1:10" x14ac:dyDescent="0.35">
      <c r="A56" t="s">
        <v>7</v>
      </c>
      <c r="B56">
        <v>2014</v>
      </c>
      <c r="C56" t="s">
        <v>18</v>
      </c>
      <c r="D56" t="s">
        <v>47</v>
      </c>
      <c r="E56" t="s">
        <v>41</v>
      </c>
      <c r="F56">
        <v>-0.62107069699999995</v>
      </c>
      <c r="G56">
        <v>1.1415638779999999</v>
      </c>
      <c r="H56">
        <v>-0.54405251399999999</v>
      </c>
      <c r="I56">
        <v>0.99759943500000003</v>
      </c>
      <c r="J56" t="str">
        <f t="shared" si="3"/>
        <v/>
      </c>
    </row>
    <row r="57" spans="1:10" x14ac:dyDescent="0.35">
      <c r="A57" t="s">
        <v>7</v>
      </c>
      <c r="B57">
        <v>2014</v>
      </c>
      <c r="C57" t="s">
        <v>18</v>
      </c>
      <c r="D57" t="s">
        <v>47</v>
      </c>
      <c r="E57" t="s">
        <v>19</v>
      </c>
      <c r="F57">
        <v>-0.67100244899999995</v>
      </c>
      <c r="G57">
        <v>1.2203831190000001</v>
      </c>
      <c r="H57">
        <v>-0.54982934299999997</v>
      </c>
      <c r="I57">
        <v>0.99740047799999998</v>
      </c>
      <c r="J57" t="str">
        <f t="shared" si="3"/>
        <v/>
      </c>
    </row>
    <row r="58" spans="1:10" x14ac:dyDescent="0.35">
      <c r="A58" t="s">
        <v>7</v>
      </c>
      <c r="B58">
        <v>2014</v>
      </c>
      <c r="C58" t="s">
        <v>18</v>
      </c>
      <c r="D58" t="s">
        <v>47</v>
      </c>
      <c r="E58" t="s">
        <v>26</v>
      </c>
      <c r="F58">
        <v>0.533743466</v>
      </c>
      <c r="G58">
        <v>1.0915438449999999</v>
      </c>
      <c r="H58">
        <v>0.48898032699999999</v>
      </c>
      <c r="I58">
        <v>0.99896678299999997</v>
      </c>
      <c r="J58" t="str">
        <f t="shared" si="3"/>
        <v/>
      </c>
    </row>
    <row r="59" spans="1:10" x14ac:dyDescent="0.35">
      <c r="A59" t="s">
        <v>7</v>
      </c>
      <c r="B59">
        <v>2014</v>
      </c>
      <c r="C59" t="s">
        <v>18</v>
      </c>
      <c r="D59" t="s">
        <v>47</v>
      </c>
      <c r="E59" t="s">
        <v>20</v>
      </c>
      <c r="F59">
        <v>0.68145281700000004</v>
      </c>
      <c r="G59">
        <v>1.1415638779999999</v>
      </c>
      <c r="H59">
        <v>0.59694672400000004</v>
      </c>
      <c r="I59">
        <v>0.99518397800000002</v>
      </c>
      <c r="J59" t="str">
        <f t="shared" si="3"/>
        <v/>
      </c>
    </row>
    <row r="60" spans="1:10" x14ac:dyDescent="0.35">
      <c r="A60" t="s">
        <v>7</v>
      </c>
      <c r="B60">
        <v>2014</v>
      </c>
      <c r="C60" t="s">
        <v>18</v>
      </c>
      <c r="D60" t="s">
        <v>47</v>
      </c>
      <c r="E60" t="s">
        <v>21</v>
      </c>
      <c r="F60">
        <v>0.83018949399999997</v>
      </c>
      <c r="G60">
        <v>1.0915438449999999</v>
      </c>
      <c r="H60">
        <v>0.76056449599999998</v>
      </c>
      <c r="I60">
        <v>0.97518296999999998</v>
      </c>
      <c r="J60" t="str">
        <f t="shared" si="3"/>
        <v/>
      </c>
    </row>
    <row r="61" spans="1:10" x14ac:dyDescent="0.35">
      <c r="A61" t="s">
        <v>7</v>
      </c>
      <c r="B61">
        <v>2014</v>
      </c>
      <c r="C61" t="s">
        <v>18</v>
      </c>
      <c r="D61" t="s">
        <v>47</v>
      </c>
      <c r="E61" t="s">
        <v>43</v>
      </c>
      <c r="F61">
        <v>-0.41042783900000002</v>
      </c>
      <c r="G61">
        <v>1.0915438449999999</v>
      </c>
      <c r="H61">
        <v>-0.37600673699999998</v>
      </c>
      <c r="I61">
        <v>0.99988797200000001</v>
      </c>
      <c r="J61" t="str">
        <f t="shared" si="3"/>
        <v/>
      </c>
    </row>
    <row r="62" spans="1:10" x14ac:dyDescent="0.35">
      <c r="A62" t="s">
        <v>7</v>
      </c>
      <c r="B62">
        <v>2014</v>
      </c>
      <c r="C62" t="s">
        <v>18</v>
      </c>
      <c r="D62" t="s">
        <v>47</v>
      </c>
      <c r="E62" t="s">
        <v>44</v>
      </c>
      <c r="F62">
        <v>2.773480781</v>
      </c>
      <c r="G62">
        <v>1.0915438449999999</v>
      </c>
      <c r="H62">
        <v>2.5408789519999999</v>
      </c>
      <c r="I62">
        <v>9.2355970999999995E-2</v>
      </c>
      <c r="J62" t="str">
        <f t="shared" si="3"/>
        <v/>
      </c>
    </row>
    <row r="63" spans="1:10" x14ac:dyDescent="0.35">
      <c r="A63" t="s">
        <v>7</v>
      </c>
      <c r="B63">
        <v>2014</v>
      </c>
      <c r="C63" t="s">
        <v>18</v>
      </c>
      <c r="D63" t="s">
        <v>47</v>
      </c>
      <c r="E63" t="s">
        <v>22</v>
      </c>
      <c r="F63">
        <v>1.1122059959999999</v>
      </c>
      <c r="G63">
        <v>1.1415638779999999</v>
      </c>
      <c r="H63">
        <v>0.97428275200000003</v>
      </c>
      <c r="I63">
        <v>0.90370412300000003</v>
      </c>
      <c r="J63" t="str">
        <f t="shared" si="3"/>
        <v/>
      </c>
    </row>
    <row r="64" spans="1:10" x14ac:dyDescent="0.35">
      <c r="A64" t="s">
        <v>7</v>
      </c>
      <c r="B64">
        <v>2014</v>
      </c>
      <c r="C64" t="s">
        <v>8</v>
      </c>
      <c r="D64" t="s">
        <v>9</v>
      </c>
      <c r="E64" t="s">
        <v>40</v>
      </c>
      <c r="F64">
        <v>-5.2592599036163597E-2</v>
      </c>
      <c r="G64">
        <v>1.1158593344473999E-2</v>
      </c>
      <c r="H64">
        <v>-4.7131925514794997</v>
      </c>
      <c r="I64" s="1">
        <v>4.2047758157290201E-6</v>
      </c>
      <c r="J64" t="str">
        <f t="shared" ref="J64:J71" si="4">IF(I64&lt;0.05,"*","")</f>
        <v>*</v>
      </c>
    </row>
    <row r="65" spans="1:10" x14ac:dyDescent="0.35">
      <c r="A65" t="s">
        <v>7</v>
      </c>
      <c r="B65">
        <v>2014</v>
      </c>
      <c r="C65" t="s">
        <v>8</v>
      </c>
      <c r="D65" t="s">
        <v>9</v>
      </c>
      <c r="E65" t="s">
        <v>10</v>
      </c>
      <c r="F65">
        <v>4.2899531598257701E-4</v>
      </c>
      <c r="G65">
        <v>1.03791269299263E-2</v>
      </c>
      <c r="H65">
        <v>4.1332505024642301E-2</v>
      </c>
      <c r="I65">
        <v>0.96706631461527104</v>
      </c>
      <c r="J65" t="str">
        <f t="shared" si="4"/>
        <v/>
      </c>
    </row>
    <row r="66" spans="1:10" x14ac:dyDescent="0.35">
      <c r="A66" t="s">
        <v>7</v>
      </c>
      <c r="B66">
        <v>2014</v>
      </c>
      <c r="C66" t="s">
        <v>8</v>
      </c>
      <c r="D66" t="s">
        <v>9</v>
      </c>
      <c r="E66" t="s">
        <v>11</v>
      </c>
      <c r="F66">
        <v>-3.2183118287556898E-4</v>
      </c>
      <c r="G66">
        <v>1.14687033158857E-2</v>
      </c>
      <c r="H66">
        <v>-2.8061688755152501E-2</v>
      </c>
      <c r="I66">
        <v>0.97763702567233801</v>
      </c>
      <c r="J66" t="str">
        <f t="shared" si="4"/>
        <v/>
      </c>
    </row>
    <row r="67" spans="1:10" x14ac:dyDescent="0.35">
      <c r="A67" t="s">
        <v>7</v>
      </c>
      <c r="B67">
        <v>2014</v>
      </c>
      <c r="C67" t="s">
        <v>8</v>
      </c>
      <c r="D67" t="s">
        <v>9</v>
      </c>
      <c r="E67" t="s">
        <v>12</v>
      </c>
      <c r="F67">
        <v>8.9555000567469404E-3</v>
      </c>
      <c r="G67">
        <v>1.07916066868727E-2</v>
      </c>
      <c r="H67">
        <v>0.82985789943964094</v>
      </c>
      <c r="I67">
        <v>0.40747191827271401</v>
      </c>
      <c r="J67" t="str">
        <f t="shared" si="4"/>
        <v/>
      </c>
    </row>
    <row r="68" spans="1:10" x14ac:dyDescent="0.35">
      <c r="A68" t="s">
        <v>7</v>
      </c>
      <c r="B68">
        <v>2014</v>
      </c>
      <c r="C68" t="s">
        <v>8</v>
      </c>
      <c r="D68" t="s">
        <v>9</v>
      </c>
      <c r="E68" t="s">
        <v>13</v>
      </c>
      <c r="F68">
        <v>-2.2088259976551401E-3</v>
      </c>
      <c r="G68">
        <v>1.0475293525074999E-2</v>
      </c>
      <c r="H68">
        <v>-0.21086053506451299</v>
      </c>
      <c r="I68">
        <v>0.83318092904010899</v>
      </c>
      <c r="J68" t="str">
        <f t="shared" si="4"/>
        <v/>
      </c>
    </row>
    <row r="69" spans="1:10" x14ac:dyDescent="0.35">
      <c r="A69" t="s">
        <v>7</v>
      </c>
      <c r="B69">
        <v>2014</v>
      </c>
      <c r="C69" t="s">
        <v>8</v>
      </c>
      <c r="D69" t="s">
        <v>9</v>
      </c>
      <c r="E69" t="s">
        <v>14</v>
      </c>
      <c r="F69">
        <v>2.2205999362668099E-3</v>
      </c>
      <c r="G69">
        <v>1.0402809743112199E-2</v>
      </c>
      <c r="H69">
        <v>0.21346155424375499</v>
      </c>
      <c r="I69">
        <v>0.83115423745925698</v>
      </c>
      <c r="J69" t="str">
        <f t="shared" si="4"/>
        <v/>
      </c>
    </row>
    <row r="70" spans="1:10" x14ac:dyDescent="0.35">
      <c r="A70" t="s">
        <v>7</v>
      </c>
      <c r="B70">
        <v>2014</v>
      </c>
      <c r="C70" t="s">
        <v>8</v>
      </c>
      <c r="D70" t="s">
        <v>9</v>
      </c>
      <c r="E70" t="s">
        <v>15</v>
      </c>
      <c r="F70">
        <v>2.0651102559455299E-2</v>
      </c>
      <c r="G70">
        <v>1.04286297593068E-2</v>
      </c>
      <c r="H70">
        <v>1.98023163503582</v>
      </c>
      <c r="I70">
        <v>4.8857191383206697E-2</v>
      </c>
      <c r="J70" t="str">
        <f t="shared" si="4"/>
        <v>*</v>
      </c>
    </row>
    <row r="71" spans="1:10" x14ac:dyDescent="0.35">
      <c r="A71" t="s">
        <v>7</v>
      </c>
      <c r="B71">
        <v>2014</v>
      </c>
      <c r="C71" t="s">
        <v>8</v>
      </c>
      <c r="D71" t="s">
        <v>9</v>
      </c>
      <c r="E71" t="s">
        <v>16</v>
      </c>
      <c r="F71">
        <v>2.1168338631313201E-2</v>
      </c>
      <c r="G71">
        <v>1.1160579334160099E-2</v>
      </c>
      <c r="H71">
        <v>1.89670607568923</v>
      </c>
      <c r="I71">
        <v>5.9107086114210297E-2</v>
      </c>
      <c r="J71" t="str">
        <f t="shared" si="4"/>
        <v/>
      </c>
    </row>
    <row r="72" spans="1:10" x14ac:dyDescent="0.35">
      <c r="A72" t="s">
        <v>7</v>
      </c>
      <c r="B72">
        <v>2014</v>
      </c>
      <c r="C72" t="s">
        <v>8</v>
      </c>
      <c r="D72" t="s">
        <v>17</v>
      </c>
      <c r="E72" t="s">
        <v>40</v>
      </c>
      <c r="F72">
        <v>3.9269173942175099E-2</v>
      </c>
      <c r="G72">
        <v>4.9194771907398E-3</v>
      </c>
      <c r="H72">
        <v>7.9823876439743602</v>
      </c>
      <c r="I72" s="1">
        <v>2.4970356526717399E-14</v>
      </c>
      <c r="J72" t="str">
        <f t="shared" ref="J72:J87" si="5">IF(I72&lt;0.05,"*","")</f>
        <v>*</v>
      </c>
    </row>
    <row r="73" spans="1:10" x14ac:dyDescent="0.35">
      <c r="A73" t="s">
        <v>7</v>
      </c>
      <c r="B73">
        <v>2014</v>
      </c>
      <c r="C73" t="s">
        <v>8</v>
      </c>
      <c r="D73" t="s">
        <v>17</v>
      </c>
      <c r="E73" t="s">
        <v>10</v>
      </c>
      <c r="F73">
        <v>-5.6874749543463499E-3</v>
      </c>
      <c r="G73">
        <v>4.6474922424080802E-3</v>
      </c>
      <c r="H73">
        <v>-1.22377287743452</v>
      </c>
      <c r="I73">
        <v>0.22192520185078299</v>
      </c>
      <c r="J73" t="str">
        <f t="shared" si="5"/>
        <v/>
      </c>
    </row>
    <row r="74" spans="1:10" x14ac:dyDescent="0.35">
      <c r="A74" t="s">
        <v>7</v>
      </c>
      <c r="B74">
        <v>2014</v>
      </c>
      <c r="C74" t="s">
        <v>8</v>
      </c>
      <c r="D74" t="s">
        <v>17</v>
      </c>
      <c r="E74" t="s">
        <v>11</v>
      </c>
      <c r="F74">
        <v>-3.6210112436697102E-3</v>
      </c>
      <c r="G74">
        <v>5.0178273134081899E-3</v>
      </c>
      <c r="H74">
        <v>-0.72162930637209599</v>
      </c>
      <c r="I74">
        <v>0.47104184023318202</v>
      </c>
      <c r="J74" t="str">
        <f t="shared" si="5"/>
        <v/>
      </c>
    </row>
    <row r="75" spans="1:10" x14ac:dyDescent="0.35">
      <c r="A75" t="s">
        <v>7</v>
      </c>
      <c r="B75">
        <v>2014</v>
      </c>
      <c r="C75" t="s">
        <v>8</v>
      </c>
      <c r="D75" t="s">
        <v>17</v>
      </c>
      <c r="E75" t="s">
        <v>12</v>
      </c>
      <c r="F75">
        <v>-3.7408563133495901E-3</v>
      </c>
      <c r="G75">
        <v>4.7431495772347803E-3</v>
      </c>
      <c r="H75">
        <v>-0.78868613617082695</v>
      </c>
      <c r="I75">
        <v>0.43087064765317401</v>
      </c>
      <c r="J75" t="str">
        <f t="shared" si="5"/>
        <v/>
      </c>
    </row>
    <row r="76" spans="1:10" x14ac:dyDescent="0.35">
      <c r="A76" t="s">
        <v>7</v>
      </c>
      <c r="B76">
        <v>2014</v>
      </c>
      <c r="C76" t="s">
        <v>8</v>
      </c>
      <c r="D76" t="s">
        <v>17</v>
      </c>
      <c r="E76" t="s">
        <v>13</v>
      </c>
      <c r="F76">
        <v>4.9032558979824501E-3</v>
      </c>
      <c r="G76">
        <v>4.6264935542821503E-3</v>
      </c>
      <c r="H76">
        <v>1.0598211886503399</v>
      </c>
      <c r="I76">
        <v>0.29001371712556501</v>
      </c>
      <c r="J76" t="str">
        <f t="shared" si="5"/>
        <v/>
      </c>
    </row>
    <row r="77" spans="1:10" x14ac:dyDescent="0.35">
      <c r="A77" t="s">
        <v>7</v>
      </c>
      <c r="B77">
        <v>2014</v>
      </c>
      <c r="C77" t="s">
        <v>8</v>
      </c>
      <c r="D77" t="s">
        <v>17</v>
      </c>
      <c r="E77" t="s">
        <v>14</v>
      </c>
      <c r="F77">
        <v>5.6823853374958502E-2</v>
      </c>
      <c r="G77">
        <v>3.5348481109075702E-3</v>
      </c>
      <c r="H77">
        <v>16.075330987947002</v>
      </c>
      <c r="I77" s="1">
        <v>3.3280784437456801E-43</v>
      </c>
      <c r="J77" t="str">
        <f t="shared" si="5"/>
        <v>*</v>
      </c>
    </row>
    <row r="78" spans="1:10" x14ac:dyDescent="0.35">
      <c r="A78" t="s">
        <v>7</v>
      </c>
      <c r="B78">
        <v>2014</v>
      </c>
      <c r="C78" t="s">
        <v>8</v>
      </c>
      <c r="D78" t="s">
        <v>17</v>
      </c>
      <c r="E78" t="s">
        <v>15</v>
      </c>
      <c r="F78">
        <v>5.0773401768944897E-2</v>
      </c>
      <c r="G78">
        <v>4.6754881966539503E-3</v>
      </c>
      <c r="H78">
        <v>10.859486674628201</v>
      </c>
      <c r="I78" s="1">
        <v>1.21638044048718E-23</v>
      </c>
      <c r="J78" t="str">
        <f t="shared" si="5"/>
        <v>*</v>
      </c>
    </row>
    <row r="79" spans="1:10" x14ac:dyDescent="0.35">
      <c r="A79" t="s">
        <v>7</v>
      </c>
      <c r="B79">
        <v>2014</v>
      </c>
      <c r="C79" t="s">
        <v>8</v>
      </c>
      <c r="D79" t="s">
        <v>17</v>
      </c>
      <c r="E79" t="s">
        <v>16</v>
      </c>
      <c r="F79">
        <v>5.0514321281543699E-2</v>
      </c>
      <c r="G79">
        <v>4.9200050395091397E-3</v>
      </c>
      <c r="H79">
        <v>10.2671279553371</v>
      </c>
      <c r="I79" s="1">
        <v>1.32858322579816E-21</v>
      </c>
      <c r="J79" t="str">
        <f t="shared" si="5"/>
        <v>*</v>
      </c>
    </row>
    <row r="80" spans="1:10" x14ac:dyDescent="0.35">
      <c r="A80" t="s">
        <v>7</v>
      </c>
      <c r="B80">
        <v>2014</v>
      </c>
      <c r="C80" t="s">
        <v>8</v>
      </c>
      <c r="D80" t="s">
        <v>47</v>
      </c>
      <c r="E80" t="s">
        <v>40</v>
      </c>
      <c r="F80">
        <v>-2.1573282429999998</v>
      </c>
      <c r="G80">
        <v>0.65354350800000005</v>
      </c>
      <c r="H80">
        <v>-3.300971117</v>
      </c>
      <c r="I80">
        <v>1.5396691000000001E-2</v>
      </c>
      <c r="J80" t="str">
        <f t="shared" si="5"/>
        <v>*</v>
      </c>
    </row>
    <row r="81" spans="1:10" x14ac:dyDescent="0.35">
      <c r="A81" t="s">
        <v>7</v>
      </c>
      <c r="B81">
        <v>2014</v>
      </c>
      <c r="C81" t="s">
        <v>8</v>
      </c>
      <c r="D81" t="s">
        <v>47</v>
      </c>
      <c r="E81" t="s">
        <v>10</v>
      </c>
      <c r="F81">
        <v>-0.92605247700000004</v>
      </c>
      <c r="G81">
        <v>0.61133397300000003</v>
      </c>
      <c r="H81">
        <v>-1.514806173</v>
      </c>
      <c r="I81">
        <v>0.50266328599999999</v>
      </c>
      <c r="J81" t="str">
        <f t="shared" si="5"/>
        <v/>
      </c>
    </row>
    <row r="82" spans="1:10" x14ac:dyDescent="0.35">
      <c r="A82" t="s">
        <v>7</v>
      </c>
      <c r="B82">
        <v>2014</v>
      </c>
      <c r="C82" t="s">
        <v>8</v>
      </c>
      <c r="D82" t="s">
        <v>47</v>
      </c>
      <c r="E82" t="s">
        <v>11</v>
      </c>
      <c r="F82">
        <v>-1.382941762</v>
      </c>
      <c r="G82">
        <v>0.61133397300000003</v>
      </c>
      <c r="H82">
        <v>-2.2621706330000002</v>
      </c>
      <c r="I82">
        <v>0.14792081400000001</v>
      </c>
      <c r="J82" t="str">
        <f t="shared" si="5"/>
        <v/>
      </c>
    </row>
    <row r="83" spans="1:10" x14ac:dyDescent="0.35">
      <c r="A83" t="s">
        <v>7</v>
      </c>
      <c r="B83">
        <v>2014</v>
      </c>
      <c r="C83" t="s">
        <v>8</v>
      </c>
      <c r="D83" t="s">
        <v>47</v>
      </c>
      <c r="E83" t="s">
        <v>12</v>
      </c>
      <c r="F83">
        <v>-1.6703022869999999</v>
      </c>
      <c r="G83">
        <v>0.58454708399999999</v>
      </c>
      <c r="H83">
        <v>-2.8574298520000001</v>
      </c>
      <c r="I83">
        <v>4.2824305E-2</v>
      </c>
      <c r="J83" t="str">
        <f t="shared" si="5"/>
        <v>*</v>
      </c>
    </row>
    <row r="84" spans="1:10" x14ac:dyDescent="0.35">
      <c r="A84" t="s">
        <v>7</v>
      </c>
      <c r="B84">
        <v>2014</v>
      </c>
      <c r="C84" t="s">
        <v>8</v>
      </c>
      <c r="D84" t="s">
        <v>47</v>
      </c>
      <c r="E84" t="s">
        <v>13</v>
      </c>
      <c r="F84">
        <v>-0.65597527799999999</v>
      </c>
      <c r="G84">
        <v>0.58454708399999999</v>
      </c>
      <c r="H84">
        <v>-1.1221940829999999</v>
      </c>
      <c r="I84">
        <v>0.77521143299999995</v>
      </c>
      <c r="J84" t="str">
        <f t="shared" si="5"/>
        <v/>
      </c>
    </row>
    <row r="85" spans="1:10" x14ac:dyDescent="0.35">
      <c r="A85" t="s">
        <v>7</v>
      </c>
      <c r="B85">
        <v>2014</v>
      </c>
      <c r="C85" t="s">
        <v>8</v>
      </c>
      <c r="D85" t="s">
        <v>47</v>
      </c>
      <c r="E85" t="s">
        <v>14</v>
      </c>
      <c r="F85">
        <v>7.8321109E-2</v>
      </c>
      <c r="G85">
        <v>0.65354350800000005</v>
      </c>
      <c r="H85">
        <v>0.119840696</v>
      </c>
      <c r="I85">
        <v>0.99999990699999997</v>
      </c>
      <c r="J85" t="str">
        <f t="shared" si="5"/>
        <v/>
      </c>
    </row>
    <row r="86" spans="1:10" x14ac:dyDescent="0.35">
      <c r="A86" t="s">
        <v>7</v>
      </c>
      <c r="B86">
        <v>2014</v>
      </c>
      <c r="C86" t="s">
        <v>8</v>
      </c>
      <c r="D86" t="s">
        <v>47</v>
      </c>
      <c r="E86" t="s">
        <v>15</v>
      </c>
      <c r="F86">
        <v>-1.2591241449999999</v>
      </c>
      <c r="G86">
        <v>0.58454708399999999</v>
      </c>
      <c r="H86">
        <v>-2.154016639</v>
      </c>
      <c r="I86">
        <v>0.18102732899999999</v>
      </c>
      <c r="J86" t="str">
        <f t="shared" si="5"/>
        <v/>
      </c>
    </row>
    <row r="87" spans="1:10" x14ac:dyDescent="0.35">
      <c r="A87" t="s">
        <v>7</v>
      </c>
      <c r="B87">
        <v>2014</v>
      </c>
      <c r="C87" t="s">
        <v>8</v>
      </c>
      <c r="D87" t="s">
        <v>47</v>
      </c>
      <c r="E87" t="s">
        <v>16</v>
      </c>
      <c r="F87">
        <v>-0.78073216499999998</v>
      </c>
      <c r="G87">
        <v>0.58454708399999999</v>
      </c>
      <c r="H87">
        <v>-1.3356189549999999</v>
      </c>
      <c r="I87">
        <v>0.626592021</v>
      </c>
      <c r="J87" t="str">
        <f t="shared" si="5"/>
        <v/>
      </c>
    </row>
    <row r="88" spans="1:10" x14ac:dyDescent="0.35">
      <c r="A88" t="s">
        <v>28</v>
      </c>
      <c r="B88">
        <v>2014</v>
      </c>
      <c r="C88" t="s">
        <v>29</v>
      </c>
      <c r="D88" t="s">
        <v>25</v>
      </c>
      <c r="E88" t="s">
        <v>39</v>
      </c>
      <c r="F88">
        <v>-1.7767607155480499E-3</v>
      </c>
      <c r="G88">
        <v>3.5660172909612398E-3</v>
      </c>
      <c r="H88">
        <v>-0.49824792494741699</v>
      </c>
      <c r="I88">
        <v>0.61848835983612704</v>
      </c>
      <c r="J88" t="str">
        <f t="shared" ref="J88:J103" si="6">IF(I88&lt;0.05,"*","")</f>
        <v/>
      </c>
    </row>
    <row r="89" spans="1:10" x14ac:dyDescent="0.35">
      <c r="A89" t="s">
        <v>28</v>
      </c>
      <c r="B89">
        <v>2014</v>
      </c>
      <c r="C89" t="s">
        <v>29</v>
      </c>
      <c r="D89" t="s">
        <v>25</v>
      </c>
      <c r="E89" t="s">
        <v>40</v>
      </c>
      <c r="F89">
        <v>5.06199804881896E-3</v>
      </c>
      <c r="G89">
        <v>3.62422694370446E-3</v>
      </c>
      <c r="H89">
        <v>1.39671111314152</v>
      </c>
      <c r="I89">
        <v>0.16300684871502999</v>
      </c>
      <c r="J89" t="str">
        <f t="shared" si="6"/>
        <v/>
      </c>
    </row>
    <row r="90" spans="1:10" x14ac:dyDescent="0.35">
      <c r="A90" t="s">
        <v>28</v>
      </c>
      <c r="B90">
        <v>2014</v>
      </c>
      <c r="C90" t="s">
        <v>29</v>
      </c>
      <c r="D90" t="s">
        <v>25</v>
      </c>
      <c r="E90" t="s">
        <v>41</v>
      </c>
      <c r="F90">
        <v>-6.4043692652031598E-3</v>
      </c>
      <c r="G90">
        <v>3.7259335835259002E-3</v>
      </c>
      <c r="H90">
        <v>-1.71886296994661</v>
      </c>
      <c r="I90">
        <v>8.6145470163713295E-2</v>
      </c>
      <c r="J90" t="str">
        <f t="shared" si="6"/>
        <v/>
      </c>
    </row>
    <row r="91" spans="1:10" x14ac:dyDescent="0.35">
      <c r="A91" t="s">
        <v>28</v>
      </c>
      <c r="B91">
        <v>2014</v>
      </c>
      <c r="C91" t="s">
        <v>29</v>
      </c>
      <c r="D91" t="s">
        <v>25</v>
      </c>
      <c r="E91" t="s">
        <v>26</v>
      </c>
      <c r="F91" s="1">
        <v>4.2751815735505299E-5</v>
      </c>
      <c r="G91">
        <v>3.8343475915621999E-3</v>
      </c>
      <c r="H91">
        <v>1.11496974947144E-2</v>
      </c>
      <c r="I91">
        <v>0.99110764650921002</v>
      </c>
      <c r="J91" t="str">
        <f t="shared" si="6"/>
        <v/>
      </c>
    </row>
    <row r="92" spans="1:10" x14ac:dyDescent="0.35">
      <c r="A92" t="s">
        <v>28</v>
      </c>
      <c r="B92">
        <v>2014</v>
      </c>
      <c r="C92" t="s">
        <v>29</v>
      </c>
      <c r="D92" t="s">
        <v>25</v>
      </c>
      <c r="E92" t="s">
        <v>21</v>
      </c>
      <c r="F92">
        <v>6.2581093830007296E-3</v>
      </c>
      <c r="G92">
        <v>3.75971202947084E-3</v>
      </c>
      <c r="H92">
        <v>1.6645182753216099</v>
      </c>
      <c r="I92">
        <v>9.6520859148637006E-2</v>
      </c>
      <c r="J92" t="str">
        <f t="shared" si="6"/>
        <v/>
      </c>
    </row>
    <row r="93" spans="1:10" x14ac:dyDescent="0.35">
      <c r="A93" t="s">
        <v>28</v>
      </c>
      <c r="B93">
        <v>2014</v>
      </c>
      <c r="C93" t="s">
        <v>29</v>
      </c>
      <c r="D93" t="s">
        <v>25</v>
      </c>
      <c r="E93" t="s">
        <v>20</v>
      </c>
      <c r="F93">
        <v>4.8425793584163502E-4</v>
      </c>
      <c r="G93">
        <v>3.7188722927081201E-3</v>
      </c>
      <c r="H93">
        <v>0.13021633918195</v>
      </c>
      <c r="I93">
        <v>0.89643806506954404</v>
      </c>
      <c r="J93" t="str">
        <f t="shared" si="6"/>
        <v/>
      </c>
    </row>
    <row r="94" spans="1:10" x14ac:dyDescent="0.35">
      <c r="A94" t="s">
        <v>28</v>
      </c>
      <c r="B94">
        <v>2014</v>
      </c>
      <c r="C94" t="s">
        <v>29</v>
      </c>
      <c r="D94" t="s">
        <v>25</v>
      </c>
      <c r="E94" t="s">
        <v>43</v>
      </c>
      <c r="F94">
        <v>2.4790296696594002E-3</v>
      </c>
      <c r="G94">
        <v>3.76776392667455E-3</v>
      </c>
      <c r="H94">
        <v>0.65795780147176197</v>
      </c>
      <c r="I94">
        <v>0.51081264902701795</v>
      </c>
      <c r="J94" t="str">
        <f t="shared" si="6"/>
        <v/>
      </c>
    </row>
    <row r="95" spans="1:10" x14ac:dyDescent="0.35">
      <c r="A95" t="s">
        <v>28</v>
      </c>
      <c r="B95">
        <v>2014</v>
      </c>
      <c r="C95" t="s">
        <v>29</v>
      </c>
      <c r="D95" t="s">
        <v>25</v>
      </c>
      <c r="E95" t="s">
        <v>44</v>
      </c>
      <c r="F95">
        <v>2.8791436851421698E-3</v>
      </c>
      <c r="G95">
        <v>3.5850223855963298E-3</v>
      </c>
      <c r="H95">
        <v>0.80310340507490496</v>
      </c>
      <c r="I95">
        <v>0.42222681163506898</v>
      </c>
      <c r="J95" t="str">
        <f t="shared" si="6"/>
        <v/>
      </c>
    </row>
    <row r="96" spans="1:10" x14ac:dyDescent="0.35">
      <c r="A96" t="s">
        <v>28</v>
      </c>
      <c r="B96">
        <v>2014</v>
      </c>
      <c r="C96" t="s">
        <v>29</v>
      </c>
      <c r="D96" t="s">
        <v>47</v>
      </c>
      <c r="E96" t="s">
        <v>39</v>
      </c>
      <c r="F96">
        <v>1.751626591</v>
      </c>
      <c r="G96">
        <v>0.89609905000000001</v>
      </c>
      <c r="H96">
        <v>1.9547243030000001</v>
      </c>
      <c r="I96">
        <v>0.28675215900000001</v>
      </c>
      <c r="J96" t="str">
        <f t="shared" si="6"/>
        <v/>
      </c>
    </row>
    <row r="97" spans="1:10" x14ac:dyDescent="0.35">
      <c r="A97" t="s">
        <v>28</v>
      </c>
      <c r="B97">
        <v>2014</v>
      </c>
      <c r="C97" t="s">
        <v>29</v>
      </c>
      <c r="D97" t="s">
        <v>47</v>
      </c>
      <c r="E97" t="s">
        <v>40</v>
      </c>
      <c r="F97">
        <v>-1.270170456</v>
      </c>
      <c r="G97">
        <v>1.001869195</v>
      </c>
      <c r="H97">
        <v>-1.267800689</v>
      </c>
      <c r="I97">
        <v>0.73521996499999998</v>
      </c>
      <c r="J97" t="str">
        <f t="shared" si="6"/>
        <v/>
      </c>
    </row>
    <row r="98" spans="1:10" x14ac:dyDescent="0.35">
      <c r="A98" t="s">
        <v>28</v>
      </c>
      <c r="B98">
        <v>2014</v>
      </c>
      <c r="C98" t="s">
        <v>29</v>
      </c>
      <c r="D98" t="s">
        <v>47</v>
      </c>
      <c r="E98" t="s">
        <v>41</v>
      </c>
      <c r="F98">
        <v>1.271912835</v>
      </c>
      <c r="G98">
        <v>0.89609905000000001</v>
      </c>
      <c r="H98">
        <v>1.4193886659999999</v>
      </c>
      <c r="I98">
        <v>0.62753100799999995</v>
      </c>
      <c r="J98" t="str">
        <f t="shared" si="6"/>
        <v/>
      </c>
    </row>
    <row r="99" spans="1:10" x14ac:dyDescent="0.35">
      <c r="A99" t="s">
        <v>28</v>
      </c>
      <c r="B99">
        <v>2014</v>
      </c>
      <c r="C99" t="s">
        <v>29</v>
      </c>
      <c r="D99" t="s">
        <v>47</v>
      </c>
      <c r="E99" t="s">
        <v>26</v>
      </c>
      <c r="F99">
        <v>-0.152662191</v>
      </c>
      <c r="G99">
        <v>0.93983661200000002</v>
      </c>
      <c r="H99">
        <v>-0.16243482000000001</v>
      </c>
      <c r="I99">
        <v>0.99999958200000005</v>
      </c>
      <c r="J99" t="str">
        <f t="shared" si="6"/>
        <v/>
      </c>
    </row>
    <row r="100" spans="1:10" x14ac:dyDescent="0.35">
      <c r="A100" t="s">
        <v>28</v>
      </c>
      <c r="B100">
        <v>2014</v>
      </c>
      <c r="C100" t="s">
        <v>29</v>
      </c>
      <c r="D100" t="s">
        <v>47</v>
      </c>
      <c r="E100" t="s">
        <v>21</v>
      </c>
      <c r="F100">
        <v>-0.42715246299999998</v>
      </c>
      <c r="G100">
        <v>1.001869195</v>
      </c>
      <c r="H100">
        <v>-0.42635552199999999</v>
      </c>
      <c r="I100">
        <v>0.99936451500000001</v>
      </c>
      <c r="J100" t="str">
        <f t="shared" si="6"/>
        <v/>
      </c>
    </row>
    <row r="101" spans="1:10" x14ac:dyDescent="0.35">
      <c r="A101" t="s">
        <v>28</v>
      </c>
      <c r="B101">
        <v>2014</v>
      </c>
      <c r="C101" t="s">
        <v>29</v>
      </c>
      <c r="D101" t="s">
        <v>47</v>
      </c>
      <c r="E101" t="s">
        <v>20</v>
      </c>
      <c r="F101">
        <v>5.0953941000000003E-2</v>
      </c>
      <c r="G101">
        <v>0.93983661200000002</v>
      </c>
      <c r="H101">
        <v>5.4215744000000003E-2</v>
      </c>
      <c r="I101">
        <v>1</v>
      </c>
      <c r="J101" t="str">
        <f t="shared" si="6"/>
        <v/>
      </c>
    </row>
    <row r="102" spans="1:10" x14ac:dyDescent="0.35">
      <c r="A102" t="s">
        <v>28</v>
      </c>
      <c r="B102">
        <v>2014</v>
      </c>
      <c r="C102" t="s">
        <v>29</v>
      </c>
      <c r="D102" t="s">
        <v>47</v>
      </c>
      <c r="E102" t="s">
        <v>43</v>
      </c>
      <c r="F102">
        <v>3.2840668210000001</v>
      </c>
      <c r="G102">
        <v>0.93983661200000002</v>
      </c>
      <c r="H102">
        <v>3.4942954739999998</v>
      </c>
      <c r="I102">
        <v>8.3989730000000005E-3</v>
      </c>
      <c r="J102" t="str">
        <f t="shared" si="6"/>
        <v>*</v>
      </c>
    </row>
    <row r="103" spans="1:10" x14ac:dyDescent="0.35">
      <c r="A103" t="s">
        <v>28</v>
      </c>
      <c r="B103">
        <v>2014</v>
      </c>
      <c r="C103" t="s">
        <v>29</v>
      </c>
      <c r="D103" t="s">
        <v>47</v>
      </c>
      <c r="E103" t="s">
        <v>44</v>
      </c>
      <c r="F103">
        <v>5.0599387130000002</v>
      </c>
      <c r="G103">
        <v>0.89609905000000001</v>
      </c>
      <c r="H103">
        <v>5.6466288110000002</v>
      </c>
      <c r="I103" s="1">
        <v>1.13E-5</v>
      </c>
      <c r="J103" t="str">
        <f t="shared" si="6"/>
        <v>*</v>
      </c>
    </row>
    <row r="104" spans="1:10" x14ac:dyDescent="0.35">
      <c r="A104" t="s">
        <v>23</v>
      </c>
      <c r="B104">
        <v>2016</v>
      </c>
      <c r="C104" t="s">
        <v>29</v>
      </c>
      <c r="D104" t="s">
        <v>9</v>
      </c>
      <c r="E104" t="s">
        <v>39</v>
      </c>
      <c r="F104">
        <v>-8.4133998650286809E-3</v>
      </c>
      <c r="G104">
        <v>1.03383435102834E-2</v>
      </c>
      <c r="H104">
        <v>-0.81380540863823803</v>
      </c>
      <c r="I104">
        <v>0.416746100835299</v>
      </c>
      <c r="J104" t="str">
        <f t="shared" ref="J104:J113" si="7">IF(I104&lt;0.05,"*","")</f>
        <v/>
      </c>
    </row>
    <row r="105" spans="1:10" x14ac:dyDescent="0.35">
      <c r="A105" t="s">
        <v>23</v>
      </c>
      <c r="B105">
        <v>2016</v>
      </c>
      <c r="C105" t="s">
        <v>29</v>
      </c>
      <c r="D105" t="s">
        <v>9</v>
      </c>
      <c r="E105" t="s">
        <v>41</v>
      </c>
      <c r="F105">
        <v>1.62286944471062E-3</v>
      </c>
      <c r="G105">
        <v>1.0560251620412599E-2</v>
      </c>
      <c r="H105">
        <v>0.15367715685615699</v>
      </c>
      <c r="I105">
        <v>0.87803606251834598</v>
      </c>
      <c r="J105" t="str">
        <f t="shared" si="7"/>
        <v/>
      </c>
    </row>
    <row r="106" spans="1:10" x14ac:dyDescent="0.35">
      <c r="A106" t="s">
        <v>23</v>
      </c>
      <c r="B106">
        <v>2016</v>
      </c>
      <c r="C106" t="s">
        <v>29</v>
      </c>
      <c r="D106" t="s">
        <v>9</v>
      </c>
      <c r="E106" t="s">
        <v>19</v>
      </c>
      <c r="F106">
        <v>-1.31801713242752E-2</v>
      </c>
      <c r="G106">
        <v>1.05848003177407E-2</v>
      </c>
      <c r="H106">
        <v>-1.2451979185837401</v>
      </c>
      <c r="I106">
        <v>0.214548505434701</v>
      </c>
      <c r="J106" t="str">
        <f t="shared" si="7"/>
        <v/>
      </c>
    </row>
    <row r="107" spans="1:10" x14ac:dyDescent="0.35">
      <c r="A107" t="s">
        <v>23</v>
      </c>
      <c r="B107">
        <v>2016</v>
      </c>
      <c r="C107" t="s">
        <v>29</v>
      </c>
      <c r="D107" t="s">
        <v>9</v>
      </c>
      <c r="E107" t="s">
        <v>26</v>
      </c>
      <c r="F107">
        <v>-1.5357155187606399E-3</v>
      </c>
      <c r="G107">
        <v>1.0817465611794501E-2</v>
      </c>
      <c r="H107">
        <v>-0.14196629542193501</v>
      </c>
      <c r="I107">
        <v>0.88725233914311197</v>
      </c>
      <c r="J107" t="str">
        <f t="shared" si="7"/>
        <v/>
      </c>
    </row>
    <row r="108" spans="1:10" x14ac:dyDescent="0.35">
      <c r="A108" t="s">
        <v>23</v>
      </c>
      <c r="B108">
        <v>2016</v>
      </c>
      <c r="C108" t="s">
        <v>29</v>
      </c>
      <c r="D108" t="s">
        <v>9</v>
      </c>
      <c r="E108" t="s">
        <v>21</v>
      </c>
      <c r="F108">
        <v>2.0225871512695001E-3</v>
      </c>
      <c r="G108">
        <v>1.0549452745248201E-2</v>
      </c>
      <c r="H108">
        <v>0.191724367141276</v>
      </c>
      <c r="I108">
        <v>0.848157845929011</v>
      </c>
      <c r="J108" t="str">
        <f t="shared" si="7"/>
        <v/>
      </c>
    </row>
    <row r="109" spans="1:10" x14ac:dyDescent="0.35">
      <c r="A109" t="s">
        <v>23</v>
      </c>
      <c r="B109">
        <v>2016</v>
      </c>
      <c r="C109" t="s">
        <v>29</v>
      </c>
      <c r="D109" t="s">
        <v>9</v>
      </c>
      <c r="E109" t="s">
        <v>43</v>
      </c>
      <c r="F109">
        <v>-3.5090252330142201E-3</v>
      </c>
      <c r="G109">
        <v>1.1131809820040301E-2</v>
      </c>
      <c r="H109">
        <v>-0.31522504334353602</v>
      </c>
      <c r="I109">
        <v>0.75293113059338901</v>
      </c>
      <c r="J109" t="str">
        <f t="shared" si="7"/>
        <v/>
      </c>
    </row>
    <row r="110" spans="1:10" x14ac:dyDescent="0.35">
      <c r="A110" t="s">
        <v>23</v>
      </c>
      <c r="B110">
        <v>2016</v>
      </c>
      <c r="C110" t="s">
        <v>29</v>
      </c>
      <c r="D110" t="s">
        <v>9</v>
      </c>
      <c r="E110" t="s">
        <v>38</v>
      </c>
      <c r="F110">
        <v>-2.97088679273377E-3</v>
      </c>
      <c r="G110">
        <v>1.0296220236260799E-2</v>
      </c>
      <c r="H110">
        <v>-0.28854149625422898</v>
      </c>
      <c r="I110">
        <v>0.77323910047097599</v>
      </c>
      <c r="J110" t="str">
        <f t="shared" si="7"/>
        <v/>
      </c>
    </row>
    <row r="111" spans="1:10" x14ac:dyDescent="0.35">
      <c r="A111" t="s">
        <v>23</v>
      </c>
      <c r="B111">
        <v>2016</v>
      </c>
      <c r="C111" t="s">
        <v>29</v>
      </c>
      <c r="D111" t="s">
        <v>9</v>
      </c>
      <c r="E111" t="s">
        <v>44</v>
      </c>
      <c r="F111">
        <v>7.0634149909185604E-3</v>
      </c>
      <c r="G111">
        <v>1.05325810068121E-2</v>
      </c>
      <c r="H111">
        <v>0.670625270895155</v>
      </c>
      <c r="I111">
        <v>0.50325286212903597</v>
      </c>
      <c r="J111" t="str">
        <f t="shared" si="7"/>
        <v/>
      </c>
    </row>
    <row r="112" spans="1:10" x14ac:dyDescent="0.35">
      <c r="A112" t="s">
        <v>23</v>
      </c>
      <c r="B112">
        <v>2016</v>
      </c>
      <c r="C112" t="s">
        <v>29</v>
      </c>
      <c r="D112" t="s">
        <v>9</v>
      </c>
      <c r="E112" t="s">
        <v>22</v>
      </c>
      <c r="F112">
        <v>-2.70482720718755E-3</v>
      </c>
      <c r="G112">
        <v>1.0552078122344301E-2</v>
      </c>
      <c r="H112">
        <v>-0.25633123407795899</v>
      </c>
      <c r="I112">
        <v>0.797963978711967</v>
      </c>
      <c r="J112" t="str">
        <f t="shared" si="7"/>
        <v/>
      </c>
    </row>
    <row r="113" spans="1:10" x14ac:dyDescent="0.35">
      <c r="A113" t="s">
        <v>23</v>
      </c>
      <c r="B113">
        <v>2016</v>
      </c>
      <c r="C113" t="s">
        <v>29</v>
      </c>
      <c r="D113" t="s">
        <v>9</v>
      </c>
      <c r="E113" t="s">
        <v>35</v>
      </c>
      <c r="F113">
        <v>1.9710752928627E-2</v>
      </c>
      <c r="G113">
        <v>1.0330266921451E-2</v>
      </c>
      <c r="H113">
        <v>1.90805843435635</v>
      </c>
      <c r="I113">
        <v>5.7851354050876602E-2</v>
      </c>
      <c r="J113" t="str">
        <f t="shared" si="7"/>
        <v/>
      </c>
    </row>
    <row r="114" spans="1:10" x14ac:dyDescent="0.35">
      <c r="A114" t="s">
        <v>23</v>
      </c>
      <c r="B114">
        <v>2016</v>
      </c>
      <c r="C114" t="s">
        <v>29</v>
      </c>
      <c r="D114" t="s">
        <v>17</v>
      </c>
      <c r="E114" t="s">
        <v>39</v>
      </c>
      <c r="F114">
        <v>2.7142005351046702E-3</v>
      </c>
      <c r="G114">
        <v>7.0965543773988402E-3</v>
      </c>
      <c r="H114">
        <v>0.382467376526962</v>
      </c>
      <c r="I114">
        <v>0.70251739314154105</v>
      </c>
      <c r="J114" t="str">
        <f t="shared" ref="J114:J133" si="8">IF(I114&lt;0.05,"*","")</f>
        <v/>
      </c>
    </row>
    <row r="115" spans="1:10" x14ac:dyDescent="0.35">
      <c r="A115" t="s">
        <v>23</v>
      </c>
      <c r="B115">
        <v>2016</v>
      </c>
      <c r="C115" t="s">
        <v>29</v>
      </c>
      <c r="D115" t="s">
        <v>17</v>
      </c>
      <c r="E115" t="s">
        <v>41</v>
      </c>
      <c r="F115">
        <v>8.8065339877048694E-3</v>
      </c>
      <c r="G115">
        <v>7.2877264287339897E-3</v>
      </c>
      <c r="H115">
        <v>1.2084062257033299</v>
      </c>
      <c r="I115">
        <v>0.22830840803115801</v>
      </c>
      <c r="J115" t="str">
        <f t="shared" si="8"/>
        <v/>
      </c>
    </row>
    <row r="116" spans="1:10" x14ac:dyDescent="0.35">
      <c r="A116" t="s">
        <v>23</v>
      </c>
      <c r="B116">
        <v>2016</v>
      </c>
      <c r="C116" t="s">
        <v>29</v>
      </c>
      <c r="D116" t="s">
        <v>17</v>
      </c>
      <c r="E116" t="s">
        <v>19</v>
      </c>
      <c r="F116">
        <v>-4.3352043273998898E-4</v>
      </c>
      <c r="G116">
        <v>7.2609373386683003E-3</v>
      </c>
      <c r="H116">
        <v>-5.9705849605844297E-2</v>
      </c>
      <c r="I116">
        <v>0.95244907199267603</v>
      </c>
      <c r="J116" t="str">
        <f t="shared" si="8"/>
        <v/>
      </c>
    </row>
    <row r="117" spans="1:10" x14ac:dyDescent="0.35">
      <c r="A117" t="s">
        <v>23</v>
      </c>
      <c r="B117">
        <v>2016</v>
      </c>
      <c r="C117" t="s">
        <v>29</v>
      </c>
      <c r="D117" t="s">
        <v>17</v>
      </c>
      <c r="E117" t="s">
        <v>26</v>
      </c>
      <c r="F117">
        <v>-5.11591218492468E-3</v>
      </c>
      <c r="G117">
        <v>7.0968758001707698E-3</v>
      </c>
      <c r="H117">
        <v>-0.72086821426430703</v>
      </c>
      <c r="I117">
        <v>0.47182541057823901</v>
      </c>
      <c r="J117" t="str">
        <f t="shared" si="8"/>
        <v/>
      </c>
    </row>
    <row r="118" spans="1:10" x14ac:dyDescent="0.35">
      <c r="A118" t="s">
        <v>23</v>
      </c>
      <c r="B118">
        <v>2016</v>
      </c>
      <c r="C118" t="s">
        <v>29</v>
      </c>
      <c r="D118" t="s">
        <v>17</v>
      </c>
      <c r="E118" t="s">
        <v>21</v>
      </c>
      <c r="F118">
        <v>8.1228410882650103E-3</v>
      </c>
      <c r="G118">
        <v>7.07770707111315E-3</v>
      </c>
      <c r="H118">
        <v>1.14766562202291</v>
      </c>
      <c r="I118">
        <v>0.252469030383693</v>
      </c>
      <c r="J118" t="str">
        <f t="shared" si="8"/>
        <v/>
      </c>
    </row>
    <row r="119" spans="1:10" x14ac:dyDescent="0.35">
      <c r="A119" t="s">
        <v>23</v>
      </c>
      <c r="B119">
        <v>2016</v>
      </c>
      <c r="C119" t="s">
        <v>29</v>
      </c>
      <c r="D119" t="s">
        <v>17</v>
      </c>
      <c r="E119" t="s">
        <v>43</v>
      </c>
      <c r="F119">
        <v>1.1770377815997201E-2</v>
      </c>
      <c r="G119">
        <v>7.2930761387068601E-3</v>
      </c>
      <c r="H119">
        <v>1.61391127586448</v>
      </c>
      <c r="I119">
        <v>0.108111641825368</v>
      </c>
      <c r="J119" t="str">
        <f t="shared" si="8"/>
        <v/>
      </c>
    </row>
    <row r="120" spans="1:10" x14ac:dyDescent="0.35">
      <c r="A120" t="s">
        <v>23</v>
      </c>
      <c r="B120">
        <v>2016</v>
      </c>
      <c r="C120" t="s">
        <v>29</v>
      </c>
      <c r="D120" t="s">
        <v>17</v>
      </c>
      <c r="E120" t="s">
        <v>38</v>
      </c>
      <c r="F120">
        <v>5.2244655528492102E-3</v>
      </c>
      <c r="G120">
        <v>7.09313573775048E-3</v>
      </c>
      <c r="H120">
        <v>0.73655231564849399</v>
      </c>
      <c r="I120">
        <v>0.46225452361022901</v>
      </c>
      <c r="J120" t="str">
        <f t="shared" si="8"/>
        <v/>
      </c>
    </row>
    <row r="121" spans="1:10" x14ac:dyDescent="0.35">
      <c r="A121" t="s">
        <v>23</v>
      </c>
      <c r="B121">
        <v>2016</v>
      </c>
      <c r="C121" t="s">
        <v>29</v>
      </c>
      <c r="D121" t="s">
        <v>17</v>
      </c>
      <c r="E121" t="s">
        <v>44</v>
      </c>
      <c r="F121">
        <v>1.01087972205281E-2</v>
      </c>
      <c r="G121">
        <v>7.1031830354878599E-3</v>
      </c>
      <c r="H121">
        <v>1.42313624329038</v>
      </c>
      <c r="I121">
        <v>0.15624058896808499</v>
      </c>
      <c r="J121" t="str">
        <f t="shared" si="8"/>
        <v/>
      </c>
    </row>
    <row r="122" spans="1:10" x14ac:dyDescent="0.35">
      <c r="A122" t="s">
        <v>23</v>
      </c>
      <c r="B122">
        <v>2016</v>
      </c>
      <c r="C122" t="s">
        <v>29</v>
      </c>
      <c r="D122" t="s">
        <v>17</v>
      </c>
      <c r="E122" t="s">
        <v>22</v>
      </c>
      <c r="F122">
        <v>-3.5551861803207098E-4</v>
      </c>
      <c r="G122">
        <v>7.0846908634283404E-3</v>
      </c>
      <c r="H122">
        <v>-5.0181246420684597E-2</v>
      </c>
      <c r="I122">
        <v>0.96002770100652401</v>
      </c>
      <c r="J122" t="str">
        <f t="shared" si="8"/>
        <v/>
      </c>
    </row>
    <row r="123" spans="1:10" x14ac:dyDescent="0.35">
      <c r="A123" t="s">
        <v>23</v>
      </c>
      <c r="B123">
        <v>2016</v>
      </c>
      <c r="C123" t="s">
        <v>29</v>
      </c>
      <c r="D123" t="s">
        <v>17</v>
      </c>
      <c r="E123" t="s">
        <v>35</v>
      </c>
      <c r="F123">
        <v>2.55544188483872E-2</v>
      </c>
      <c r="G123">
        <v>6.3272140327690803E-3</v>
      </c>
      <c r="H123">
        <v>4.0388105595984403</v>
      </c>
      <c r="I123" s="1">
        <v>7.6391844191356598E-5</v>
      </c>
      <c r="J123" t="str">
        <f t="shared" si="8"/>
        <v>*</v>
      </c>
    </row>
    <row r="124" spans="1:10" x14ac:dyDescent="0.35">
      <c r="A124" t="s">
        <v>23</v>
      </c>
      <c r="B124">
        <v>2016</v>
      </c>
      <c r="C124" t="s">
        <v>29</v>
      </c>
      <c r="D124" t="s">
        <v>47</v>
      </c>
      <c r="E124" t="s">
        <v>39</v>
      </c>
      <c r="F124">
        <v>2.5399558359166701</v>
      </c>
      <c r="G124">
        <v>0.71076844186971699</v>
      </c>
      <c r="H124">
        <v>3.5735349043285698</v>
      </c>
      <c r="I124">
        <v>6.1590253809906698E-3</v>
      </c>
      <c r="J124" t="str">
        <f t="shared" si="8"/>
        <v>*</v>
      </c>
    </row>
    <row r="125" spans="1:10" x14ac:dyDescent="0.35">
      <c r="A125" t="s">
        <v>23</v>
      </c>
      <c r="B125">
        <v>2016</v>
      </c>
      <c r="C125" t="s">
        <v>29</v>
      </c>
      <c r="D125" t="s">
        <v>47</v>
      </c>
      <c r="E125" t="s">
        <v>41</v>
      </c>
      <c r="F125">
        <v>0.53800767708333497</v>
      </c>
      <c r="G125">
        <v>0.71076844186971699</v>
      </c>
      <c r="H125">
        <v>0.75693804816105104</v>
      </c>
      <c r="I125">
        <v>0.97733265441406303</v>
      </c>
      <c r="J125" t="str">
        <f t="shared" si="8"/>
        <v/>
      </c>
    </row>
    <row r="126" spans="1:10" x14ac:dyDescent="0.35">
      <c r="A126" t="s">
        <v>23</v>
      </c>
      <c r="B126">
        <v>2016</v>
      </c>
      <c r="C126" t="s">
        <v>29</v>
      </c>
      <c r="D126" t="s">
        <v>47</v>
      </c>
      <c r="E126" t="s">
        <v>19</v>
      </c>
      <c r="F126">
        <v>-0.16134028408333401</v>
      </c>
      <c r="G126">
        <v>0.71076844186971699</v>
      </c>
      <c r="H126">
        <v>-0.22699415812401399</v>
      </c>
      <c r="I126">
        <v>0.99999909172128698</v>
      </c>
      <c r="J126" t="str">
        <f t="shared" si="8"/>
        <v/>
      </c>
    </row>
    <row r="127" spans="1:10" x14ac:dyDescent="0.35">
      <c r="A127" t="s">
        <v>23</v>
      </c>
      <c r="B127">
        <v>2016</v>
      </c>
      <c r="C127" t="s">
        <v>29</v>
      </c>
      <c r="D127" t="s">
        <v>47</v>
      </c>
      <c r="E127" t="s">
        <v>26</v>
      </c>
      <c r="F127">
        <v>2.79581160375001</v>
      </c>
      <c r="G127">
        <v>0.738652232240951</v>
      </c>
      <c r="H127">
        <v>3.7850174706275101</v>
      </c>
      <c r="I127">
        <v>3.3683583984265302E-3</v>
      </c>
      <c r="J127" t="str">
        <f t="shared" si="8"/>
        <v>*</v>
      </c>
    </row>
    <row r="128" spans="1:10" x14ac:dyDescent="0.35">
      <c r="A128" t="s">
        <v>23</v>
      </c>
      <c r="B128">
        <v>2016</v>
      </c>
      <c r="C128" t="s">
        <v>29</v>
      </c>
      <c r="D128" t="s">
        <v>47</v>
      </c>
      <c r="E128" t="s">
        <v>21</v>
      </c>
      <c r="F128">
        <v>0.53417711308333304</v>
      </c>
      <c r="G128">
        <v>0.71076844186971599</v>
      </c>
      <c r="H128">
        <v>0.75154872053428601</v>
      </c>
      <c r="I128">
        <v>0.97835780507773595</v>
      </c>
      <c r="J128" t="str">
        <f t="shared" si="8"/>
        <v/>
      </c>
    </row>
    <row r="129" spans="1:10" x14ac:dyDescent="0.35">
      <c r="A129" t="s">
        <v>23</v>
      </c>
      <c r="B129">
        <v>2016</v>
      </c>
      <c r="C129" t="s">
        <v>29</v>
      </c>
      <c r="D129" t="s">
        <v>47</v>
      </c>
      <c r="E129" t="s">
        <v>43</v>
      </c>
      <c r="F129">
        <v>1.4185610595</v>
      </c>
      <c r="G129">
        <v>0.778607817549686</v>
      </c>
      <c r="H129">
        <v>1.82191987740924</v>
      </c>
      <c r="I129">
        <v>0.34682286342437002</v>
      </c>
      <c r="J129" t="str">
        <f t="shared" si="8"/>
        <v/>
      </c>
    </row>
    <row r="130" spans="1:10" x14ac:dyDescent="0.35">
      <c r="A130" t="s">
        <v>23</v>
      </c>
      <c r="B130">
        <v>2016</v>
      </c>
      <c r="C130" t="s">
        <v>29</v>
      </c>
      <c r="D130" t="s">
        <v>47</v>
      </c>
      <c r="E130" t="s">
        <v>38</v>
      </c>
      <c r="F130">
        <v>0.42536587991666702</v>
      </c>
      <c r="G130">
        <v>0.71076844186971599</v>
      </c>
      <c r="H130">
        <v>0.598459153304159</v>
      </c>
      <c r="I130">
        <v>0.99552862244135998</v>
      </c>
      <c r="J130" t="str">
        <f t="shared" si="8"/>
        <v/>
      </c>
    </row>
    <row r="131" spans="1:10" x14ac:dyDescent="0.35">
      <c r="A131" t="s">
        <v>23</v>
      </c>
      <c r="B131">
        <v>2016</v>
      </c>
      <c r="C131" t="s">
        <v>29</v>
      </c>
      <c r="D131" t="s">
        <v>47</v>
      </c>
      <c r="E131" t="s">
        <v>44</v>
      </c>
      <c r="F131">
        <v>2.4630563399166698</v>
      </c>
      <c r="G131">
        <v>0.71076844186971599</v>
      </c>
      <c r="H131">
        <v>3.4653428526419399</v>
      </c>
      <c r="I131">
        <v>8.3811406217554306E-3</v>
      </c>
      <c r="J131" t="str">
        <f t="shared" si="8"/>
        <v>*</v>
      </c>
    </row>
    <row r="132" spans="1:10" x14ac:dyDescent="0.35">
      <c r="A132" t="s">
        <v>23</v>
      </c>
      <c r="B132">
        <v>2016</v>
      </c>
      <c r="C132" t="s">
        <v>29</v>
      </c>
      <c r="D132" t="s">
        <v>47</v>
      </c>
      <c r="E132" t="s">
        <v>22</v>
      </c>
      <c r="F132">
        <v>2.01944447208334</v>
      </c>
      <c r="G132">
        <v>0.71076844186971699</v>
      </c>
      <c r="H132">
        <v>2.84121290862474</v>
      </c>
      <c r="I132">
        <v>4.3042296211018002E-2</v>
      </c>
      <c r="J132" t="str">
        <f t="shared" si="8"/>
        <v>*</v>
      </c>
    </row>
    <row r="133" spans="1:10" x14ac:dyDescent="0.35">
      <c r="A133" t="s">
        <v>23</v>
      </c>
      <c r="B133">
        <v>2016</v>
      </c>
      <c r="C133" t="s">
        <v>29</v>
      </c>
      <c r="D133" t="s">
        <v>47</v>
      </c>
      <c r="E133" t="s">
        <v>35</v>
      </c>
      <c r="F133">
        <v>-0.72976426704999797</v>
      </c>
      <c r="G133">
        <v>0.738652232240949</v>
      </c>
      <c r="H133">
        <v>-0.98796732101656803</v>
      </c>
      <c r="I133">
        <v>0.89986268105765299</v>
      </c>
      <c r="J133" t="str">
        <f t="shared" si="8"/>
        <v/>
      </c>
    </row>
    <row r="134" spans="1:10" x14ac:dyDescent="0.35">
      <c r="A134" t="s">
        <v>7</v>
      </c>
      <c r="B134">
        <v>2016</v>
      </c>
      <c r="C134" t="s">
        <v>18</v>
      </c>
      <c r="D134" t="s">
        <v>9</v>
      </c>
      <c r="E134" t="s">
        <v>39</v>
      </c>
      <c r="F134">
        <v>4.4184916750684604E-3</v>
      </c>
      <c r="G134">
        <v>8.0321606666705209E-3</v>
      </c>
      <c r="H134">
        <v>0.55010001149541399</v>
      </c>
      <c r="I134">
        <v>0.58281678397049497</v>
      </c>
      <c r="J134" t="str">
        <f t="shared" ref="J134:J146" si="9">IF(I134&lt;0.05,"*","")</f>
        <v/>
      </c>
    </row>
    <row r="135" spans="1:10" x14ac:dyDescent="0.35">
      <c r="A135" t="s">
        <v>7</v>
      </c>
      <c r="B135">
        <v>2016</v>
      </c>
      <c r="C135" t="s">
        <v>18</v>
      </c>
      <c r="D135" t="s">
        <v>9</v>
      </c>
      <c r="E135" t="s">
        <v>37</v>
      </c>
      <c r="F135">
        <v>1.1133385399712301E-2</v>
      </c>
      <c r="G135">
        <v>8.0321606666705209E-3</v>
      </c>
      <c r="H135">
        <v>1.38610093370147</v>
      </c>
      <c r="I135">
        <v>0.167139323472249</v>
      </c>
      <c r="J135" t="str">
        <f t="shared" si="9"/>
        <v/>
      </c>
    </row>
    <row r="136" spans="1:10" x14ac:dyDescent="0.35">
      <c r="A136" t="s">
        <v>7</v>
      </c>
      <c r="B136">
        <v>2016</v>
      </c>
      <c r="C136" t="s">
        <v>18</v>
      </c>
      <c r="D136" t="s">
        <v>9</v>
      </c>
      <c r="E136" t="s">
        <v>40</v>
      </c>
      <c r="F136">
        <v>-6.2946221733057306E-2</v>
      </c>
      <c r="G136">
        <v>7.7918709320914199E-3</v>
      </c>
      <c r="H136">
        <v>-8.0784476901187396</v>
      </c>
      <c r="I136" s="1">
        <v>4.5806690811136102E-14</v>
      </c>
      <c r="J136" t="str">
        <f t="shared" si="9"/>
        <v>*</v>
      </c>
    </row>
    <row r="137" spans="1:10" x14ac:dyDescent="0.35">
      <c r="A137" t="s">
        <v>7</v>
      </c>
      <c r="B137">
        <v>2016</v>
      </c>
      <c r="C137" t="s">
        <v>18</v>
      </c>
      <c r="D137" t="s">
        <v>9</v>
      </c>
      <c r="E137" t="s">
        <v>41</v>
      </c>
      <c r="F137">
        <v>2.68129749650407E-2</v>
      </c>
      <c r="G137">
        <v>7.7918709320914104E-3</v>
      </c>
      <c r="H137">
        <v>3.44114721595419</v>
      </c>
      <c r="I137">
        <v>6.9519970694283801E-4</v>
      </c>
      <c r="J137" t="str">
        <f t="shared" si="9"/>
        <v>*</v>
      </c>
    </row>
    <row r="138" spans="1:10" x14ac:dyDescent="0.35">
      <c r="A138" t="s">
        <v>7</v>
      </c>
      <c r="B138">
        <v>2016</v>
      </c>
      <c r="C138" t="s">
        <v>18</v>
      </c>
      <c r="D138" t="s">
        <v>9</v>
      </c>
      <c r="E138" t="s">
        <v>19</v>
      </c>
      <c r="F138">
        <v>5.2764749381002101E-3</v>
      </c>
      <c r="G138">
        <v>8.0293512221483402E-3</v>
      </c>
      <c r="H138">
        <v>0.65714835384775105</v>
      </c>
      <c r="I138">
        <v>0.51178261785789103</v>
      </c>
      <c r="J138" t="str">
        <f t="shared" si="9"/>
        <v/>
      </c>
    </row>
    <row r="139" spans="1:10" x14ac:dyDescent="0.35">
      <c r="A139" t="s">
        <v>7</v>
      </c>
      <c r="B139">
        <v>2016</v>
      </c>
      <c r="C139" t="s">
        <v>18</v>
      </c>
      <c r="D139" t="s">
        <v>9</v>
      </c>
      <c r="E139" t="s">
        <v>26</v>
      </c>
      <c r="F139">
        <v>1.1911066860305301E-2</v>
      </c>
      <c r="G139">
        <v>8.0491743576841697E-3</v>
      </c>
      <c r="H139">
        <v>1.47978740812521</v>
      </c>
      <c r="I139">
        <v>0.14038630292288101</v>
      </c>
      <c r="J139" t="str">
        <f t="shared" si="9"/>
        <v/>
      </c>
    </row>
    <row r="140" spans="1:10" x14ac:dyDescent="0.35">
      <c r="A140" t="s">
        <v>7</v>
      </c>
      <c r="B140">
        <v>2016</v>
      </c>
      <c r="C140" t="s">
        <v>18</v>
      </c>
      <c r="D140" t="s">
        <v>9</v>
      </c>
      <c r="E140" t="s">
        <v>20</v>
      </c>
      <c r="F140">
        <v>1.5875958563314901E-2</v>
      </c>
      <c r="G140">
        <v>8.3481455985477508E-3</v>
      </c>
      <c r="H140">
        <v>1.9017347476638</v>
      </c>
      <c r="I140">
        <v>5.8534893952266798E-2</v>
      </c>
      <c r="J140" t="str">
        <f t="shared" si="9"/>
        <v/>
      </c>
    </row>
    <row r="141" spans="1:10" x14ac:dyDescent="0.35">
      <c r="A141" t="s">
        <v>7</v>
      </c>
      <c r="B141">
        <v>2016</v>
      </c>
      <c r="C141" t="s">
        <v>18</v>
      </c>
      <c r="D141" t="s">
        <v>9</v>
      </c>
      <c r="E141" t="s">
        <v>21</v>
      </c>
      <c r="F141">
        <v>2.0263555598120701E-2</v>
      </c>
      <c r="G141">
        <v>8.0329651723817092E-3</v>
      </c>
      <c r="H141">
        <v>2.52254991317393</v>
      </c>
      <c r="I141">
        <v>1.23711581215529E-2</v>
      </c>
      <c r="J141" t="str">
        <f t="shared" si="9"/>
        <v>*</v>
      </c>
    </row>
    <row r="142" spans="1:10" x14ac:dyDescent="0.35">
      <c r="A142" t="s">
        <v>7</v>
      </c>
      <c r="B142">
        <v>2016</v>
      </c>
      <c r="C142" t="s">
        <v>18</v>
      </c>
      <c r="D142" t="s">
        <v>9</v>
      </c>
      <c r="E142" t="s">
        <v>43</v>
      </c>
      <c r="F142">
        <v>2.75775095415066E-2</v>
      </c>
      <c r="G142">
        <v>8.0293512221483402E-3</v>
      </c>
      <c r="H142">
        <v>3.4345875250090101</v>
      </c>
      <c r="I142">
        <v>7.10999300227178E-4</v>
      </c>
      <c r="J142" t="str">
        <f t="shared" si="9"/>
        <v>*</v>
      </c>
    </row>
    <row r="143" spans="1:10" x14ac:dyDescent="0.35">
      <c r="A143" t="s">
        <v>7</v>
      </c>
      <c r="B143">
        <v>2016</v>
      </c>
      <c r="C143" t="s">
        <v>18</v>
      </c>
      <c r="D143" t="s">
        <v>9</v>
      </c>
      <c r="E143" t="s">
        <v>38</v>
      </c>
      <c r="F143">
        <v>7.9711959892766401E-3</v>
      </c>
      <c r="G143">
        <v>8.8154925428244307E-3</v>
      </c>
      <c r="H143">
        <v>0.90422582181922195</v>
      </c>
      <c r="I143">
        <v>0.366875307881256</v>
      </c>
      <c r="J143" t="str">
        <f t="shared" si="9"/>
        <v/>
      </c>
    </row>
    <row r="144" spans="1:10" x14ac:dyDescent="0.35">
      <c r="A144" t="s">
        <v>7</v>
      </c>
      <c r="B144">
        <v>2016</v>
      </c>
      <c r="C144" t="s">
        <v>18</v>
      </c>
      <c r="D144" t="s">
        <v>9</v>
      </c>
      <c r="E144" t="s">
        <v>44</v>
      </c>
      <c r="F144">
        <v>2.99159454456513E-2</v>
      </c>
      <c r="G144">
        <v>8.0293512221483402E-3</v>
      </c>
      <c r="H144">
        <v>3.7258234965647601</v>
      </c>
      <c r="I144">
        <v>2.4835158865509099E-4</v>
      </c>
      <c r="J144" t="str">
        <f t="shared" si="9"/>
        <v>*</v>
      </c>
    </row>
    <row r="145" spans="1:10" x14ac:dyDescent="0.35">
      <c r="A145" t="s">
        <v>7</v>
      </c>
      <c r="B145">
        <v>2016</v>
      </c>
      <c r="C145" t="s">
        <v>18</v>
      </c>
      <c r="D145" t="s">
        <v>9</v>
      </c>
      <c r="E145" t="s">
        <v>22</v>
      </c>
      <c r="F145">
        <v>8.2426384176338997E-3</v>
      </c>
      <c r="G145">
        <v>9.0889938417129095E-3</v>
      </c>
      <c r="H145">
        <v>0.906881285341535</v>
      </c>
      <c r="I145">
        <v>0.36547801850813899</v>
      </c>
      <c r="J145" t="str">
        <f t="shared" si="9"/>
        <v/>
      </c>
    </row>
    <row r="146" spans="1:10" x14ac:dyDescent="0.35">
      <c r="A146" t="s">
        <v>7</v>
      </c>
      <c r="B146">
        <v>2016</v>
      </c>
      <c r="C146" t="s">
        <v>18</v>
      </c>
      <c r="D146" t="s">
        <v>9</v>
      </c>
      <c r="E146" t="s">
        <v>35</v>
      </c>
      <c r="F146">
        <v>5.74266306611553E-3</v>
      </c>
      <c r="G146">
        <v>8.0329651723817092E-3</v>
      </c>
      <c r="H146">
        <v>0.71488708626043695</v>
      </c>
      <c r="I146">
        <v>0.47545061040172998</v>
      </c>
      <c r="J146" t="str">
        <f t="shared" si="9"/>
        <v/>
      </c>
    </row>
    <row r="147" spans="1:10" x14ac:dyDescent="0.35">
      <c r="A147" t="s">
        <v>7</v>
      </c>
      <c r="B147">
        <v>2016</v>
      </c>
      <c r="C147" t="s">
        <v>18</v>
      </c>
      <c r="D147" t="s">
        <v>17</v>
      </c>
      <c r="E147" t="s">
        <v>39</v>
      </c>
      <c r="F147">
        <v>8.6931081438159398E-3</v>
      </c>
      <c r="G147">
        <v>6.5540911864767097E-3</v>
      </c>
      <c r="H147">
        <v>1.3263636248688</v>
      </c>
      <c r="I147">
        <v>0.186519407934471</v>
      </c>
      <c r="J147" t="str">
        <f t="shared" ref="J147:J171" si="10">IF(I147&lt;0.05,"*","")</f>
        <v/>
      </c>
    </row>
    <row r="148" spans="1:10" x14ac:dyDescent="0.35">
      <c r="A148" t="s">
        <v>7</v>
      </c>
      <c r="B148">
        <v>2016</v>
      </c>
      <c r="C148" t="s">
        <v>18</v>
      </c>
      <c r="D148" t="s">
        <v>17</v>
      </c>
      <c r="E148" t="s">
        <v>37</v>
      </c>
      <c r="F148">
        <v>9.8164871379020201E-3</v>
      </c>
      <c r="G148">
        <v>6.5540911864767097E-3</v>
      </c>
      <c r="H148">
        <v>1.49776480958286</v>
      </c>
      <c r="I148">
        <v>0.13607073924367</v>
      </c>
      <c r="J148" t="str">
        <f t="shared" si="10"/>
        <v/>
      </c>
    </row>
    <row r="149" spans="1:10" x14ac:dyDescent="0.35">
      <c r="A149" t="s">
        <v>7</v>
      </c>
      <c r="B149">
        <v>2016</v>
      </c>
      <c r="C149" t="s">
        <v>18</v>
      </c>
      <c r="D149" t="s">
        <v>17</v>
      </c>
      <c r="E149" t="s">
        <v>40</v>
      </c>
      <c r="F149">
        <v>5.1679943241595798E-3</v>
      </c>
      <c r="G149">
        <v>6.5540911864767097E-3</v>
      </c>
      <c r="H149">
        <v>0.78851425424517896</v>
      </c>
      <c r="I149">
        <v>0.43150712832155302</v>
      </c>
      <c r="J149" t="str">
        <f t="shared" si="10"/>
        <v/>
      </c>
    </row>
    <row r="150" spans="1:10" x14ac:dyDescent="0.35">
      <c r="A150" t="s">
        <v>7</v>
      </c>
      <c r="B150">
        <v>2016</v>
      </c>
      <c r="C150" t="s">
        <v>18</v>
      </c>
      <c r="D150" t="s">
        <v>17</v>
      </c>
      <c r="E150" t="s">
        <v>41</v>
      </c>
      <c r="F150">
        <v>-1.19486108665525E-2</v>
      </c>
      <c r="G150">
        <v>6.5540911864767097E-3</v>
      </c>
      <c r="H150">
        <v>-1.82307669005377</v>
      </c>
      <c r="I150">
        <v>7.00691900556107E-2</v>
      </c>
      <c r="J150" t="str">
        <f t="shared" si="10"/>
        <v/>
      </c>
    </row>
    <row r="151" spans="1:10" x14ac:dyDescent="0.35">
      <c r="A151" t="s">
        <v>7</v>
      </c>
      <c r="B151">
        <v>2016</v>
      </c>
      <c r="C151" t="s">
        <v>18</v>
      </c>
      <c r="D151" t="s">
        <v>17</v>
      </c>
      <c r="E151" t="s">
        <v>19</v>
      </c>
      <c r="F151">
        <v>-7.3280584038088997E-3</v>
      </c>
      <c r="G151">
        <v>6.5540911864767097E-3</v>
      </c>
      <c r="H151">
        <v>-1.1180891744272901</v>
      </c>
      <c r="I151">
        <v>0.26512504599338099</v>
      </c>
      <c r="J151" t="str">
        <f t="shared" si="10"/>
        <v/>
      </c>
    </row>
    <row r="152" spans="1:10" x14ac:dyDescent="0.35">
      <c r="A152" t="s">
        <v>7</v>
      </c>
      <c r="B152">
        <v>2016</v>
      </c>
      <c r="C152" t="s">
        <v>18</v>
      </c>
      <c r="D152" t="s">
        <v>17</v>
      </c>
      <c r="E152" t="s">
        <v>26</v>
      </c>
      <c r="F152">
        <v>5.0490781733361096E-3</v>
      </c>
      <c r="G152">
        <v>6.5540911864767097E-3</v>
      </c>
      <c r="H152">
        <v>0.77037044949177003</v>
      </c>
      <c r="I152">
        <v>0.44216205673756798</v>
      </c>
      <c r="J152" t="str">
        <f t="shared" si="10"/>
        <v/>
      </c>
    </row>
    <row r="153" spans="1:10" x14ac:dyDescent="0.35">
      <c r="A153" t="s">
        <v>7</v>
      </c>
      <c r="B153">
        <v>2016</v>
      </c>
      <c r="C153" t="s">
        <v>18</v>
      </c>
      <c r="D153" t="s">
        <v>17</v>
      </c>
      <c r="E153" t="s">
        <v>20</v>
      </c>
      <c r="F153">
        <v>1.04140324266859E-2</v>
      </c>
      <c r="G153">
        <v>6.5540911864767097E-3</v>
      </c>
      <c r="H153">
        <v>1.58893615154051</v>
      </c>
      <c r="I153">
        <v>0.11395481680089101</v>
      </c>
      <c r="J153" t="str">
        <f t="shared" si="10"/>
        <v/>
      </c>
    </row>
    <row r="154" spans="1:10" x14ac:dyDescent="0.35">
      <c r="A154" t="s">
        <v>7</v>
      </c>
      <c r="B154">
        <v>2016</v>
      </c>
      <c r="C154" t="s">
        <v>18</v>
      </c>
      <c r="D154" t="s">
        <v>17</v>
      </c>
      <c r="E154" t="s">
        <v>21</v>
      </c>
      <c r="F154">
        <v>8.3328935832096204E-3</v>
      </c>
      <c r="G154">
        <v>6.8406794936819596E-3</v>
      </c>
      <c r="H154">
        <v>1.21813828449438</v>
      </c>
      <c r="I154">
        <v>0.22487909682851501</v>
      </c>
      <c r="J154" t="str">
        <f t="shared" si="10"/>
        <v/>
      </c>
    </row>
    <row r="155" spans="1:10" x14ac:dyDescent="0.35">
      <c r="A155" t="s">
        <v>7</v>
      </c>
      <c r="B155">
        <v>2016</v>
      </c>
      <c r="C155" t="s">
        <v>18</v>
      </c>
      <c r="D155" t="s">
        <v>17</v>
      </c>
      <c r="E155" t="s">
        <v>43</v>
      </c>
      <c r="F155">
        <v>1.50564529714266E-2</v>
      </c>
      <c r="G155">
        <v>6.5540911864767001E-3</v>
      </c>
      <c r="H155">
        <v>2.2972602215991702</v>
      </c>
      <c r="I155">
        <v>2.2837589828021702E-2</v>
      </c>
      <c r="J155" t="str">
        <f t="shared" si="10"/>
        <v>*</v>
      </c>
    </row>
    <row r="156" spans="1:10" x14ac:dyDescent="0.35">
      <c r="A156" t="s">
        <v>7</v>
      </c>
      <c r="B156">
        <v>2016</v>
      </c>
      <c r="C156" t="s">
        <v>18</v>
      </c>
      <c r="D156" t="s">
        <v>17</v>
      </c>
      <c r="E156" t="s">
        <v>38</v>
      </c>
      <c r="F156">
        <v>4.2415963391970197E-3</v>
      </c>
      <c r="G156">
        <v>6.84067949368195E-3</v>
      </c>
      <c r="H156">
        <v>0.62005482688007196</v>
      </c>
      <c r="I156">
        <v>0.53606166761623697</v>
      </c>
      <c r="J156" t="str">
        <f t="shared" si="10"/>
        <v/>
      </c>
    </row>
    <row r="157" spans="1:10" x14ac:dyDescent="0.35">
      <c r="A157" t="s">
        <v>7</v>
      </c>
      <c r="B157">
        <v>2016</v>
      </c>
      <c r="C157" t="s">
        <v>18</v>
      </c>
      <c r="D157" t="s">
        <v>17</v>
      </c>
      <c r="E157" t="s">
        <v>44</v>
      </c>
      <c r="F157">
        <v>2.7887484550688901E-2</v>
      </c>
      <c r="G157">
        <v>6.5540911864767097E-3</v>
      </c>
      <c r="H157">
        <v>4.2549735359541803</v>
      </c>
      <c r="I157" s="1">
        <v>3.4658654697309799E-5</v>
      </c>
      <c r="J157" t="str">
        <f t="shared" si="10"/>
        <v>*</v>
      </c>
    </row>
    <row r="158" spans="1:10" x14ac:dyDescent="0.35">
      <c r="A158" t="s">
        <v>7</v>
      </c>
      <c r="B158">
        <v>2016</v>
      </c>
      <c r="C158" t="s">
        <v>18</v>
      </c>
      <c r="D158" t="s">
        <v>17</v>
      </c>
      <c r="E158" t="s">
        <v>22</v>
      </c>
      <c r="F158">
        <v>3.9915184752761096E-3</v>
      </c>
      <c r="G158">
        <v>6.5540911864767097E-3</v>
      </c>
      <c r="H158">
        <v>0.60901173964621602</v>
      </c>
      <c r="I158">
        <v>0.54333923915649696</v>
      </c>
      <c r="J158" t="str">
        <f t="shared" si="10"/>
        <v/>
      </c>
    </row>
    <row r="159" spans="1:10" x14ac:dyDescent="0.35">
      <c r="A159" t="s">
        <v>7</v>
      </c>
      <c r="B159">
        <v>2016</v>
      </c>
      <c r="C159" t="s">
        <v>18</v>
      </c>
      <c r="D159" t="s">
        <v>17</v>
      </c>
      <c r="E159" t="s">
        <v>35</v>
      </c>
      <c r="F159">
        <v>4.2132411416498199E-2</v>
      </c>
      <c r="G159">
        <v>6.5540911864767097E-3</v>
      </c>
      <c r="H159">
        <v>6.4284139810919196</v>
      </c>
      <c r="I159" s="1">
        <v>1.28272381272369E-9</v>
      </c>
      <c r="J159" t="str">
        <f t="shared" si="10"/>
        <v>*</v>
      </c>
    </row>
    <row r="160" spans="1:10" x14ac:dyDescent="0.35">
      <c r="A160" t="s">
        <v>7</v>
      </c>
      <c r="B160">
        <v>2016</v>
      </c>
      <c r="C160" t="s">
        <v>18</v>
      </c>
      <c r="D160" t="s">
        <v>47</v>
      </c>
      <c r="E160" t="s">
        <v>39</v>
      </c>
      <c r="F160">
        <v>2.4873659130000001</v>
      </c>
      <c r="G160">
        <v>0.60278135899999996</v>
      </c>
      <c r="H160">
        <v>4.1264811479999999</v>
      </c>
      <c r="I160">
        <v>1.4974089999999999E-3</v>
      </c>
      <c r="J160" t="str">
        <f t="shared" si="10"/>
        <v>*</v>
      </c>
    </row>
    <row r="161" spans="1:10" x14ac:dyDescent="0.35">
      <c r="A161" t="s">
        <v>7</v>
      </c>
      <c r="B161">
        <v>2016</v>
      </c>
      <c r="C161" t="s">
        <v>18</v>
      </c>
      <c r="D161" t="s">
        <v>47</v>
      </c>
      <c r="E161" t="s">
        <v>37</v>
      </c>
      <c r="F161">
        <v>1.012783376</v>
      </c>
      <c r="G161">
        <v>0.60278135899999996</v>
      </c>
      <c r="H161">
        <v>1.6801836379999999</v>
      </c>
      <c r="I161">
        <v>0.52697612400000005</v>
      </c>
      <c r="J161" t="str">
        <f t="shared" si="10"/>
        <v/>
      </c>
    </row>
    <row r="162" spans="1:10" x14ac:dyDescent="0.35">
      <c r="A162" t="s">
        <v>7</v>
      </c>
      <c r="B162">
        <v>2016</v>
      </c>
      <c r="C162" t="s">
        <v>18</v>
      </c>
      <c r="D162" t="s">
        <v>47</v>
      </c>
      <c r="E162" t="s">
        <v>40</v>
      </c>
      <c r="F162">
        <v>-1.0935070179999999</v>
      </c>
      <c r="G162">
        <v>0.57711921300000002</v>
      </c>
      <c r="H162">
        <v>-1.894768003</v>
      </c>
      <c r="I162">
        <v>0.38228471000000003</v>
      </c>
      <c r="J162" t="str">
        <f t="shared" si="10"/>
        <v/>
      </c>
    </row>
    <row r="163" spans="1:10" x14ac:dyDescent="0.35">
      <c r="A163" t="s">
        <v>7</v>
      </c>
      <c r="B163">
        <v>2016</v>
      </c>
      <c r="C163" t="s">
        <v>18</v>
      </c>
      <c r="D163" t="s">
        <v>47</v>
      </c>
      <c r="E163" t="s">
        <v>41</v>
      </c>
      <c r="F163">
        <v>-8.8646066999999995E-2</v>
      </c>
      <c r="G163">
        <v>0.57711921300000002</v>
      </c>
      <c r="H163">
        <v>-0.15360096200000001</v>
      </c>
      <c r="I163">
        <v>1</v>
      </c>
      <c r="J163" t="str">
        <f t="shared" si="10"/>
        <v/>
      </c>
    </row>
    <row r="164" spans="1:10" x14ac:dyDescent="0.35">
      <c r="A164" t="s">
        <v>7</v>
      </c>
      <c r="B164">
        <v>2016</v>
      </c>
      <c r="C164" t="s">
        <v>18</v>
      </c>
      <c r="D164" t="s">
        <v>47</v>
      </c>
      <c r="E164" t="s">
        <v>19</v>
      </c>
      <c r="F164">
        <v>0.27547860000000002</v>
      </c>
      <c r="G164">
        <v>0.60278135899999996</v>
      </c>
      <c r="H164">
        <v>0.45701247499999997</v>
      </c>
      <c r="I164">
        <v>0.99993732599999996</v>
      </c>
      <c r="J164" t="str">
        <f t="shared" si="10"/>
        <v/>
      </c>
    </row>
    <row r="165" spans="1:10" x14ac:dyDescent="0.35">
      <c r="A165" t="s">
        <v>7</v>
      </c>
      <c r="B165">
        <v>2016</v>
      </c>
      <c r="C165" t="s">
        <v>18</v>
      </c>
      <c r="D165" t="s">
        <v>47</v>
      </c>
      <c r="E165" t="s">
        <v>26</v>
      </c>
      <c r="F165">
        <v>0.84914661999999996</v>
      </c>
      <c r="G165">
        <v>0.57711921300000002</v>
      </c>
      <c r="H165">
        <v>1.4713539259999999</v>
      </c>
      <c r="I165">
        <v>0.68097112100000001</v>
      </c>
      <c r="J165" t="str">
        <f t="shared" si="10"/>
        <v/>
      </c>
    </row>
    <row r="166" spans="1:10" x14ac:dyDescent="0.35">
      <c r="A166" t="s">
        <v>7</v>
      </c>
      <c r="B166">
        <v>2016</v>
      </c>
      <c r="C166" t="s">
        <v>18</v>
      </c>
      <c r="D166" t="s">
        <v>47</v>
      </c>
      <c r="E166" t="s">
        <v>20</v>
      </c>
      <c r="F166">
        <v>0.78612574499999999</v>
      </c>
      <c r="G166">
        <v>0.63934617900000001</v>
      </c>
      <c r="H166">
        <v>1.229577607</v>
      </c>
      <c r="I166">
        <v>0.84504396999999998</v>
      </c>
      <c r="J166" t="str">
        <f t="shared" si="10"/>
        <v/>
      </c>
    </row>
    <row r="167" spans="1:10" x14ac:dyDescent="0.35">
      <c r="A167" t="s">
        <v>7</v>
      </c>
      <c r="B167">
        <v>2016</v>
      </c>
      <c r="C167" t="s">
        <v>18</v>
      </c>
      <c r="D167" t="s">
        <v>47</v>
      </c>
      <c r="E167" t="s">
        <v>21</v>
      </c>
      <c r="F167">
        <v>0.51486041100000002</v>
      </c>
      <c r="G167">
        <v>0.60278135899999996</v>
      </c>
      <c r="H167">
        <v>0.85414122999999997</v>
      </c>
      <c r="I167">
        <v>0.98263018099999999</v>
      </c>
      <c r="J167" t="str">
        <f t="shared" si="10"/>
        <v/>
      </c>
    </row>
    <row r="168" spans="1:10" x14ac:dyDescent="0.35">
      <c r="A168" t="s">
        <v>7</v>
      </c>
      <c r="B168">
        <v>2016</v>
      </c>
      <c r="C168" t="s">
        <v>18</v>
      </c>
      <c r="D168" t="s">
        <v>47</v>
      </c>
      <c r="E168" t="s">
        <v>43</v>
      </c>
      <c r="F168">
        <v>0.38752741800000001</v>
      </c>
      <c r="G168">
        <v>0.60278135899999996</v>
      </c>
      <c r="H168">
        <v>0.64289880899999996</v>
      </c>
      <c r="I168">
        <v>0.99829135899999999</v>
      </c>
      <c r="J168" t="str">
        <f t="shared" si="10"/>
        <v/>
      </c>
    </row>
    <row r="169" spans="1:10" x14ac:dyDescent="0.35">
      <c r="A169" t="s">
        <v>7</v>
      </c>
      <c r="B169">
        <v>2016</v>
      </c>
      <c r="C169" t="s">
        <v>18</v>
      </c>
      <c r="D169" t="s">
        <v>47</v>
      </c>
      <c r="E169" t="s">
        <v>38</v>
      </c>
      <c r="F169">
        <v>0.37943665599999998</v>
      </c>
      <c r="G169">
        <v>0.69603195900000003</v>
      </c>
      <c r="H169">
        <v>0.54514257700000002</v>
      </c>
      <c r="I169">
        <v>0.99963362099999997</v>
      </c>
      <c r="J169" t="str">
        <f t="shared" si="10"/>
        <v/>
      </c>
    </row>
    <row r="170" spans="1:10" x14ac:dyDescent="0.35">
      <c r="A170" t="s">
        <v>7</v>
      </c>
      <c r="B170">
        <v>2016</v>
      </c>
      <c r="C170" t="s">
        <v>18</v>
      </c>
      <c r="D170" t="s">
        <v>47</v>
      </c>
      <c r="E170" t="s">
        <v>44</v>
      </c>
      <c r="F170">
        <v>0.73403248300000001</v>
      </c>
      <c r="G170">
        <v>0.60278135899999996</v>
      </c>
      <c r="H170">
        <v>1.2177425070000001</v>
      </c>
      <c r="I170">
        <v>0.85194281100000002</v>
      </c>
      <c r="J170" t="str">
        <f t="shared" si="10"/>
        <v/>
      </c>
    </row>
    <row r="171" spans="1:10" x14ac:dyDescent="0.35">
      <c r="A171" t="s">
        <v>7</v>
      </c>
      <c r="B171">
        <v>2016</v>
      </c>
      <c r="C171" t="s">
        <v>18</v>
      </c>
      <c r="D171" t="s">
        <v>47</v>
      </c>
      <c r="E171" t="s">
        <v>22</v>
      </c>
      <c r="F171">
        <v>1.465066033</v>
      </c>
      <c r="G171">
        <v>0.69603195900000003</v>
      </c>
      <c r="H171">
        <v>2.1048832790000001</v>
      </c>
      <c r="I171">
        <v>0.26643292000000002</v>
      </c>
      <c r="J171" t="str">
        <f t="shared" si="10"/>
        <v/>
      </c>
    </row>
    <row r="172" spans="1:10" x14ac:dyDescent="0.35">
      <c r="A172" t="s">
        <v>7</v>
      </c>
      <c r="B172">
        <v>2016</v>
      </c>
      <c r="C172" t="s">
        <v>8</v>
      </c>
      <c r="D172" t="s">
        <v>9</v>
      </c>
      <c r="E172" t="s">
        <v>40</v>
      </c>
      <c r="F172">
        <v>-6.2826895064144905E-2</v>
      </c>
      <c r="G172">
        <v>8.0794127007837706E-3</v>
      </c>
      <c r="H172">
        <v>-7.7761710400126196</v>
      </c>
      <c r="I172" s="1">
        <v>2.6675794314652498E-13</v>
      </c>
      <c r="J172" t="str">
        <f t="shared" ref="J172:J183" si="11">IF(I172&lt;0.05,"*","")</f>
        <v>*</v>
      </c>
    </row>
    <row r="173" spans="1:10" x14ac:dyDescent="0.35">
      <c r="A173" t="s">
        <v>7</v>
      </c>
      <c r="B173">
        <v>2016</v>
      </c>
      <c r="C173" t="s">
        <v>8</v>
      </c>
      <c r="D173" t="s">
        <v>9</v>
      </c>
      <c r="E173" t="s">
        <v>42</v>
      </c>
      <c r="F173">
        <v>-3.16087540904142E-2</v>
      </c>
      <c r="G173">
        <v>8.3257355083927106E-3</v>
      </c>
      <c r="H173">
        <v>-3.7965119188029899</v>
      </c>
      <c r="I173">
        <v>1.8877340427965399E-4</v>
      </c>
      <c r="J173" t="str">
        <f t="shared" si="11"/>
        <v>*</v>
      </c>
    </row>
    <row r="174" spans="1:10" x14ac:dyDescent="0.35">
      <c r="A174" t="s">
        <v>7</v>
      </c>
      <c r="B174">
        <v>2016</v>
      </c>
      <c r="C174" t="s">
        <v>8</v>
      </c>
      <c r="D174" t="s">
        <v>9</v>
      </c>
      <c r="E174" t="s">
        <v>30</v>
      </c>
      <c r="F174">
        <v>1.1078479896810199E-2</v>
      </c>
      <c r="G174">
        <v>8.0794127007837602E-3</v>
      </c>
      <c r="H174">
        <v>1.3711986634542801</v>
      </c>
      <c r="I174">
        <v>0.17167948487975601</v>
      </c>
      <c r="J174" t="str">
        <f t="shared" si="11"/>
        <v/>
      </c>
    </row>
    <row r="175" spans="1:10" x14ac:dyDescent="0.35">
      <c r="A175" t="s">
        <v>7</v>
      </c>
      <c r="B175">
        <v>2016</v>
      </c>
      <c r="C175" t="s">
        <v>8</v>
      </c>
      <c r="D175" t="s">
        <v>9</v>
      </c>
      <c r="E175" t="s">
        <v>31</v>
      </c>
      <c r="F175">
        <v>-4.19181248307696E-3</v>
      </c>
      <c r="G175">
        <v>8.6564306205109808E-3</v>
      </c>
      <c r="H175">
        <v>-0.48424260146493597</v>
      </c>
      <c r="I175">
        <v>0.62868485702042598</v>
      </c>
      <c r="J175" t="str">
        <f t="shared" si="11"/>
        <v/>
      </c>
    </row>
    <row r="176" spans="1:10" x14ac:dyDescent="0.35">
      <c r="A176" t="s">
        <v>7</v>
      </c>
      <c r="B176">
        <v>2016</v>
      </c>
      <c r="C176" t="s">
        <v>8</v>
      </c>
      <c r="D176" t="s">
        <v>9</v>
      </c>
      <c r="E176" t="s">
        <v>32</v>
      </c>
      <c r="F176">
        <v>1.4222978779514501E-2</v>
      </c>
      <c r="G176">
        <v>8.6554544771693994E-3</v>
      </c>
      <c r="H176">
        <v>1.64323881744519</v>
      </c>
      <c r="I176">
        <v>0.10173063053759</v>
      </c>
      <c r="J176" t="str">
        <f t="shared" si="11"/>
        <v/>
      </c>
    </row>
    <row r="177" spans="1:10" x14ac:dyDescent="0.35">
      <c r="A177" t="s">
        <v>7</v>
      </c>
      <c r="B177">
        <v>2016</v>
      </c>
      <c r="C177" t="s">
        <v>8</v>
      </c>
      <c r="D177" t="s">
        <v>9</v>
      </c>
      <c r="E177" t="s">
        <v>33</v>
      </c>
      <c r="F177">
        <v>9.3946619896935306E-3</v>
      </c>
      <c r="G177">
        <v>8.0794127007837602E-3</v>
      </c>
      <c r="H177">
        <v>1.1627902098356899</v>
      </c>
      <c r="I177">
        <v>0.24614678744362101</v>
      </c>
      <c r="J177" t="str">
        <f t="shared" si="11"/>
        <v/>
      </c>
    </row>
    <row r="178" spans="1:10" x14ac:dyDescent="0.35">
      <c r="A178" t="s">
        <v>7</v>
      </c>
      <c r="B178">
        <v>2016</v>
      </c>
      <c r="C178" t="s">
        <v>8</v>
      </c>
      <c r="D178" t="s">
        <v>9</v>
      </c>
      <c r="E178" t="s">
        <v>13</v>
      </c>
      <c r="F178">
        <v>3.28524188727187E-4</v>
      </c>
      <c r="G178">
        <v>8.3292255946770498E-3</v>
      </c>
      <c r="H178">
        <v>3.9442344908647599E-2</v>
      </c>
      <c r="I178">
        <v>0.96857270441829302</v>
      </c>
      <c r="J178" t="str">
        <f t="shared" si="11"/>
        <v/>
      </c>
    </row>
    <row r="179" spans="1:10" x14ac:dyDescent="0.35">
      <c r="A179" t="s">
        <v>7</v>
      </c>
      <c r="B179">
        <v>2016</v>
      </c>
      <c r="C179" t="s">
        <v>8</v>
      </c>
      <c r="D179" t="s">
        <v>9</v>
      </c>
      <c r="E179" t="s">
        <v>34</v>
      </c>
      <c r="F179">
        <v>2.5919519368435201E-2</v>
      </c>
      <c r="G179">
        <v>8.6020214379984392E-3</v>
      </c>
      <c r="H179">
        <v>3.0131893480221601</v>
      </c>
      <c r="I179">
        <v>2.8812673333619902E-3</v>
      </c>
      <c r="J179" t="str">
        <f t="shared" si="11"/>
        <v>*</v>
      </c>
    </row>
    <row r="180" spans="1:10" x14ac:dyDescent="0.35">
      <c r="A180" t="s">
        <v>7</v>
      </c>
      <c r="B180">
        <v>2016</v>
      </c>
      <c r="C180" t="s">
        <v>8</v>
      </c>
      <c r="D180" t="s">
        <v>9</v>
      </c>
      <c r="E180" t="s">
        <v>14</v>
      </c>
      <c r="F180">
        <v>5.5036540421243699E-4</v>
      </c>
      <c r="G180">
        <v>6.4300909311386604E-3</v>
      </c>
      <c r="H180">
        <v>8.5592165041898802E-2</v>
      </c>
      <c r="I180">
        <v>0.93186676420728198</v>
      </c>
      <c r="J180" t="str">
        <f t="shared" si="11"/>
        <v/>
      </c>
    </row>
    <row r="181" spans="1:10" x14ac:dyDescent="0.35">
      <c r="A181" t="s">
        <v>7</v>
      </c>
      <c r="B181">
        <v>2016</v>
      </c>
      <c r="C181" t="s">
        <v>8</v>
      </c>
      <c r="D181" t="s">
        <v>9</v>
      </c>
      <c r="E181" t="s">
        <v>35</v>
      </c>
      <c r="F181">
        <v>5.7844673809843202E-3</v>
      </c>
      <c r="G181">
        <v>8.32982368176023E-3</v>
      </c>
      <c r="H181">
        <v>0.69442854998846304</v>
      </c>
      <c r="I181">
        <v>0.48813009508333499</v>
      </c>
      <c r="J181" t="str">
        <f t="shared" si="11"/>
        <v/>
      </c>
    </row>
    <row r="182" spans="1:10" x14ac:dyDescent="0.35">
      <c r="A182" t="s">
        <v>7</v>
      </c>
      <c r="B182">
        <v>2016</v>
      </c>
      <c r="C182" t="s">
        <v>8</v>
      </c>
      <c r="D182" t="s">
        <v>9</v>
      </c>
      <c r="E182" t="s">
        <v>16</v>
      </c>
      <c r="F182">
        <v>1.3353842117547299E-2</v>
      </c>
      <c r="G182">
        <v>8.3298236817602404E-3</v>
      </c>
      <c r="H182">
        <v>1.6031362280558401</v>
      </c>
      <c r="I182">
        <v>0.110307799105724</v>
      </c>
      <c r="J182" t="str">
        <f t="shared" si="11"/>
        <v/>
      </c>
    </row>
    <row r="183" spans="1:10" x14ac:dyDescent="0.35">
      <c r="A183" t="s">
        <v>7</v>
      </c>
      <c r="B183">
        <v>2016</v>
      </c>
      <c r="C183" t="s">
        <v>8</v>
      </c>
      <c r="D183" t="s">
        <v>9</v>
      </c>
      <c r="E183" t="s">
        <v>36</v>
      </c>
      <c r="F183">
        <v>2.1142686411146101E-2</v>
      </c>
      <c r="G183">
        <v>8.6554544771693994E-3</v>
      </c>
      <c r="H183">
        <v>2.4427008965172701</v>
      </c>
      <c r="I183">
        <v>1.5348907140550899E-2</v>
      </c>
      <c r="J183" t="str">
        <f t="shared" si="11"/>
        <v>*</v>
      </c>
    </row>
    <row r="184" spans="1:10" x14ac:dyDescent="0.35">
      <c r="A184" t="s">
        <v>7</v>
      </c>
      <c r="B184">
        <v>2016</v>
      </c>
      <c r="C184" t="s">
        <v>8</v>
      </c>
      <c r="D184" t="s">
        <v>17</v>
      </c>
      <c r="E184" t="s">
        <v>40</v>
      </c>
      <c r="F184">
        <v>5.14722156895409E-3</v>
      </c>
      <c r="G184">
        <v>6.9889706529393898E-3</v>
      </c>
      <c r="H184">
        <v>0.73647777685105797</v>
      </c>
      <c r="I184">
        <v>0.46236774912754403</v>
      </c>
      <c r="J184" t="str">
        <f t="shared" ref="J184:J210" si="12">IF(I184&lt;0.05,"*","")</f>
        <v/>
      </c>
    </row>
    <row r="185" spans="1:10" x14ac:dyDescent="0.35">
      <c r="A185" t="s">
        <v>7</v>
      </c>
      <c r="B185">
        <v>2016</v>
      </c>
      <c r="C185" t="s">
        <v>8</v>
      </c>
      <c r="D185" t="s">
        <v>17</v>
      </c>
      <c r="E185" t="s">
        <v>42</v>
      </c>
      <c r="F185">
        <v>2.97738004656358E-2</v>
      </c>
      <c r="G185">
        <v>6.9889706529393898E-3</v>
      </c>
      <c r="H185">
        <v>4.2601123890989099</v>
      </c>
      <c r="I185" s="1">
        <v>3.2413027710930599E-5</v>
      </c>
      <c r="J185" t="str">
        <f t="shared" si="12"/>
        <v>*</v>
      </c>
    </row>
    <row r="186" spans="1:10" x14ac:dyDescent="0.35">
      <c r="A186" t="s">
        <v>7</v>
      </c>
      <c r="B186">
        <v>2016</v>
      </c>
      <c r="C186" t="s">
        <v>8</v>
      </c>
      <c r="D186" t="s">
        <v>17</v>
      </c>
      <c r="E186" t="s">
        <v>30</v>
      </c>
      <c r="F186">
        <v>8.8693061785715208E-3</v>
      </c>
      <c r="G186">
        <v>6.9889706529393898E-3</v>
      </c>
      <c r="H186">
        <v>1.26904327103467</v>
      </c>
      <c r="I186">
        <v>0.20601120203929801</v>
      </c>
      <c r="J186" t="str">
        <f t="shared" si="12"/>
        <v/>
      </c>
    </row>
    <row r="187" spans="1:10" x14ac:dyDescent="0.35">
      <c r="A187" t="s">
        <v>7</v>
      </c>
      <c r="B187">
        <v>2016</v>
      </c>
      <c r="C187" t="s">
        <v>8</v>
      </c>
      <c r="D187" t="s">
        <v>17</v>
      </c>
      <c r="E187" t="s">
        <v>31</v>
      </c>
      <c r="F187">
        <v>4.6273469544536698E-3</v>
      </c>
      <c r="G187">
        <v>6.9889706529393898E-3</v>
      </c>
      <c r="H187">
        <v>0.66209277220351803</v>
      </c>
      <c r="I187">
        <v>0.50873116359503201</v>
      </c>
      <c r="J187" t="str">
        <f t="shared" si="12"/>
        <v/>
      </c>
    </row>
    <row r="188" spans="1:10" x14ac:dyDescent="0.35">
      <c r="A188" t="s">
        <v>7</v>
      </c>
      <c r="B188">
        <v>2016</v>
      </c>
      <c r="C188" t="s">
        <v>8</v>
      </c>
      <c r="D188" t="s">
        <v>17</v>
      </c>
      <c r="E188" t="s">
        <v>32</v>
      </c>
      <c r="F188">
        <v>8.9266432734097009E-3</v>
      </c>
      <c r="G188">
        <v>6.9889706529393898E-3</v>
      </c>
      <c r="H188">
        <v>1.27724721088296</v>
      </c>
      <c r="I188">
        <v>0.20310686764011199</v>
      </c>
      <c r="J188" t="str">
        <f t="shared" si="12"/>
        <v/>
      </c>
    </row>
    <row r="189" spans="1:10" x14ac:dyDescent="0.35">
      <c r="A189" t="s">
        <v>7</v>
      </c>
      <c r="B189">
        <v>2016</v>
      </c>
      <c r="C189" t="s">
        <v>8</v>
      </c>
      <c r="D189" t="s">
        <v>17</v>
      </c>
      <c r="E189" t="s">
        <v>33</v>
      </c>
      <c r="F189">
        <v>2.80173183950632E-2</v>
      </c>
      <c r="G189">
        <v>6.9889706529393802E-3</v>
      </c>
      <c r="H189">
        <v>4.0087903907966496</v>
      </c>
      <c r="I189" s="1">
        <v>8.8254251112952696E-5</v>
      </c>
      <c r="J189" t="str">
        <f t="shared" si="12"/>
        <v>*</v>
      </c>
    </row>
    <row r="190" spans="1:10" x14ac:dyDescent="0.35">
      <c r="A190" t="s">
        <v>7</v>
      </c>
      <c r="B190">
        <v>2016</v>
      </c>
      <c r="C190" t="s">
        <v>8</v>
      </c>
      <c r="D190" t="s">
        <v>17</v>
      </c>
      <c r="E190" t="s">
        <v>13</v>
      </c>
      <c r="F190">
        <v>6.8302336976807602E-4</v>
      </c>
      <c r="G190">
        <v>6.9889706529393802E-3</v>
      </c>
      <c r="H190">
        <v>9.7728750582292606E-2</v>
      </c>
      <c r="I190">
        <v>0.92225290625609002</v>
      </c>
      <c r="J190" t="str">
        <f t="shared" si="12"/>
        <v/>
      </c>
    </row>
    <row r="191" spans="1:10" x14ac:dyDescent="0.35">
      <c r="A191" t="s">
        <v>7</v>
      </c>
      <c r="B191">
        <v>2016</v>
      </c>
      <c r="C191" t="s">
        <v>8</v>
      </c>
      <c r="D191" t="s">
        <v>17</v>
      </c>
      <c r="E191" t="s">
        <v>34</v>
      </c>
      <c r="F191">
        <v>2.5159624157356998E-3</v>
      </c>
      <c r="G191">
        <v>7.2930456733364402E-3</v>
      </c>
      <c r="H191">
        <v>0.34498103102989203</v>
      </c>
      <c r="I191">
        <v>0.73049838190850003</v>
      </c>
      <c r="J191" t="str">
        <f t="shared" si="12"/>
        <v/>
      </c>
    </row>
    <row r="192" spans="1:10" x14ac:dyDescent="0.35">
      <c r="A192" t="s">
        <v>7</v>
      </c>
      <c r="B192">
        <v>2016</v>
      </c>
      <c r="C192" t="s">
        <v>8</v>
      </c>
      <c r="D192" t="s">
        <v>17</v>
      </c>
      <c r="E192" t="s">
        <v>14</v>
      </c>
      <c r="F192">
        <v>4.14298899498056E-2</v>
      </c>
      <c r="G192">
        <v>3.27255976294796E-3</v>
      </c>
      <c r="H192">
        <v>12.6597810126728</v>
      </c>
      <c r="I192" s="1">
        <v>6.7518523713815493E-27</v>
      </c>
      <c r="J192" t="str">
        <f t="shared" si="12"/>
        <v>*</v>
      </c>
    </row>
    <row r="193" spans="1:10" x14ac:dyDescent="0.35">
      <c r="A193" t="s">
        <v>7</v>
      </c>
      <c r="B193">
        <v>2016</v>
      </c>
      <c r="C193" t="s">
        <v>8</v>
      </c>
      <c r="D193" t="s">
        <v>17</v>
      </c>
      <c r="E193" t="s">
        <v>35</v>
      </c>
      <c r="F193">
        <v>4.2111638661292597E-2</v>
      </c>
      <c r="G193">
        <v>6.9889706529393802E-3</v>
      </c>
      <c r="H193">
        <v>6.0254421934911804</v>
      </c>
      <c r="I193" s="1">
        <v>8.8541050040403205E-9</v>
      </c>
      <c r="J193" t="str">
        <f t="shared" si="12"/>
        <v>*</v>
      </c>
    </row>
    <row r="194" spans="1:10" x14ac:dyDescent="0.35">
      <c r="A194" t="s">
        <v>7</v>
      </c>
      <c r="B194">
        <v>2016</v>
      </c>
      <c r="C194" t="s">
        <v>8</v>
      </c>
      <c r="D194" t="s">
        <v>17</v>
      </c>
      <c r="E194" t="s">
        <v>16</v>
      </c>
      <c r="F194">
        <v>3.1945696652457403E-2</v>
      </c>
      <c r="G194">
        <v>7.2930409774826102E-3</v>
      </c>
      <c r="H194">
        <v>4.38029852719741</v>
      </c>
      <c r="I194" s="1">
        <v>1.9762354468437101E-5</v>
      </c>
      <c r="J194" t="str">
        <f t="shared" si="12"/>
        <v>*</v>
      </c>
    </row>
    <row r="195" spans="1:10" x14ac:dyDescent="0.35">
      <c r="A195" t="s">
        <v>7</v>
      </c>
      <c r="B195">
        <v>2016</v>
      </c>
      <c r="C195" t="s">
        <v>8</v>
      </c>
      <c r="D195" t="s">
        <v>17</v>
      </c>
      <c r="E195" t="s">
        <v>36</v>
      </c>
      <c r="F195">
        <v>4.1382253512709598E-2</v>
      </c>
      <c r="G195">
        <v>6.9889706529393802E-3</v>
      </c>
      <c r="H195">
        <v>5.9210798796680102</v>
      </c>
      <c r="I195" s="1">
        <v>1.51459901495875E-8</v>
      </c>
      <c r="J195" t="str">
        <f t="shared" si="12"/>
        <v>*</v>
      </c>
    </row>
    <row r="196" spans="1:10" x14ac:dyDescent="0.35">
      <c r="A196" t="s">
        <v>7</v>
      </c>
      <c r="B196">
        <v>2016</v>
      </c>
      <c r="C196" t="s">
        <v>8</v>
      </c>
      <c r="D196" t="s">
        <v>47</v>
      </c>
      <c r="E196" t="s">
        <v>40</v>
      </c>
      <c r="F196">
        <v>-1.0935070179999999</v>
      </c>
      <c r="G196">
        <v>0.40800557199999998</v>
      </c>
      <c r="H196">
        <v>-2.6801276569999999</v>
      </c>
      <c r="I196">
        <v>7.8245889999999998E-2</v>
      </c>
      <c r="J196" t="str">
        <f t="shared" si="12"/>
        <v/>
      </c>
    </row>
    <row r="197" spans="1:10" x14ac:dyDescent="0.35">
      <c r="A197" t="s">
        <v>7</v>
      </c>
      <c r="B197">
        <v>2016</v>
      </c>
      <c r="C197" t="s">
        <v>8</v>
      </c>
      <c r="D197" t="s">
        <v>47</v>
      </c>
      <c r="E197" t="s">
        <v>42</v>
      </c>
      <c r="F197">
        <v>-1.1173959570000001</v>
      </c>
      <c r="G197">
        <v>0.42614792200000001</v>
      </c>
      <c r="H197">
        <v>-2.6220847269999998</v>
      </c>
      <c r="I197">
        <v>8.9474090000000006E-2</v>
      </c>
      <c r="J197" t="str">
        <f t="shared" si="12"/>
        <v/>
      </c>
    </row>
    <row r="198" spans="1:10" x14ac:dyDescent="0.35">
      <c r="A198" t="s">
        <v>7</v>
      </c>
      <c r="B198">
        <v>2016</v>
      </c>
      <c r="C198" t="s">
        <v>8</v>
      </c>
      <c r="D198" t="s">
        <v>47</v>
      </c>
      <c r="E198" t="s">
        <v>30</v>
      </c>
      <c r="F198">
        <v>0.40708456399999998</v>
      </c>
      <c r="G198">
        <v>0.40800557199999998</v>
      </c>
      <c r="H198">
        <v>0.99774265799999995</v>
      </c>
      <c r="I198">
        <v>0.94718038500000001</v>
      </c>
      <c r="J198" t="str">
        <f t="shared" si="12"/>
        <v/>
      </c>
    </row>
    <row r="199" spans="1:10" x14ac:dyDescent="0.35">
      <c r="A199" t="s">
        <v>7</v>
      </c>
      <c r="B199">
        <v>2016</v>
      </c>
      <c r="C199" t="s">
        <v>8</v>
      </c>
      <c r="D199" t="s">
        <v>47</v>
      </c>
      <c r="E199" t="s">
        <v>31</v>
      </c>
      <c r="F199">
        <v>0.61343311499999997</v>
      </c>
      <c r="G199">
        <v>0.451998128</v>
      </c>
      <c r="H199">
        <v>1.35715853</v>
      </c>
      <c r="I199">
        <v>0.75401457500000002</v>
      </c>
      <c r="J199" t="str">
        <f t="shared" si="12"/>
        <v/>
      </c>
    </row>
    <row r="200" spans="1:10" x14ac:dyDescent="0.35">
      <c r="A200" t="s">
        <v>7</v>
      </c>
      <c r="B200">
        <v>2016</v>
      </c>
      <c r="C200" t="s">
        <v>8</v>
      </c>
      <c r="D200" t="s">
        <v>47</v>
      </c>
      <c r="E200" t="s">
        <v>32</v>
      </c>
      <c r="F200">
        <v>0.37300002399999999</v>
      </c>
      <c r="G200">
        <v>0.451998128</v>
      </c>
      <c r="H200">
        <v>0.82522470999999997</v>
      </c>
      <c r="I200">
        <v>0.98550600899999996</v>
      </c>
      <c r="J200" t="str">
        <f t="shared" si="12"/>
        <v/>
      </c>
    </row>
    <row r="201" spans="1:10" x14ac:dyDescent="0.35">
      <c r="A201" t="s">
        <v>7</v>
      </c>
      <c r="B201">
        <v>2016</v>
      </c>
      <c r="C201" t="s">
        <v>8</v>
      </c>
      <c r="D201" t="s">
        <v>47</v>
      </c>
      <c r="E201" t="s">
        <v>33</v>
      </c>
      <c r="F201">
        <v>-0.14720926300000001</v>
      </c>
      <c r="G201">
        <v>0.40800557199999998</v>
      </c>
      <c r="H201">
        <v>-0.36080208899999999</v>
      </c>
      <c r="I201">
        <v>0.99999435800000003</v>
      </c>
      <c r="J201" t="str">
        <f t="shared" si="12"/>
        <v/>
      </c>
    </row>
    <row r="202" spans="1:10" x14ac:dyDescent="0.35">
      <c r="A202" t="s">
        <v>7</v>
      </c>
      <c r="B202">
        <v>2016</v>
      </c>
      <c r="C202" t="s">
        <v>8</v>
      </c>
      <c r="D202" t="s">
        <v>47</v>
      </c>
      <c r="E202" t="s">
        <v>13</v>
      </c>
      <c r="F202">
        <v>1.120379886</v>
      </c>
      <c r="G202">
        <v>0.42614792200000001</v>
      </c>
      <c r="H202">
        <v>2.6290868239999998</v>
      </c>
      <c r="I202">
        <v>8.8071468E-2</v>
      </c>
      <c r="J202" t="str">
        <f t="shared" si="12"/>
        <v/>
      </c>
    </row>
    <row r="203" spans="1:10" x14ac:dyDescent="0.35">
      <c r="A203" t="s">
        <v>7</v>
      </c>
      <c r="B203">
        <v>2016</v>
      </c>
      <c r="C203" t="s">
        <v>8</v>
      </c>
      <c r="D203" t="s">
        <v>47</v>
      </c>
      <c r="E203" t="s">
        <v>34</v>
      </c>
      <c r="F203">
        <v>0.95699785000000004</v>
      </c>
      <c r="G203">
        <v>0.42614792200000001</v>
      </c>
      <c r="H203">
        <v>2.2456940460000001</v>
      </c>
      <c r="I203">
        <v>0.19893306799999999</v>
      </c>
      <c r="J203" t="str">
        <f t="shared" si="12"/>
        <v/>
      </c>
    </row>
    <row r="204" spans="1:10" x14ac:dyDescent="0.35">
      <c r="A204" t="s">
        <v>7</v>
      </c>
      <c r="B204">
        <v>2016</v>
      </c>
      <c r="C204" t="s">
        <v>8</v>
      </c>
      <c r="D204" t="s">
        <v>47</v>
      </c>
      <c r="E204" t="s">
        <v>14</v>
      </c>
      <c r="F204">
        <v>0.27181166000000001</v>
      </c>
      <c r="G204">
        <v>0.40800557199999998</v>
      </c>
      <c r="H204">
        <v>0.66619594999999998</v>
      </c>
      <c r="I204">
        <v>0.99744672300000004</v>
      </c>
      <c r="J204" t="str">
        <f t="shared" si="12"/>
        <v/>
      </c>
    </row>
    <row r="205" spans="1:10" x14ac:dyDescent="0.35">
      <c r="A205" t="s">
        <v>7</v>
      </c>
      <c r="B205">
        <v>2016</v>
      </c>
      <c r="C205" t="s">
        <v>8</v>
      </c>
      <c r="D205" t="s">
        <v>47</v>
      </c>
      <c r="E205" t="s">
        <v>35</v>
      </c>
      <c r="F205">
        <v>0.36288494900000001</v>
      </c>
      <c r="G205">
        <v>0.42614792200000001</v>
      </c>
      <c r="H205">
        <v>0.85154691800000004</v>
      </c>
      <c r="I205">
        <v>0.98174864100000003</v>
      </c>
      <c r="J205" t="str">
        <f t="shared" si="12"/>
        <v/>
      </c>
    </row>
    <row r="206" spans="1:10" x14ac:dyDescent="0.35">
      <c r="A206" t="s">
        <v>7</v>
      </c>
      <c r="B206">
        <v>2016</v>
      </c>
      <c r="C206" t="s">
        <v>8</v>
      </c>
      <c r="D206" t="s">
        <v>47</v>
      </c>
      <c r="E206" t="s">
        <v>16</v>
      </c>
      <c r="F206">
        <v>0.564452709</v>
      </c>
      <c r="G206">
        <v>0.42614792200000001</v>
      </c>
      <c r="H206">
        <v>1.324546432</v>
      </c>
      <c r="I206">
        <v>0.77672677300000004</v>
      </c>
      <c r="J206" t="str">
        <f t="shared" si="12"/>
        <v/>
      </c>
    </row>
    <row r="207" spans="1:10" x14ac:dyDescent="0.35">
      <c r="A207" t="s">
        <v>7</v>
      </c>
      <c r="B207">
        <v>2016</v>
      </c>
      <c r="C207" t="s">
        <v>8</v>
      </c>
      <c r="D207" t="s">
        <v>47</v>
      </c>
      <c r="E207" t="s">
        <v>36</v>
      </c>
      <c r="F207">
        <v>-0.115292694</v>
      </c>
      <c r="G207">
        <v>0.451998128</v>
      </c>
      <c r="H207">
        <v>-0.25507338699999998</v>
      </c>
      <c r="I207">
        <v>0.99999988299999998</v>
      </c>
      <c r="J207" t="str">
        <f t="shared" si="12"/>
        <v/>
      </c>
    </row>
    <row r="208" spans="1:10" x14ac:dyDescent="0.35">
      <c r="A208" t="s">
        <v>28</v>
      </c>
      <c r="B208">
        <v>2016</v>
      </c>
      <c r="D208" t="s">
        <v>9</v>
      </c>
      <c r="E208" t="s">
        <v>35</v>
      </c>
      <c r="F208">
        <v>-6.8306641680441404E-3</v>
      </c>
      <c r="G208">
        <v>1.3661218456587401E-2</v>
      </c>
      <c r="H208">
        <v>-0.50000402158494395</v>
      </c>
      <c r="I208">
        <v>0.62089209581171501</v>
      </c>
      <c r="J208" t="str">
        <f t="shared" si="12"/>
        <v/>
      </c>
    </row>
    <row r="209" spans="1:10" x14ac:dyDescent="0.35">
      <c r="A209" t="s">
        <v>28</v>
      </c>
      <c r="B209">
        <v>2016</v>
      </c>
      <c r="D209" t="s">
        <v>17</v>
      </c>
      <c r="E209" t="s">
        <v>35</v>
      </c>
      <c r="F209">
        <v>2.04777433701431E-2</v>
      </c>
      <c r="G209">
        <v>2.37622410902964E-3</v>
      </c>
      <c r="H209">
        <v>8.6177660147154391</v>
      </c>
      <c r="I209" s="1">
        <v>5.7270628133708203E-13</v>
      </c>
      <c r="J209" t="str">
        <f t="shared" si="12"/>
        <v>*</v>
      </c>
    </row>
    <row r="210" spans="1:10" x14ac:dyDescent="0.35">
      <c r="A210" t="s">
        <v>28</v>
      </c>
      <c r="B210">
        <v>2016</v>
      </c>
      <c r="D210" t="s">
        <v>47</v>
      </c>
      <c r="E210" t="s">
        <v>35</v>
      </c>
      <c r="F210" t="s">
        <v>49</v>
      </c>
      <c r="G210" t="s">
        <v>49</v>
      </c>
      <c r="H210">
        <v>-2.9308326305576702</v>
      </c>
      <c r="I210">
        <v>1.67406851513229E-2</v>
      </c>
      <c r="J210" t="str">
        <f t="shared" si="12"/>
        <v>*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BC5866081A547BC57ADC7A747E2D5" ma:contentTypeVersion="12" ma:contentTypeDescription="Create a new document." ma:contentTypeScope="" ma:versionID="98f8bae215be864cb7c1f35a6b20a06e">
  <xsd:schema xmlns:xsd="http://www.w3.org/2001/XMLSchema" xmlns:xs="http://www.w3.org/2001/XMLSchema" xmlns:p="http://schemas.microsoft.com/office/2006/metadata/properties" xmlns:ns3="d0c68f5d-4bc7-4b35-ad53-c90d05372ee6" xmlns:ns4="f569a510-294b-48a4-b3d1-95e4d17f0e0b" targetNamespace="http://schemas.microsoft.com/office/2006/metadata/properties" ma:root="true" ma:fieldsID="87f74b36d452bd540ff14f150ae25010" ns3:_="" ns4:_="">
    <xsd:import namespace="d0c68f5d-4bc7-4b35-ad53-c90d05372ee6"/>
    <xsd:import namespace="f569a510-294b-48a4-b3d1-95e4d17f0e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68f5d-4bc7-4b35-ad53-c90d05372e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9a510-294b-48a4-b3d1-95e4d17f0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24FC7-AF3A-43B4-AB71-997D7E6B51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7AA40-9EE5-4DA6-8088-DCB528B72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c68f5d-4bc7-4b35-ad53-c90d05372ee6"/>
    <ds:schemaRef ds:uri="f569a510-294b-48a4-b3d1-95e4d17f0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F23D49-2BA0-4A39-8122-F3E7A5B7D858}">
  <ds:schemaRefs>
    <ds:schemaRef ds:uri="d0c68f5d-4bc7-4b35-ad53-c90d05372ee6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f569a510-294b-48a4-b3d1-95e4d17f0e0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 for Fig. 2, 3 and 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</dc:creator>
  <cp:lastModifiedBy>Jo Hepworth (JIC)</cp:lastModifiedBy>
  <dcterms:created xsi:type="dcterms:W3CDTF">2020-04-06T18:31:40Z</dcterms:created>
  <dcterms:modified xsi:type="dcterms:W3CDTF">2020-08-17T09:44:41Z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0x010100C6ABC5866081A547BC57ADC7A747E2D5</vt:lpwstr>
  </property>
</Properties>
</file>