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pwortj\Norwich BioScience Institutes\Rea Antoniou-Kourounioti (JIC) - NatVar paper\eLife revision\"/>
    </mc:Choice>
  </mc:AlternateContent>
  <xr:revisionPtr revIDLastSave="1" documentId="10_ncr:100000_{31B86A1F-8172-4CCB-B01F-5BDBA9A7F71B}" xr6:coauthVersionLast="45" xr6:coauthVersionMax="45" xr10:uidLastSave="{874A060C-7F67-4BCF-88DF-F91AFE6A8364}"/>
  <bookViews>
    <workbookView xWindow="-110" yWindow="-110" windowWidth="18490" windowHeight="11020" xr2:uid="{00000000-000D-0000-FFFF-FFFF00000000}"/>
  </bookViews>
  <sheets>
    <sheet name="Statistics for Fig. 6." sheetId="1" r:id="rId1"/>
  </sheets>
  <definedNames>
    <definedName name="_xlnm._FilterDatabase" localSheetId="0" hidden="1">'Statistics for Fig. 6.'!$A$1:$M$320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34" i="1" l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2" i="1"/>
</calcChain>
</file>

<file path=xl/sharedStrings.xml><?xml version="1.0" encoding="utf-8"?>
<sst xmlns="http://schemas.openxmlformats.org/spreadsheetml/2006/main" count="2098" uniqueCount="85">
  <si>
    <t>COL</t>
  </si>
  <si>
    <t>DaysToBuddingN14Mut</t>
  </si>
  <si>
    <t>FCA</t>
  </si>
  <si>
    <t>FLD</t>
  </si>
  <si>
    <t>FVE</t>
  </si>
  <si>
    <t>NDX</t>
  </si>
  <si>
    <t>VIN3</t>
  </si>
  <si>
    <t>VRN1</t>
  </si>
  <si>
    <t>VRN2</t>
  </si>
  <si>
    <t>RosetteBranchesN14Mut</t>
  </si>
  <si>
    <t>TotalBranchesN14Mut</t>
  </si>
  <si>
    <t>BRO</t>
  </si>
  <si>
    <t>DaysToBuddingN14Acc</t>
  </si>
  <si>
    <t>EDI</t>
  </si>
  <si>
    <t>EDIN</t>
  </si>
  <si>
    <t>LOV</t>
  </si>
  <si>
    <t>NIL1</t>
  </si>
  <si>
    <t>NIL2</t>
  </si>
  <si>
    <t>ULL</t>
  </si>
  <si>
    <t>VAR</t>
  </si>
  <si>
    <t>VARN</t>
  </si>
  <si>
    <t>RosetteBranchesN14Acc</t>
  </si>
  <si>
    <t>TotalBranchesN14Acc</t>
  </si>
  <si>
    <t>A14</t>
  </si>
  <si>
    <t>B14</t>
  </si>
  <si>
    <t>C14</t>
  </si>
  <si>
    <t>Transfer1N16Mut</t>
  </si>
  <si>
    <t>EFS</t>
  </si>
  <si>
    <t>FCAF</t>
  </si>
  <si>
    <t>flc2</t>
  </si>
  <si>
    <t>FLDF</t>
  </si>
  <si>
    <t>FVEF</t>
  </si>
  <si>
    <t>LHP</t>
  </si>
  <si>
    <t>VAL</t>
  </si>
  <si>
    <t>VIN3-1</t>
  </si>
  <si>
    <t>VRN5</t>
  </si>
  <si>
    <t>Transfer1N16Acc</t>
  </si>
  <si>
    <t>BRON</t>
  </si>
  <si>
    <t>ULLN</t>
  </si>
  <si>
    <t>Transfer2N16Mut</t>
  </si>
  <si>
    <t>Transfer2N16Acc</t>
  </si>
  <si>
    <t>Transfer3N16Mut</t>
  </si>
  <si>
    <t>Transfer3N16Acc</t>
  </si>
  <si>
    <t>Transfer4N16Mut</t>
  </si>
  <si>
    <t>Transfer4N16Acc</t>
  </si>
  <si>
    <t>Transfer5N16Mut</t>
  </si>
  <si>
    <t>Transfer5N16Acc</t>
  </si>
  <si>
    <t>Transfer6N16Mut</t>
  </si>
  <si>
    <t>Transfer6N16Acc</t>
  </si>
  <si>
    <t>Transfer1North16</t>
  </si>
  <si>
    <t>Transfer2North16</t>
  </si>
  <si>
    <t>Transfer3North16</t>
  </si>
  <si>
    <t>Transfer4North16</t>
  </si>
  <si>
    <t>Transfer1South16</t>
  </si>
  <si>
    <t>Transfer2South16</t>
  </si>
  <si>
    <t>Transfer3South16</t>
  </si>
  <si>
    <t>Transfer4South16</t>
  </si>
  <si>
    <t>Estimate</t>
  </si>
  <si>
    <t>StError</t>
  </si>
  <si>
    <t>tvalue</t>
  </si>
  <si>
    <t>pvalue</t>
  </si>
  <si>
    <t>Sig</t>
  </si>
  <si>
    <t>Norwich</t>
  </si>
  <si>
    <t>North Sweden</t>
  </si>
  <si>
    <t>Site</t>
  </si>
  <si>
    <t>Planting</t>
  </si>
  <si>
    <t>Year</t>
  </si>
  <si>
    <t>Feature</t>
  </si>
  <si>
    <t>Genotype</t>
  </si>
  <si>
    <t>Experiment</t>
  </si>
  <si>
    <t>Transfer</t>
  </si>
  <si>
    <t>Field</t>
  </si>
  <si>
    <t>Flowering Time</t>
  </si>
  <si>
    <t>Rosette Branches</t>
  </si>
  <si>
    <t>Total Branches</t>
  </si>
  <si>
    <t>Early</t>
  </si>
  <si>
    <t>Late</t>
  </si>
  <si>
    <t>Accessions</t>
  </si>
  <si>
    <t>Mutants</t>
  </si>
  <si>
    <t>FullCode</t>
  </si>
  <si>
    <t>South Sweden</t>
  </si>
  <si>
    <t>N16Mut</t>
  </si>
  <si>
    <t>N16Acc</t>
  </si>
  <si>
    <t>North16</t>
  </si>
  <si>
    <t>South16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</si>
</sst>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9"/>
  <sheetViews>
    <sheetView tabSelected="1" topLeftCell="A233" workbookViewId="0">
      <selection activeCell="D245" sqref="D245"/>
    </sheetView>
  </sheetViews>
  <sheetFormatPr defaultRowHeight="14.5" x14ac:dyDescent="0.35"/>
  <cols>
    <col min="3" max="3" width="11.7265625" customWidth="1"/>
    <col min="4" max="4" width="16.54296875" customWidth="1"/>
  </cols>
  <sheetData>
    <row r="1" spans="1:13" x14ac:dyDescent="0.35">
      <c r="A1" t="s">
        <v>64</v>
      </c>
      <c r="B1" t="s">
        <v>66</v>
      </c>
      <c r="C1" t="s">
        <v>65</v>
      </c>
      <c r="D1" t="s">
        <v>67</v>
      </c>
      <c r="E1" t="s">
        <v>69</v>
      </c>
      <c r="F1" t="s">
        <v>70</v>
      </c>
      <c r="G1" t="s">
        <v>79</v>
      </c>
      <c r="H1" t="s">
        <v>68</v>
      </c>
      <c r="I1" t="s">
        <v>57</v>
      </c>
      <c r="J1" t="s">
        <v>58</v>
      </c>
      <c r="K1" t="s">
        <v>59</v>
      </c>
      <c r="L1" t="s">
        <v>60</v>
      </c>
      <c r="M1" t="s">
        <v>61</v>
      </c>
    </row>
    <row r="2" spans="1:13" x14ac:dyDescent="0.35">
      <c r="A2" t="s">
        <v>62</v>
      </c>
      <c r="B2">
        <v>2014</v>
      </c>
      <c r="C2" t="s">
        <v>78</v>
      </c>
      <c r="D2" t="s">
        <v>72</v>
      </c>
      <c r="E2" t="s">
        <v>71</v>
      </c>
      <c r="G2" t="s">
        <v>1</v>
      </c>
      <c r="H2" t="s">
        <v>0</v>
      </c>
      <c r="I2">
        <v>-4.9277777777776404</v>
      </c>
      <c r="J2">
        <v>1.1296566229918299</v>
      </c>
      <c r="K2">
        <v>-4.3621908440874</v>
      </c>
      <c r="L2">
        <v>1.3065566301362401E-4</v>
      </c>
      <c r="M2" t="str">
        <f>IF(L2&lt;0.05,"*","")</f>
        <v>*</v>
      </c>
    </row>
    <row r="3" spans="1:13" x14ac:dyDescent="0.35">
      <c r="A3" t="s">
        <v>62</v>
      </c>
      <c r="B3">
        <v>2014</v>
      </c>
      <c r="C3" t="s">
        <v>78</v>
      </c>
      <c r="D3" t="s">
        <v>72</v>
      </c>
      <c r="E3" t="s">
        <v>71</v>
      </c>
      <c r="G3" t="s">
        <v>1</v>
      </c>
      <c r="H3" t="s">
        <v>2</v>
      </c>
      <c r="I3">
        <v>1.5277777777777799</v>
      </c>
      <c r="J3">
        <v>1.1216730839219899</v>
      </c>
      <c r="K3">
        <v>1.3620526334070699</v>
      </c>
      <c r="L3">
        <v>0.64430859063979395</v>
      </c>
      <c r="M3" t="str">
        <f t="shared" ref="M3:M66" si="0">IF(L3&lt;0.05,"*","")</f>
        <v/>
      </c>
    </row>
    <row r="4" spans="1:13" x14ac:dyDescent="0.35">
      <c r="A4" t="s">
        <v>62</v>
      </c>
      <c r="B4">
        <v>2014</v>
      </c>
      <c r="C4" t="s">
        <v>78</v>
      </c>
      <c r="D4" t="s">
        <v>72</v>
      </c>
      <c r="E4" t="s">
        <v>71</v>
      </c>
      <c r="G4" t="s">
        <v>1</v>
      </c>
      <c r="H4" t="s">
        <v>3</v>
      </c>
      <c r="I4">
        <v>5.6111111111110601</v>
      </c>
      <c r="J4">
        <v>1.1216730839219999</v>
      </c>
      <c r="K4">
        <v>5.0024478536040702</v>
      </c>
      <c r="L4" s="1">
        <v>5.97105086908023E-6</v>
      </c>
      <c r="M4" t="str">
        <f t="shared" si="0"/>
        <v>*</v>
      </c>
    </row>
    <row r="5" spans="1:13" x14ac:dyDescent="0.35">
      <c r="A5" t="s">
        <v>62</v>
      </c>
      <c r="B5">
        <v>2014</v>
      </c>
      <c r="C5" t="s">
        <v>78</v>
      </c>
      <c r="D5" t="s">
        <v>72</v>
      </c>
      <c r="E5" t="s">
        <v>71</v>
      </c>
      <c r="G5" t="s">
        <v>1</v>
      </c>
      <c r="H5" t="s">
        <v>4</v>
      </c>
      <c r="I5">
        <v>-5.4722222222222801</v>
      </c>
      <c r="J5">
        <v>1.1216730839219999</v>
      </c>
      <c r="K5">
        <v>-4.8786248869307798</v>
      </c>
      <c r="L5" s="1">
        <v>1.2519566695456999E-5</v>
      </c>
      <c r="M5" t="str">
        <f t="shared" si="0"/>
        <v>*</v>
      </c>
    </row>
    <row r="6" spans="1:13" x14ac:dyDescent="0.35">
      <c r="A6" t="s">
        <v>62</v>
      </c>
      <c r="B6">
        <v>2014</v>
      </c>
      <c r="C6" t="s">
        <v>78</v>
      </c>
      <c r="D6" t="s">
        <v>72</v>
      </c>
      <c r="E6" t="s">
        <v>71</v>
      </c>
      <c r="G6" t="s">
        <v>1</v>
      </c>
      <c r="H6" t="s">
        <v>5</v>
      </c>
      <c r="I6">
        <v>9.0833333333333108</v>
      </c>
      <c r="J6">
        <v>1.1216730839219999</v>
      </c>
      <c r="K6">
        <v>8.0980220204383109</v>
      </c>
      <c r="L6" s="1">
        <v>8.5043083686287004E-14</v>
      </c>
      <c r="M6" t="str">
        <f t="shared" si="0"/>
        <v>*</v>
      </c>
    </row>
    <row r="7" spans="1:13" x14ac:dyDescent="0.35">
      <c r="A7" t="s">
        <v>62</v>
      </c>
      <c r="B7">
        <v>2014</v>
      </c>
      <c r="C7" t="s">
        <v>78</v>
      </c>
      <c r="D7" t="s">
        <v>72</v>
      </c>
      <c r="E7" t="s">
        <v>71</v>
      </c>
      <c r="G7" t="s">
        <v>1</v>
      </c>
      <c r="H7" t="s">
        <v>6</v>
      </c>
      <c r="I7">
        <v>30.472222222222001</v>
      </c>
      <c r="J7">
        <v>1.1216730839219999</v>
      </c>
      <c r="K7">
        <v>27.1667588881371</v>
      </c>
      <c r="L7">
        <v>0</v>
      </c>
      <c r="M7" t="str">
        <f t="shared" si="0"/>
        <v>*</v>
      </c>
    </row>
    <row r="8" spans="1:13" x14ac:dyDescent="0.35">
      <c r="A8" t="s">
        <v>62</v>
      </c>
      <c r="B8">
        <v>2014</v>
      </c>
      <c r="C8" t="s">
        <v>78</v>
      </c>
      <c r="D8" t="s">
        <v>72</v>
      </c>
      <c r="E8" t="s">
        <v>71</v>
      </c>
      <c r="G8" t="s">
        <v>1</v>
      </c>
      <c r="H8" t="s">
        <v>7</v>
      </c>
      <c r="I8">
        <v>26.1111111111111</v>
      </c>
      <c r="J8">
        <v>1.1216730839219999</v>
      </c>
      <c r="K8">
        <v>23.2787177345934</v>
      </c>
      <c r="L8">
        <v>0</v>
      </c>
      <c r="M8" t="str">
        <f t="shared" si="0"/>
        <v>*</v>
      </c>
    </row>
    <row r="9" spans="1:13" x14ac:dyDescent="0.35">
      <c r="A9" t="s">
        <v>62</v>
      </c>
      <c r="B9">
        <v>2014</v>
      </c>
      <c r="C9" t="s">
        <v>78</v>
      </c>
      <c r="D9" t="s">
        <v>72</v>
      </c>
      <c r="E9" t="s">
        <v>71</v>
      </c>
      <c r="G9" t="s">
        <v>1</v>
      </c>
      <c r="H9" t="s">
        <v>8</v>
      </c>
      <c r="I9">
        <v>33.7222222222222</v>
      </c>
      <c r="J9">
        <v>1.1216730839219999</v>
      </c>
      <c r="K9">
        <v>30.064216308294</v>
      </c>
      <c r="L9">
        <v>0</v>
      </c>
      <c r="M9" t="str">
        <f t="shared" si="0"/>
        <v>*</v>
      </c>
    </row>
    <row r="10" spans="1:13" x14ac:dyDescent="0.35">
      <c r="A10" t="s">
        <v>62</v>
      </c>
      <c r="B10">
        <v>2014</v>
      </c>
      <c r="C10" t="s">
        <v>78</v>
      </c>
      <c r="D10" t="s">
        <v>73</v>
      </c>
      <c r="E10" t="s">
        <v>71</v>
      </c>
      <c r="G10" t="s">
        <v>9</v>
      </c>
      <c r="H10" t="s">
        <v>0</v>
      </c>
      <c r="I10">
        <v>5.8730158730161297E-2</v>
      </c>
      <c r="J10">
        <v>0.13196036325737701</v>
      </c>
      <c r="K10">
        <v>0.445059086535049</v>
      </c>
      <c r="L10">
        <v>0.99913333783148806</v>
      </c>
      <c r="M10" t="str">
        <f t="shared" si="0"/>
        <v/>
      </c>
    </row>
    <row r="11" spans="1:13" x14ac:dyDescent="0.35">
      <c r="A11" t="s">
        <v>62</v>
      </c>
      <c r="B11">
        <v>2014</v>
      </c>
      <c r="C11" t="s">
        <v>78</v>
      </c>
      <c r="D11" t="s">
        <v>73</v>
      </c>
      <c r="E11" t="s">
        <v>71</v>
      </c>
      <c r="G11" t="s">
        <v>9</v>
      </c>
      <c r="H11" t="s">
        <v>2</v>
      </c>
      <c r="I11">
        <v>0.11111111111111301</v>
      </c>
      <c r="J11">
        <v>0.13102776949898001</v>
      </c>
      <c r="K11">
        <v>0.84799666159300302</v>
      </c>
      <c r="L11">
        <v>0.949299414489992</v>
      </c>
      <c r="M11" t="str">
        <f t="shared" si="0"/>
        <v/>
      </c>
    </row>
    <row r="12" spans="1:13" x14ac:dyDescent="0.35">
      <c r="A12" t="s">
        <v>62</v>
      </c>
      <c r="B12">
        <v>2014</v>
      </c>
      <c r="C12" t="s">
        <v>78</v>
      </c>
      <c r="D12" t="s">
        <v>73</v>
      </c>
      <c r="E12" t="s">
        <v>71</v>
      </c>
      <c r="G12" t="s">
        <v>9</v>
      </c>
      <c r="H12" t="s">
        <v>3</v>
      </c>
      <c r="I12">
        <v>0.22222222222222199</v>
      </c>
      <c r="J12">
        <v>0.13102776949898001</v>
      </c>
      <c r="K12">
        <v>1.6959933231859901</v>
      </c>
      <c r="L12">
        <v>0.40420741081998601</v>
      </c>
      <c r="M12" t="str">
        <f t="shared" si="0"/>
        <v/>
      </c>
    </row>
    <row r="13" spans="1:13" x14ac:dyDescent="0.35">
      <c r="A13" t="s">
        <v>62</v>
      </c>
      <c r="B13">
        <v>2014</v>
      </c>
      <c r="C13" t="s">
        <v>78</v>
      </c>
      <c r="D13" t="s">
        <v>73</v>
      </c>
      <c r="E13" t="s">
        <v>71</v>
      </c>
      <c r="G13" t="s">
        <v>9</v>
      </c>
      <c r="H13" t="s">
        <v>4</v>
      </c>
      <c r="I13">
        <v>-2.7777777777776999E-2</v>
      </c>
      <c r="J13">
        <v>0.13102776949897901</v>
      </c>
      <c r="K13">
        <v>-0.21199916539824401</v>
      </c>
      <c r="L13">
        <v>0.99999672100850701</v>
      </c>
      <c r="M13" t="str">
        <f t="shared" si="0"/>
        <v/>
      </c>
    </row>
    <row r="14" spans="1:13" x14ac:dyDescent="0.35">
      <c r="A14" t="s">
        <v>62</v>
      </c>
      <c r="B14">
        <v>2014</v>
      </c>
      <c r="C14" t="s">
        <v>78</v>
      </c>
      <c r="D14" t="s">
        <v>73</v>
      </c>
      <c r="E14" t="s">
        <v>71</v>
      </c>
      <c r="G14" t="s">
        <v>9</v>
      </c>
      <c r="H14" t="s">
        <v>5</v>
      </c>
      <c r="I14">
        <v>-5.55555555555549E-2</v>
      </c>
      <c r="J14">
        <v>0.13102776949897901</v>
      </c>
      <c r="K14">
        <v>-0.42399833079649302</v>
      </c>
      <c r="L14">
        <v>0.99938704659300803</v>
      </c>
      <c r="M14" t="str">
        <f t="shared" si="0"/>
        <v/>
      </c>
    </row>
    <row r="15" spans="1:13" x14ac:dyDescent="0.35">
      <c r="A15" t="s">
        <v>62</v>
      </c>
      <c r="B15">
        <v>2014</v>
      </c>
      <c r="C15" t="s">
        <v>78</v>
      </c>
      <c r="D15" t="s">
        <v>73</v>
      </c>
      <c r="E15" t="s">
        <v>71</v>
      </c>
      <c r="G15" t="s">
        <v>9</v>
      </c>
      <c r="H15" t="s">
        <v>6</v>
      </c>
      <c r="I15">
        <v>0.30555555555555602</v>
      </c>
      <c r="J15">
        <v>0.13102776949898001</v>
      </c>
      <c r="K15">
        <v>2.3319908193807399</v>
      </c>
      <c r="L15">
        <v>0.11557657012042701</v>
      </c>
      <c r="M15" t="str">
        <f t="shared" si="0"/>
        <v/>
      </c>
    </row>
    <row r="16" spans="1:13" x14ac:dyDescent="0.35">
      <c r="A16" t="s">
        <v>62</v>
      </c>
      <c r="B16">
        <v>2014</v>
      </c>
      <c r="C16" t="s">
        <v>78</v>
      </c>
      <c r="D16" t="s">
        <v>73</v>
      </c>
      <c r="E16" t="s">
        <v>71</v>
      </c>
      <c r="G16" t="s">
        <v>9</v>
      </c>
      <c r="H16" t="s">
        <v>7</v>
      </c>
      <c r="I16">
        <v>3.2679738562091498E-2</v>
      </c>
      <c r="J16">
        <v>0.13294068483789401</v>
      </c>
      <c r="K16">
        <v>0.24582195136079499</v>
      </c>
      <c r="L16">
        <v>0.99998967066430799</v>
      </c>
      <c r="M16" t="str">
        <f t="shared" si="0"/>
        <v/>
      </c>
    </row>
    <row r="17" spans="1:13" x14ac:dyDescent="0.35">
      <c r="A17" t="s">
        <v>62</v>
      </c>
      <c r="B17">
        <v>2014</v>
      </c>
      <c r="C17" t="s">
        <v>78</v>
      </c>
      <c r="D17" t="s">
        <v>73</v>
      </c>
      <c r="E17" t="s">
        <v>71</v>
      </c>
      <c r="G17" t="s">
        <v>9</v>
      </c>
      <c r="H17" t="s">
        <v>8</v>
      </c>
      <c r="I17">
        <v>2.77777777777777E-2</v>
      </c>
      <c r="J17">
        <v>0.13102776949897901</v>
      </c>
      <c r="K17">
        <v>0.21199916539824801</v>
      </c>
      <c r="L17">
        <v>0.99999672067165202</v>
      </c>
      <c r="M17" t="str">
        <f t="shared" si="0"/>
        <v/>
      </c>
    </row>
    <row r="18" spans="1:13" x14ac:dyDescent="0.35">
      <c r="A18" t="s">
        <v>62</v>
      </c>
      <c r="B18">
        <v>2014</v>
      </c>
      <c r="C18" t="s">
        <v>78</v>
      </c>
      <c r="D18" t="s">
        <v>74</v>
      </c>
      <c r="E18" t="s">
        <v>71</v>
      </c>
      <c r="G18" t="s">
        <v>10</v>
      </c>
      <c r="H18" t="s">
        <v>0</v>
      </c>
      <c r="I18">
        <v>0.229365079365078</v>
      </c>
      <c r="J18">
        <v>0.43076541302406202</v>
      </c>
      <c r="K18">
        <v>0.53245936751255896</v>
      </c>
      <c r="L18">
        <v>0.99699585562164095</v>
      </c>
      <c r="M18" t="str">
        <f t="shared" si="0"/>
        <v/>
      </c>
    </row>
    <row r="19" spans="1:13" x14ac:dyDescent="0.35">
      <c r="A19" t="s">
        <v>62</v>
      </c>
      <c r="B19">
        <v>2014</v>
      </c>
      <c r="C19" t="s">
        <v>78</v>
      </c>
      <c r="D19" t="s">
        <v>74</v>
      </c>
      <c r="E19" t="s">
        <v>71</v>
      </c>
      <c r="G19" t="s">
        <v>10</v>
      </c>
      <c r="H19" t="s">
        <v>2</v>
      </c>
      <c r="I19">
        <v>1.1388888888888999</v>
      </c>
      <c r="J19">
        <v>0.42772109633984801</v>
      </c>
      <c r="K19">
        <v>2.6626904743178401</v>
      </c>
      <c r="L19">
        <v>5.0753795162028603E-2</v>
      </c>
      <c r="M19" t="str">
        <f t="shared" si="0"/>
        <v/>
      </c>
    </row>
    <row r="20" spans="1:13" x14ac:dyDescent="0.35">
      <c r="A20" t="s">
        <v>62</v>
      </c>
      <c r="B20">
        <v>2014</v>
      </c>
      <c r="C20" t="s">
        <v>78</v>
      </c>
      <c r="D20" t="s">
        <v>74</v>
      </c>
      <c r="E20" t="s">
        <v>71</v>
      </c>
      <c r="G20" t="s">
        <v>10</v>
      </c>
      <c r="H20" t="s">
        <v>3</v>
      </c>
      <c r="I20">
        <v>1.0833333333333299</v>
      </c>
      <c r="J20">
        <v>0.42772109633984601</v>
      </c>
      <c r="K20">
        <v>2.5328031341072101</v>
      </c>
      <c r="L20">
        <v>7.0825054042776406E-2</v>
      </c>
      <c r="M20" t="str">
        <f t="shared" si="0"/>
        <v/>
      </c>
    </row>
    <row r="21" spans="1:13" x14ac:dyDescent="0.35">
      <c r="A21" t="s">
        <v>62</v>
      </c>
      <c r="B21">
        <v>2014</v>
      </c>
      <c r="C21" t="s">
        <v>78</v>
      </c>
      <c r="D21" t="s">
        <v>74</v>
      </c>
      <c r="E21" t="s">
        <v>71</v>
      </c>
      <c r="G21" t="s">
        <v>10</v>
      </c>
      <c r="H21" t="s">
        <v>4</v>
      </c>
      <c r="I21" s="1">
        <v>-4.0577553648173201E-17</v>
      </c>
      <c r="J21">
        <v>0.42772109633984401</v>
      </c>
      <c r="K21" s="1">
        <v>-9.4869189281074103E-17</v>
      </c>
      <c r="L21">
        <v>1</v>
      </c>
      <c r="M21" t="str">
        <f t="shared" si="0"/>
        <v/>
      </c>
    </row>
    <row r="22" spans="1:13" x14ac:dyDescent="0.35">
      <c r="A22" t="s">
        <v>62</v>
      </c>
      <c r="B22">
        <v>2014</v>
      </c>
      <c r="C22" t="s">
        <v>78</v>
      </c>
      <c r="D22" t="s">
        <v>74</v>
      </c>
      <c r="E22" t="s">
        <v>71</v>
      </c>
      <c r="G22" t="s">
        <v>10</v>
      </c>
      <c r="H22" t="s">
        <v>5</v>
      </c>
      <c r="I22">
        <v>1.30555555555555</v>
      </c>
      <c r="J22">
        <v>0.42772109633984601</v>
      </c>
      <c r="K22">
        <v>3.0523524949497101</v>
      </c>
      <c r="L22">
        <v>1.6523022352949099E-2</v>
      </c>
      <c r="M22" t="str">
        <f t="shared" si="0"/>
        <v>*</v>
      </c>
    </row>
    <row r="23" spans="1:13" x14ac:dyDescent="0.35">
      <c r="A23" t="s">
        <v>62</v>
      </c>
      <c r="B23">
        <v>2014</v>
      </c>
      <c r="C23" t="s">
        <v>78</v>
      </c>
      <c r="D23" t="s">
        <v>74</v>
      </c>
      <c r="E23" t="s">
        <v>71</v>
      </c>
      <c r="G23" t="s">
        <v>10</v>
      </c>
      <c r="H23" t="s">
        <v>6</v>
      </c>
      <c r="I23">
        <v>1.80555555555556</v>
      </c>
      <c r="J23">
        <v>0.42772109633984701</v>
      </c>
      <c r="K23">
        <v>4.2213385568453496</v>
      </c>
      <c r="L23">
        <v>2.75873580544594E-4</v>
      </c>
      <c r="M23" t="str">
        <f t="shared" si="0"/>
        <v>*</v>
      </c>
    </row>
    <row r="24" spans="1:13" x14ac:dyDescent="0.35">
      <c r="A24" t="s">
        <v>62</v>
      </c>
      <c r="B24">
        <v>2014</v>
      </c>
      <c r="C24" t="s">
        <v>78</v>
      </c>
      <c r="D24" t="s">
        <v>74</v>
      </c>
      <c r="E24" t="s">
        <v>71</v>
      </c>
      <c r="G24" t="s">
        <v>10</v>
      </c>
      <c r="H24" t="s">
        <v>7</v>
      </c>
      <c r="I24">
        <v>0.38398692810457302</v>
      </c>
      <c r="J24">
        <v>0.43396553024186801</v>
      </c>
      <c r="K24">
        <v>0.88483278358665896</v>
      </c>
      <c r="L24">
        <v>0.93690140932450205</v>
      </c>
      <c r="M24" t="str">
        <f t="shared" si="0"/>
        <v/>
      </c>
    </row>
    <row r="25" spans="1:13" x14ac:dyDescent="0.35">
      <c r="A25" t="s">
        <v>62</v>
      </c>
      <c r="B25">
        <v>2014</v>
      </c>
      <c r="C25" t="s">
        <v>78</v>
      </c>
      <c r="D25" t="s">
        <v>74</v>
      </c>
      <c r="E25" t="s">
        <v>71</v>
      </c>
      <c r="G25" t="s">
        <v>10</v>
      </c>
      <c r="H25" t="s">
        <v>8</v>
      </c>
      <c r="I25">
        <v>0.47222222222221899</v>
      </c>
      <c r="J25">
        <v>0.42772109633984601</v>
      </c>
      <c r="K25">
        <v>1.1040423917903199</v>
      </c>
      <c r="L25">
        <v>0.82789665140871105</v>
      </c>
      <c r="M25" t="str">
        <f t="shared" si="0"/>
        <v/>
      </c>
    </row>
    <row r="26" spans="1:13" x14ac:dyDescent="0.35">
      <c r="A26" t="s">
        <v>62</v>
      </c>
      <c r="B26">
        <v>2014</v>
      </c>
      <c r="C26" t="s">
        <v>77</v>
      </c>
      <c r="D26" t="s">
        <v>72</v>
      </c>
      <c r="E26" t="s">
        <v>71</v>
      </c>
      <c r="G26" t="s">
        <v>12</v>
      </c>
      <c r="H26" t="s">
        <v>11</v>
      </c>
      <c r="I26">
        <v>11.4444444444448</v>
      </c>
      <c r="J26">
        <v>0.89812498714133504</v>
      </c>
      <c r="K26">
        <v>12.742596641110801</v>
      </c>
      <c r="L26">
        <v>0</v>
      </c>
      <c r="M26" t="str">
        <f t="shared" si="0"/>
        <v>*</v>
      </c>
    </row>
    <row r="27" spans="1:13" x14ac:dyDescent="0.35">
      <c r="A27" t="s">
        <v>62</v>
      </c>
      <c r="B27">
        <v>2014</v>
      </c>
      <c r="C27" t="s">
        <v>77</v>
      </c>
      <c r="D27" t="s">
        <v>72</v>
      </c>
      <c r="E27" t="s">
        <v>71</v>
      </c>
      <c r="G27" t="s">
        <v>12</v>
      </c>
      <c r="H27" t="s">
        <v>0</v>
      </c>
      <c r="I27">
        <v>-4.9277777777777203</v>
      </c>
      <c r="J27">
        <v>0.90451741647498396</v>
      </c>
      <c r="K27">
        <v>-5.44796339796516</v>
      </c>
      <c r="L27" s="1">
        <v>1.04471559836394E-6</v>
      </c>
      <c r="M27" t="str">
        <f t="shared" si="0"/>
        <v>*</v>
      </c>
    </row>
    <row r="28" spans="1:13" x14ac:dyDescent="0.35">
      <c r="A28" t="s">
        <v>62</v>
      </c>
      <c r="B28">
        <v>2014</v>
      </c>
      <c r="C28" t="s">
        <v>77</v>
      </c>
      <c r="D28" t="s">
        <v>72</v>
      </c>
      <c r="E28" t="s">
        <v>71</v>
      </c>
      <c r="G28" t="s">
        <v>12</v>
      </c>
      <c r="H28" t="s">
        <v>13</v>
      </c>
      <c r="I28">
        <v>2.7579365079364799</v>
      </c>
      <c r="J28">
        <v>0.90451741647497397</v>
      </c>
      <c r="K28">
        <v>3.0490695454870602</v>
      </c>
      <c r="L28">
        <v>2.0054545597361001E-2</v>
      </c>
      <c r="M28" t="str">
        <f t="shared" si="0"/>
        <v>*</v>
      </c>
    </row>
    <row r="29" spans="1:13" x14ac:dyDescent="0.35">
      <c r="A29" t="s">
        <v>62</v>
      </c>
      <c r="B29">
        <v>2014</v>
      </c>
      <c r="C29" t="s">
        <v>77</v>
      </c>
      <c r="D29" t="s">
        <v>72</v>
      </c>
      <c r="E29" t="s">
        <v>71</v>
      </c>
      <c r="G29" t="s">
        <v>12</v>
      </c>
      <c r="H29" t="s">
        <v>14</v>
      </c>
      <c r="I29">
        <v>3.4166666666666301</v>
      </c>
      <c r="J29">
        <v>0.89812498714132405</v>
      </c>
      <c r="K29">
        <v>3.80422181275868</v>
      </c>
      <c r="L29">
        <v>1.53883204324912E-3</v>
      </c>
      <c r="M29" t="str">
        <f t="shared" si="0"/>
        <v>*</v>
      </c>
    </row>
    <row r="30" spans="1:13" x14ac:dyDescent="0.35">
      <c r="A30" t="s">
        <v>62</v>
      </c>
      <c r="B30">
        <v>2014</v>
      </c>
      <c r="C30" t="s">
        <v>77</v>
      </c>
      <c r="D30" t="s">
        <v>72</v>
      </c>
      <c r="E30" t="s">
        <v>71</v>
      </c>
      <c r="G30" t="s">
        <v>12</v>
      </c>
      <c r="H30" t="s">
        <v>15</v>
      </c>
      <c r="I30">
        <v>7.0436507936508299</v>
      </c>
      <c r="J30">
        <v>0.90451741647498796</v>
      </c>
      <c r="K30">
        <v>7.7871920046612004</v>
      </c>
      <c r="L30" s="1">
        <v>2.1209700662438999E-12</v>
      </c>
      <c r="M30" t="str">
        <f t="shared" si="0"/>
        <v>*</v>
      </c>
    </row>
    <row r="31" spans="1:13" x14ac:dyDescent="0.35">
      <c r="A31" t="s">
        <v>62</v>
      </c>
      <c r="B31">
        <v>2014</v>
      </c>
      <c r="C31" t="s">
        <v>77</v>
      </c>
      <c r="D31" t="s">
        <v>72</v>
      </c>
      <c r="E31" t="s">
        <v>71</v>
      </c>
      <c r="G31" t="s">
        <v>12</v>
      </c>
      <c r="H31" t="s">
        <v>16</v>
      </c>
      <c r="I31">
        <v>2.87222222222224</v>
      </c>
      <c r="J31">
        <v>0.90451741647498496</v>
      </c>
      <c r="K31">
        <v>3.1754194777317202</v>
      </c>
      <c r="L31">
        <v>1.3547472654014001E-2</v>
      </c>
      <c r="M31" t="str">
        <f t="shared" si="0"/>
        <v>*</v>
      </c>
    </row>
    <row r="32" spans="1:13" x14ac:dyDescent="0.35">
      <c r="A32" t="s">
        <v>62</v>
      </c>
      <c r="B32">
        <v>2014</v>
      </c>
      <c r="C32" t="s">
        <v>77</v>
      </c>
      <c r="D32" t="s">
        <v>72</v>
      </c>
      <c r="E32" t="s">
        <v>71</v>
      </c>
      <c r="G32" t="s">
        <v>12</v>
      </c>
      <c r="H32" t="s">
        <v>17</v>
      </c>
      <c r="I32">
        <v>-0.38888888888885997</v>
      </c>
      <c r="J32">
        <v>0.89812498714133204</v>
      </c>
      <c r="K32">
        <v>-0.433000856736729</v>
      </c>
      <c r="L32">
        <v>0.99986357763021605</v>
      </c>
      <c r="M32" t="str">
        <f t="shared" si="0"/>
        <v/>
      </c>
    </row>
    <row r="33" spans="1:13" x14ac:dyDescent="0.35">
      <c r="A33" t="s">
        <v>62</v>
      </c>
      <c r="B33">
        <v>2014</v>
      </c>
      <c r="C33" t="s">
        <v>77</v>
      </c>
      <c r="D33" t="s">
        <v>72</v>
      </c>
      <c r="E33" t="s">
        <v>71</v>
      </c>
      <c r="G33" t="s">
        <v>12</v>
      </c>
      <c r="H33" t="s">
        <v>18</v>
      </c>
      <c r="I33">
        <v>7.6388888888888999</v>
      </c>
      <c r="J33">
        <v>0.89812498714132905</v>
      </c>
      <c r="K33">
        <v>8.5053739716149792</v>
      </c>
      <c r="L33" s="1">
        <v>2.7755575615628902E-15</v>
      </c>
      <c r="M33" t="str">
        <f t="shared" si="0"/>
        <v>*</v>
      </c>
    </row>
    <row r="34" spans="1:13" x14ac:dyDescent="0.35">
      <c r="A34" t="s">
        <v>62</v>
      </c>
      <c r="B34">
        <v>2014</v>
      </c>
      <c r="C34" t="s">
        <v>77</v>
      </c>
      <c r="D34" t="s">
        <v>72</v>
      </c>
      <c r="E34" t="s">
        <v>71</v>
      </c>
      <c r="G34" t="s">
        <v>12</v>
      </c>
      <c r="H34" t="s">
        <v>19</v>
      </c>
      <c r="I34">
        <v>6.3055555555555802</v>
      </c>
      <c r="J34">
        <v>0.89812498714133004</v>
      </c>
      <c r="K34">
        <v>7.0207996056603799</v>
      </c>
      <c r="L34" s="1">
        <v>6.1778582249871799E-11</v>
      </c>
      <c r="M34" t="str">
        <f t="shared" si="0"/>
        <v>*</v>
      </c>
    </row>
    <row r="35" spans="1:13" x14ac:dyDescent="0.35">
      <c r="A35" t="s">
        <v>62</v>
      </c>
      <c r="B35">
        <v>2014</v>
      </c>
      <c r="C35" t="s">
        <v>77</v>
      </c>
      <c r="D35" t="s">
        <v>72</v>
      </c>
      <c r="E35" t="s">
        <v>71</v>
      </c>
      <c r="G35" t="s">
        <v>12</v>
      </c>
      <c r="H35" t="s">
        <v>20</v>
      </c>
      <c r="I35">
        <v>3.2150793650793799</v>
      </c>
      <c r="J35">
        <v>0.90451741647498396</v>
      </c>
      <c r="K35">
        <v>3.5544692744656499</v>
      </c>
      <c r="L35">
        <v>3.7799479237462501E-3</v>
      </c>
      <c r="M35" t="str">
        <f t="shared" si="0"/>
        <v>*</v>
      </c>
    </row>
    <row r="36" spans="1:13" x14ac:dyDescent="0.35">
      <c r="A36" t="s">
        <v>62</v>
      </c>
      <c r="B36">
        <v>2014</v>
      </c>
      <c r="C36" t="s">
        <v>77</v>
      </c>
      <c r="D36" t="s">
        <v>73</v>
      </c>
      <c r="E36" t="s">
        <v>71</v>
      </c>
      <c r="G36" t="s">
        <v>21</v>
      </c>
      <c r="H36" t="s">
        <v>11</v>
      </c>
      <c r="I36">
        <v>0.44444444444444797</v>
      </c>
      <c r="J36">
        <v>0.11050055328169001</v>
      </c>
      <c r="K36">
        <v>4.0221015302200698</v>
      </c>
      <c r="L36">
        <v>6.9220821784088404E-4</v>
      </c>
      <c r="M36" t="str">
        <f t="shared" si="0"/>
        <v>*</v>
      </c>
    </row>
    <row r="37" spans="1:13" x14ac:dyDescent="0.35">
      <c r="A37" t="s">
        <v>62</v>
      </c>
      <c r="B37">
        <v>2014</v>
      </c>
      <c r="C37" t="s">
        <v>77</v>
      </c>
      <c r="D37" t="s">
        <v>73</v>
      </c>
      <c r="E37" t="s">
        <v>71</v>
      </c>
      <c r="G37" t="s">
        <v>21</v>
      </c>
      <c r="H37" t="s">
        <v>0</v>
      </c>
      <c r="I37">
        <v>5.8730158730157897E-2</v>
      </c>
      <c r="J37">
        <v>0.111287044013264</v>
      </c>
      <c r="K37">
        <v>0.52773581373190004</v>
      </c>
      <c r="L37">
        <v>0.99924352824402396</v>
      </c>
      <c r="M37" t="str">
        <f t="shared" si="0"/>
        <v/>
      </c>
    </row>
    <row r="38" spans="1:13" x14ac:dyDescent="0.35">
      <c r="A38" t="s">
        <v>62</v>
      </c>
      <c r="B38">
        <v>2014</v>
      </c>
      <c r="C38" t="s">
        <v>77</v>
      </c>
      <c r="D38" t="s">
        <v>73</v>
      </c>
      <c r="E38" t="s">
        <v>71</v>
      </c>
      <c r="G38" t="s">
        <v>21</v>
      </c>
      <c r="H38" t="s">
        <v>13</v>
      </c>
      <c r="I38">
        <v>-5.5555555555554803E-2</v>
      </c>
      <c r="J38">
        <v>0.111287044013265</v>
      </c>
      <c r="K38">
        <v>-0.49920955353017499</v>
      </c>
      <c r="L38">
        <v>0.99952844791739703</v>
      </c>
      <c r="M38" t="str">
        <f t="shared" si="0"/>
        <v/>
      </c>
    </row>
    <row r="39" spans="1:13" x14ac:dyDescent="0.35">
      <c r="A39" t="s">
        <v>62</v>
      </c>
      <c r="B39">
        <v>2014</v>
      </c>
      <c r="C39" t="s">
        <v>77</v>
      </c>
      <c r="D39" t="s">
        <v>73</v>
      </c>
      <c r="E39" t="s">
        <v>71</v>
      </c>
      <c r="G39" t="s">
        <v>21</v>
      </c>
      <c r="H39" t="s">
        <v>14</v>
      </c>
      <c r="I39" s="1">
        <v>3.8983684193312999E-16</v>
      </c>
      <c r="J39">
        <v>0.11050055328168699</v>
      </c>
      <c r="K39" s="1">
        <v>3.5279175565697101E-15</v>
      </c>
      <c r="L39">
        <v>1</v>
      </c>
      <c r="M39" t="str">
        <f t="shared" si="0"/>
        <v/>
      </c>
    </row>
    <row r="40" spans="1:13" x14ac:dyDescent="0.35">
      <c r="A40" t="s">
        <v>62</v>
      </c>
      <c r="B40">
        <v>2014</v>
      </c>
      <c r="C40" t="s">
        <v>77</v>
      </c>
      <c r="D40" t="s">
        <v>73</v>
      </c>
      <c r="E40" t="s">
        <v>71</v>
      </c>
      <c r="G40" t="s">
        <v>21</v>
      </c>
      <c r="H40" t="s">
        <v>15</v>
      </c>
      <c r="I40">
        <v>-5.5555555555556899E-2</v>
      </c>
      <c r="J40">
        <v>0.111287044013265</v>
      </c>
      <c r="K40">
        <v>-0.49920955353019197</v>
      </c>
      <c r="L40">
        <v>0.999528414296595</v>
      </c>
      <c r="M40" t="str">
        <f t="shared" si="0"/>
        <v/>
      </c>
    </row>
    <row r="41" spans="1:13" x14ac:dyDescent="0.35">
      <c r="A41" t="s">
        <v>62</v>
      </c>
      <c r="B41">
        <v>2014</v>
      </c>
      <c r="C41" t="s">
        <v>77</v>
      </c>
      <c r="D41" t="s">
        <v>73</v>
      </c>
      <c r="E41" t="s">
        <v>71</v>
      </c>
      <c r="G41" t="s">
        <v>21</v>
      </c>
      <c r="H41" t="s">
        <v>16</v>
      </c>
      <c r="I41">
        <v>8.7301587301585895E-2</v>
      </c>
      <c r="J41">
        <v>0.111287044013264</v>
      </c>
      <c r="K41">
        <v>0.784472155547422</v>
      </c>
      <c r="L41">
        <v>0.98382603098494903</v>
      </c>
      <c r="M41" t="str">
        <f t="shared" si="0"/>
        <v/>
      </c>
    </row>
    <row r="42" spans="1:13" x14ac:dyDescent="0.35">
      <c r="A42" t="s">
        <v>62</v>
      </c>
      <c r="B42">
        <v>2014</v>
      </c>
      <c r="C42" t="s">
        <v>77</v>
      </c>
      <c r="D42" t="s">
        <v>73</v>
      </c>
      <c r="E42" t="s">
        <v>71</v>
      </c>
      <c r="G42" t="s">
        <v>21</v>
      </c>
      <c r="H42" t="s">
        <v>17</v>
      </c>
      <c r="I42">
        <v>-5.5555555555556899E-2</v>
      </c>
      <c r="J42">
        <v>0.11050055328168901</v>
      </c>
      <c r="K42">
        <v>-0.50276269127752105</v>
      </c>
      <c r="L42">
        <v>0.99949892982483002</v>
      </c>
      <c r="M42" t="str">
        <f t="shared" si="0"/>
        <v/>
      </c>
    </row>
    <row r="43" spans="1:13" x14ac:dyDescent="0.35">
      <c r="A43" t="s">
        <v>62</v>
      </c>
      <c r="B43">
        <v>2014</v>
      </c>
      <c r="C43" t="s">
        <v>77</v>
      </c>
      <c r="D43" t="s">
        <v>73</v>
      </c>
      <c r="E43" t="s">
        <v>71</v>
      </c>
      <c r="G43" t="s">
        <v>21</v>
      </c>
      <c r="H43" t="s">
        <v>18</v>
      </c>
      <c r="I43">
        <v>-2.77777777777789E-2</v>
      </c>
      <c r="J43">
        <v>0.11050055328168901</v>
      </c>
      <c r="K43">
        <v>-0.25138134563876402</v>
      </c>
      <c r="L43">
        <v>0.99999914652967503</v>
      </c>
      <c r="M43" t="str">
        <f t="shared" si="0"/>
        <v/>
      </c>
    </row>
    <row r="44" spans="1:13" x14ac:dyDescent="0.35">
      <c r="A44" t="s">
        <v>62</v>
      </c>
      <c r="B44">
        <v>2014</v>
      </c>
      <c r="C44" t="s">
        <v>77</v>
      </c>
      <c r="D44" t="s">
        <v>73</v>
      </c>
      <c r="E44" t="s">
        <v>71</v>
      </c>
      <c r="G44" t="s">
        <v>21</v>
      </c>
      <c r="H44" t="s">
        <v>19</v>
      </c>
      <c r="I44">
        <v>2.7777777777776801E-2</v>
      </c>
      <c r="J44">
        <v>0.11050055328168799</v>
      </c>
      <c r="K44">
        <v>0.25138134563874598</v>
      </c>
      <c r="L44">
        <v>0.99999914661606504</v>
      </c>
      <c r="M44" t="str">
        <f t="shared" si="0"/>
        <v/>
      </c>
    </row>
    <row r="45" spans="1:13" x14ac:dyDescent="0.35">
      <c r="A45" t="s">
        <v>62</v>
      </c>
      <c r="B45">
        <v>2014</v>
      </c>
      <c r="C45" t="s">
        <v>77</v>
      </c>
      <c r="D45" t="s">
        <v>73</v>
      </c>
      <c r="E45" t="s">
        <v>71</v>
      </c>
      <c r="G45" t="s">
        <v>21</v>
      </c>
      <c r="H45" t="s">
        <v>20</v>
      </c>
      <c r="I45">
        <v>-2.61437908496743E-2</v>
      </c>
      <c r="J45">
        <v>0.11211378537851301</v>
      </c>
      <c r="K45">
        <v>-0.23318979696750899</v>
      </c>
      <c r="L45">
        <v>0.99999958644459097</v>
      </c>
      <c r="M45" t="str">
        <f t="shared" si="0"/>
        <v/>
      </c>
    </row>
    <row r="46" spans="1:13" x14ac:dyDescent="0.35">
      <c r="A46" t="s">
        <v>62</v>
      </c>
      <c r="B46">
        <v>2014</v>
      </c>
      <c r="C46" t="s">
        <v>77</v>
      </c>
      <c r="D46" t="s">
        <v>74</v>
      </c>
      <c r="E46" t="s">
        <v>71</v>
      </c>
      <c r="G46" t="s">
        <v>22</v>
      </c>
      <c r="H46" t="s">
        <v>11</v>
      </c>
      <c r="I46">
        <v>1.6666666666666901</v>
      </c>
      <c r="J46">
        <v>0.39380759034048202</v>
      </c>
      <c r="K46">
        <v>4.2321852283896098</v>
      </c>
      <c r="L46">
        <v>2.9509878798283901E-4</v>
      </c>
      <c r="M46" t="str">
        <f t="shared" si="0"/>
        <v>*</v>
      </c>
    </row>
    <row r="47" spans="1:13" x14ac:dyDescent="0.35">
      <c r="A47" t="s">
        <v>62</v>
      </c>
      <c r="B47">
        <v>2014</v>
      </c>
      <c r="C47" t="s">
        <v>77</v>
      </c>
      <c r="D47" t="s">
        <v>74</v>
      </c>
      <c r="E47" t="s">
        <v>71</v>
      </c>
      <c r="G47" t="s">
        <v>22</v>
      </c>
      <c r="H47" t="s">
        <v>0</v>
      </c>
      <c r="I47">
        <v>0.22936507936509001</v>
      </c>
      <c r="J47">
        <v>0.39661052671164199</v>
      </c>
      <c r="K47">
        <v>0.57831314077009199</v>
      </c>
      <c r="L47">
        <v>0.99838443908830299</v>
      </c>
      <c r="M47" t="str">
        <f t="shared" si="0"/>
        <v/>
      </c>
    </row>
    <row r="48" spans="1:13" x14ac:dyDescent="0.35">
      <c r="A48" t="s">
        <v>62</v>
      </c>
      <c r="B48">
        <v>2014</v>
      </c>
      <c r="C48" t="s">
        <v>77</v>
      </c>
      <c r="D48" t="s">
        <v>74</v>
      </c>
      <c r="E48" t="s">
        <v>71</v>
      </c>
      <c r="G48" t="s">
        <v>22</v>
      </c>
      <c r="H48" t="s">
        <v>13</v>
      </c>
      <c r="I48">
        <v>2.9365079365087199E-2</v>
      </c>
      <c r="J48">
        <v>0.39661052671164299</v>
      </c>
      <c r="K48">
        <v>7.4040090686844307E-2</v>
      </c>
      <c r="L48">
        <v>0.999999999995</v>
      </c>
      <c r="M48" t="str">
        <f t="shared" si="0"/>
        <v/>
      </c>
    </row>
    <row r="49" spans="1:13" x14ac:dyDescent="0.35">
      <c r="A49" t="s">
        <v>62</v>
      </c>
      <c r="B49">
        <v>2014</v>
      </c>
      <c r="C49" t="s">
        <v>77</v>
      </c>
      <c r="D49" t="s">
        <v>74</v>
      </c>
      <c r="E49" t="s">
        <v>71</v>
      </c>
      <c r="G49" t="s">
        <v>22</v>
      </c>
      <c r="H49" t="s">
        <v>14</v>
      </c>
      <c r="I49">
        <v>5.5555555555561797E-2</v>
      </c>
      <c r="J49">
        <v>0.39380759034047302</v>
      </c>
      <c r="K49">
        <v>0.14107284094633701</v>
      </c>
      <c r="L49">
        <v>0.99999999698351205</v>
      </c>
      <c r="M49" t="str">
        <f t="shared" si="0"/>
        <v/>
      </c>
    </row>
    <row r="50" spans="1:13" x14ac:dyDescent="0.35">
      <c r="A50" t="s">
        <v>62</v>
      </c>
      <c r="B50">
        <v>2014</v>
      </c>
      <c r="C50" t="s">
        <v>77</v>
      </c>
      <c r="D50" t="s">
        <v>74</v>
      </c>
      <c r="E50" t="s">
        <v>71</v>
      </c>
      <c r="G50" t="s">
        <v>22</v>
      </c>
      <c r="H50" t="s">
        <v>15</v>
      </c>
      <c r="I50">
        <v>8.6507936507950994E-2</v>
      </c>
      <c r="J50">
        <v>0.39661052671164498</v>
      </c>
      <c r="K50">
        <v>0.218118104996357</v>
      </c>
      <c r="L50">
        <v>0.99999978357438701</v>
      </c>
      <c r="M50" t="str">
        <f t="shared" si="0"/>
        <v/>
      </c>
    </row>
    <row r="51" spans="1:13" x14ac:dyDescent="0.35">
      <c r="A51" t="s">
        <v>62</v>
      </c>
      <c r="B51">
        <v>2014</v>
      </c>
      <c r="C51" t="s">
        <v>77</v>
      </c>
      <c r="D51" t="s">
        <v>74</v>
      </c>
      <c r="E51" t="s">
        <v>71</v>
      </c>
      <c r="G51" t="s">
        <v>22</v>
      </c>
      <c r="H51" t="s">
        <v>16</v>
      </c>
      <c r="I51">
        <v>1.68650793650796</v>
      </c>
      <c r="J51">
        <v>0.39661052671163999</v>
      </c>
      <c r="K51">
        <v>4.2523025056623096</v>
      </c>
      <c r="L51">
        <v>2.4737152959630699E-4</v>
      </c>
      <c r="M51" t="str">
        <f t="shared" si="0"/>
        <v>*</v>
      </c>
    </row>
    <row r="52" spans="1:13" x14ac:dyDescent="0.35">
      <c r="A52" t="s">
        <v>62</v>
      </c>
      <c r="B52">
        <v>2014</v>
      </c>
      <c r="C52" t="s">
        <v>77</v>
      </c>
      <c r="D52" t="s">
        <v>74</v>
      </c>
      <c r="E52" t="s">
        <v>71</v>
      </c>
      <c r="G52" t="s">
        <v>22</v>
      </c>
      <c r="H52" t="s">
        <v>17</v>
      </c>
      <c r="I52">
        <v>0.33333333333333898</v>
      </c>
      <c r="J52">
        <v>0.39380759034047802</v>
      </c>
      <c r="K52">
        <v>0.84643704567792899</v>
      </c>
      <c r="L52">
        <v>0.97311582541188302</v>
      </c>
      <c r="M52" t="str">
        <f t="shared" si="0"/>
        <v/>
      </c>
    </row>
    <row r="53" spans="1:13" x14ac:dyDescent="0.35">
      <c r="A53" t="s">
        <v>62</v>
      </c>
      <c r="B53">
        <v>2014</v>
      </c>
      <c r="C53" t="s">
        <v>77</v>
      </c>
      <c r="D53" t="s">
        <v>74</v>
      </c>
      <c r="E53" t="s">
        <v>71</v>
      </c>
      <c r="G53" t="s">
        <v>22</v>
      </c>
      <c r="H53" t="s">
        <v>18</v>
      </c>
      <c r="I53">
        <v>-0.249999999999995</v>
      </c>
      <c r="J53">
        <v>0.39380759034047902</v>
      </c>
      <c r="K53">
        <v>-0.63482778425842201</v>
      </c>
      <c r="L53">
        <v>0.99659895095847695</v>
      </c>
      <c r="M53" t="str">
        <f t="shared" si="0"/>
        <v/>
      </c>
    </row>
    <row r="54" spans="1:13" x14ac:dyDescent="0.35">
      <c r="A54" t="s">
        <v>62</v>
      </c>
      <c r="B54">
        <v>2014</v>
      </c>
      <c r="C54" t="s">
        <v>77</v>
      </c>
      <c r="D54" t="s">
        <v>74</v>
      </c>
      <c r="E54" t="s">
        <v>71</v>
      </c>
      <c r="G54" t="s">
        <v>22</v>
      </c>
      <c r="H54" t="s">
        <v>19</v>
      </c>
      <c r="I54">
        <v>-0.80555555555554803</v>
      </c>
      <c r="J54">
        <v>0.39380759034047802</v>
      </c>
      <c r="K54">
        <v>-2.0455561937216098</v>
      </c>
      <c r="L54">
        <v>0.24709871636012901</v>
      </c>
      <c r="M54" t="str">
        <f t="shared" si="0"/>
        <v/>
      </c>
    </row>
    <row r="55" spans="1:13" x14ac:dyDescent="0.35">
      <c r="A55" t="s">
        <v>62</v>
      </c>
      <c r="B55">
        <v>2014</v>
      </c>
      <c r="C55" t="s">
        <v>77</v>
      </c>
      <c r="D55" t="s">
        <v>74</v>
      </c>
      <c r="E55" t="s">
        <v>71</v>
      </c>
      <c r="G55" t="s">
        <v>22</v>
      </c>
      <c r="H55" t="s">
        <v>20</v>
      </c>
      <c r="I55">
        <v>0.23692810457517</v>
      </c>
      <c r="J55">
        <v>0.399556910374115</v>
      </c>
      <c r="K55">
        <v>0.59297711645965101</v>
      </c>
      <c r="L55">
        <v>0.99802114345069803</v>
      </c>
      <c r="M55" t="str">
        <f t="shared" si="0"/>
        <v/>
      </c>
    </row>
    <row r="56" spans="1:13" x14ac:dyDescent="0.35">
      <c r="A56" t="s">
        <v>63</v>
      </c>
      <c r="B56">
        <v>2014</v>
      </c>
      <c r="C56" t="s">
        <v>75</v>
      </c>
      <c r="D56" t="s">
        <v>72</v>
      </c>
      <c r="E56" t="s">
        <v>71</v>
      </c>
      <c r="G56" t="s">
        <v>23</v>
      </c>
      <c r="H56" t="s">
        <v>11</v>
      </c>
      <c r="I56">
        <v>3.9428571428569898</v>
      </c>
      <c r="J56">
        <v>1.03636868355897</v>
      </c>
      <c r="K56">
        <v>3.80449274993232</v>
      </c>
      <c r="L56">
        <v>1.2825016764538299E-3</v>
      </c>
      <c r="M56" t="str">
        <f t="shared" si="0"/>
        <v>*</v>
      </c>
    </row>
    <row r="57" spans="1:13" x14ac:dyDescent="0.35">
      <c r="A57" t="s">
        <v>63</v>
      </c>
      <c r="B57">
        <v>2014</v>
      </c>
      <c r="C57" t="s">
        <v>75</v>
      </c>
      <c r="D57" t="s">
        <v>72</v>
      </c>
      <c r="E57" t="s">
        <v>71</v>
      </c>
      <c r="G57" t="s">
        <v>23</v>
      </c>
      <c r="H57" t="s">
        <v>0</v>
      </c>
      <c r="I57">
        <v>-7.6500000000000199</v>
      </c>
      <c r="J57">
        <v>1.0291465141521099</v>
      </c>
      <c r="K57">
        <v>-7.4333439357783799</v>
      </c>
      <c r="L57" s="1">
        <v>2.6415536424906301E-12</v>
      </c>
      <c r="M57" t="str">
        <f t="shared" si="0"/>
        <v>*</v>
      </c>
    </row>
    <row r="58" spans="1:13" x14ac:dyDescent="0.35">
      <c r="A58" t="s">
        <v>63</v>
      </c>
      <c r="B58">
        <v>2014</v>
      </c>
      <c r="C58" t="s">
        <v>75</v>
      </c>
      <c r="D58" t="s">
        <v>72</v>
      </c>
      <c r="E58" t="s">
        <v>71</v>
      </c>
      <c r="G58" t="s">
        <v>23</v>
      </c>
      <c r="H58" t="s">
        <v>13</v>
      </c>
      <c r="I58">
        <v>-1.28571428571429</v>
      </c>
      <c r="J58">
        <v>1.0363686835589601</v>
      </c>
      <c r="K58">
        <v>-1.2405954619345101</v>
      </c>
      <c r="L58">
        <v>0.73432722571248299</v>
      </c>
      <c r="M58" t="str">
        <f t="shared" si="0"/>
        <v/>
      </c>
    </row>
    <row r="59" spans="1:13" x14ac:dyDescent="0.35">
      <c r="A59" t="s">
        <v>63</v>
      </c>
      <c r="B59">
        <v>2014</v>
      </c>
      <c r="C59" t="s">
        <v>75</v>
      </c>
      <c r="D59" t="s">
        <v>72</v>
      </c>
      <c r="E59" t="s">
        <v>71</v>
      </c>
      <c r="G59" t="s">
        <v>23</v>
      </c>
      <c r="H59" t="s">
        <v>15</v>
      </c>
      <c r="I59">
        <v>-2.4000000000000301</v>
      </c>
      <c r="J59">
        <v>1.03636868355897</v>
      </c>
      <c r="K59">
        <v>-2.3157781956110899</v>
      </c>
      <c r="L59">
        <v>0.119643532883231</v>
      </c>
      <c r="M59" t="str">
        <f t="shared" si="0"/>
        <v/>
      </c>
    </row>
    <row r="60" spans="1:13" x14ac:dyDescent="0.35">
      <c r="A60" t="s">
        <v>63</v>
      </c>
      <c r="B60">
        <v>2014</v>
      </c>
      <c r="C60" t="s">
        <v>75</v>
      </c>
      <c r="D60" t="s">
        <v>72</v>
      </c>
      <c r="E60" t="s">
        <v>71</v>
      </c>
      <c r="G60" t="s">
        <v>23</v>
      </c>
      <c r="H60" t="s">
        <v>16</v>
      </c>
      <c r="I60">
        <v>-1.4909090909090901</v>
      </c>
      <c r="J60">
        <v>1.05195404959127</v>
      </c>
      <c r="K60">
        <v>-1.41727587007092</v>
      </c>
      <c r="L60">
        <v>0.60249127296457405</v>
      </c>
      <c r="M60" t="str">
        <f t="shared" si="0"/>
        <v/>
      </c>
    </row>
    <row r="61" spans="1:13" x14ac:dyDescent="0.35">
      <c r="A61" t="s">
        <v>63</v>
      </c>
      <c r="B61">
        <v>2014</v>
      </c>
      <c r="C61" t="s">
        <v>75</v>
      </c>
      <c r="D61" t="s">
        <v>72</v>
      </c>
      <c r="E61" t="s">
        <v>71</v>
      </c>
      <c r="G61" t="s">
        <v>23</v>
      </c>
      <c r="H61" t="s">
        <v>17</v>
      </c>
      <c r="I61">
        <v>-0.94285714285715605</v>
      </c>
      <c r="J61">
        <v>1.0363686835589601</v>
      </c>
      <c r="K61">
        <v>-0.90977000541864905</v>
      </c>
      <c r="L61">
        <v>0.92686397837582002</v>
      </c>
      <c r="M61" t="str">
        <f t="shared" si="0"/>
        <v/>
      </c>
    </row>
    <row r="62" spans="1:13" x14ac:dyDescent="0.35">
      <c r="A62" t="s">
        <v>63</v>
      </c>
      <c r="B62">
        <v>2014</v>
      </c>
      <c r="C62" t="s">
        <v>75</v>
      </c>
      <c r="D62" t="s">
        <v>72</v>
      </c>
      <c r="E62" t="s">
        <v>71</v>
      </c>
      <c r="G62" t="s">
        <v>23</v>
      </c>
      <c r="H62" t="s">
        <v>18</v>
      </c>
      <c r="I62">
        <v>1.93333333333333</v>
      </c>
      <c r="J62">
        <v>1.0291465141520999</v>
      </c>
      <c r="K62">
        <v>1.8785792953165401</v>
      </c>
      <c r="L62">
        <v>0.29441640750415699</v>
      </c>
      <c r="M62" t="str">
        <f t="shared" si="0"/>
        <v/>
      </c>
    </row>
    <row r="63" spans="1:13" x14ac:dyDescent="0.35">
      <c r="A63" t="s">
        <v>63</v>
      </c>
      <c r="B63">
        <v>2014</v>
      </c>
      <c r="C63" t="s">
        <v>75</v>
      </c>
      <c r="D63" t="s">
        <v>72</v>
      </c>
      <c r="E63" t="s">
        <v>71</v>
      </c>
      <c r="G63" t="s">
        <v>23</v>
      </c>
      <c r="H63" t="s">
        <v>19</v>
      </c>
      <c r="I63">
        <v>-1.2000000000000099</v>
      </c>
      <c r="J63">
        <v>1.0363686835589601</v>
      </c>
      <c r="K63">
        <v>-1.15788909780555</v>
      </c>
      <c r="L63">
        <v>0.79202000673061401</v>
      </c>
      <c r="M63" t="str">
        <f t="shared" si="0"/>
        <v/>
      </c>
    </row>
    <row r="64" spans="1:13" x14ac:dyDescent="0.35">
      <c r="A64" t="s">
        <v>63</v>
      </c>
      <c r="B64">
        <v>2014</v>
      </c>
      <c r="C64" t="s">
        <v>76</v>
      </c>
      <c r="D64" t="s">
        <v>72</v>
      </c>
      <c r="E64" t="s">
        <v>71</v>
      </c>
      <c r="G64" t="s">
        <v>24</v>
      </c>
      <c r="H64" t="s">
        <v>11</v>
      </c>
      <c r="I64">
        <v>6.8449131513645796</v>
      </c>
      <c r="J64">
        <v>1.0891769993812801</v>
      </c>
      <c r="K64">
        <v>6.2844819118039696</v>
      </c>
      <c r="L64" s="1">
        <v>1.3536786913626E-8</v>
      </c>
      <c r="M64" t="str">
        <f t="shared" si="0"/>
        <v>*</v>
      </c>
    </row>
    <row r="65" spans="1:13" x14ac:dyDescent="0.35">
      <c r="A65" t="s">
        <v>63</v>
      </c>
      <c r="B65">
        <v>2014</v>
      </c>
      <c r="C65" t="s">
        <v>76</v>
      </c>
      <c r="D65" t="s">
        <v>72</v>
      </c>
      <c r="E65" t="s">
        <v>71</v>
      </c>
      <c r="G65" t="s">
        <v>24</v>
      </c>
      <c r="H65" t="s">
        <v>0</v>
      </c>
      <c r="I65">
        <v>0.63846153846139897</v>
      </c>
      <c r="J65">
        <v>1.0974260545932999</v>
      </c>
      <c r="K65">
        <v>0.58178091889572403</v>
      </c>
      <c r="L65">
        <v>0.99321176905557096</v>
      </c>
      <c r="M65" t="str">
        <f t="shared" si="0"/>
        <v/>
      </c>
    </row>
    <row r="66" spans="1:13" x14ac:dyDescent="0.35">
      <c r="A66" t="s">
        <v>63</v>
      </c>
      <c r="B66">
        <v>2014</v>
      </c>
      <c r="C66" t="s">
        <v>76</v>
      </c>
      <c r="D66" t="s">
        <v>72</v>
      </c>
      <c r="E66" t="s">
        <v>71</v>
      </c>
      <c r="G66" t="s">
        <v>24</v>
      </c>
      <c r="H66" t="s">
        <v>13</v>
      </c>
      <c r="I66">
        <v>4.1538461538460103</v>
      </c>
      <c r="J66">
        <v>1.13594388629971</v>
      </c>
      <c r="K66">
        <v>3.65673534049029</v>
      </c>
      <c r="L66">
        <v>2.24019244233142E-3</v>
      </c>
      <c r="M66" t="str">
        <f t="shared" si="0"/>
        <v>*</v>
      </c>
    </row>
    <row r="67" spans="1:13" x14ac:dyDescent="0.35">
      <c r="A67" t="s">
        <v>63</v>
      </c>
      <c r="B67">
        <v>2014</v>
      </c>
      <c r="C67" t="s">
        <v>76</v>
      </c>
      <c r="D67" t="s">
        <v>72</v>
      </c>
      <c r="E67" t="s">
        <v>71</v>
      </c>
      <c r="G67" t="s">
        <v>24</v>
      </c>
      <c r="H67" t="s">
        <v>15</v>
      </c>
      <c r="I67">
        <v>0.49300699300686401</v>
      </c>
      <c r="J67">
        <v>1.0740164087714399</v>
      </c>
      <c r="K67">
        <v>0.45903115537202299</v>
      </c>
      <c r="L67">
        <v>0.99861269224478399</v>
      </c>
      <c r="M67" t="str">
        <f t="shared" ref="M67:M130" si="1">IF(L67&lt;0.05,"*","")</f>
        <v/>
      </c>
    </row>
    <row r="68" spans="1:13" x14ac:dyDescent="0.35">
      <c r="A68" t="s">
        <v>63</v>
      </c>
      <c r="B68">
        <v>2014</v>
      </c>
      <c r="C68" t="s">
        <v>76</v>
      </c>
      <c r="D68" t="s">
        <v>72</v>
      </c>
      <c r="E68" t="s">
        <v>71</v>
      </c>
      <c r="G68" t="s">
        <v>24</v>
      </c>
      <c r="H68" t="s">
        <v>16</v>
      </c>
      <c r="I68">
        <v>-0.46153846153858902</v>
      </c>
      <c r="J68">
        <v>1.0974260545933101</v>
      </c>
      <c r="K68">
        <v>-0.42056451968386199</v>
      </c>
      <c r="L68">
        <v>0.999250791094076</v>
      </c>
      <c r="M68" t="str">
        <f t="shared" si="1"/>
        <v/>
      </c>
    </row>
    <row r="69" spans="1:13" x14ac:dyDescent="0.35">
      <c r="A69" t="s">
        <v>63</v>
      </c>
      <c r="B69">
        <v>2014</v>
      </c>
      <c r="C69" t="s">
        <v>76</v>
      </c>
      <c r="D69" t="s">
        <v>72</v>
      </c>
      <c r="E69" t="s">
        <v>71</v>
      </c>
      <c r="G69" t="s">
        <v>24</v>
      </c>
      <c r="H69" t="s">
        <v>17</v>
      </c>
      <c r="I69">
        <v>0.93131868131856199</v>
      </c>
      <c r="J69">
        <v>1.11547475232658</v>
      </c>
      <c r="K69">
        <v>0.83490789852130898</v>
      </c>
      <c r="L69">
        <v>0.94471319123949904</v>
      </c>
      <c r="M69" t="str">
        <f t="shared" si="1"/>
        <v/>
      </c>
    </row>
    <row r="70" spans="1:13" x14ac:dyDescent="0.35">
      <c r="A70" t="s">
        <v>63</v>
      </c>
      <c r="B70">
        <v>2014</v>
      </c>
      <c r="C70" t="s">
        <v>76</v>
      </c>
      <c r="D70" t="s">
        <v>72</v>
      </c>
      <c r="E70" t="s">
        <v>71</v>
      </c>
      <c r="G70" t="s">
        <v>24</v>
      </c>
      <c r="H70" t="s">
        <v>18</v>
      </c>
      <c r="I70">
        <v>6.2443438914025897</v>
      </c>
      <c r="J70">
        <v>1.0670334823658201</v>
      </c>
      <c r="K70">
        <v>5.8520599349494598</v>
      </c>
      <c r="L70" s="1">
        <v>1.28713109392997E-7</v>
      </c>
      <c r="M70" t="str">
        <f t="shared" si="1"/>
        <v>*</v>
      </c>
    </row>
    <row r="71" spans="1:13" x14ac:dyDescent="0.35">
      <c r="A71" t="s">
        <v>63</v>
      </c>
      <c r="B71">
        <v>2014</v>
      </c>
      <c r="C71" t="s">
        <v>76</v>
      </c>
      <c r="D71" t="s">
        <v>72</v>
      </c>
      <c r="E71" t="s">
        <v>71</v>
      </c>
      <c r="G71" t="s">
        <v>24</v>
      </c>
      <c r="H71" t="s">
        <v>19</v>
      </c>
      <c r="I71">
        <v>3.0098901098899802</v>
      </c>
      <c r="J71">
        <v>1.0604074640177701</v>
      </c>
      <c r="K71">
        <v>2.8384278798697</v>
      </c>
      <c r="L71">
        <v>3.0187926437492098E-2</v>
      </c>
      <c r="M71" t="str">
        <f t="shared" si="1"/>
        <v>*</v>
      </c>
    </row>
    <row r="72" spans="1:13" x14ac:dyDescent="0.35">
      <c r="A72" t="s">
        <v>80</v>
      </c>
      <c r="B72">
        <v>2014</v>
      </c>
      <c r="D72" t="s">
        <v>72</v>
      </c>
      <c r="E72" t="s">
        <v>71</v>
      </c>
      <c r="G72" t="s">
        <v>25</v>
      </c>
      <c r="H72" t="s">
        <v>11</v>
      </c>
      <c r="I72">
        <v>10.193779904306</v>
      </c>
      <c r="J72">
        <v>2.7195204446013599</v>
      </c>
      <c r="K72">
        <v>3.7483740651930502</v>
      </c>
      <c r="L72">
        <v>1.82407770774151E-3</v>
      </c>
      <c r="M72" t="str">
        <f t="shared" si="1"/>
        <v>*</v>
      </c>
    </row>
    <row r="73" spans="1:13" x14ac:dyDescent="0.35">
      <c r="A73" t="s">
        <v>80</v>
      </c>
      <c r="B73">
        <v>2014</v>
      </c>
      <c r="D73" t="s">
        <v>72</v>
      </c>
      <c r="E73" t="s">
        <v>71</v>
      </c>
      <c r="G73" t="s">
        <v>25</v>
      </c>
      <c r="H73" t="s">
        <v>0</v>
      </c>
      <c r="I73">
        <v>-1.5072727272728901</v>
      </c>
      <c r="J73">
        <v>2.5383770047316401</v>
      </c>
      <c r="K73">
        <v>-0.59379387871197498</v>
      </c>
      <c r="L73">
        <v>0.99422977561743098</v>
      </c>
      <c r="M73" t="str">
        <f t="shared" si="1"/>
        <v/>
      </c>
    </row>
    <row r="74" spans="1:13" x14ac:dyDescent="0.35">
      <c r="A74" t="s">
        <v>80</v>
      </c>
      <c r="B74">
        <v>2014</v>
      </c>
      <c r="D74" t="s">
        <v>72</v>
      </c>
      <c r="E74" t="s">
        <v>71</v>
      </c>
      <c r="G74" t="s">
        <v>25</v>
      </c>
      <c r="H74" t="s">
        <v>13</v>
      </c>
      <c r="I74">
        <v>8.3060606060604396</v>
      </c>
      <c r="J74">
        <v>2.9075850869748701</v>
      </c>
      <c r="K74">
        <v>2.8566870298204301</v>
      </c>
      <c r="L74">
        <v>3.1269146180016603E-2</v>
      </c>
      <c r="M74" t="str">
        <f t="shared" si="1"/>
        <v>*</v>
      </c>
    </row>
    <row r="75" spans="1:13" x14ac:dyDescent="0.35">
      <c r="A75" t="s">
        <v>80</v>
      </c>
      <c r="B75">
        <v>2014</v>
      </c>
      <c r="D75" t="s">
        <v>72</v>
      </c>
      <c r="E75" t="s">
        <v>71</v>
      </c>
      <c r="G75" t="s">
        <v>25</v>
      </c>
      <c r="H75" t="s">
        <v>15</v>
      </c>
      <c r="I75">
        <v>2.90909090909074</v>
      </c>
      <c r="J75">
        <v>2.6181359736949701</v>
      </c>
      <c r="K75">
        <v>1.1111305670595699</v>
      </c>
      <c r="L75">
        <v>0.83103984885282101</v>
      </c>
      <c r="M75" t="str">
        <f t="shared" si="1"/>
        <v/>
      </c>
    </row>
    <row r="76" spans="1:13" x14ac:dyDescent="0.35">
      <c r="A76" t="s">
        <v>80</v>
      </c>
      <c r="B76">
        <v>2014</v>
      </c>
      <c r="D76" t="s">
        <v>72</v>
      </c>
      <c r="E76" t="s">
        <v>71</v>
      </c>
      <c r="G76" t="s">
        <v>25</v>
      </c>
      <c r="H76" t="s">
        <v>16</v>
      </c>
      <c r="I76">
        <v>5.1640316205532102</v>
      </c>
      <c r="J76">
        <v>2.5895216066242899</v>
      </c>
      <c r="K76">
        <v>1.99420294750313</v>
      </c>
      <c r="L76">
        <v>0.24488302433627501</v>
      </c>
      <c r="M76" t="str">
        <f t="shared" si="1"/>
        <v/>
      </c>
    </row>
    <row r="77" spans="1:13" x14ac:dyDescent="0.35">
      <c r="A77" t="s">
        <v>80</v>
      </c>
      <c r="B77">
        <v>2014</v>
      </c>
      <c r="D77" t="s">
        <v>72</v>
      </c>
      <c r="E77" t="s">
        <v>71</v>
      </c>
      <c r="G77" t="s">
        <v>25</v>
      </c>
      <c r="H77" t="s">
        <v>17</v>
      </c>
      <c r="I77">
        <v>2.8560606060604301</v>
      </c>
      <c r="J77">
        <v>2.5630111479255899</v>
      </c>
      <c r="K77">
        <v>1.1143379568879499</v>
      </c>
      <c r="L77">
        <v>0.82904540713286401</v>
      </c>
      <c r="M77" t="str">
        <f t="shared" si="1"/>
        <v/>
      </c>
    </row>
    <row r="78" spans="1:13" x14ac:dyDescent="0.35">
      <c r="A78" t="s">
        <v>80</v>
      </c>
      <c r="B78">
        <v>2014</v>
      </c>
      <c r="D78" t="s">
        <v>72</v>
      </c>
      <c r="E78" t="s">
        <v>71</v>
      </c>
      <c r="G78" t="s">
        <v>25</v>
      </c>
      <c r="H78" t="s">
        <v>18</v>
      </c>
      <c r="I78">
        <v>10.915584415584201</v>
      </c>
      <c r="J78">
        <v>2.9686871506923498</v>
      </c>
      <c r="K78">
        <v>3.6769062759066902</v>
      </c>
      <c r="L78">
        <v>2.2702269269441202E-3</v>
      </c>
      <c r="M78" t="str">
        <f t="shared" si="1"/>
        <v>*</v>
      </c>
    </row>
    <row r="79" spans="1:13" x14ac:dyDescent="0.35">
      <c r="A79" t="s">
        <v>80</v>
      </c>
      <c r="B79">
        <v>2014</v>
      </c>
      <c r="D79" t="s">
        <v>72</v>
      </c>
      <c r="E79" t="s">
        <v>71</v>
      </c>
      <c r="G79" t="s">
        <v>25</v>
      </c>
      <c r="H79" t="s">
        <v>19</v>
      </c>
      <c r="I79">
        <v>6.4090909090907404</v>
      </c>
      <c r="J79">
        <v>2.6181359736949701</v>
      </c>
      <c r="K79">
        <v>2.4479595305531898</v>
      </c>
      <c r="L79">
        <v>9.1380113011489794E-2</v>
      </c>
      <c r="M79" t="str">
        <f t="shared" si="1"/>
        <v/>
      </c>
    </row>
    <row r="80" spans="1:13" x14ac:dyDescent="0.35">
      <c r="A80" t="s">
        <v>62</v>
      </c>
      <c r="B80">
        <v>2016</v>
      </c>
      <c r="C80" t="s">
        <v>78</v>
      </c>
      <c r="D80" t="s">
        <v>72</v>
      </c>
      <c r="E80" t="s">
        <v>70</v>
      </c>
      <c r="F80">
        <v>1</v>
      </c>
      <c r="G80" t="s">
        <v>26</v>
      </c>
      <c r="H80" t="s">
        <v>0</v>
      </c>
      <c r="I80">
        <v>-20.757575757575999</v>
      </c>
      <c r="J80">
        <v>10.654771612495299</v>
      </c>
      <c r="K80">
        <v>-1.94819527930873</v>
      </c>
      <c r="L80">
        <v>0.346954300660129</v>
      </c>
      <c r="M80" t="str">
        <f t="shared" si="1"/>
        <v/>
      </c>
    </row>
    <row r="81" spans="1:13" x14ac:dyDescent="0.35">
      <c r="A81" t="s">
        <v>62</v>
      </c>
      <c r="B81">
        <v>2016</v>
      </c>
      <c r="C81" t="s">
        <v>78</v>
      </c>
      <c r="D81" t="s">
        <v>72</v>
      </c>
      <c r="E81" t="s">
        <v>70</v>
      </c>
      <c r="F81">
        <v>1</v>
      </c>
      <c r="G81" t="s">
        <v>26</v>
      </c>
      <c r="H81" t="s">
        <v>27</v>
      </c>
      <c r="I81">
        <v>-28.0075757575759</v>
      </c>
      <c r="J81">
        <v>10.654771612495299</v>
      </c>
      <c r="K81">
        <v>-2.6286415867169199</v>
      </c>
      <c r="L81">
        <v>8.2737301218284695E-2</v>
      </c>
      <c r="M81" t="str">
        <f t="shared" si="1"/>
        <v/>
      </c>
    </row>
    <row r="82" spans="1:13" x14ac:dyDescent="0.35">
      <c r="A82" t="s">
        <v>62</v>
      </c>
      <c r="B82">
        <v>2016</v>
      </c>
      <c r="C82" t="s">
        <v>78</v>
      </c>
      <c r="D82" t="s">
        <v>72</v>
      </c>
      <c r="E82" t="s">
        <v>70</v>
      </c>
      <c r="F82">
        <v>1</v>
      </c>
      <c r="G82" t="s">
        <v>26</v>
      </c>
      <c r="H82" t="s">
        <v>28</v>
      </c>
      <c r="I82">
        <v>5.1590909090908497</v>
      </c>
      <c r="J82">
        <v>10.654771612495299</v>
      </c>
      <c r="K82">
        <v>0.48420473912745299</v>
      </c>
      <c r="L82">
        <v>0.99994956666315604</v>
      </c>
      <c r="M82" t="str">
        <f t="shared" si="1"/>
        <v/>
      </c>
    </row>
    <row r="83" spans="1:13" x14ac:dyDescent="0.35">
      <c r="A83" t="s">
        <v>62</v>
      </c>
      <c r="B83">
        <v>2016</v>
      </c>
      <c r="C83" t="s">
        <v>78</v>
      </c>
      <c r="D83" t="s">
        <v>72</v>
      </c>
      <c r="E83" t="s">
        <v>70</v>
      </c>
      <c r="F83">
        <v>1</v>
      </c>
      <c r="G83" t="s">
        <v>26</v>
      </c>
      <c r="H83" t="s">
        <v>29</v>
      </c>
      <c r="I83">
        <v>-3.8909090909090498</v>
      </c>
      <c r="J83">
        <v>11.152712254412799</v>
      </c>
      <c r="K83">
        <v>-0.34887559206681201</v>
      </c>
      <c r="L83">
        <v>0.999998866199305</v>
      </c>
      <c r="M83" t="str">
        <f t="shared" si="1"/>
        <v/>
      </c>
    </row>
    <row r="84" spans="1:13" x14ac:dyDescent="0.35">
      <c r="A84" t="s">
        <v>62</v>
      </c>
      <c r="B84">
        <v>2016</v>
      </c>
      <c r="C84" t="s">
        <v>78</v>
      </c>
      <c r="D84" t="s">
        <v>72</v>
      </c>
      <c r="E84" t="s">
        <v>70</v>
      </c>
      <c r="F84">
        <v>1</v>
      </c>
      <c r="G84" t="s">
        <v>26</v>
      </c>
      <c r="H84" t="s">
        <v>30</v>
      </c>
      <c r="I84">
        <v>10.4090909090908</v>
      </c>
      <c r="J84">
        <v>10.6547716124952</v>
      </c>
      <c r="K84">
        <v>0.97694172035407301</v>
      </c>
      <c r="L84">
        <v>0.96446070931222505</v>
      </c>
      <c r="M84" t="str">
        <f t="shared" si="1"/>
        <v/>
      </c>
    </row>
    <row r="85" spans="1:13" x14ac:dyDescent="0.35">
      <c r="A85" t="s">
        <v>62</v>
      </c>
      <c r="B85">
        <v>2016</v>
      </c>
      <c r="C85" t="s">
        <v>78</v>
      </c>
      <c r="D85" t="s">
        <v>72</v>
      </c>
      <c r="E85" t="s">
        <v>70</v>
      </c>
      <c r="F85">
        <v>1</v>
      </c>
      <c r="G85" t="s">
        <v>26</v>
      </c>
      <c r="H85" t="s">
        <v>31</v>
      </c>
      <c r="I85">
        <v>14.1590909090908</v>
      </c>
      <c r="J85">
        <v>10.6547716124952</v>
      </c>
      <c r="K85">
        <v>1.3288967069445199</v>
      </c>
      <c r="L85">
        <v>0.79356147533866195</v>
      </c>
      <c r="M85" t="str">
        <f t="shared" si="1"/>
        <v/>
      </c>
    </row>
    <row r="86" spans="1:13" x14ac:dyDescent="0.35">
      <c r="A86" t="s">
        <v>62</v>
      </c>
      <c r="B86">
        <v>2016</v>
      </c>
      <c r="C86" t="s">
        <v>78</v>
      </c>
      <c r="D86" t="s">
        <v>72</v>
      </c>
      <c r="E86" t="s">
        <v>70</v>
      </c>
      <c r="F86">
        <v>1</v>
      </c>
      <c r="G86" t="s">
        <v>26</v>
      </c>
      <c r="H86" t="s">
        <v>32</v>
      </c>
      <c r="I86">
        <v>-12.545454545454501</v>
      </c>
      <c r="J86">
        <v>10.8839327026554</v>
      </c>
      <c r="K86">
        <v>-1.1526582245766499</v>
      </c>
      <c r="L86">
        <v>0.89888647543018796</v>
      </c>
      <c r="M86" t="str">
        <f t="shared" si="1"/>
        <v/>
      </c>
    </row>
    <row r="87" spans="1:13" x14ac:dyDescent="0.35">
      <c r="A87" t="s">
        <v>62</v>
      </c>
      <c r="B87">
        <v>2016</v>
      </c>
      <c r="C87" t="s">
        <v>78</v>
      </c>
      <c r="D87" t="s">
        <v>72</v>
      </c>
      <c r="E87" t="s">
        <v>70</v>
      </c>
      <c r="F87">
        <v>1</v>
      </c>
      <c r="G87" t="s">
        <v>26</v>
      </c>
      <c r="H87" t="s">
        <v>5</v>
      </c>
      <c r="I87">
        <v>-2.3409090909090602</v>
      </c>
      <c r="J87">
        <v>10.6547716124952</v>
      </c>
      <c r="K87">
        <v>-0.21970523405342601</v>
      </c>
      <c r="L87">
        <v>0.99999999619595403</v>
      </c>
      <c r="M87" t="str">
        <f t="shared" si="1"/>
        <v/>
      </c>
    </row>
    <row r="88" spans="1:13" x14ac:dyDescent="0.35">
      <c r="A88" t="s">
        <v>62</v>
      </c>
      <c r="B88">
        <v>2016</v>
      </c>
      <c r="C88" t="s">
        <v>78</v>
      </c>
      <c r="D88" t="s">
        <v>72</v>
      </c>
      <c r="E88" t="s">
        <v>70</v>
      </c>
      <c r="F88">
        <v>1</v>
      </c>
      <c r="G88" t="s">
        <v>26</v>
      </c>
      <c r="H88" t="s">
        <v>33</v>
      </c>
      <c r="I88">
        <v>99.575757575757194</v>
      </c>
      <c r="J88">
        <v>11.472672413461099</v>
      </c>
      <c r="K88">
        <v>8.6793864574153901</v>
      </c>
      <c r="L88" s="1">
        <v>4.1855408028368402E-14</v>
      </c>
      <c r="M88" t="str">
        <f t="shared" si="1"/>
        <v>*</v>
      </c>
    </row>
    <row r="89" spans="1:13" x14ac:dyDescent="0.35">
      <c r="A89" t="s">
        <v>62</v>
      </c>
      <c r="B89">
        <v>2016</v>
      </c>
      <c r="C89" t="s">
        <v>78</v>
      </c>
      <c r="D89" t="s">
        <v>72</v>
      </c>
      <c r="E89" t="s">
        <v>70</v>
      </c>
      <c r="F89">
        <v>1</v>
      </c>
      <c r="G89" t="s">
        <v>26</v>
      </c>
      <c r="H89" t="s">
        <v>6</v>
      </c>
      <c r="I89">
        <v>13.325757575757599</v>
      </c>
      <c r="J89">
        <v>10.654771612495299</v>
      </c>
      <c r="K89">
        <v>1.2506844877022001</v>
      </c>
      <c r="L89">
        <v>0.84455623472922403</v>
      </c>
      <c r="M89" t="str">
        <f t="shared" si="1"/>
        <v/>
      </c>
    </row>
    <row r="90" spans="1:13" x14ac:dyDescent="0.35">
      <c r="A90" t="s">
        <v>62</v>
      </c>
      <c r="B90">
        <v>2016</v>
      </c>
      <c r="C90" t="s">
        <v>78</v>
      </c>
      <c r="D90" t="s">
        <v>72</v>
      </c>
      <c r="E90" t="s">
        <v>70</v>
      </c>
      <c r="F90">
        <v>1</v>
      </c>
      <c r="G90" t="s">
        <v>26</v>
      </c>
      <c r="H90" t="s">
        <v>34</v>
      </c>
      <c r="I90">
        <v>16.075757575757599</v>
      </c>
      <c r="J90">
        <v>10.654771612495299</v>
      </c>
      <c r="K90">
        <v>1.50878481120186</v>
      </c>
      <c r="L90">
        <v>0.66091846930027898</v>
      </c>
      <c r="M90" t="str">
        <f t="shared" si="1"/>
        <v/>
      </c>
    </row>
    <row r="91" spans="1:13" x14ac:dyDescent="0.35">
      <c r="A91" t="s">
        <v>62</v>
      </c>
      <c r="B91">
        <v>2016</v>
      </c>
      <c r="C91" t="s">
        <v>78</v>
      </c>
      <c r="D91" t="s">
        <v>72</v>
      </c>
      <c r="E91" t="s">
        <v>70</v>
      </c>
      <c r="F91">
        <v>1</v>
      </c>
      <c r="G91" t="s">
        <v>26</v>
      </c>
      <c r="H91" t="s">
        <v>8</v>
      </c>
      <c r="I91">
        <v>93.575757575757606</v>
      </c>
      <c r="J91">
        <v>11.472672413461099</v>
      </c>
      <c r="K91">
        <v>8.1564045588858107</v>
      </c>
      <c r="L91" s="1">
        <v>7.6116890568300702E-13</v>
      </c>
      <c r="M91" t="str">
        <f t="shared" si="1"/>
        <v>*</v>
      </c>
    </row>
    <row r="92" spans="1:13" x14ac:dyDescent="0.35">
      <c r="A92" t="s">
        <v>62</v>
      </c>
      <c r="B92">
        <v>2016</v>
      </c>
      <c r="C92" t="s">
        <v>78</v>
      </c>
      <c r="D92" t="s">
        <v>72</v>
      </c>
      <c r="E92" t="s">
        <v>70</v>
      </c>
      <c r="F92">
        <v>1</v>
      </c>
      <c r="G92" t="s">
        <v>26</v>
      </c>
      <c r="H92" t="s">
        <v>35</v>
      </c>
      <c r="I92">
        <v>94.609090909090895</v>
      </c>
      <c r="J92">
        <v>11.152712254412799</v>
      </c>
      <c r="K92">
        <v>8.4830567444844807</v>
      </c>
      <c r="L92" s="1">
        <v>8.0491169285323799E-14</v>
      </c>
      <c r="M92" t="str">
        <f t="shared" si="1"/>
        <v>*</v>
      </c>
    </row>
    <row r="93" spans="1:13" x14ac:dyDescent="0.35">
      <c r="A93" t="s">
        <v>62</v>
      </c>
      <c r="B93">
        <v>2016</v>
      </c>
      <c r="C93" t="s">
        <v>77</v>
      </c>
      <c r="D93" t="s">
        <v>72</v>
      </c>
      <c r="E93" t="s">
        <v>70</v>
      </c>
      <c r="F93">
        <v>1</v>
      </c>
      <c r="G93" t="s">
        <v>36</v>
      </c>
      <c r="H93" t="s">
        <v>11</v>
      </c>
      <c r="I93">
        <v>43.325757575757201</v>
      </c>
      <c r="J93">
        <v>9.3850946138684606</v>
      </c>
      <c r="K93">
        <v>4.6164433453589497</v>
      </c>
      <c r="L93">
        <v>1.0861926459915199E-4</v>
      </c>
      <c r="M93" t="str">
        <f t="shared" si="1"/>
        <v>*</v>
      </c>
    </row>
    <row r="94" spans="1:13" x14ac:dyDescent="0.35">
      <c r="A94" t="s">
        <v>62</v>
      </c>
      <c r="B94">
        <v>2016</v>
      </c>
      <c r="C94" t="s">
        <v>77</v>
      </c>
      <c r="D94" t="s">
        <v>72</v>
      </c>
      <c r="E94" t="s">
        <v>70</v>
      </c>
      <c r="F94">
        <v>1</v>
      </c>
      <c r="G94" t="s">
        <v>36</v>
      </c>
      <c r="H94" t="s">
        <v>37</v>
      </c>
      <c r="I94">
        <v>9.8257575757574305</v>
      </c>
      <c r="J94">
        <v>9.3850946138685298</v>
      </c>
      <c r="K94">
        <v>1.0469534916822001</v>
      </c>
      <c r="L94">
        <v>0.93294556968230302</v>
      </c>
      <c r="M94" t="str">
        <f t="shared" si="1"/>
        <v/>
      </c>
    </row>
    <row r="95" spans="1:13" x14ac:dyDescent="0.35">
      <c r="A95" t="s">
        <v>62</v>
      </c>
      <c r="B95">
        <v>2016</v>
      </c>
      <c r="C95" t="s">
        <v>77</v>
      </c>
      <c r="D95" t="s">
        <v>72</v>
      </c>
      <c r="E95" t="s">
        <v>70</v>
      </c>
      <c r="F95">
        <v>1</v>
      </c>
      <c r="G95" t="s">
        <v>36</v>
      </c>
      <c r="H95" t="s">
        <v>0</v>
      </c>
      <c r="I95">
        <v>-20.757575757575999</v>
      </c>
      <c r="J95">
        <v>9.3850946138685494</v>
      </c>
      <c r="K95">
        <v>-2.2117598821968301</v>
      </c>
      <c r="L95">
        <v>0.20195822583754</v>
      </c>
      <c r="M95" t="str">
        <f t="shared" si="1"/>
        <v/>
      </c>
    </row>
    <row r="96" spans="1:13" x14ac:dyDescent="0.35">
      <c r="A96" t="s">
        <v>62</v>
      </c>
      <c r="B96">
        <v>2016</v>
      </c>
      <c r="C96" t="s">
        <v>77</v>
      </c>
      <c r="D96" t="s">
        <v>72</v>
      </c>
      <c r="E96" t="s">
        <v>70</v>
      </c>
      <c r="F96">
        <v>1</v>
      </c>
      <c r="G96" t="s">
        <v>36</v>
      </c>
      <c r="H96" t="s">
        <v>13</v>
      </c>
      <c r="I96">
        <v>-12.8409090909092</v>
      </c>
      <c r="J96">
        <v>9.3850946138684996</v>
      </c>
      <c r="K96">
        <v>-1.36822372274585</v>
      </c>
      <c r="L96">
        <v>0.74719711150812396</v>
      </c>
      <c r="M96" t="str">
        <f t="shared" si="1"/>
        <v/>
      </c>
    </row>
    <row r="97" spans="1:13" x14ac:dyDescent="0.35">
      <c r="A97" t="s">
        <v>62</v>
      </c>
      <c r="B97">
        <v>2016</v>
      </c>
      <c r="C97" t="s">
        <v>77</v>
      </c>
      <c r="D97" t="s">
        <v>72</v>
      </c>
      <c r="E97" t="s">
        <v>70</v>
      </c>
      <c r="F97">
        <v>1</v>
      </c>
      <c r="G97" t="s">
        <v>36</v>
      </c>
      <c r="H97" t="s">
        <v>14</v>
      </c>
      <c r="I97">
        <v>0.57575757575766895</v>
      </c>
      <c r="J97">
        <v>9.3850946138684908</v>
      </c>
      <c r="K97">
        <v>6.1348084323717203E-2</v>
      </c>
      <c r="L97">
        <v>0.999999999999996</v>
      </c>
      <c r="M97" t="str">
        <f t="shared" si="1"/>
        <v/>
      </c>
    </row>
    <row r="98" spans="1:13" x14ac:dyDescent="0.35">
      <c r="A98" t="s">
        <v>62</v>
      </c>
      <c r="B98">
        <v>2016</v>
      </c>
      <c r="C98" t="s">
        <v>77</v>
      </c>
      <c r="D98" t="s">
        <v>72</v>
      </c>
      <c r="E98" t="s">
        <v>70</v>
      </c>
      <c r="F98">
        <v>1</v>
      </c>
      <c r="G98" t="s">
        <v>36</v>
      </c>
      <c r="H98" t="s">
        <v>15</v>
      </c>
      <c r="I98">
        <v>146.20909090909001</v>
      </c>
      <c r="J98">
        <v>9.8236981059420199</v>
      </c>
      <c r="K98">
        <v>14.883304569452701</v>
      </c>
      <c r="L98">
        <v>0</v>
      </c>
      <c r="M98" t="str">
        <f t="shared" si="1"/>
        <v>*</v>
      </c>
    </row>
    <row r="99" spans="1:13" x14ac:dyDescent="0.35">
      <c r="A99" t="s">
        <v>62</v>
      </c>
      <c r="B99">
        <v>2016</v>
      </c>
      <c r="C99" t="s">
        <v>77</v>
      </c>
      <c r="D99" t="s">
        <v>72</v>
      </c>
      <c r="E99" t="s">
        <v>70</v>
      </c>
      <c r="F99">
        <v>1</v>
      </c>
      <c r="G99" t="s">
        <v>36</v>
      </c>
      <c r="H99" t="s">
        <v>16</v>
      </c>
      <c r="I99">
        <v>47.309090909090898</v>
      </c>
      <c r="J99">
        <v>9.8236981059420394</v>
      </c>
      <c r="K99">
        <v>4.8158127824057599</v>
      </c>
      <c r="L99" s="1">
        <v>4.4348954814088501E-5</v>
      </c>
      <c r="M99" t="str">
        <f t="shared" si="1"/>
        <v>*</v>
      </c>
    </row>
    <row r="100" spans="1:13" x14ac:dyDescent="0.35">
      <c r="A100" t="s">
        <v>62</v>
      </c>
      <c r="B100">
        <v>2016</v>
      </c>
      <c r="C100" t="s">
        <v>77</v>
      </c>
      <c r="D100" t="s">
        <v>72</v>
      </c>
      <c r="E100" t="s">
        <v>70</v>
      </c>
      <c r="F100">
        <v>1</v>
      </c>
      <c r="G100" t="s">
        <v>36</v>
      </c>
      <c r="H100" t="s">
        <v>17</v>
      </c>
      <c r="I100">
        <v>15.1090909090909</v>
      </c>
      <c r="J100">
        <v>9.8236981059420305</v>
      </c>
      <c r="K100">
        <v>1.53802475871606</v>
      </c>
      <c r="L100">
        <v>0.61898601207772397</v>
      </c>
      <c r="M100" t="str">
        <f t="shared" si="1"/>
        <v/>
      </c>
    </row>
    <row r="101" spans="1:13" x14ac:dyDescent="0.35">
      <c r="A101" t="s">
        <v>62</v>
      </c>
      <c r="B101">
        <v>2016</v>
      </c>
      <c r="C101" t="s">
        <v>77</v>
      </c>
      <c r="D101" t="s">
        <v>72</v>
      </c>
      <c r="E101" t="s">
        <v>70</v>
      </c>
      <c r="F101">
        <v>1</v>
      </c>
      <c r="G101" t="s">
        <v>36</v>
      </c>
      <c r="H101" t="s">
        <v>18</v>
      </c>
      <c r="I101">
        <v>35.909090909090899</v>
      </c>
      <c r="J101">
        <v>9.5869476982131996</v>
      </c>
      <c r="K101">
        <v>3.74562290725583</v>
      </c>
      <c r="L101">
        <v>2.8264319732525002E-3</v>
      </c>
      <c r="M101" t="str">
        <f t="shared" si="1"/>
        <v>*</v>
      </c>
    </row>
    <row r="102" spans="1:13" x14ac:dyDescent="0.35">
      <c r="A102" t="s">
        <v>62</v>
      </c>
      <c r="B102">
        <v>2016</v>
      </c>
      <c r="C102" t="s">
        <v>77</v>
      </c>
      <c r="D102" t="s">
        <v>72</v>
      </c>
      <c r="E102" t="s">
        <v>70</v>
      </c>
      <c r="F102">
        <v>1</v>
      </c>
      <c r="G102" t="s">
        <v>36</v>
      </c>
      <c r="H102" t="s">
        <v>38</v>
      </c>
      <c r="I102">
        <v>-0.75757575757576301</v>
      </c>
      <c r="J102">
        <v>9.3850946138685298</v>
      </c>
      <c r="K102">
        <v>-8.0721163583825695E-2</v>
      </c>
      <c r="L102">
        <v>0.99999999999988898</v>
      </c>
      <c r="M102" t="str">
        <f t="shared" si="1"/>
        <v/>
      </c>
    </row>
    <row r="103" spans="1:13" x14ac:dyDescent="0.35">
      <c r="A103" t="s">
        <v>62</v>
      </c>
      <c r="B103">
        <v>2016</v>
      </c>
      <c r="C103" t="s">
        <v>77</v>
      </c>
      <c r="D103" t="s">
        <v>72</v>
      </c>
      <c r="E103" t="s">
        <v>70</v>
      </c>
      <c r="F103">
        <v>1</v>
      </c>
      <c r="G103" t="s">
        <v>36</v>
      </c>
      <c r="H103" t="s">
        <v>19</v>
      </c>
      <c r="I103">
        <v>128.65909090909099</v>
      </c>
      <c r="J103">
        <v>10.447134048380301</v>
      </c>
      <c r="K103">
        <v>12.3152522321696</v>
      </c>
      <c r="L103">
        <v>0</v>
      </c>
      <c r="M103" t="str">
        <f t="shared" si="1"/>
        <v>*</v>
      </c>
    </row>
    <row r="104" spans="1:13" x14ac:dyDescent="0.35">
      <c r="A104" t="s">
        <v>62</v>
      </c>
      <c r="B104">
        <v>2016</v>
      </c>
      <c r="C104" t="s">
        <v>77</v>
      </c>
      <c r="D104" t="s">
        <v>72</v>
      </c>
      <c r="E104" t="s">
        <v>70</v>
      </c>
      <c r="F104">
        <v>1</v>
      </c>
      <c r="G104" t="s">
        <v>36</v>
      </c>
      <c r="H104" t="s">
        <v>20</v>
      </c>
      <c r="I104">
        <v>14.659090909090899</v>
      </c>
      <c r="J104">
        <v>9.3850946138685298</v>
      </c>
      <c r="K104">
        <v>1.56195451534702</v>
      </c>
      <c r="L104">
        <v>0.60057339109542995</v>
      </c>
      <c r="M104" t="str">
        <f t="shared" si="1"/>
        <v/>
      </c>
    </row>
    <row r="105" spans="1:13" x14ac:dyDescent="0.35">
      <c r="A105" t="s">
        <v>62</v>
      </c>
      <c r="B105">
        <v>2016</v>
      </c>
      <c r="C105" t="s">
        <v>78</v>
      </c>
      <c r="D105" t="s">
        <v>72</v>
      </c>
      <c r="E105" t="s">
        <v>70</v>
      </c>
      <c r="F105">
        <v>2</v>
      </c>
      <c r="G105" t="s">
        <v>39</v>
      </c>
      <c r="H105" t="s">
        <v>0</v>
      </c>
      <c r="I105">
        <v>-12.45</v>
      </c>
      <c r="J105">
        <v>4.25258310762392</v>
      </c>
      <c r="K105">
        <v>-2.9276323789369298</v>
      </c>
      <c r="L105">
        <v>3.5948049830538301E-2</v>
      </c>
      <c r="M105" t="str">
        <f t="shared" si="1"/>
        <v>*</v>
      </c>
    </row>
    <row r="106" spans="1:13" x14ac:dyDescent="0.35">
      <c r="A106" t="s">
        <v>62</v>
      </c>
      <c r="B106">
        <v>2016</v>
      </c>
      <c r="C106" t="s">
        <v>78</v>
      </c>
      <c r="D106" t="s">
        <v>72</v>
      </c>
      <c r="E106" t="s">
        <v>70</v>
      </c>
      <c r="F106">
        <v>2</v>
      </c>
      <c r="G106" t="s">
        <v>39</v>
      </c>
      <c r="H106" t="s">
        <v>27</v>
      </c>
      <c r="I106">
        <v>-18.45</v>
      </c>
      <c r="J106">
        <v>4.2525831076239102</v>
      </c>
      <c r="K106">
        <v>-4.3385395495089503</v>
      </c>
      <c r="L106">
        <v>3.4439863207402798E-4</v>
      </c>
      <c r="M106" t="str">
        <f t="shared" si="1"/>
        <v>*</v>
      </c>
    </row>
    <row r="107" spans="1:13" x14ac:dyDescent="0.35">
      <c r="A107" t="s">
        <v>62</v>
      </c>
      <c r="B107">
        <v>2016</v>
      </c>
      <c r="C107" t="s">
        <v>78</v>
      </c>
      <c r="D107" t="s">
        <v>72</v>
      </c>
      <c r="E107" t="s">
        <v>70</v>
      </c>
      <c r="F107">
        <v>2</v>
      </c>
      <c r="G107" t="s">
        <v>39</v>
      </c>
      <c r="H107" t="s">
        <v>28</v>
      </c>
      <c r="I107">
        <v>0.79999999999995497</v>
      </c>
      <c r="J107">
        <v>4.2525831076238996</v>
      </c>
      <c r="K107">
        <v>0.18812095607625801</v>
      </c>
      <c r="L107">
        <v>0.99999999918512195</v>
      </c>
      <c r="M107" t="str">
        <f t="shared" si="1"/>
        <v/>
      </c>
    </row>
    <row r="108" spans="1:13" x14ac:dyDescent="0.35">
      <c r="A108" t="s">
        <v>62</v>
      </c>
      <c r="B108">
        <v>2016</v>
      </c>
      <c r="C108" t="s">
        <v>78</v>
      </c>
      <c r="D108" t="s">
        <v>72</v>
      </c>
      <c r="E108" t="s">
        <v>70</v>
      </c>
      <c r="F108">
        <v>2</v>
      </c>
      <c r="G108" t="s">
        <v>39</v>
      </c>
      <c r="H108" t="s">
        <v>29</v>
      </c>
      <c r="I108">
        <v>-10.927272727272699</v>
      </c>
      <c r="J108">
        <v>4.3395569993212098</v>
      </c>
      <c r="K108">
        <v>-2.5180618042307001</v>
      </c>
      <c r="L108">
        <v>0.102224008277592</v>
      </c>
      <c r="M108" t="str">
        <f t="shared" si="1"/>
        <v/>
      </c>
    </row>
    <row r="109" spans="1:13" x14ac:dyDescent="0.35">
      <c r="A109" t="s">
        <v>62</v>
      </c>
      <c r="B109">
        <v>2016</v>
      </c>
      <c r="C109" t="s">
        <v>78</v>
      </c>
      <c r="D109" t="s">
        <v>72</v>
      </c>
      <c r="E109" t="s">
        <v>70</v>
      </c>
      <c r="F109">
        <v>2</v>
      </c>
      <c r="G109" t="s">
        <v>39</v>
      </c>
      <c r="H109" t="s">
        <v>30</v>
      </c>
      <c r="I109">
        <v>3.7166666666666401</v>
      </c>
      <c r="J109">
        <v>4.2525831076239102</v>
      </c>
      <c r="K109">
        <v>0.87397860843765995</v>
      </c>
      <c r="L109">
        <v>0.980335915929619</v>
      </c>
      <c r="M109" t="str">
        <f t="shared" si="1"/>
        <v/>
      </c>
    </row>
    <row r="110" spans="1:13" x14ac:dyDescent="0.35">
      <c r="A110" t="s">
        <v>62</v>
      </c>
      <c r="B110">
        <v>2016</v>
      </c>
      <c r="C110" t="s">
        <v>78</v>
      </c>
      <c r="D110" t="s">
        <v>72</v>
      </c>
      <c r="E110" t="s">
        <v>70</v>
      </c>
      <c r="F110">
        <v>2</v>
      </c>
      <c r="G110" t="s">
        <v>39</v>
      </c>
      <c r="H110" t="s">
        <v>31</v>
      </c>
      <c r="I110">
        <v>10.5500000000001</v>
      </c>
      <c r="J110">
        <v>4.2525831076239298</v>
      </c>
      <c r="K110">
        <v>2.4808451082557998</v>
      </c>
      <c r="L110">
        <v>0.111415974747213</v>
      </c>
      <c r="M110" t="str">
        <f t="shared" si="1"/>
        <v/>
      </c>
    </row>
    <row r="111" spans="1:13" x14ac:dyDescent="0.35">
      <c r="A111" t="s">
        <v>62</v>
      </c>
      <c r="B111">
        <v>2016</v>
      </c>
      <c r="C111" t="s">
        <v>78</v>
      </c>
      <c r="D111" t="s">
        <v>72</v>
      </c>
      <c r="E111" t="s">
        <v>70</v>
      </c>
      <c r="F111">
        <v>2</v>
      </c>
      <c r="G111" t="s">
        <v>39</v>
      </c>
      <c r="H111" t="s">
        <v>32</v>
      </c>
      <c r="I111">
        <v>-10.950000000000101</v>
      </c>
      <c r="J111">
        <v>4.2525831076239298</v>
      </c>
      <c r="K111">
        <v>-2.5749055862939398</v>
      </c>
      <c r="L111">
        <v>8.9362336822084804E-2</v>
      </c>
      <c r="M111" t="str">
        <f t="shared" si="1"/>
        <v/>
      </c>
    </row>
    <row r="112" spans="1:13" x14ac:dyDescent="0.35">
      <c r="A112" t="s">
        <v>62</v>
      </c>
      <c r="B112">
        <v>2016</v>
      </c>
      <c r="C112" t="s">
        <v>78</v>
      </c>
      <c r="D112" t="s">
        <v>72</v>
      </c>
      <c r="E112" t="s">
        <v>70</v>
      </c>
      <c r="F112">
        <v>2</v>
      </c>
      <c r="G112" t="s">
        <v>39</v>
      </c>
      <c r="H112" t="s">
        <v>5</v>
      </c>
      <c r="I112">
        <v>-1.7833333333333301</v>
      </c>
      <c r="J112">
        <v>4.2525831076239298</v>
      </c>
      <c r="K112">
        <v>-0.41935296458667998</v>
      </c>
      <c r="L112">
        <v>0.99998558012205596</v>
      </c>
      <c r="M112" t="str">
        <f t="shared" si="1"/>
        <v/>
      </c>
    </row>
    <row r="113" spans="1:13" x14ac:dyDescent="0.35">
      <c r="A113" t="s">
        <v>62</v>
      </c>
      <c r="B113">
        <v>2016</v>
      </c>
      <c r="C113" t="s">
        <v>78</v>
      </c>
      <c r="D113" t="s">
        <v>72</v>
      </c>
      <c r="E113" t="s">
        <v>70</v>
      </c>
      <c r="F113">
        <v>2</v>
      </c>
      <c r="G113" t="s">
        <v>39</v>
      </c>
      <c r="H113" t="s">
        <v>33</v>
      </c>
      <c r="I113">
        <v>23.633333333333301</v>
      </c>
      <c r="J113">
        <v>4.2525831076239102</v>
      </c>
      <c r="K113">
        <v>5.5574065774197603</v>
      </c>
      <c r="L113" s="1">
        <v>1.6739547545885401E-6</v>
      </c>
      <c r="M113" t="str">
        <f t="shared" si="1"/>
        <v>*</v>
      </c>
    </row>
    <row r="114" spans="1:13" x14ac:dyDescent="0.35">
      <c r="A114" t="s">
        <v>62</v>
      </c>
      <c r="B114">
        <v>2016</v>
      </c>
      <c r="C114" t="s">
        <v>78</v>
      </c>
      <c r="D114" t="s">
        <v>72</v>
      </c>
      <c r="E114" t="s">
        <v>70</v>
      </c>
      <c r="F114">
        <v>2</v>
      </c>
      <c r="G114" t="s">
        <v>39</v>
      </c>
      <c r="H114" t="s">
        <v>6</v>
      </c>
      <c r="I114">
        <v>11.8</v>
      </c>
      <c r="J114">
        <v>4.25258310762392</v>
      </c>
      <c r="K114">
        <v>2.77478410212496</v>
      </c>
      <c r="L114">
        <v>5.4135289596875399E-2</v>
      </c>
      <c r="M114" t="str">
        <f t="shared" si="1"/>
        <v/>
      </c>
    </row>
    <row r="115" spans="1:13" x14ac:dyDescent="0.35">
      <c r="A115" t="s">
        <v>62</v>
      </c>
      <c r="B115">
        <v>2016</v>
      </c>
      <c r="C115" t="s">
        <v>78</v>
      </c>
      <c r="D115" t="s">
        <v>72</v>
      </c>
      <c r="E115" t="s">
        <v>70</v>
      </c>
      <c r="F115">
        <v>2</v>
      </c>
      <c r="G115" t="s">
        <v>39</v>
      </c>
      <c r="H115" t="s">
        <v>34</v>
      </c>
      <c r="I115">
        <v>7.8000000000000203</v>
      </c>
      <c r="J115">
        <v>4.25258310762392</v>
      </c>
      <c r="K115">
        <v>1.83417932174362</v>
      </c>
      <c r="L115">
        <v>0.398327647139887</v>
      </c>
      <c r="M115" t="str">
        <f t="shared" si="1"/>
        <v/>
      </c>
    </row>
    <row r="116" spans="1:13" x14ac:dyDescent="0.35">
      <c r="A116" t="s">
        <v>62</v>
      </c>
      <c r="B116">
        <v>2016</v>
      </c>
      <c r="C116" t="s">
        <v>78</v>
      </c>
      <c r="D116" t="s">
        <v>72</v>
      </c>
      <c r="E116" t="s">
        <v>70</v>
      </c>
      <c r="F116">
        <v>2</v>
      </c>
      <c r="G116" t="s">
        <v>39</v>
      </c>
      <c r="H116" t="s">
        <v>8</v>
      </c>
      <c r="I116">
        <v>51.345454545454601</v>
      </c>
      <c r="J116">
        <v>4.3395569993212204</v>
      </c>
      <c r="K116">
        <v>11.831957629197101</v>
      </c>
      <c r="L116">
        <v>0</v>
      </c>
      <c r="M116" t="str">
        <f t="shared" si="1"/>
        <v>*</v>
      </c>
    </row>
    <row r="117" spans="1:13" x14ac:dyDescent="0.35">
      <c r="A117" t="s">
        <v>62</v>
      </c>
      <c r="B117">
        <v>2016</v>
      </c>
      <c r="C117" t="s">
        <v>78</v>
      </c>
      <c r="D117" t="s">
        <v>72</v>
      </c>
      <c r="E117" t="s">
        <v>70</v>
      </c>
      <c r="F117">
        <v>2</v>
      </c>
      <c r="G117" t="s">
        <v>39</v>
      </c>
      <c r="H117" t="s">
        <v>35</v>
      </c>
      <c r="I117">
        <v>35.2545454545455</v>
      </c>
      <c r="J117">
        <v>4.3395569993212204</v>
      </c>
      <c r="K117">
        <v>8.1239964033333099</v>
      </c>
      <c r="L117" s="1">
        <v>2.2637447472106899E-13</v>
      </c>
      <c r="M117" t="str">
        <f t="shared" si="1"/>
        <v>*</v>
      </c>
    </row>
    <row r="118" spans="1:13" x14ac:dyDescent="0.35">
      <c r="A118" t="s">
        <v>62</v>
      </c>
      <c r="B118">
        <v>2016</v>
      </c>
      <c r="C118" t="s">
        <v>77</v>
      </c>
      <c r="D118" t="s">
        <v>72</v>
      </c>
      <c r="E118" t="s">
        <v>70</v>
      </c>
      <c r="F118">
        <v>2</v>
      </c>
      <c r="G118" t="s">
        <v>40</v>
      </c>
      <c r="H118" t="s">
        <v>11</v>
      </c>
      <c r="I118">
        <v>33.800000000000203</v>
      </c>
      <c r="J118">
        <v>4.0856474065489197</v>
      </c>
      <c r="K118">
        <v>8.2728626914358507</v>
      </c>
      <c r="L118" s="1">
        <v>2.3214763444911998E-13</v>
      </c>
      <c r="M118" t="str">
        <f t="shared" si="1"/>
        <v>*</v>
      </c>
    </row>
    <row r="119" spans="1:13" x14ac:dyDescent="0.35">
      <c r="A119" t="s">
        <v>62</v>
      </c>
      <c r="B119">
        <v>2016</v>
      </c>
      <c r="C119" t="s">
        <v>77</v>
      </c>
      <c r="D119" t="s">
        <v>72</v>
      </c>
      <c r="E119" t="s">
        <v>70</v>
      </c>
      <c r="F119">
        <v>2</v>
      </c>
      <c r="G119" t="s">
        <v>40</v>
      </c>
      <c r="H119" t="s">
        <v>37</v>
      </c>
      <c r="I119">
        <v>7.9666666666666597</v>
      </c>
      <c r="J119">
        <v>4.0856474065489099</v>
      </c>
      <c r="K119">
        <v>1.9499153680997601</v>
      </c>
      <c r="L119">
        <v>0.32186702049433302</v>
      </c>
      <c r="M119" t="str">
        <f t="shared" si="1"/>
        <v/>
      </c>
    </row>
    <row r="120" spans="1:13" x14ac:dyDescent="0.35">
      <c r="A120" t="s">
        <v>62</v>
      </c>
      <c r="B120">
        <v>2016</v>
      </c>
      <c r="C120" t="s">
        <v>77</v>
      </c>
      <c r="D120" t="s">
        <v>72</v>
      </c>
      <c r="E120" t="s">
        <v>70</v>
      </c>
      <c r="F120">
        <v>2</v>
      </c>
      <c r="G120" t="s">
        <v>40</v>
      </c>
      <c r="H120" t="s">
        <v>0</v>
      </c>
      <c r="I120">
        <v>-12.45</v>
      </c>
      <c r="J120">
        <v>4.0856474065488904</v>
      </c>
      <c r="K120">
        <v>-3.0472526777626201</v>
      </c>
      <c r="L120">
        <v>2.50698050919986E-2</v>
      </c>
      <c r="M120" t="str">
        <f t="shared" si="1"/>
        <v>*</v>
      </c>
    </row>
    <row r="121" spans="1:13" x14ac:dyDescent="0.35">
      <c r="A121" t="s">
        <v>62</v>
      </c>
      <c r="B121">
        <v>2016</v>
      </c>
      <c r="C121" t="s">
        <v>77</v>
      </c>
      <c r="D121" t="s">
        <v>72</v>
      </c>
      <c r="E121" t="s">
        <v>70</v>
      </c>
      <c r="F121">
        <v>2</v>
      </c>
      <c r="G121" t="s">
        <v>40</v>
      </c>
      <c r="H121" t="s">
        <v>13</v>
      </c>
      <c r="I121">
        <v>-3.19999999999997</v>
      </c>
      <c r="J121">
        <v>4.0856474065488904</v>
      </c>
      <c r="K121">
        <v>-0.78322960392291396</v>
      </c>
      <c r="L121">
        <v>0.98985197024670202</v>
      </c>
      <c r="M121" t="str">
        <f t="shared" si="1"/>
        <v/>
      </c>
    </row>
    <row r="122" spans="1:13" x14ac:dyDescent="0.35">
      <c r="A122" t="s">
        <v>62</v>
      </c>
      <c r="B122">
        <v>2016</v>
      </c>
      <c r="C122" t="s">
        <v>77</v>
      </c>
      <c r="D122" t="s">
        <v>72</v>
      </c>
      <c r="E122" t="s">
        <v>70</v>
      </c>
      <c r="F122">
        <v>2</v>
      </c>
      <c r="G122" t="s">
        <v>40</v>
      </c>
      <c r="H122" t="s">
        <v>14</v>
      </c>
      <c r="I122">
        <v>1.4666666666666299</v>
      </c>
      <c r="J122">
        <v>4.0856474065489001</v>
      </c>
      <c r="K122">
        <v>0.35898023513132898</v>
      </c>
      <c r="L122">
        <v>0.99999477825968597</v>
      </c>
      <c r="M122" t="str">
        <f t="shared" si="1"/>
        <v/>
      </c>
    </row>
    <row r="123" spans="1:13" x14ac:dyDescent="0.35">
      <c r="A123" t="s">
        <v>62</v>
      </c>
      <c r="B123">
        <v>2016</v>
      </c>
      <c r="C123" t="s">
        <v>77</v>
      </c>
      <c r="D123" t="s">
        <v>72</v>
      </c>
      <c r="E123" t="s">
        <v>70</v>
      </c>
      <c r="F123">
        <v>2</v>
      </c>
      <c r="G123" t="s">
        <v>40</v>
      </c>
      <c r="H123" t="s">
        <v>15</v>
      </c>
      <c r="I123">
        <v>132.4</v>
      </c>
      <c r="J123">
        <v>5.22637772311601</v>
      </c>
      <c r="K123">
        <v>25.333033128164701</v>
      </c>
      <c r="L123">
        <v>0</v>
      </c>
      <c r="M123" t="str">
        <f t="shared" si="1"/>
        <v>*</v>
      </c>
    </row>
    <row r="124" spans="1:13" x14ac:dyDescent="0.35">
      <c r="A124" t="s">
        <v>62</v>
      </c>
      <c r="B124">
        <v>2016</v>
      </c>
      <c r="C124" t="s">
        <v>77</v>
      </c>
      <c r="D124" t="s">
        <v>72</v>
      </c>
      <c r="E124" t="s">
        <v>70</v>
      </c>
      <c r="F124">
        <v>2</v>
      </c>
      <c r="G124" t="s">
        <v>40</v>
      </c>
      <c r="H124" t="s">
        <v>16</v>
      </c>
      <c r="I124">
        <v>23.0500000000001</v>
      </c>
      <c r="J124">
        <v>4.0856474065489099</v>
      </c>
      <c r="K124">
        <v>5.6417007407572903</v>
      </c>
      <c r="L124" s="1">
        <v>1.0119963466115299E-6</v>
      </c>
      <c r="M124" t="str">
        <f t="shared" si="1"/>
        <v>*</v>
      </c>
    </row>
    <row r="125" spans="1:13" x14ac:dyDescent="0.35">
      <c r="A125" t="s">
        <v>62</v>
      </c>
      <c r="B125">
        <v>2016</v>
      </c>
      <c r="C125" t="s">
        <v>77</v>
      </c>
      <c r="D125" t="s">
        <v>72</v>
      </c>
      <c r="E125" t="s">
        <v>70</v>
      </c>
      <c r="F125">
        <v>2</v>
      </c>
      <c r="G125" t="s">
        <v>40</v>
      </c>
      <c r="H125" t="s">
        <v>17</v>
      </c>
      <c r="I125">
        <v>8.8000000000000007</v>
      </c>
      <c r="J125">
        <v>4.0856474065489001</v>
      </c>
      <c r="K125">
        <v>2.15388141078803</v>
      </c>
      <c r="L125">
        <v>0.21956069407811901</v>
      </c>
      <c r="M125" t="str">
        <f t="shared" si="1"/>
        <v/>
      </c>
    </row>
    <row r="126" spans="1:13" x14ac:dyDescent="0.35">
      <c r="A126" t="s">
        <v>62</v>
      </c>
      <c r="B126">
        <v>2016</v>
      </c>
      <c r="C126" t="s">
        <v>77</v>
      </c>
      <c r="D126" t="s">
        <v>72</v>
      </c>
      <c r="E126" t="s">
        <v>70</v>
      </c>
      <c r="F126">
        <v>2</v>
      </c>
      <c r="G126" t="s">
        <v>40</v>
      </c>
      <c r="H126" t="s">
        <v>18</v>
      </c>
      <c r="I126">
        <v>49.550000000000097</v>
      </c>
      <c r="J126">
        <v>4.0856474065489001</v>
      </c>
      <c r="K126">
        <v>12.127820898244</v>
      </c>
      <c r="L126">
        <v>0</v>
      </c>
      <c r="M126" t="str">
        <f t="shared" si="1"/>
        <v>*</v>
      </c>
    </row>
    <row r="127" spans="1:13" x14ac:dyDescent="0.35">
      <c r="A127" t="s">
        <v>62</v>
      </c>
      <c r="B127">
        <v>2016</v>
      </c>
      <c r="C127" t="s">
        <v>77</v>
      </c>
      <c r="D127" t="s">
        <v>72</v>
      </c>
      <c r="E127" t="s">
        <v>70</v>
      </c>
      <c r="F127">
        <v>2</v>
      </c>
      <c r="G127" t="s">
        <v>40</v>
      </c>
      <c r="H127" t="s">
        <v>38</v>
      </c>
      <c r="I127">
        <v>8.4363636363636392</v>
      </c>
      <c r="J127">
        <v>4.1692071268547704</v>
      </c>
      <c r="K127">
        <v>2.0234935275878199</v>
      </c>
      <c r="L127">
        <v>0.28204155988196999</v>
      </c>
      <c r="M127" t="str">
        <f t="shared" si="1"/>
        <v/>
      </c>
    </row>
    <row r="128" spans="1:13" x14ac:dyDescent="0.35">
      <c r="A128" t="s">
        <v>62</v>
      </c>
      <c r="B128">
        <v>2016</v>
      </c>
      <c r="C128" t="s">
        <v>77</v>
      </c>
      <c r="D128" t="s">
        <v>72</v>
      </c>
      <c r="E128" t="s">
        <v>70</v>
      </c>
      <c r="F128">
        <v>2</v>
      </c>
      <c r="G128" t="s">
        <v>40</v>
      </c>
      <c r="H128" t="s">
        <v>19</v>
      </c>
      <c r="I128">
        <v>44.527272727272702</v>
      </c>
      <c r="J128">
        <v>4.1692071268547704</v>
      </c>
      <c r="K128">
        <v>10.680033726428</v>
      </c>
      <c r="L128">
        <v>0</v>
      </c>
      <c r="M128" t="str">
        <f t="shared" si="1"/>
        <v>*</v>
      </c>
    </row>
    <row r="129" spans="1:13" x14ac:dyDescent="0.35">
      <c r="A129" t="s">
        <v>62</v>
      </c>
      <c r="B129">
        <v>2016</v>
      </c>
      <c r="C129" t="s">
        <v>77</v>
      </c>
      <c r="D129" t="s">
        <v>72</v>
      </c>
      <c r="E129" t="s">
        <v>70</v>
      </c>
      <c r="F129">
        <v>2</v>
      </c>
      <c r="G129" t="s">
        <v>40</v>
      </c>
      <c r="H129" t="s">
        <v>20</v>
      </c>
      <c r="I129">
        <v>10.8</v>
      </c>
      <c r="J129">
        <v>4.0856474065489001</v>
      </c>
      <c r="K129">
        <v>2.64339991323985</v>
      </c>
      <c r="L129">
        <v>7.3713636775550706E-2</v>
      </c>
      <c r="M129" t="str">
        <f t="shared" si="1"/>
        <v/>
      </c>
    </row>
    <row r="130" spans="1:13" x14ac:dyDescent="0.35">
      <c r="A130" t="s">
        <v>62</v>
      </c>
      <c r="B130">
        <v>2016</v>
      </c>
      <c r="C130" t="s">
        <v>78</v>
      </c>
      <c r="D130" t="s">
        <v>72</v>
      </c>
      <c r="E130" t="s">
        <v>70</v>
      </c>
      <c r="F130">
        <v>3</v>
      </c>
      <c r="G130" t="s">
        <v>41</v>
      </c>
      <c r="H130" t="s">
        <v>0</v>
      </c>
      <c r="I130">
        <v>-7.6666666666666297</v>
      </c>
      <c r="J130">
        <v>2.38636357136357</v>
      </c>
      <c r="K130">
        <v>-3.21269850020628</v>
      </c>
      <c r="L130">
        <v>1.6760564685339801E-2</v>
      </c>
      <c r="M130" t="str">
        <f t="shared" si="1"/>
        <v>*</v>
      </c>
    </row>
    <row r="131" spans="1:13" x14ac:dyDescent="0.35">
      <c r="A131" t="s">
        <v>62</v>
      </c>
      <c r="B131">
        <v>2016</v>
      </c>
      <c r="C131" t="s">
        <v>78</v>
      </c>
      <c r="D131" t="s">
        <v>72</v>
      </c>
      <c r="E131" t="s">
        <v>70</v>
      </c>
      <c r="F131">
        <v>3</v>
      </c>
      <c r="G131" t="s">
        <v>41</v>
      </c>
      <c r="H131" t="s">
        <v>27</v>
      </c>
      <c r="I131">
        <v>-18.250000000000099</v>
      </c>
      <c r="J131">
        <v>2.38636357136359</v>
      </c>
      <c r="K131">
        <v>-7.6476192559258402</v>
      </c>
      <c r="L131" s="1">
        <v>1.90234494823471E-11</v>
      </c>
      <c r="M131" t="str">
        <f t="shared" ref="M131:M194" si="2">IF(L131&lt;0.05,"*","")</f>
        <v>*</v>
      </c>
    </row>
    <row r="132" spans="1:13" x14ac:dyDescent="0.35">
      <c r="A132" t="s">
        <v>62</v>
      </c>
      <c r="B132">
        <v>2016</v>
      </c>
      <c r="C132" t="s">
        <v>78</v>
      </c>
      <c r="D132" t="s">
        <v>72</v>
      </c>
      <c r="E132" t="s">
        <v>70</v>
      </c>
      <c r="F132">
        <v>3</v>
      </c>
      <c r="G132" t="s">
        <v>41</v>
      </c>
      <c r="H132" t="s">
        <v>28</v>
      </c>
      <c r="I132">
        <v>-1.0833333333333599</v>
      </c>
      <c r="J132">
        <v>2.38636357136357</v>
      </c>
      <c r="K132">
        <v>-0.45396826633350701</v>
      </c>
      <c r="L132">
        <v>0.99997842652320101</v>
      </c>
      <c r="M132" t="str">
        <f t="shared" si="2"/>
        <v/>
      </c>
    </row>
    <row r="133" spans="1:13" x14ac:dyDescent="0.35">
      <c r="A133" t="s">
        <v>62</v>
      </c>
      <c r="B133">
        <v>2016</v>
      </c>
      <c r="C133" t="s">
        <v>78</v>
      </c>
      <c r="D133" t="s">
        <v>72</v>
      </c>
      <c r="E133" t="s">
        <v>70</v>
      </c>
      <c r="F133">
        <v>3</v>
      </c>
      <c r="G133" t="s">
        <v>41</v>
      </c>
      <c r="H133" t="s">
        <v>29</v>
      </c>
      <c r="I133">
        <v>-7.9242424242423803</v>
      </c>
      <c r="J133">
        <v>2.4399964155973599</v>
      </c>
      <c r="K133">
        <v>-3.2476451086516702</v>
      </c>
      <c r="L133">
        <v>1.50702779135105E-2</v>
      </c>
      <c r="M133" t="str">
        <f t="shared" si="2"/>
        <v>*</v>
      </c>
    </row>
    <row r="134" spans="1:13" x14ac:dyDescent="0.35">
      <c r="A134" t="s">
        <v>62</v>
      </c>
      <c r="B134">
        <v>2016</v>
      </c>
      <c r="C134" t="s">
        <v>78</v>
      </c>
      <c r="D134" t="s">
        <v>72</v>
      </c>
      <c r="E134" t="s">
        <v>70</v>
      </c>
      <c r="F134">
        <v>3</v>
      </c>
      <c r="G134" t="s">
        <v>41</v>
      </c>
      <c r="H134" t="s">
        <v>30</v>
      </c>
      <c r="I134">
        <v>3.75000000000002</v>
      </c>
      <c r="J134">
        <v>2.3863635713635798</v>
      </c>
      <c r="K134">
        <v>1.5714286142313401</v>
      </c>
      <c r="L134">
        <v>0.62039008248254501</v>
      </c>
      <c r="M134" t="str">
        <f t="shared" si="2"/>
        <v/>
      </c>
    </row>
    <row r="135" spans="1:13" x14ac:dyDescent="0.35">
      <c r="A135" t="s">
        <v>62</v>
      </c>
      <c r="B135">
        <v>2016</v>
      </c>
      <c r="C135" t="s">
        <v>78</v>
      </c>
      <c r="D135" t="s">
        <v>72</v>
      </c>
      <c r="E135" t="s">
        <v>70</v>
      </c>
      <c r="F135">
        <v>3</v>
      </c>
      <c r="G135" t="s">
        <v>41</v>
      </c>
      <c r="H135" t="s">
        <v>31</v>
      </c>
      <c r="I135">
        <v>5.3333333333333304</v>
      </c>
      <c r="J135">
        <v>2.38636357136357</v>
      </c>
      <c r="K135">
        <v>2.23492069579568</v>
      </c>
      <c r="L135">
        <v>0.20429007470671501</v>
      </c>
      <c r="M135" t="str">
        <f t="shared" si="2"/>
        <v/>
      </c>
    </row>
    <row r="136" spans="1:13" x14ac:dyDescent="0.35">
      <c r="A136" t="s">
        <v>62</v>
      </c>
      <c r="B136">
        <v>2016</v>
      </c>
      <c r="C136" t="s">
        <v>78</v>
      </c>
      <c r="D136" t="s">
        <v>72</v>
      </c>
      <c r="E136" t="s">
        <v>70</v>
      </c>
      <c r="F136">
        <v>3</v>
      </c>
      <c r="G136" t="s">
        <v>41</v>
      </c>
      <c r="H136" t="s">
        <v>32</v>
      </c>
      <c r="I136">
        <v>-5.0833333333333197</v>
      </c>
      <c r="J136">
        <v>2.38636357136357</v>
      </c>
      <c r="K136">
        <v>-2.1301587881802502</v>
      </c>
      <c r="L136">
        <v>0.25204670980613297</v>
      </c>
      <c r="M136" t="str">
        <f t="shared" si="2"/>
        <v/>
      </c>
    </row>
    <row r="137" spans="1:13" x14ac:dyDescent="0.35">
      <c r="A137" t="s">
        <v>62</v>
      </c>
      <c r="B137">
        <v>2016</v>
      </c>
      <c r="C137" t="s">
        <v>78</v>
      </c>
      <c r="D137" t="s">
        <v>72</v>
      </c>
      <c r="E137" t="s">
        <v>70</v>
      </c>
      <c r="F137">
        <v>3</v>
      </c>
      <c r="G137" t="s">
        <v>41</v>
      </c>
      <c r="H137" t="s">
        <v>5</v>
      </c>
      <c r="I137">
        <v>0.33333333333335802</v>
      </c>
      <c r="J137">
        <v>2.3863635713635798</v>
      </c>
      <c r="K137">
        <v>0.13968254348723999</v>
      </c>
      <c r="L137">
        <v>0.99999999998968403</v>
      </c>
      <c r="M137" t="str">
        <f t="shared" si="2"/>
        <v/>
      </c>
    </row>
    <row r="138" spans="1:13" x14ac:dyDescent="0.35">
      <c r="A138" t="s">
        <v>62</v>
      </c>
      <c r="B138">
        <v>2016</v>
      </c>
      <c r="C138" t="s">
        <v>78</v>
      </c>
      <c r="D138" t="s">
        <v>72</v>
      </c>
      <c r="E138" t="s">
        <v>70</v>
      </c>
      <c r="F138">
        <v>3</v>
      </c>
      <c r="G138" t="s">
        <v>41</v>
      </c>
      <c r="H138" t="s">
        <v>33</v>
      </c>
      <c r="I138">
        <v>12.566666666666601</v>
      </c>
      <c r="J138">
        <v>2.50283922859703</v>
      </c>
      <c r="K138">
        <v>5.0209644003825602</v>
      </c>
      <c r="L138" s="1">
        <v>1.6454432463675099E-5</v>
      </c>
      <c r="M138" t="str">
        <f t="shared" si="2"/>
        <v>*</v>
      </c>
    </row>
    <row r="139" spans="1:13" x14ac:dyDescent="0.35">
      <c r="A139" t="s">
        <v>62</v>
      </c>
      <c r="B139">
        <v>2016</v>
      </c>
      <c r="C139" t="s">
        <v>78</v>
      </c>
      <c r="D139" t="s">
        <v>72</v>
      </c>
      <c r="E139" t="s">
        <v>70</v>
      </c>
      <c r="F139">
        <v>3</v>
      </c>
      <c r="G139" t="s">
        <v>41</v>
      </c>
      <c r="H139" t="s">
        <v>6</v>
      </c>
      <c r="I139">
        <v>11.5833333333333</v>
      </c>
      <c r="J139">
        <v>2.38636357136357</v>
      </c>
      <c r="K139">
        <v>4.8539683861812399</v>
      </c>
      <c r="L139" s="1">
        <v>6.00628376025147E-5</v>
      </c>
      <c r="M139" t="str">
        <f t="shared" si="2"/>
        <v>*</v>
      </c>
    </row>
    <row r="140" spans="1:13" x14ac:dyDescent="0.35">
      <c r="A140" t="s">
        <v>62</v>
      </c>
      <c r="B140">
        <v>2016</v>
      </c>
      <c r="C140" t="s">
        <v>78</v>
      </c>
      <c r="D140" t="s">
        <v>72</v>
      </c>
      <c r="E140" t="s">
        <v>70</v>
      </c>
      <c r="F140">
        <v>3</v>
      </c>
      <c r="G140" t="s">
        <v>41</v>
      </c>
      <c r="H140" t="s">
        <v>34</v>
      </c>
      <c r="I140">
        <v>10.9166666666667</v>
      </c>
      <c r="J140">
        <v>2.38636357136357</v>
      </c>
      <c r="K140">
        <v>4.57460329920678</v>
      </c>
      <c r="L140">
        <v>1.2670956521221299E-4</v>
      </c>
      <c r="M140" t="str">
        <f t="shared" si="2"/>
        <v>*</v>
      </c>
    </row>
    <row r="141" spans="1:13" x14ac:dyDescent="0.35">
      <c r="A141" t="s">
        <v>62</v>
      </c>
      <c r="B141">
        <v>2016</v>
      </c>
      <c r="C141" t="s">
        <v>78</v>
      </c>
      <c r="D141" t="s">
        <v>72</v>
      </c>
      <c r="E141" t="s">
        <v>70</v>
      </c>
      <c r="F141">
        <v>3</v>
      </c>
      <c r="G141" t="s">
        <v>41</v>
      </c>
      <c r="H141" t="s">
        <v>8</v>
      </c>
      <c r="I141">
        <v>46.066666666666698</v>
      </c>
      <c r="J141">
        <v>2.5028392285970398</v>
      </c>
      <c r="K141">
        <v>18.405763398749901</v>
      </c>
      <c r="L141">
        <v>0</v>
      </c>
      <c r="M141" t="str">
        <f t="shared" si="2"/>
        <v>*</v>
      </c>
    </row>
    <row r="142" spans="1:13" x14ac:dyDescent="0.35">
      <c r="A142" t="s">
        <v>62</v>
      </c>
      <c r="B142">
        <v>2016</v>
      </c>
      <c r="C142" t="s">
        <v>78</v>
      </c>
      <c r="D142" t="s">
        <v>72</v>
      </c>
      <c r="E142" t="s">
        <v>70</v>
      </c>
      <c r="F142">
        <v>3</v>
      </c>
      <c r="G142" t="s">
        <v>41</v>
      </c>
      <c r="H142" t="s">
        <v>35</v>
      </c>
      <c r="I142">
        <v>25.803030303030301</v>
      </c>
      <c r="J142">
        <v>2.4399964155973599</v>
      </c>
      <c r="K142">
        <v>10.575027954175599</v>
      </c>
      <c r="L142">
        <v>0</v>
      </c>
      <c r="M142" t="str">
        <f t="shared" si="2"/>
        <v>*</v>
      </c>
    </row>
    <row r="143" spans="1:13" x14ac:dyDescent="0.35">
      <c r="A143" t="s">
        <v>62</v>
      </c>
      <c r="B143">
        <v>2016</v>
      </c>
      <c r="C143" t="s">
        <v>77</v>
      </c>
      <c r="D143" t="s">
        <v>72</v>
      </c>
      <c r="E143" t="s">
        <v>70</v>
      </c>
      <c r="F143">
        <v>3</v>
      </c>
      <c r="G143" t="s">
        <v>42</v>
      </c>
      <c r="H143" t="s">
        <v>11</v>
      </c>
      <c r="I143">
        <v>15.893939393939499</v>
      </c>
      <c r="J143">
        <v>1.94528031545749</v>
      </c>
      <c r="K143">
        <v>8.1705136620382195</v>
      </c>
      <c r="L143" s="1">
        <v>7.5561779055988205E-13</v>
      </c>
      <c r="M143" t="str">
        <f t="shared" si="2"/>
        <v>*</v>
      </c>
    </row>
    <row r="144" spans="1:13" x14ac:dyDescent="0.35">
      <c r="A144" t="s">
        <v>62</v>
      </c>
      <c r="B144">
        <v>2016</v>
      </c>
      <c r="C144" t="s">
        <v>77</v>
      </c>
      <c r="D144" t="s">
        <v>72</v>
      </c>
      <c r="E144" t="s">
        <v>70</v>
      </c>
      <c r="F144">
        <v>3</v>
      </c>
      <c r="G144" t="s">
        <v>42</v>
      </c>
      <c r="H144" t="s">
        <v>37</v>
      </c>
      <c r="I144">
        <v>0.83333333333336401</v>
      </c>
      <c r="J144">
        <v>1.9025216804517</v>
      </c>
      <c r="K144">
        <v>0.438015157407044</v>
      </c>
      <c r="L144">
        <v>0.99996701233066199</v>
      </c>
      <c r="M144" t="str">
        <f t="shared" si="2"/>
        <v/>
      </c>
    </row>
    <row r="145" spans="1:13" x14ac:dyDescent="0.35">
      <c r="A145" t="s">
        <v>62</v>
      </c>
      <c r="B145">
        <v>2016</v>
      </c>
      <c r="C145" t="s">
        <v>77</v>
      </c>
      <c r="D145" t="s">
        <v>72</v>
      </c>
      <c r="E145" t="s">
        <v>70</v>
      </c>
      <c r="F145">
        <v>3</v>
      </c>
      <c r="G145" t="s">
        <v>42</v>
      </c>
      <c r="H145" t="s">
        <v>0</v>
      </c>
      <c r="I145">
        <v>-7.6666666666666901</v>
      </c>
      <c r="J145">
        <v>1.9025216804517</v>
      </c>
      <c r="K145">
        <v>-4.0297394481446602</v>
      </c>
      <c r="L145">
        <v>9.6542997136450604E-4</v>
      </c>
      <c r="M145" t="str">
        <f t="shared" si="2"/>
        <v>*</v>
      </c>
    </row>
    <row r="146" spans="1:13" x14ac:dyDescent="0.35">
      <c r="A146" t="s">
        <v>62</v>
      </c>
      <c r="B146">
        <v>2016</v>
      </c>
      <c r="C146" t="s">
        <v>77</v>
      </c>
      <c r="D146" t="s">
        <v>72</v>
      </c>
      <c r="E146" t="s">
        <v>70</v>
      </c>
      <c r="F146">
        <v>3</v>
      </c>
      <c r="G146" t="s">
        <v>42</v>
      </c>
      <c r="H146" t="s">
        <v>13</v>
      </c>
      <c r="I146">
        <v>-3.74999999999996</v>
      </c>
      <c r="J146">
        <v>1.90252168045169</v>
      </c>
      <c r="K146">
        <v>-1.97106820833161</v>
      </c>
      <c r="L146">
        <v>0.32184005652223202</v>
      </c>
      <c r="M146" t="str">
        <f t="shared" si="2"/>
        <v/>
      </c>
    </row>
    <row r="147" spans="1:13" x14ac:dyDescent="0.35">
      <c r="A147" t="s">
        <v>62</v>
      </c>
      <c r="B147">
        <v>2016</v>
      </c>
      <c r="C147" t="s">
        <v>77</v>
      </c>
      <c r="D147" t="s">
        <v>72</v>
      </c>
      <c r="E147" t="s">
        <v>70</v>
      </c>
      <c r="F147">
        <v>3</v>
      </c>
      <c r="G147" t="s">
        <v>42</v>
      </c>
      <c r="H147" t="s">
        <v>14</v>
      </c>
      <c r="I147">
        <v>1.8333333333333599</v>
      </c>
      <c r="J147">
        <v>1.90252168045169</v>
      </c>
      <c r="K147">
        <v>0.96363334629548003</v>
      </c>
      <c r="L147">
        <v>0.96150341801992201</v>
      </c>
      <c r="M147" t="str">
        <f t="shared" si="2"/>
        <v/>
      </c>
    </row>
    <row r="148" spans="1:13" x14ac:dyDescent="0.35">
      <c r="A148" t="s">
        <v>62</v>
      </c>
      <c r="B148">
        <v>2016</v>
      </c>
      <c r="C148" t="s">
        <v>77</v>
      </c>
      <c r="D148" t="s">
        <v>72</v>
      </c>
      <c r="E148" t="s">
        <v>70</v>
      </c>
      <c r="F148">
        <v>3</v>
      </c>
      <c r="G148" t="s">
        <v>42</v>
      </c>
      <c r="H148" t="s">
        <v>15</v>
      </c>
      <c r="I148">
        <v>25</v>
      </c>
      <c r="J148">
        <v>1.9025216804517</v>
      </c>
      <c r="K148">
        <v>13.140454722210899</v>
      </c>
      <c r="L148">
        <v>0</v>
      </c>
      <c r="M148" t="str">
        <f t="shared" si="2"/>
        <v>*</v>
      </c>
    </row>
    <row r="149" spans="1:13" x14ac:dyDescent="0.35">
      <c r="A149" t="s">
        <v>62</v>
      </c>
      <c r="B149">
        <v>2016</v>
      </c>
      <c r="C149" t="s">
        <v>77</v>
      </c>
      <c r="D149" t="s">
        <v>72</v>
      </c>
      <c r="E149" t="s">
        <v>70</v>
      </c>
      <c r="F149">
        <v>3</v>
      </c>
      <c r="G149" t="s">
        <v>42</v>
      </c>
      <c r="H149" t="s">
        <v>16</v>
      </c>
      <c r="I149">
        <v>8.4166666666666696</v>
      </c>
      <c r="J149">
        <v>1.90252168045169</v>
      </c>
      <c r="K149">
        <v>4.4239530898110004</v>
      </c>
      <c r="L149">
        <v>2.1367113725545599E-4</v>
      </c>
      <c r="M149" t="str">
        <f t="shared" si="2"/>
        <v>*</v>
      </c>
    </row>
    <row r="150" spans="1:13" x14ac:dyDescent="0.35">
      <c r="A150" t="s">
        <v>62</v>
      </c>
      <c r="B150">
        <v>2016</v>
      </c>
      <c r="C150" t="s">
        <v>77</v>
      </c>
      <c r="D150" t="s">
        <v>72</v>
      </c>
      <c r="E150" t="s">
        <v>70</v>
      </c>
      <c r="F150">
        <v>3</v>
      </c>
      <c r="G150" t="s">
        <v>42</v>
      </c>
      <c r="H150" t="s">
        <v>17</v>
      </c>
      <c r="I150">
        <v>2.0000000000000302</v>
      </c>
      <c r="J150">
        <v>1.90252168045169</v>
      </c>
      <c r="K150">
        <v>1.0512363777768801</v>
      </c>
      <c r="L150">
        <v>0.93309737314437402</v>
      </c>
      <c r="M150" t="str">
        <f t="shared" si="2"/>
        <v/>
      </c>
    </row>
    <row r="151" spans="1:13" x14ac:dyDescent="0.35">
      <c r="A151" t="s">
        <v>62</v>
      </c>
      <c r="B151">
        <v>2016</v>
      </c>
      <c r="C151" t="s">
        <v>77</v>
      </c>
      <c r="D151" t="s">
        <v>72</v>
      </c>
      <c r="E151" t="s">
        <v>70</v>
      </c>
      <c r="F151">
        <v>3</v>
      </c>
      <c r="G151" t="s">
        <v>42</v>
      </c>
      <c r="H151" t="s">
        <v>18</v>
      </c>
      <c r="I151">
        <v>16.0833333333333</v>
      </c>
      <c r="J151">
        <v>1.90252168045169</v>
      </c>
      <c r="K151">
        <v>8.4536925379556607</v>
      </c>
      <c r="L151" s="1">
        <v>3.40727446257461E-13</v>
      </c>
      <c r="M151" t="str">
        <f t="shared" si="2"/>
        <v>*</v>
      </c>
    </row>
    <row r="152" spans="1:13" x14ac:dyDescent="0.35">
      <c r="A152" t="s">
        <v>62</v>
      </c>
      <c r="B152">
        <v>2016</v>
      </c>
      <c r="C152" t="s">
        <v>77</v>
      </c>
      <c r="D152" t="s">
        <v>72</v>
      </c>
      <c r="E152" t="s">
        <v>70</v>
      </c>
      <c r="F152">
        <v>3</v>
      </c>
      <c r="G152" t="s">
        <v>42</v>
      </c>
      <c r="H152" t="s">
        <v>38</v>
      </c>
      <c r="I152">
        <v>3.0833333333333401</v>
      </c>
      <c r="J152">
        <v>1.90252168045169</v>
      </c>
      <c r="K152">
        <v>1.6206560824060099</v>
      </c>
      <c r="L152">
        <v>0.559283854115461</v>
      </c>
      <c r="M152" t="str">
        <f t="shared" si="2"/>
        <v/>
      </c>
    </row>
    <row r="153" spans="1:13" x14ac:dyDescent="0.35">
      <c r="A153" t="s">
        <v>62</v>
      </c>
      <c r="B153">
        <v>2016</v>
      </c>
      <c r="C153" t="s">
        <v>77</v>
      </c>
      <c r="D153" t="s">
        <v>72</v>
      </c>
      <c r="E153" t="s">
        <v>70</v>
      </c>
      <c r="F153">
        <v>3</v>
      </c>
      <c r="G153" t="s">
        <v>42</v>
      </c>
      <c r="H153" t="s">
        <v>19</v>
      </c>
      <c r="I153">
        <v>17.530303030302999</v>
      </c>
      <c r="J153">
        <v>1.94528031545749</v>
      </c>
      <c r="K153">
        <v>9.0117104928295308</v>
      </c>
      <c r="L153" s="1">
        <v>2.5979218776228701E-14</v>
      </c>
      <c r="M153" t="str">
        <f t="shared" si="2"/>
        <v>*</v>
      </c>
    </row>
    <row r="154" spans="1:13" x14ac:dyDescent="0.35">
      <c r="A154" t="s">
        <v>62</v>
      </c>
      <c r="B154">
        <v>2016</v>
      </c>
      <c r="C154" t="s">
        <v>77</v>
      </c>
      <c r="D154" t="s">
        <v>72</v>
      </c>
      <c r="E154" t="s">
        <v>70</v>
      </c>
      <c r="F154">
        <v>3</v>
      </c>
      <c r="G154" t="s">
        <v>42</v>
      </c>
      <c r="H154" t="s">
        <v>20</v>
      </c>
      <c r="I154">
        <v>4.7121212121212199</v>
      </c>
      <c r="J154">
        <v>1.94528031545749</v>
      </c>
      <c r="K154">
        <v>2.4223353182973102</v>
      </c>
      <c r="L154">
        <v>0.128735290620032</v>
      </c>
      <c r="M154" t="str">
        <f t="shared" si="2"/>
        <v/>
      </c>
    </row>
    <row r="155" spans="1:13" x14ac:dyDescent="0.35">
      <c r="A155" t="s">
        <v>62</v>
      </c>
      <c r="B155">
        <v>2016</v>
      </c>
      <c r="C155" t="s">
        <v>78</v>
      </c>
      <c r="D155" t="s">
        <v>72</v>
      </c>
      <c r="E155" t="s">
        <v>70</v>
      </c>
      <c r="F155">
        <v>4</v>
      </c>
      <c r="G155" t="s">
        <v>43</v>
      </c>
      <c r="H155" t="s">
        <v>0</v>
      </c>
      <c r="I155">
        <v>-5.2500000000000497</v>
      </c>
      <c r="J155">
        <v>2.58791780791862</v>
      </c>
      <c r="K155">
        <v>-2.0286579364830999</v>
      </c>
      <c r="L155">
        <v>0.30189165690291497</v>
      </c>
      <c r="M155" t="str">
        <f t="shared" si="2"/>
        <v/>
      </c>
    </row>
    <row r="156" spans="1:13" x14ac:dyDescent="0.35">
      <c r="A156" t="s">
        <v>62</v>
      </c>
      <c r="B156">
        <v>2016</v>
      </c>
      <c r="C156" t="s">
        <v>78</v>
      </c>
      <c r="D156" t="s">
        <v>72</v>
      </c>
      <c r="E156" t="s">
        <v>70</v>
      </c>
      <c r="F156">
        <v>4</v>
      </c>
      <c r="G156" t="s">
        <v>43</v>
      </c>
      <c r="H156" t="s">
        <v>27</v>
      </c>
      <c r="I156">
        <v>-30.666666666666899</v>
      </c>
      <c r="J156">
        <v>2.58791780791862</v>
      </c>
      <c r="K156">
        <v>-11.8499384226314</v>
      </c>
      <c r="L156">
        <v>0</v>
      </c>
      <c r="M156" t="str">
        <f t="shared" si="2"/>
        <v>*</v>
      </c>
    </row>
    <row r="157" spans="1:13" x14ac:dyDescent="0.35">
      <c r="A157" t="s">
        <v>62</v>
      </c>
      <c r="B157">
        <v>2016</v>
      </c>
      <c r="C157" t="s">
        <v>78</v>
      </c>
      <c r="D157" t="s">
        <v>72</v>
      </c>
      <c r="E157" t="s">
        <v>70</v>
      </c>
      <c r="F157">
        <v>4</v>
      </c>
      <c r="G157" t="s">
        <v>43</v>
      </c>
      <c r="H157" t="s">
        <v>28</v>
      </c>
      <c r="I157">
        <v>1.11363636363633</v>
      </c>
      <c r="J157">
        <v>2.6460805264362399</v>
      </c>
      <c r="K157">
        <v>0.42086261264927799</v>
      </c>
      <c r="L157">
        <v>0.99999037732937002</v>
      </c>
      <c r="M157" t="str">
        <f t="shared" si="2"/>
        <v/>
      </c>
    </row>
    <row r="158" spans="1:13" x14ac:dyDescent="0.35">
      <c r="A158" t="s">
        <v>62</v>
      </c>
      <c r="B158">
        <v>2016</v>
      </c>
      <c r="C158" t="s">
        <v>78</v>
      </c>
      <c r="D158" t="s">
        <v>72</v>
      </c>
      <c r="E158" t="s">
        <v>70</v>
      </c>
      <c r="F158">
        <v>4</v>
      </c>
      <c r="G158" t="s">
        <v>43</v>
      </c>
      <c r="H158" t="s">
        <v>29</v>
      </c>
      <c r="I158">
        <v>-4.4166666666666998</v>
      </c>
      <c r="J158">
        <v>2.5879178079186</v>
      </c>
      <c r="K158">
        <v>-1.70664874021595</v>
      </c>
      <c r="L158">
        <v>0.51294987439479001</v>
      </c>
      <c r="M158" t="str">
        <f t="shared" si="2"/>
        <v/>
      </c>
    </row>
    <row r="159" spans="1:13" x14ac:dyDescent="0.35">
      <c r="A159" t="s">
        <v>62</v>
      </c>
      <c r="B159">
        <v>2016</v>
      </c>
      <c r="C159" t="s">
        <v>78</v>
      </c>
      <c r="D159" t="s">
        <v>72</v>
      </c>
      <c r="E159" t="s">
        <v>70</v>
      </c>
      <c r="F159">
        <v>4</v>
      </c>
      <c r="G159" t="s">
        <v>43</v>
      </c>
      <c r="H159" t="s">
        <v>30</v>
      </c>
      <c r="I159">
        <v>0.91666666666664398</v>
      </c>
      <c r="J159">
        <v>2.5879178079186098</v>
      </c>
      <c r="K159">
        <v>0.35421011589386397</v>
      </c>
      <c r="L159">
        <v>0.99999873583661802</v>
      </c>
      <c r="M159" t="str">
        <f t="shared" si="2"/>
        <v/>
      </c>
    </row>
    <row r="160" spans="1:13" x14ac:dyDescent="0.35">
      <c r="A160" t="s">
        <v>62</v>
      </c>
      <c r="B160">
        <v>2016</v>
      </c>
      <c r="C160" t="s">
        <v>78</v>
      </c>
      <c r="D160" t="s">
        <v>72</v>
      </c>
      <c r="E160" t="s">
        <v>70</v>
      </c>
      <c r="F160">
        <v>4</v>
      </c>
      <c r="G160" t="s">
        <v>43</v>
      </c>
      <c r="H160" t="s">
        <v>31</v>
      </c>
      <c r="I160">
        <v>2.3333333333333401</v>
      </c>
      <c r="J160">
        <v>2.5879178079186</v>
      </c>
      <c r="K160">
        <v>0.90162574954804298</v>
      </c>
      <c r="L160">
        <v>0.98098140591554295</v>
      </c>
      <c r="M160" t="str">
        <f t="shared" si="2"/>
        <v/>
      </c>
    </row>
    <row r="161" spans="1:13" x14ac:dyDescent="0.35">
      <c r="A161" t="s">
        <v>62</v>
      </c>
      <c r="B161">
        <v>2016</v>
      </c>
      <c r="C161" t="s">
        <v>78</v>
      </c>
      <c r="D161" t="s">
        <v>72</v>
      </c>
      <c r="E161" t="s">
        <v>70</v>
      </c>
      <c r="F161">
        <v>4</v>
      </c>
      <c r="G161" t="s">
        <v>43</v>
      </c>
      <c r="H161" t="s">
        <v>32</v>
      </c>
      <c r="I161">
        <v>-1.9166666666666701</v>
      </c>
      <c r="J161">
        <v>2.58791780791862</v>
      </c>
      <c r="K161">
        <v>-0.74062115141446105</v>
      </c>
      <c r="L161">
        <v>0.99637070636891201</v>
      </c>
      <c r="M161" t="str">
        <f t="shared" si="2"/>
        <v/>
      </c>
    </row>
    <row r="162" spans="1:13" x14ac:dyDescent="0.35">
      <c r="A162" t="s">
        <v>62</v>
      </c>
      <c r="B162">
        <v>2016</v>
      </c>
      <c r="C162" t="s">
        <v>78</v>
      </c>
      <c r="D162" t="s">
        <v>72</v>
      </c>
      <c r="E162" t="s">
        <v>70</v>
      </c>
      <c r="F162">
        <v>4</v>
      </c>
      <c r="G162" t="s">
        <v>43</v>
      </c>
      <c r="H162" t="s">
        <v>5</v>
      </c>
      <c r="I162">
        <v>1.84090909090906</v>
      </c>
      <c r="J162">
        <v>2.6460805264362302</v>
      </c>
      <c r="K162">
        <v>0.69571166580799804</v>
      </c>
      <c r="L162">
        <v>0.997969707414601</v>
      </c>
      <c r="M162" t="str">
        <f t="shared" si="2"/>
        <v/>
      </c>
    </row>
    <row r="163" spans="1:13" x14ac:dyDescent="0.35">
      <c r="A163" t="s">
        <v>62</v>
      </c>
      <c r="B163">
        <v>2016</v>
      </c>
      <c r="C163" t="s">
        <v>78</v>
      </c>
      <c r="D163" t="s">
        <v>72</v>
      </c>
      <c r="E163" t="s">
        <v>70</v>
      </c>
      <c r="F163">
        <v>4</v>
      </c>
      <c r="G163" t="s">
        <v>43</v>
      </c>
      <c r="H163" t="s">
        <v>33</v>
      </c>
      <c r="I163">
        <v>7.3333333333333401</v>
      </c>
      <c r="J163">
        <v>2.5879178079186098</v>
      </c>
      <c r="K163">
        <v>2.8336809271509802</v>
      </c>
      <c r="L163">
        <v>4.9103541019906501E-2</v>
      </c>
      <c r="M163" t="str">
        <f t="shared" si="2"/>
        <v>*</v>
      </c>
    </row>
    <row r="164" spans="1:13" x14ac:dyDescent="0.35">
      <c r="A164" t="s">
        <v>62</v>
      </c>
      <c r="B164">
        <v>2016</v>
      </c>
      <c r="C164" t="s">
        <v>78</v>
      </c>
      <c r="D164" t="s">
        <v>72</v>
      </c>
      <c r="E164" t="s">
        <v>70</v>
      </c>
      <c r="F164">
        <v>4</v>
      </c>
      <c r="G164" t="s">
        <v>43</v>
      </c>
      <c r="H164" t="s">
        <v>6</v>
      </c>
      <c r="I164">
        <v>14.3333333333333</v>
      </c>
      <c r="J164">
        <v>2.5879178079186098</v>
      </c>
      <c r="K164">
        <v>5.5385581757950897</v>
      </c>
      <c r="L164" s="1">
        <v>1.3377338963227501E-6</v>
      </c>
      <c r="M164" t="str">
        <f t="shared" si="2"/>
        <v>*</v>
      </c>
    </row>
    <row r="165" spans="1:13" x14ac:dyDescent="0.35">
      <c r="A165" t="s">
        <v>62</v>
      </c>
      <c r="B165">
        <v>2016</v>
      </c>
      <c r="C165" t="s">
        <v>78</v>
      </c>
      <c r="D165" t="s">
        <v>72</v>
      </c>
      <c r="E165" t="s">
        <v>70</v>
      </c>
      <c r="F165">
        <v>4</v>
      </c>
      <c r="G165" t="s">
        <v>43</v>
      </c>
      <c r="H165" t="s">
        <v>34</v>
      </c>
      <c r="I165">
        <v>10.8333333333333</v>
      </c>
      <c r="J165">
        <v>2.5879178079186098</v>
      </c>
      <c r="K165">
        <v>4.1861195514730296</v>
      </c>
      <c r="L165">
        <v>5.6141172822910001E-4</v>
      </c>
      <c r="M165" t="str">
        <f t="shared" si="2"/>
        <v>*</v>
      </c>
    </row>
    <row r="166" spans="1:13" x14ac:dyDescent="0.35">
      <c r="A166" t="s">
        <v>62</v>
      </c>
      <c r="B166">
        <v>2016</v>
      </c>
      <c r="C166" t="s">
        <v>78</v>
      </c>
      <c r="D166" t="s">
        <v>72</v>
      </c>
      <c r="E166" t="s">
        <v>70</v>
      </c>
      <c r="F166">
        <v>4</v>
      </c>
      <c r="G166" t="s">
        <v>43</v>
      </c>
      <c r="H166" t="s">
        <v>8</v>
      </c>
      <c r="I166">
        <v>31.25</v>
      </c>
      <c r="J166">
        <v>2.5879178079186098</v>
      </c>
      <c r="K166">
        <v>12.075344860018401</v>
      </c>
      <c r="L166">
        <v>0</v>
      </c>
      <c r="M166" t="str">
        <f t="shared" si="2"/>
        <v>*</v>
      </c>
    </row>
    <row r="167" spans="1:13" x14ac:dyDescent="0.35">
      <c r="A167" t="s">
        <v>62</v>
      </c>
      <c r="B167">
        <v>2016</v>
      </c>
      <c r="C167" t="s">
        <v>78</v>
      </c>
      <c r="D167" t="s">
        <v>72</v>
      </c>
      <c r="E167" t="s">
        <v>70</v>
      </c>
      <c r="F167">
        <v>4</v>
      </c>
      <c r="G167" t="s">
        <v>43</v>
      </c>
      <c r="H167" t="s">
        <v>35</v>
      </c>
      <c r="I167">
        <v>29.4166666666667</v>
      </c>
      <c r="J167">
        <v>2.5879178079186098</v>
      </c>
      <c r="K167">
        <v>11.366924628230599</v>
      </c>
      <c r="L167">
        <v>0</v>
      </c>
      <c r="M167" t="str">
        <f t="shared" si="2"/>
        <v>*</v>
      </c>
    </row>
    <row r="168" spans="1:13" x14ac:dyDescent="0.35">
      <c r="A168" t="s">
        <v>62</v>
      </c>
      <c r="B168">
        <v>2016</v>
      </c>
      <c r="C168" t="s">
        <v>77</v>
      </c>
      <c r="D168" t="s">
        <v>72</v>
      </c>
      <c r="E168" t="s">
        <v>70</v>
      </c>
      <c r="F168">
        <v>4</v>
      </c>
      <c r="G168" t="s">
        <v>44</v>
      </c>
      <c r="H168" t="s">
        <v>11</v>
      </c>
      <c r="I168">
        <v>9.5</v>
      </c>
      <c r="J168">
        <v>1.1072095447172501</v>
      </c>
      <c r="K168">
        <v>8.5801283463700795</v>
      </c>
      <c r="L168" s="1">
        <v>7.7715611723760996E-14</v>
      </c>
      <c r="M168" t="str">
        <f t="shared" si="2"/>
        <v>*</v>
      </c>
    </row>
    <row r="169" spans="1:13" x14ac:dyDescent="0.35">
      <c r="A169" t="s">
        <v>62</v>
      </c>
      <c r="B169">
        <v>2016</v>
      </c>
      <c r="C169" t="s">
        <v>77</v>
      </c>
      <c r="D169" t="s">
        <v>72</v>
      </c>
      <c r="E169" t="s">
        <v>70</v>
      </c>
      <c r="F169">
        <v>4</v>
      </c>
      <c r="G169" t="s">
        <v>44</v>
      </c>
      <c r="H169" t="s">
        <v>37</v>
      </c>
      <c r="I169">
        <v>1.49999999999998</v>
      </c>
      <c r="J169">
        <v>1.1072095447172501</v>
      </c>
      <c r="K169">
        <v>1.3547571073215701</v>
      </c>
      <c r="L169">
        <v>0.75708962854276196</v>
      </c>
      <c r="M169" t="str">
        <f t="shared" si="2"/>
        <v/>
      </c>
    </row>
    <row r="170" spans="1:13" x14ac:dyDescent="0.35">
      <c r="A170" t="s">
        <v>62</v>
      </c>
      <c r="B170">
        <v>2016</v>
      </c>
      <c r="C170" t="s">
        <v>77</v>
      </c>
      <c r="D170" t="s">
        <v>72</v>
      </c>
      <c r="E170" t="s">
        <v>70</v>
      </c>
      <c r="F170">
        <v>4</v>
      </c>
      <c r="G170" t="s">
        <v>44</v>
      </c>
      <c r="H170" t="s">
        <v>0</v>
      </c>
      <c r="I170">
        <v>-5.25000000000004</v>
      </c>
      <c r="J170">
        <v>1.1072095447172501</v>
      </c>
      <c r="K170">
        <v>-4.7416498756256198</v>
      </c>
      <c r="L170" s="1">
        <v>6.0163721400385798E-5</v>
      </c>
      <c r="M170" t="str">
        <f t="shared" si="2"/>
        <v>*</v>
      </c>
    </row>
    <row r="171" spans="1:13" x14ac:dyDescent="0.35">
      <c r="A171" t="s">
        <v>62</v>
      </c>
      <c r="B171">
        <v>2016</v>
      </c>
      <c r="C171" t="s">
        <v>77</v>
      </c>
      <c r="D171" t="s">
        <v>72</v>
      </c>
      <c r="E171" t="s">
        <v>70</v>
      </c>
      <c r="F171">
        <v>4</v>
      </c>
      <c r="G171" t="s">
        <v>44</v>
      </c>
      <c r="H171" t="s">
        <v>13</v>
      </c>
      <c r="I171">
        <v>-3.3333333333333499</v>
      </c>
      <c r="J171">
        <v>1.1072095447172501</v>
      </c>
      <c r="K171">
        <v>-3.0105713496035502</v>
      </c>
      <c r="L171">
        <v>2.8291957955418601E-2</v>
      </c>
      <c r="M171" t="str">
        <f t="shared" si="2"/>
        <v>*</v>
      </c>
    </row>
    <row r="172" spans="1:13" x14ac:dyDescent="0.35">
      <c r="A172" t="s">
        <v>62</v>
      </c>
      <c r="B172">
        <v>2016</v>
      </c>
      <c r="C172" t="s">
        <v>77</v>
      </c>
      <c r="D172" t="s">
        <v>72</v>
      </c>
      <c r="E172" t="s">
        <v>70</v>
      </c>
      <c r="F172">
        <v>4</v>
      </c>
      <c r="G172" t="s">
        <v>44</v>
      </c>
      <c r="H172" t="s">
        <v>14</v>
      </c>
      <c r="I172" s="1">
        <v>-2.3115579243678799E-15</v>
      </c>
      <c r="J172">
        <v>1.1072095447172501</v>
      </c>
      <c r="K172" s="1">
        <v>-2.0877330180153001E-15</v>
      </c>
      <c r="L172">
        <v>1</v>
      </c>
      <c r="M172" t="str">
        <f t="shared" si="2"/>
        <v/>
      </c>
    </row>
    <row r="173" spans="1:13" x14ac:dyDescent="0.35">
      <c r="A173" t="s">
        <v>62</v>
      </c>
      <c r="B173">
        <v>2016</v>
      </c>
      <c r="C173" t="s">
        <v>77</v>
      </c>
      <c r="D173" t="s">
        <v>72</v>
      </c>
      <c r="E173" t="s">
        <v>70</v>
      </c>
      <c r="F173">
        <v>4</v>
      </c>
      <c r="G173" t="s">
        <v>44</v>
      </c>
      <c r="H173" t="s">
        <v>15</v>
      </c>
      <c r="I173">
        <v>8.4166666666666092</v>
      </c>
      <c r="J173">
        <v>1.1072095447172501</v>
      </c>
      <c r="K173">
        <v>7.6016926577489299</v>
      </c>
      <c r="L173" s="1">
        <v>1.2119638626018099E-11</v>
      </c>
      <c r="M173" t="str">
        <f t="shared" si="2"/>
        <v>*</v>
      </c>
    </row>
    <row r="174" spans="1:13" x14ac:dyDescent="0.35">
      <c r="A174" t="s">
        <v>62</v>
      </c>
      <c r="B174">
        <v>2016</v>
      </c>
      <c r="C174" t="s">
        <v>77</v>
      </c>
      <c r="D174" t="s">
        <v>72</v>
      </c>
      <c r="E174" t="s">
        <v>70</v>
      </c>
      <c r="F174">
        <v>4</v>
      </c>
      <c r="G174" t="s">
        <v>44</v>
      </c>
      <c r="H174" t="s">
        <v>16</v>
      </c>
      <c r="I174">
        <v>6.4166666666666403</v>
      </c>
      <c r="J174">
        <v>1.1072095447172501</v>
      </c>
      <c r="K174">
        <v>5.7953498479868104</v>
      </c>
      <c r="L174" s="1">
        <v>4.2432909752587701E-7</v>
      </c>
      <c r="M174" t="str">
        <f t="shared" si="2"/>
        <v>*</v>
      </c>
    </row>
    <row r="175" spans="1:13" x14ac:dyDescent="0.35">
      <c r="A175" t="s">
        <v>62</v>
      </c>
      <c r="B175">
        <v>2016</v>
      </c>
      <c r="C175" t="s">
        <v>77</v>
      </c>
      <c r="D175" t="s">
        <v>72</v>
      </c>
      <c r="E175" t="s">
        <v>70</v>
      </c>
      <c r="F175">
        <v>4</v>
      </c>
      <c r="G175" t="s">
        <v>44</v>
      </c>
      <c r="H175" t="s">
        <v>17</v>
      </c>
      <c r="I175">
        <v>1.24999999999999</v>
      </c>
      <c r="J175">
        <v>1.1072095447172501</v>
      </c>
      <c r="K175">
        <v>1.12896425610132</v>
      </c>
      <c r="L175">
        <v>0.89720640915739303</v>
      </c>
      <c r="M175" t="str">
        <f t="shared" si="2"/>
        <v/>
      </c>
    </row>
    <row r="176" spans="1:13" x14ac:dyDescent="0.35">
      <c r="A176" t="s">
        <v>62</v>
      </c>
      <c r="B176">
        <v>2016</v>
      </c>
      <c r="C176" t="s">
        <v>77</v>
      </c>
      <c r="D176" t="s">
        <v>72</v>
      </c>
      <c r="E176" t="s">
        <v>70</v>
      </c>
      <c r="F176">
        <v>4</v>
      </c>
      <c r="G176" t="s">
        <v>44</v>
      </c>
      <c r="H176" t="s">
        <v>18</v>
      </c>
      <c r="I176">
        <v>8.7499999999999893</v>
      </c>
      <c r="J176">
        <v>1.1072095447172501</v>
      </c>
      <c r="K176">
        <v>7.9027497927092902</v>
      </c>
      <c r="L176" s="1">
        <v>1.40498723766314E-12</v>
      </c>
      <c r="M176" t="str">
        <f t="shared" si="2"/>
        <v>*</v>
      </c>
    </row>
    <row r="177" spans="1:13" x14ac:dyDescent="0.35">
      <c r="A177" t="s">
        <v>62</v>
      </c>
      <c r="B177">
        <v>2016</v>
      </c>
      <c r="C177" t="s">
        <v>77</v>
      </c>
      <c r="D177" t="s">
        <v>72</v>
      </c>
      <c r="E177" t="s">
        <v>70</v>
      </c>
      <c r="F177">
        <v>4</v>
      </c>
      <c r="G177" t="s">
        <v>44</v>
      </c>
      <c r="H177" t="s">
        <v>38</v>
      </c>
      <c r="I177">
        <v>1.0833333333333399</v>
      </c>
      <c r="J177">
        <v>1.1072095447172501</v>
      </c>
      <c r="K177">
        <v>0.97843568862115404</v>
      </c>
      <c r="L177">
        <v>0.95632275516367304</v>
      </c>
      <c r="M177" t="str">
        <f t="shared" si="2"/>
        <v/>
      </c>
    </row>
    <row r="178" spans="1:13" x14ac:dyDescent="0.35">
      <c r="A178" t="s">
        <v>62</v>
      </c>
      <c r="B178">
        <v>2016</v>
      </c>
      <c r="C178" t="s">
        <v>77</v>
      </c>
      <c r="D178" t="s">
        <v>72</v>
      </c>
      <c r="E178" t="s">
        <v>70</v>
      </c>
      <c r="F178">
        <v>4</v>
      </c>
      <c r="G178" t="s">
        <v>44</v>
      </c>
      <c r="H178" t="s">
        <v>19</v>
      </c>
      <c r="I178">
        <v>8.3333333333333304</v>
      </c>
      <c r="J178">
        <v>1.1072095447172501</v>
      </c>
      <c r="K178">
        <v>7.5264283740088596</v>
      </c>
      <c r="L178" s="1">
        <v>2.3156587758421701E-11</v>
      </c>
      <c r="M178" t="str">
        <f t="shared" si="2"/>
        <v>*</v>
      </c>
    </row>
    <row r="179" spans="1:13" x14ac:dyDescent="0.35">
      <c r="A179" t="s">
        <v>62</v>
      </c>
      <c r="B179">
        <v>2016</v>
      </c>
      <c r="C179" t="s">
        <v>77</v>
      </c>
      <c r="D179" t="s">
        <v>72</v>
      </c>
      <c r="E179" t="s">
        <v>70</v>
      </c>
      <c r="F179">
        <v>4</v>
      </c>
      <c r="G179" t="s">
        <v>44</v>
      </c>
      <c r="H179" t="s">
        <v>20</v>
      </c>
      <c r="I179">
        <v>1.75000000000001</v>
      </c>
      <c r="J179">
        <v>1.1072095447172501</v>
      </c>
      <c r="K179">
        <v>1.5805499585418601</v>
      </c>
      <c r="L179">
        <v>0.58617547388966595</v>
      </c>
      <c r="M179" t="str">
        <f t="shared" si="2"/>
        <v/>
      </c>
    </row>
    <row r="180" spans="1:13" x14ac:dyDescent="0.35">
      <c r="A180" t="s">
        <v>62</v>
      </c>
      <c r="B180">
        <v>2016</v>
      </c>
      <c r="C180" t="s">
        <v>78</v>
      </c>
      <c r="D180" t="s">
        <v>72</v>
      </c>
      <c r="E180" t="s">
        <v>70</v>
      </c>
      <c r="F180">
        <v>5</v>
      </c>
      <c r="G180" t="s">
        <v>45</v>
      </c>
      <c r="H180" t="s">
        <v>0</v>
      </c>
      <c r="I180">
        <v>-3.4999999999999298</v>
      </c>
      <c r="J180">
        <v>1.96417509698757</v>
      </c>
      <c r="K180">
        <v>-1.7819185292430499</v>
      </c>
      <c r="L180">
        <v>0.45930379012726402</v>
      </c>
      <c r="M180" t="str">
        <f t="shared" si="2"/>
        <v/>
      </c>
    </row>
    <row r="181" spans="1:13" x14ac:dyDescent="0.35">
      <c r="A181" t="s">
        <v>62</v>
      </c>
      <c r="B181">
        <v>2016</v>
      </c>
      <c r="C181" t="s">
        <v>78</v>
      </c>
      <c r="D181" t="s">
        <v>72</v>
      </c>
      <c r="E181" t="s">
        <v>70</v>
      </c>
      <c r="F181">
        <v>5</v>
      </c>
      <c r="G181" t="s">
        <v>45</v>
      </c>
      <c r="H181" t="s">
        <v>27</v>
      </c>
      <c r="I181">
        <v>-42.083333333333201</v>
      </c>
      <c r="J181">
        <v>1.96417509698758</v>
      </c>
      <c r="K181">
        <v>-21.425448982565602</v>
      </c>
      <c r="L181">
        <v>0</v>
      </c>
      <c r="M181" t="str">
        <f t="shared" si="2"/>
        <v>*</v>
      </c>
    </row>
    <row r="182" spans="1:13" x14ac:dyDescent="0.35">
      <c r="A182" t="s">
        <v>62</v>
      </c>
      <c r="B182">
        <v>2016</v>
      </c>
      <c r="C182" t="s">
        <v>78</v>
      </c>
      <c r="D182" t="s">
        <v>72</v>
      </c>
      <c r="E182" t="s">
        <v>70</v>
      </c>
      <c r="F182">
        <v>5</v>
      </c>
      <c r="G182" t="s">
        <v>45</v>
      </c>
      <c r="H182" t="s">
        <v>28</v>
      </c>
      <c r="I182">
        <v>1.00000000000001</v>
      </c>
      <c r="J182">
        <v>1.96417509698758</v>
      </c>
      <c r="K182">
        <v>0.509119579783743</v>
      </c>
      <c r="L182">
        <v>0.99991889733580896</v>
      </c>
      <c r="M182" t="str">
        <f t="shared" si="2"/>
        <v/>
      </c>
    </row>
    <row r="183" spans="1:13" x14ac:dyDescent="0.35">
      <c r="A183" t="s">
        <v>62</v>
      </c>
      <c r="B183">
        <v>2016</v>
      </c>
      <c r="C183" t="s">
        <v>78</v>
      </c>
      <c r="D183" t="s">
        <v>72</v>
      </c>
      <c r="E183" t="s">
        <v>70</v>
      </c>
      <c r="F183">
        <v>5</v>
      </c>
      <c r="G183" t="s">
        <v>45</v>
      </c>
      <c r="H183" t="s">
        <v>29</v>
      </c>
      <c r="I183">
        <v>-2.5606060606060601</v>
      </c>
      <c r="J183">
        <v>2.0083193750384098</v>
      </c>
      <c r="K183">
        <v>-1.2749994310825601</v>
      </c>
      <c r="L183">
        <v>0.83310298497026303</v>
      </c>
      <c r="M183" t="str">
        <f t="shared" si="2"/>
        <v/>
      </c>
    </row>
    <row r="184" spans="1:13" x14ac:dyDescent="0.35">
      <c r="A184" t="s">
        <v>62</v>
      </c>
      <c r="B184">
        <v>2016</v>
      </c>
      <c r="C184" t="s">
        <v>78</v>
      </c>
      <c r="D184" t="s">
        <v>72</v>
      </c>
      <c r="E184" t="s">
        <v>70</v>
      </c>
      <c r="F184">
        <v>5</v>
      </c>
      <c r="G184" t="s">
        <v>45</v>
      </c>
      <c r="H184" t="s">
        <v>30</v>
      </c>
      <c r="I184">
        <v>0.33333333333335602</v>
      </c>
      <c r="J184">
        <v>1.96417509698758</v>
      </c>
      <c r="K184">
        <v>0.16970652659459101</v>
      </c>
      <c r="L184">
        <v>0.99999999986896304</v>
      </c>
      <c r="M184" t="str">
        <f t="shared" si="2"/>
        <v/>
      </c>
    </row>
    <row r="185" spans="1:13" x14ac:dyDescent="0.35">
      <c r="A185" t="s">
        <v>62</v>
      </c>
      <c r="B185">
        <v>2016</v>
      </c>
      <c r="C185" t="s">
        <v>78</v>
      </c>
      <c r="D185" t="s">
        <v>72</v>
      </c>
      <c r="E185" t="s">
        <v>70</v>
      </c>
      <c r="F185">
        <v>5</v>
      </c>
      <c r="G185" t="s">
        <v>45</v>
      </c>
      <c r="H185" t="s">
        <v>31</v>
      </c>
      <c r="I185">
        <v>1.6666666666666901</v>
      </c>
      <c r="J185">
        <v>1.96417509698758</v>
      </c>
      <c r="K185">
        <v>0.84853263297290604</v>
      </c>
      <c r="L185">
        <v>0.98837425818651004</v>
      </c>
      <c r="M185" t="str">
        <f t="shared" si="2"/>
        <v/>
      </c>
    </row>
    <row r="186" spans="1:13" x14ac:dyDescent="0.35">
      <c r="A186" t="s">
        <v>62</v>
      </c>
      <c r="B186">
        <v>2016</v>
      </c>
      <c r="C186" t="s">
        <v>78</v>
      </c>
      <c r="D186" t="s">
        <v>72</v>
      </c>
      <c r="E186" t="s">
        <v>70</v>
      </c>
      <c r="F186">
        <v>5</v>
      </c>
      <c r="G186" t="s">
        <v>45</v>
      </c>
      <c r="H186" t="s">
        <v>32</v>
      </c>
      <c r="I186">
        <v>-0.91666666666665297</v>
      </c>
      <c r="J186">
        <v>1.96417509698758</v>
      </c>
      <c r="K186">
        <v>-0.466692948135085</v>
      </c>
      <c r="L186">
        <v>0.999969160441468</v>
      </c>
      <c r="M186" t="str">
        <f t="shared" si="2"/>
        <v/>
      </c>
    </row>
    <row r="187" spans="1:13" x14ac:dyDescent="0.35">
      <c r="A187" t="s">
        <v>62</v>
      </c>
      <c r="B187">
        <v>2016</v>
      </c>
      <c r="C187" t="s">
        <v>78</v>
      </c>
      <c r="D187" t="s">
        <v>72</v>
      </c>
      <c r="E187" t="s">
        <v>70</v>
      </c>
      <c r="F187">
        <v>5</v>
      </c>
      <c r="G187" t="s">
        <v>45</v>
      </c>
      <c r="H187" t="s">
        <v>5</v>
      </c>
      <c r="I187">
        <v>3.3333333333333401</v>
      </c>
      <c r="J187">
        <v>1.96417509698758</v>
      </c>
      <c r="K187">
        <v>1.6970652659458001</v>
      </c>
      <c r="L187">
        <v>0.52125789404423195</v>
      </c>
      <c r="M187" t="str">
        <f t="shared" si="2"/>
        <v/>
      </c>
    </row>
    <row r="188" spans="1:13" x14ac:dyDescent="0.35">
      <c r="A188" t="s">
        <v>62</v>
      </c>
      <c r="B188">
        <v>2016</v>
      </c>
      <c r="C188" t="s">
        <v>78</v>
      </c>
      <c r="D188" t="s">
        <v>72</v>
      </c>
      <c r="E188" t="s">
        <v>70</v>
      </c>
      <c r="F188">
        <v>5</v>
      </c>
      <c r="G188" t="s">
        <v>45</v>
      </c>
      <c r="H188" t="s">
        <v>33</v>
      </c>
      <c r="I188">
        <v>3.5000000000000102</v>
      </c>
      <c r="J188">
        <v>1.96417509698759</v>
      </c>
      <c r="K188">
        <v>1.7819185292430799</v>
      </c>
      <c r="L188">
        <v>0.45934104959594801</v>
      </c>
      <c r="M188" t="str">
        <f t="shared" si="2"/>
        <v/>
      </c>
    </row>
    <row r="189" spans="1:13" x14ac:dyDescent="0.35">
      <c r="A189" t="s">
        <v>62</v>
      </c>
      <c r="B189">
        <v>2016</v>
      </c>
      <c r="C189" t="s">
        <v>78</v>
      </c>
      <c r="D189" t="s">
        <v>72</v>
      </c>
      <c r="E189" t="s">
        <v>70</v>
      </c>
      <c r="F189">
        <v>5</v>
      </c>
      <c r="G189" t="s">
        <v>45</v>
      </c>
      <c r="H189" t="s">
        <v>6</v>
      </c>
      <c r="I189">
        <v>13.075757575757599</v>
      </c>
      <c r="J189">
        <v>2.0083193750384098</v>
      </c>
      <c r="K189">
        <v>6.5107959113861202</v>
      </c>
      <c r="L189" s="1">
        <v>6.3481597756265298E-9</v>
      </c>
      <c r="M189" t="str">
        <f t="shared" si="2"/>
        <v>*</v>
      </c>
    </row>
    <row r="190" spans="1:13" x14ac:dyDescent="0.35">
      <c r="A190" t="s">
        <v>62</v>
      </c>
      <c r="B190">
        <v>2016</v>
      </c>
      <c r="C190" t="s">
        <v>78</v>
      </c>
      <c r="D190" t="s">
        <v>72</v>
      </c>
      <c r="E190" t="s">
        <v>70</v>
      </c>
      <c r="F190">
        <v>5</v>
      </c>
      <c r="G190" t="s">
        <v>45</v>
      </c>
      <c r="H190" t="s">
        <v>34</v>
      </c>
      <c r="I190">
        <v>12.25</v>
      </c>
      <c r="J190">
        <v>1.96417509698759</v>
      </c>
      <c r="K190">
        <v>6.2367148523507803</v>
      </c>
      <c r="L190" s="1">
        <v>2.6867367997063201E-8</v>
      </c>
      <c r="M190" t="str">
        <f t="shared" si="2"/>
        <v>*</v>
      </c>
    </row>
    <row r="191" spans="1:13" x14ac:dyDescent="0.35">
      <c r="A191" t="s">
        <v>62</v>
      </c>
      <c r="B191">
        <v>2016</v>
      </c>
      <c r="C191" t="s">
        <v>78</v>
      </c>
      <c r="D191" t="s">
        <v>72</v>
      </c>
      <c r="E191" t="s">
        <v>70</v>
      </c>
      <c r="F191">
        <v>5</v>
      </c>
      <c r="G191" t="s">
        <v>45</v>
      </c>
      <c r="H191" t="s">
        <v>8</v>
      </c>
      <c r="I191">
        <v>29.9166666666667</v>
      </c>
      <c r="J191">
        <v>1.96417509698759</v>
      </c>
      <c r="K191">
        <v>15.231160761863499</v>
      </c>
      <c r="L191">
        <v>0</v>
      </c>
      <c r="M191" t="str">
        <f t="shared" si="2"/>
        <v>*</v>
      </c>
    </row>
    <row r="192" spans="1:13" x14ac:dyDescent="0.35">
      <c r="A192" t="s">
        <v>62</v>
      </c>
      <c r="B192">
        <v>2016</v>
      </c>
      <c r="C192" t="s">
        <v>78</v>
      </c>
      <c r="D192" t="s">
        <v>72</v>
      </c>
      <c r="E192" t="s">
        <v>70</v>
      </c>
      <c r="F192">
        <v>5</v>
      </c>
      <c r="G192" t="s">
        <v>45</v>
      </c>
      <c r="H192" t="s">
        <v>35</v>
      </c>
      <c r="I192">
        <v>22.075757575757599</v>
      </c>
      <c r="J192">
        <v>2.0083193750384098</v>
      </c>
      <c r="K192">
        <v>10.9921548585047</v>
      </c>
      <c r="L192">
        <v>0</v>
      </c>
      <c r="M192" t="str">
        <f t="shared" si="2"/>
        <v>*</v>
      </c>
    </row>
    <row r="193" spans="1:13" x14ac:dyDescent="0.35">
      <c r="A193" t="s">
        <v>62</v>
      </c>
      <c r="B193">
        <v>2016</v>
      </c>
      <c r="C193" t="s">
        <v>77</v>
      </c>
      <c r="D193" t="s">
        <v>72</v>
      </c>
      <c r="E193" t="s">
        <v>70</v>
      </c>
      <c r="F193">
        <v>5</v>
      </c>
      <c r="G193" t="s">
        <v>46</v>
      </c>
      <c r="H193" t="s">
        <v>11</v>
      </c>
      <c r="I193">
        <v>3.1666666666666101</v>
      </c>
      <c r="J193">
        <v>2.1038799828322001</v>
      </c>
      <c r="K193">
        <v>1.5051555661477001</v>
      </c>
      <c r="L193">
        <v>0.64641878223598703</v>
      </c>
      <c r="M193" t="str">
        <f t="shared" si="2"/>
        <v/>
      </c>
    </row>
    <row r="194" spans="1:13" x14ac:dyDescent="0.35">
      <c r="A194" t="s">
        <v>62</v>
      </c>
      <c r="B194">
        <v>2016</v>
      </c>
      <c r="C194" t="s">
        <v>77</v>
      </c>
      <c r="D194" t="s">
        <v>72</v>
      </c>
      <c r="E194" t="s">
        <v>70</v>
      </c>
      <c r="F194">
        <v>5</v>
      </c>
      <c r="G194" t="s">
        <v>46</v>
      </c>
      <c r="H194" t="s">
        <v>37</v>
      </c>
      <c r="I194">
        <v>-0.166666666666688</v>
      </c>
      <c r="J194">
        <v>2.1038799828322099</v>
      </c>
      <c r="K194">
        <v>-7.9218714007785102E-2</v>
      </c>
      <c r="L194">
        <v>0.99999999999991596</v>
      </c>
      <c r="M194" t="str">
        <f t="shared" si="2"/>
        <v/>
      </c>
    </row>
    <row r="195" spans="1:13" x14ac:dyDescent="0.35">
      <c r="A195" t="s">
        <v>62</v>
      </c>
      <c r="B195">
        <v>2016</v>
      </c>
      <c r="C195" t="s">
        <v>77</v>
      </c>
      <c r="D195" t="s">
        <v>72</v>
      </c>
      <c r="E195" t="s">
        <v>70</v>
      </c>
      <c r="F195">
        <v>5</v>
      </c>
      <c r="G195" t="s">
        <v>46</v>
      </c>
      <c r="H195" t="s">
        <v>0</v>
      </c>
      <c r="I195">
        <v>-3.5000000000000502</v>
      </c>
      <c r="J195">
        <v>2.1038799828322099</v>
      </c>
      <c r="K195">
        <v>-1.6635929941632901</v>
      </c>
      <c r="L195">
        <v>0.52582604095333896</v>
      </c>
      <c r="M195" t="str">
        <f t="shared" ref="M195:M258" si="3">IF(L195&lt;0.05,"*","")</f>
        <v/>
      </c>
    </row>
    <row r="196" spans="1:13" x14ac:dyDescent="0.35">
      <c r="A196" t="s">
        <v>62</v>
      </c>
      <c r="B196">
        <v>2016</v>
      </c>
      <c r="C196" t="s">
        <v>77</v>
      </c>
      <c r="D196" t="s">
        <v>72</v>
      </c>
      <c r="E196" t="s">
        <v>70</v>
      </c>
      <c r="F196">
        <v>5</v>
      </c>
      <c r="G196" t="s">
        <v>46</v>
      </c>
      <c r="H196" t="s">
        <v>13</v>
      </c>
      <c r="I196">
        <v>-1.75000000000002</v>
      </c>
      <c r="J196">
        <v>2.1038799828321899</v>
      </c>
      <c r="K196">
        <v>-0.83179649708164805</v>
      </c>
      <c r="L196">
        <v>0.98652371735651001</v>
      </c>
      <c r="M196" t="str">
        <f t="shared" si="3"/>
        <v/>
      </c>
    </row>
    <row r="197" spans="1:13" x14ac:dyDescent="0.35">
      <c r="A197" t="s">
        <v>62</v>
      </c>
      <c r="B197">
        <v>2016</v>
      </c>
      <c r="C197" t="s">
        <v>77</v>
      </c>
      <c r="D197" t="s">
        <v>72</v>
      </c>
      <c r="E197" t="s">
        <v>70</v>
      </c>
      <c r="F197">
        <v>5</v>
      </c>
      <c r="G197" t="s">
        <v>46</v>
      </c>
      <c r="H197" t="s">
        <v>14</v>
      </c>
      <c r="I197">
        <v>-8.3333333333362597E-2</v>
      </c>
      <c r="J197">
        <v>2.1038799828322001</v>
      </c>
      <c r="K197">
        <v>-3.9609357003901502E-2</v>
      </c>
      <c r="L197">
        <v>1</v>
      </c>
      <c r="M197" t="str">
        <f t="shared" si="3"/>
        <v/>
      </c>
    </row>
    <row r="198" spans="1:13" x14ac:dyDescent="0.35">
      <c r="A198" t="s">
        <v>62</v>
      </c>
      <c r="B198">
        <v>2016</v>
      </c>
      <c r="C198" t="s">
        <v>77</v>
      </c>
      <c r="D198" t="s">
        <v>72</v>
      </c>
      <c r="E198" t="s">
        <v>70</v>
      </c>
      <c r="F198">
        <v>5</v>
      </c>
      <c r="G198" t="s">
        <v>46</v>
      </c>
      <c r="H198" t="s">
        <v>15</v>
      </c>
      <c r="I198">
        <v>3.1666666666666399</v>
      </c>
      <c r="J198">
        <v>2.1038799828322001</v>
      </c>
      <c r="K198">
        <v>1.5051555661477201</v>
      </c>
      <c r="L198">
        <v>0.64637668374576396</v>
      </c>
      <c r="M198" t="str">
        <f t="shared" si="3"/>
        <v/>
      </c>
    </row>
    <row r="199" spans="1:13" x14ac:dyDescent="0.35">
      <c r="A199" t="s">
        <v>62</v>
      </c>
      <c r="B199">
        <v>2016</v>
      </c>
      <c r="C199" t="s">
        <v>77</v>
      </c>
      <c r="D199" t="s">
        <v>72</v>
      </c>
      <c r="E199" t="s">
        <v>70</v>
      </c>
      <c r="F199">
        <v>5</v>
      </c>
      <c r="G199" t="s">
        <v>46</v>
      </c>
      <c r="H199" t="s">
        <v>16</v>
      </c>
      <c r="I199">
        <v>3.7121212121211902</v>
      </c>
      <c r="J199">
        <v>2.1511640885568601</v>
      </c>
      <c r="K199">
        <v>1.7256336845096401</v>
      </c>
      <c r="L199">
        <v>0.48040540845216001</v>
      </c>
      <c r="M199" t="str">
        <f t="shared" si="3"/>
        <v/>
      </c>
    </row>
    <row r="200" spans="1:13" x14ac:dyDescent="0.35">
      <c r="A200" t="s">
        <v>62</v>
      </c>
      <c r="B200">
        <v>2016</v>
      </c>
      <c r="C200" t="s">
        <v>77</v>
      </c>
      <c r="D200" t="s">
        <v>72</v>
      </c>
      <c r="E200" t="s">
        <v>70</v>
      </c>
      <c r="F200">
        <v>5</v>
      </c>
      <c r="G200" t="s">
        <v>46</v>
      </c>
      <c r="H200" t="s">
        <v>17</v>
      </c>
      <c r="I200" s="1">
        <v>-3.2626519840054801E-14</v>
      </c>
      <c r="J200">
        <v>2.1038799828322001</v>
      </c>
      <c r="K200" s="1">
        <v>-1.5507785665669802E-14</v>
      </c>
      <c r="L200">
        <v>1</v>
      </c>
      <c r="M200" t="str">
        <f t="shared" si="3"/>
        <v/>
      </c>
    </row>
    <row r="201" spans="1:13" x14ac:dyDescent="0.35">
      <c r="A201" t="s">
        <v>62</v>
      </c>
      <c r="B201">
        <v>2016</v>
      </c>
      <c r="C201" t="s">
        <v>77</v>
      </c>
      <c r="D201" t="s">
        <v>72</v>
      </c>
      <c r="E201" t="s">
        <v>70</v>
      </c>
      <c r="F201">
        <v>5</v>
      </c>
      <c r="G201" t="s">
        <v>46</v>
      </c>
      <c r="H201" t="s">
        <v>18</v>
      </c>
      <c r="I201">
        <v>6.3333333333333002</v>
      </c>
      <c r="J201">
        <v>2.1038799828322001</v>
      </c>
      <c r="K201">
        <v>3.0103111322954401</v>
      </c>
      <c r="L201">
        <v>2.8645067680885001E-2</v>
      </c>
      <c r="M201" t="str">
        <f t="shared" si="3"/>
        <v>*</v>
      </c>
    </row>
    <row r="202" spans="1:13" x14ac:dyDescent="0.35">
      <c r="A202" t="s">
        <v>62</v>
      </c>
      <c r="B202">
        <v>2016</v>
      </c>
      <c r="C202" t="s">
        <v>77</v>
      </c>
      <c r="D202" t="s">
        <v>72</v>
      </c>
      <c r="E202" t="s">
        <v>70</v>
      </c>
      <c r="F202">
        <v>5</v>
      </c>
      <c r="G202" t="s">
        <v>46</v>
      </c>
      <c r="H202" t="s">
        <v>38</v>
      </c>
      <c r="I202">
        <v>0.43939393939390398</v>
      </c>
      <c r="J202">
        <v>2.1511640885568601</v>
      </c>
      <c r="K202">
        <v>0.204258681023575</v>
      </c>
      <c r="L202">
        <v>0.99999999372607395</v>
      </c>
      <c r="M202" t="str">
        <f t="shared" si="3"/>
        <v/>
      </c>
    </row>
    <row r="203" spans="1:13" x14ac:dyDescent="0.35">
      <c r="A203" t="s">
        <v>62</v>
      </c>
      <c r="B203">
        <v>2016</v>
      </c>
      <c r="C203" t="s">
        <v>77</v>
      </c>
      <c r="D203" t="s">
        <v>72</v>
      </c>
      <c r="E203" t="s">
        <v>70</v>
      </c>
      <c r="F203">
        <v>5</v>
      </c>
      <c r="G203" t="s">
        <v>46</v>
      </c>
      <c r="H203" t="s">
        <v>19</v>
      </c>
      <c r="I203">
        <v>5.4166666666666403</v>
      </c>
      <c r="J203">
        <v>2.1038799828322001</v>
      </c>
      <c r="K203">
        <v>2.57460820525267</v>
      </c>
      <c r="L203">
        <v>8.9925443712450495E-2</v>
      </c>
      <c r="M203" t="str">
        <f t="shared" si="3"/>
        <v/>
      </c>
    </row>
    <row r="204" spans="1:13" x14ac:dyDescent="0.35">
      <c r="A204" t="s">
        <v>62</v>
      </c>
      <c r="B204">
        <v>2016</v>
      </c>
      <c r="C204" t="s">
        <v>77</v>
      </c>
      <c r="D204" t="s">
        <v>72</v>
      </c>
      <c r="E204" t="s">
        <v>70</v>
      </c>
      <c r="F204">
        <v>5</v>
      </c>
      <c r="G204" t="s">
        <v>46</v>
      </c>
      <c r="H204" t="s">
        <v>20</v>
      </c>
      <c r="I204">
        <v>0.16666666666663399</v>
      </c>
      <c r="J204">
        <v>2.1038799828322001</v>
      </c>
      <c r="K204">
        <v>7.92187140077594E-2</v>
      </c>
      <c r="L204">
        <v>0.99999999999991696</v>
      </c>
      <c r="M204" t="str">
        <f t="shared" si="3"/>
        <v/>
      </c>
    </row>
    <row r="205" spans="1:13" x14ac:dyDescent="0.35">
      <c r="A205" t="s">
        <v>62</v>
      </c>
      <c r="B205">
        <v>2016</v>
      </c>
      <c r="C205" t="s">
        <v>78</v>
      </c>
      <c r="D205" t="s">
        <v>72</v>
      </c>
      <c r="E205" t="s">
        <v>70</v>
      </c>
      <c r="F205">
        <v>6</v>
      </c>
      <c r="G205" t="s">
        <v>47</v>
      </c>
      <c r="H205" t="s">
        <v>0</v>
      </c>
      <c r="I205">
        <v>-15.2727272727273</v>
      </c>
      <c r="J205">
        <v>2.9848069109133202</v>
      </c>
      <c r="K205">
        <v>-5.1168225377949197</v>
      </c>
      <c r="L205" s="1">
        <v>1.19800851248186E-5</v>
      </c>
      <c r="M205" t="str">
        <f t="shared" si="3"/>
        <v>*</v>
      </c>
    </row>
    <row r="206" spans="1:13" x14ac:dyDescent="0.35">
      <c r="A206" t="s">
        <v>62</v>
      </c>
      <c r="B206">
        <v>2016</v>
      </c>
      <c r="C206" t="s">
        <v>78</v>
      </c>
      <c r="D206" t="s">
        <v>72</v>
      </c>
      <c r="E206" t="s">
        <v>70</v>
      </c>
      <c r="F206">
        <v>6</v>
      </c>
      <c r="G206" t="s">
        <v>47</v>
      </c>
      <c r="H206" t="s">
        <v>27</v>
      </c>
      <c r="I206">
        <v>-63.3409090909092</v>
      </c>
      <c r="J206">
        <v>2.9219618323641301</v>
      </c>
      <c r="K206">
        <v>-21.677527881896001</v>
      </c>
      <c r="L206">
        <v>0</v>
      </c>
      <c r="M206" t="str">
        <f t="shared" si="3"/>
        <v>*</v>
      </c>
    </row>
    <row r="207" spans="1:13" x14ac:dyDescent="0.35">
      <c r="A207" t="s">
        <v>62</v>
      </c>
      <c r="B207">
        <v>2016</v>
      </c>
      <c r="C207" t="s">
        <v>78</v>
      </c>
      <c r="D207" t="s">
        <v>72</v>
      </c>
      <c r="E207" t="s">
        <v>70</v>
      </c>
      <c r="F207">
        <v>6</v>
      </c>
      <c r="G207" t="s">
        <v>47</v>
      </c>
      <c r="H207" t="s">
        <v>28</v>
      </c>
      <c r="I207">
        <v>-0.72727272727271897</v>
      </c>
      <c r="J207">
        <v>2.9848069109133299</v>
      </c>
      <c r="K207">
        <v>-0.243658216085469</v>
      </c>
      <c r="L207">
        <v>0.99999998448834904</v>
      </c>
      <c r="M207" t="str">
        <f t="shared" si="3"/>
        <v/>
      </c>
    </row>
    <row r="208" spans="1:13" x14ac:dyDescent="0.35">
      <c r="A208" t="s">
        <v>62</v>
      </c>
      <c r="B208">
        <v>2016</v>
      </c>
      <c r="C208" t="s">
        <v>78</v>
      </c>
      <c r="D208" t="s">
        <v>72</v>
      </c>
      <c r="E208" t="s">
        <v>70</v>
      </c>
      <c r="F208">
        <v>6</v>
      </c>
      <c r="G208" t="s">
        <v>47</v>
      </c>
      <c r="H208" t="s">
        <v>29</v>
      </c>
      <c r="I208">
        <v>-11.840909090909101</v>
      </c>
      <c r="J208">
        <v>2.9219618323641399</v>
      </c>
      <c r="K208">
        <v>-4.0523832172471197</v>
      </c>
      <c r="L208">
        <v>9.4047974145539104E-4</v>
      </c>
      <c r="M208" t="str">
        <f t="shared" si="3"/>
        <v>*</v>
      </c>
    </row>
    <row r="209" spans="1:13" x14ac:dyDescent="0.35">
      <c r="A209" t="s">
        <v>62</v>
      </c>
      <c r="B209">
        <v>2016</v>
      </c>
      <c r="C209" t="s">
        <v>78</v>
      </c>
      <c r="D209" t="s">
        <v>72</v>
      </c>
      <c r="E209" t="s">
        <v>70</v>
      </c>
      <c r="F209">
        <v>6</v>
      </c>
      <c r="G209" t="s">
        <v>47</v>
      </c>
      <c r="H209" t="s">
        <v>30</v>
      </c>
      <c r="I209">
        <v>2.7424242424242302</v>
      </c>
      <c r="J209">
        <v>2.9219618323641301</v>
      </c>
      <c r="K209">
        <v>0.93855580591392196</v>
      </c>
      <c r="L209">
        <v>0.97164863324193296</v>
      </c>
      <c r="M209" t="str">
        <f t="shared" si="3"/>
        <v/>
      </c>
    </row>
    <row r="210" spans="1:13" x14ac:dyDescent="0.35">
      <c r="A210" t="s">
        <v>62</v>
      </c>
      <c r="B210">
        <v>2016</v>
      </c>
      <c r="C210" t="s">
        <v>78</v>
      </c>
      <c r="D210" t="s">
        <v>72</v>
      </c>
      <c r="E210" t="s">
        <v>70</v>
      </c>
      <c r="F210">
        <v>6</v>
      </c>
      <c r="G210" t="s">
        <v>47</v>
      </c>
      <c r="H210" t="s">
        <v>31</v>
      </c>
      <c r="I210">
        <v>2.7424242424242702</v>
      </c>
      <c r="J210">
        <v>2.9219618323641399</v>
      </c>
      <c r="K210">
        <v>0.93855580591392895</v>
      </c>
      <c r="L210">
        <v>0.97166849369273001</v>
      </c>
      <c r="M210" t="str">
        <f t="shared" si="3"/>
        <v/>
      </c>
    </row>
    <row r="211" spans="1:13" x14ac:dyDescent="0.35">
      <c r="A211" t="s">
        <v>62</v>
      </c>
      <c r="B211">
        <v>2016</v>
      </c>
      <c r="C211" t="s">
        <v>78</v>
      </c>
      <c r="D211" t="s">
        <v>72</v>
      </c>
      <c r="E211" t="s">
        <v>70</v>
      </c>
      <c r="F211">
        <v>6</v>
      </c>
      <c r="G211" t="s">
        <v>47</v>
      </c>
      <c r="H211" t="s">
        <v>32</v>
      </c>
      <c r="I211">
        <v>-5.5909090909090704</v>
      </c>
      <c r="J211">
        <v>2.9219618323641199</v>
      </c>
      <c r="K211">
        <v>-1.91340935017811</v>
      </c>
      <c r="L211">
        <v>0.36231748338096698</v>
      </c>
      <c r="M211" t="str">
        <f t="shared" si="3"/>
        <v/>
      </c>
    </row>
    <row r="212" spans="1:13" x14ac:dyDescent="0.35">
      <c r="A212" t="s">
        <v>62</v>
      </c>
      <c r="B212">
        <v>2016</v>
      </c>
      <c r="C212" t="s">
        <v>78</v>
      </c>
      <c r="D212" t="s">
        <v>72</v>
      </c>
      <c r="E212" t="s">
        <v>70</v>
      </c>
      <c r="F212">
        <v>6</v>
      </c>
      <c r="G212" t="s">
        <v>47</v>
      </c>
      <c r="H212" t="s">
        <v>5</v>
      </c>
      <c r="I212">
        <v>5.7424242424242902</v>
      </c>
      <c r="J212">
        <v>2.9219618323641399</v>
      </c>
      <c r="K212">
        <v>1.96526326210706</v>
      </c>
      <c r="L212">
        <v>0.33092462705100301</v>
      </c>
      <c r="M212" t="str">
        <f t="shared" si="3"/>
        <v/>
      </c>
    </row>
    <row r="213" spans="1:13" x14ac:dyDescent="0.35">
      <c r="A213" t="s">
        <v>62</v>
      </c>
      <c r="B213">
        <v>2016</v>
      </c>
      <c r="C213" t="s">
        <v>78</v>
      </c>
      <c r="D213" t="s">
        <v>72</v>
      </c>
      <c r="E213" t="s">
        <v>70</v>
      </c>
      <c r="F213">
        <v>6</v>
      </c>
      <c r="G213" t="s">
        <v>47</v>
      </c>
      <c r="H213" t="s">
        <v>33</v>
      </c>
      <c r="I213">
        <v>5.6363636363636598</v>
      </c>
      <c r="J213">
        <v>2.9848069109133202</v>
      </c>
      <c r="K213">
        <v>1.88835117466241</v>
      </c>
      <c r="L213">
        <v>0.37806619614696102</v>
      </c>
      <c r="M213" t="str">
        <f t="shared" si="3"/>
        <v/>
      </c>
    </row>
    <row r="214" spans="1:13" x14ac:dyDescent="0.35">
      <c r="A214" t="s">
        <v>62</v>
      </c>
      <c r="B214">
        <v>2016</v>
      </c>
      <c r="C214" t="s">
        <v>78</v>
      </c>
      <c r="D214" t="s">
        <v>72</v>
      </c>
      <c r="E214" t="s">
        <v>70</v>
      </c>
      <c r="F214">
        <v>6</v>
      </c>
      <c r="G214" t="s">
        <v>47</v>
      </c>
      <c r="H214" t="s">
        <v>6</v>
      </c>
      <c r="I214">
        <v>16.909090909090899</v>
      </c>
      <c r="J214">
        <v>2.9219618323641301</v>
      </c>
      <c r="K214">
        <v>5.7868965712703799</v>
      </c>
      <c r="L214" s="1">
        <v>3.9528786233144999E-7</v>
      </c>
      <c r="M214" t="str">
        <f t="shared" si="3"/>
        <v>*</v>
      </c>
    </row>
    <row r="215" spans="1:13" x14ac:dyDescent="0.35">
      <c r="A215" t="s">
        <v>62</v>
      </c>
      <c r="B215">
        <v>2016</v>
      </c>
      <c r="C215" t="s">
        <v>78</v>
      </c>
      <c r="D215" t="s">
        <v>72</v>
      </c>
      <c r="E215" t="s">
        <v>70</v>
      </c>
      <c r="F215">
        <v>6</v>
      </c>
      <c r="G215" t="s">
        <v>47</v>
      </c>
      <c r="H215" t="s">
        <v>34</v>
      </c>
      <c r="I215">
        <v>15.742424242424301</v>
      </c>
      <c r="J215">
        <v>2.9219618323641301</v>
      </c>
      <c r="K215">
        <v>5.3876214494174999</v>
      </c>
      <c r="L215" s="1">
        <v>2.8815735306775302E-6</v>
      </c>
      <c r="M215" t="str">
        <f t="shared" si="3"/>
        <v>*</v>
      </c>
    </row>
    <row r="216" spans="1:13" x14ac:dyDescent="0.35">
      <c r="A216" t="s">
        <v>62</v>
      </c>
      <c r="B216">
        <v>2016</v>
      </c>
      <c r="C216" t="s">
        <v>78</v>
      </c>
      <c r="D216" t="s">
        <v>72</v>
      </c>
      <c r="E216" t="s">
        <v>70</v>
      </c>
      <c r="F216">
        <v>6</v>
      </c>
      <c r="G216" t="s">
        <v>47</v>
      </c>
      <c r="H216" t="s">
        <v>8</v>
      </c>
      <c r="I216">
        <v>23.090909090909101</v>
      </c>
      <c r="J216">
        <v>2.9848069109133202</v>
      </c>
      <c r="K216">
        <v>7.73614836071373</v>
      </c>
      <c r="L216" s="1">
        <v>5.4496407386750402E-12</v>
      </c>
      <c r="M216" t="str">
        <f t="shared" si="3"/>
        <v>*</v>
      </c>
    </row>
    <row r="217" spans="1:13" x14ac:dyDescent="0.35">
      <c r="A217" t="s">
        <v>62</v>
      </c>
      <c r="B217">
        <v>2016</v>
      </c>
      <c r="C217" t="s">
        <v>78</v>
      </c>
      <c r="D217" t="s">
        <v>72</v>
      </c>
      <c r="E217" t="s">
        <v>70</v>
      </c>
      <c r="F217">
        <v>6</v>
      </c>
      <c r="G217" t="s">
        <v>47</v>
      </c>
      <c r="H217" t="s">
        <v>35</v>
      </c>
      <c r="I217">
        <v>20</v>
      </c>
      <c r="J217">
        <v>2.9848069109133202</v>
      </c>
      <c r="K217">
        <v>6.7006009423504702</v>
      </c>
      <c r="L217" s="1">
        <v>9.5929997279142803E-9</v>
      </c>
      <c r="M217" t="str">
        <f t="shared" si="3"/>
        <v>*</v>
      </c>
    </row>
    <row r="218" spans="1:13" x14ac:dyDescent="0.35">
      <c r="A218" t="s">
        <v>62</v>
      </c>
      <c r="B218">
        <v>2016</v>
      </c>
      <c r="C218" t="s">
        <v>77</v>
      </c>
      <c r="D218" t="s">
        <v>72</v>
      </c>
      <c r="E218" t="s">
        <v>70</v>
      </c>
      <c r="F218">
        <v>6</v>
      </c>
      <c r="G218" t="s">
        <v>48</v>
      </c>
      <c r="H218" t="s">
        <v>11</v>
      </c>
      <c r="I218">
        <v>11.909090909091001</v>
      </c>
      <c r="J218">
        <v>2.5650627057396198</v>
      </c>
      <c r="K218">
        <v>4.6428069311689804</v>
      </c>
      <c r="L218">
        <v>1.01475905626924E-4</v>
      </c>
      <c r="M218" t="str">
        <f t="shared" si="3"/>
        <v>*</v>
      </c>
    </row>
    <row r="219" spans="1:13" x14ac:dyDescent="0.35">
      <c r="A219" t="s">
        <v>62</v>
      </c>
      <c r="B219">
        <v>2016</v>
      </c>
      <c r="C219" t="s">
        <v>77</v>
      </c>
      <c r="D219" t="s">
        <v>72</v>
      </c>
      <c r="E219" t="s">
        <v>70</v>
      </c>
      <c r="F219">
        <v>6</v>
      </c>
      <c r="G219" t="s">
        <v>48</v>
      </c>
      <c r="H219" t="s">
        <v>37</v>
      </c>
      <c r="I219">
        <v>-1.84090909090907</v>
      </c>
      <c r="J219">
        <v>2.56506270573961</v>
      </c>
      <c r="K219">
        <v>-0.71768580424557904</v>
      </c>
      <c r="L219">
        <v>0.99530449594338699</v>
      </c>
      <c r="M219" t="str">
        <f t="shared" si="3"/>
        <v/>
      </c>
    </row>
    <row r="220" spans="1:13" x14ac:dyDescent="0.35">
      <c r="A220" t="s">
        <v>62</v>
      </c>
      <c r="B220">
        <v>2016</v>
      </c>
      <c r="C220" t="s">
        <v>77</v>
      </c>
      <c r="D220" t="s">
        <v>72</v>
      </c>
      <c r="E220" t="s">
        <v>70</v>
      </c>
      <c r="F220">
        <v>6</v>
      </c>
      <c r="G220" t="s">
        <v>48</v>
      </c>
      <c r="H220" t="s">
        <v>0</v>
      </c>
      <c r="I220">
        <v>-15.2727272727273</v>
      </c>
      <c r="J220">
        <v>2.6202316560798802</v>
      </c>
      <c r="K220">
        <v>-5.8287698483792996</v>
      </c>
      <c r="L220" s="1">
        <v>2.9124670786195802E-7</v>
      </c>
      <c r="M220" t="str">
        <f t="shared" si="3"/>
        <v>*</v>
      </c>
    </row>
    <row r="221" spans="1:13" x14ac:dyDescent="0.35">
      <c r="A221" t="s">
        <v>62</v>
      </c>
      <c r="B221">
        <v>2016</v>
      </c>
      <c r="C221" t="s">
        <v>77</v>
      </c>
      <c r="D221" t="s">
        <v>72</v>
      </c>
      <c r="E221" t="s">
        <v>70</v>
      </c>
      <c r="F221">
        <v>6</v>
      </c>
      <c r="G221" t="s">
        <v>48</v>
      </c>
      <c r="H221" t="s">
        <v>13</v>
      </c>
      <c r="I221">
        <v>-6.5075757575757098</v>
      </c>
      <c r="J221">
        <v>2.56506270573961</v>
      </c>
      <c r="K221">
        <v>-2.5370045508105101</v>
      </c>
      <c r="L221">
        <v>9.5815974693194902E-2</v>
      </c>
      <c r="M221" t="str">
        <f t="shared" si="3"/>
        <v/>
      </c>
    </row>
    <row r="222" spans="1:13" x14ac:dyDescent="0.35">
      <c r="A222" t="s">
        <v>62</v>
      </c>
      <c r="B222">
        <v>2016</v>
      </c>
      <c r="C222" t="s">
        <v>77</v>
      </c>
      <c r="D222" t="s">
        <v>72</v>
      </c>
      <c r="E222" t="s">
        <v>70</v>
      </c>
      <c r="F222">
        <v>6</v>
      </c>
      <c r="G222" t="s">
        <v>48</v>
      </c>
      <c r="H222" t="s">
        <v>14</v>
      </c>
      <c r="I222">
        <v>-3.75757575757574</v>
      </c>
      <c r="J222">
        <v>2.56506270573961</v>
      </c>
      <c r="K222">
        <v>-1.46490600372761</v>
      </c>
      <c r="L222">
        <v>0.66298466032991499</v>
      </c>
      <c r="M222" t="str">
        <f t="shared" si="3"/>
        <v/>
      </c>
    </row>
    <row r="223" spans="1:13" x14ac:dyDescent="0.35">
      <c r="A223" t="s">
        <v>62</v>
      </c>
      <c r="B223">
        <v>2016</v>
      </c>
      <c r="C223" t="s">
        <v>77</v>
      </c>
      <c r="D223" t="s">
        <v>72</v>
      </c>
      <c r="E223" t="s">
        <v>70</v>
      </c>
      <c r="F223">
        <v>6</v>
      </c>
      <c r="G223" t="s">
        <v>48</v>
      </c>
      <c r="H223" t="s">
        <v>15</v>
      </c>
      <c r="I223">
        <v>10.4924242424242</v>
      </c>
      <c r="J223">
        <v>2.5650627057396198</v>
      </c>
      <c r="K223">
        <v>4.0905137402474603</v>
      </c>
      <c r="L223">
        <v>7.6164324116800896E-4</v>
      </c>
      <c r="M223" t="str">
        <f t="shared" si="3"/>
        <v>*</v>
      </c>
    </row>
    <row r="224" spans="1:13" x14ac:dyDescent="0.35">
      <c r="A224" t="s">
        <v>62</v>
      </c>
      <c r="B224">
        <v>2016</v>
      </c>
      <c r="C224" t="s">
        <v>77</v>
      </c>
      <c r="D224" t="s">
        <v>72</v>
      </c>
      <c r="E224" t="s">
        <v>70</v>
      </c>
      <c r="F224">
        <v>6</v>
      </c>
      <c r="G224" t="s">
        <v>48</v>
      </c>
      <c r="H224" t="s">
        <v>16</v>
      </c>
      <c r="I224">
        <v>3.4090909090909101</v>
      </c>
      <c r="J224">
        <v>2.56506270573961</v>
      </c>
      <c r="K224">
        <v>1.3290477856399701</v>
      </c>
      <c r="L224">
        <v>0.764412692870864</v>
      </c>
      <c r="M224" t="str">
        <f t="shared" si="3"/>
        <v/>
      </c>
    </row>
    <row r="225" spans="1:13" x14ac:dyDescent="0.35">
      <c r="A225" t="s">
        <v>62</v>
      </c>
      <c r="B225">
        <v>2016</v>
      </c>
      <c r="C225" t="s">
        <v>77</v>
      </c>
      <c r="D225" t="s">
        <v>72</v>
      </c>
      <c r="E225" t="s">
        <v>70</v>
      </c>
      <c r="F225">
        <v>6</v>
      </c>
      <c r="G225" t="s">
        <v>48</v>
      </c>
      <c r="H225" t="s">
        <v>17</v>
      </c>
      <c r="I225">
        <v>-3.4242424242424301</v>
      </c>
      <c r="J225">
        <v>2.5650627057396198</v>
      </c>
      <c r="K225">
        <v>-1.3349546646872601</v>
      </c>
      <c r="L225">
        <v>0.76017955002441095</v>
      </c>
      <c r="M225" t="str">
        <f t="shared" si="3"/>
        <v/>
      </c>
    </row>
    <row r="226" spans="1:13" x14ac:dyDescent="0.35">
      <c r="A226" t="s">
        <v>62</v>
      </c>
      <c r="B226">
        <v>2016</v>
      </c>
      <c r="C226" t="s">
        <v>77</v>
      </c>
      <c r="D226" t="s">
        <v>72</v>
      </c>
      <c r="E226" t="s">
        <v>70</v>
      </c>
      <c r="F226">
        <v>6</v>
      </c>
      <c r="G226" t="s">
        <v>48</v>
      </c>
      <c r="H226" t="s">
        <v>18</v>
      </c>
      <c r="I226">
        <v>9.3257575757575797</v>
      </c>
      <c r="J226">
        <v>2.5650627057396198</v>
      </c>
      <c r="K226">
        <v>3.63568405360623</v>
      </c>
      <c r="L226">
        <v>3.9926350260148799E-3</v>
      </c>
      <c r="M226" t="str">
        <f t="shared" si="3"/>
        <v>*</v>
      </c>
    </row>
    <row r="227" spans="1:13" x14ac:dyDescent="0.35">
      <c r="A227" t="s">
        <v>62</v>
      </c>
      <c r="B227">
        <v>2016</v>
      </c>
      <c r="C227" t="s">
        <v>77</v>
      </c>
      <c r="D227" t="s">
        <v>72</v>
      </c>
      <c r="E227" t="s">
        <v>70</v>
      </c>
      <c r="F227">
        <v>6</v>
      </c>
      <c r="G227" t="s">
        <v>48</v>
      </c>
      <c r="H227" t="s">
        <v>38</v>
      </c>
      <c r="I227">
        <v>-0.84090909090909305</v>
      </c>
      <c r="J227">
        <v>2.5650627057396198</v>
      </c>
      <c r="K227">
        <v>-0.32783178712452699</v>
      </c>
      <c r="L227">
        <v>0.99999825113672403</v>
      </c>
      <c r="M227" t="str">
        <f t="shared" si="3"/>
        <v/>
      </c>
    </row>
    <row r="228" spans="1:13" x14ac:dyDescent="0.35">
      <c r="A228" t="s">
        <v>62</v>
      </c>
      <c r="B228">
        <v>2016</v>
      </c>
      <c r="C228" t="s">
        <v>77</v>
      </c>
      <c r="D228" t="s">
        <v>72</v>
      </c>
      <c r="E228" t="s">
        <v>70</v>
      </c>
      <c r="F228">
        <v>6</v>
      </c>
      <c r="G228" t="s">
        <v>48</v>
      </c>
      <c r="H228" t="s">
        <v>19</v>
      </c>
      <c r="I228">
        <v>9.7424242424242404</v>
      </c>
      <c r="J228">
        <v>2.56506270573961</v>
      </c>
      <c r="K228">
        <v>3.7981232274066699</v>
      </c>
      <c r="L228">
        <v>2.2842254529282799E-3</v>
      </c>
      <c r="M228" t="str">
        <f t="shared" si="3"/>
        <v>*</v>
      </c>
    </row>
    <row r="229" spans="1:13" x14ac:dyDescent="0.35">
      <c r="A229" t="s">
        <v>62</v>
      </c>
      <c r="B229">
        <v>2016</v>
      </c>
      <c r="C229" t="s">
        <v>77</v>
      </c>
      <c r="D229" t="s">
        <v>72</v>
      </c>
      <c r="E229" t="s">
        <v>70</v>
      </c>
      <c r="F229">
        <v>6</v>
      </c>
      <c r="G229" t="s">
        <v>48</v>
      </c>
      <c r="H229" t="s">
        <v>20</v>
      </c>
      <c r="I229">
        <v>1.4545454545454499</v>
      </c>
      <c r="J229">
        <v>2.6202316560798602</v>
      </c>
      <c r="K229">
        <v>0.55512093794088402</v>
      </c>
      <c r="L229">
        <v>0.99955029250524796</v>
      </c>
      <c r="M229" t="str">
        <f t="shared" si="3"/>
        <v/>
      </c>
    </row>
    <row r="230" spans="1:13" x14ac:dyDescent="0.35">
      <c r="A230" t="s">
        <v>63</v>
      </c>
      <c r="B230">
        <v>2016</v>
      </c>
      <c r="D230" t="s">
        <v>72</v>
      </c>
      <c r="E230" t="s">
        <v>70</v>
      </c>
      <c r="F230">
        <v>1</v>
      </c>
      <c r="G230" t="s">
        <v>49</v>
      </c>
      <c r="H230" t="s">
        <v>11</v>
      </c>
      <c r="I230">
        <v>80.000000000000298</v>
      </c>
      <c r="J230">
        <v>19.674665832066701</v>
      </c>
      <c r="K230">
        <v>4.0661427585526004</v>
      </c>
      <c r="L230">
        <v>1.3439761418427799E-3</v>
      </c>
      <c r="M230" t="str">
        <f t="shared" si="3"/>
        <v>*</v>
      </c>
    </row>
    <row r="231" spans="1:13" x14ac:dyDescent="0.35">
      <c r="A231" t="s">
        <v>63</v>
      </c>
      <c r="B231">
        <v>2016</v>
      </c>
      <c r="D231" t="s">
        <v>72</v>
      </c>
      <c r="E231" t="s">
        <v>70</v>
      </c>
      <c r="F231">
        <v>1</v>
      </c>
      <c r="G231" t="s">
        <v>49</v>
      </c>
      <c r="H231" t="s">
        <v>0</v>
      </c>
      <c r="I231">
        <v>-3.62499999999994</v>
      </c>
      <c r="J231">
        <v>10.2390207283678</v>
      </c>
      <c r="K231">
        <v>-0.35403776358774902</v>
      </c>
      <c r="L231">
        <v>0.99998669387582695</v>
      </c>
      <c r="M231" t="str">
        <f t="shared" si="3"/>
        <v/>
      </c>
    </row>
    <row r="232" spans="1:13" x14ac:dyDescent="0.35">
      <c r="A232" t="s">
        <v>63</v>
      </c>
      <c r="B232">
        <v>2016</v>
      </c>
      <c r="D232" t="s">
        <v>72</v>
      </c>
      <c r="E232" t="s">
        <v>70</v>
      </c>
      <c r="F232">
        <v>1</v>
      </c>
      <c r="G232" t="s">
        <v>49</v>
      </c>
      <c r="H232" t="s">
        <v>13</v>
      </c>
      <c r="I232">
        <v>38.6000000000002</v>
      </c>
      <c r="J232">
        <v>11.359173614359699</v>
      </c>
      <c r="K232">
        <v>3.3981345219694599</v>
      </c>
      <c r="L232">
        <v>1.0594250443360501E-2</v>
      </c>
      <c r="M232" t="str">
        <f t="shared" si="3"/>
        <v>*</v>
      </c>
    </row>
    <row r="233" spans="1:13" x14ac:dyDescent="0.35">
      <c r="A233" t="s">
        <v>63</v>
      </c>
      <c r="B233">
        <v>2016</v>
      </c>
      <c r="D233" t="s">
        <v>72</v>
      </c>
      <c r="E233" t="s">
        <v>70</v>
      </c>
      <c r="F233">
        <v>1</v>
      </c>
      <c r="G233" t="s">
        <v>49</v>
      </c>
      <c r="H233" t="s">
        <v>14</v>
      </c>
      <c r="I233">
        <v>2.5454545454545201</v>
      </c>
      <c r="J233">
        <v>9.6871358071568796</v>
      </c>
      <c r="K233">
        <v>0.26276647670965098</v>
      </c>
      <c r="L233">
        <v>0.99999936872675999</v>
      </c>
      <c r="M233" t="str">
        <f t="shared" si="3"/>
        <v/>
      </c>
    </row>
    <row r="234" spans="1:13" x14ac:dyDescent="0.35">
      <c r="A234" t="s">
        <v>63</v>
      </c>
      <c r="B234">
        <v>2016</v>
      </c>
      <c r="D234" t="s">
        <v>72</v>
      </c>
      <c r="E234" t="s">
        <v>70</v>
      </c>
      <c r="F234">
        <v>1</v>
      </c>
      <c r="G234" t="s">
        <v>49</v>
      </c>
      <c r="H234" t="s">
        <v>16</v>
      </c>
      <c r="I234">
        <v>29.7777777777777</v>
      </c>
      <c r="J234">
        <v>10.0178494942674</v>
      </c>
      <c r="K234">
        <v>2.9724720654685099</v>
      </c>
      <c r="L234">
        <v>3.44687290516437E-2</v>
      </c>
      <c r="M234" t="str">
        <f t="shared" si="3"/>
        <v>*</v>
      </c>
    </row>
    <row r="235" spans="1:13" x14ac:dyDescent="0.35">
      <c r="A235" t="s">
        <v>63</v>
      </c>
      <c r="B235">
        <v>2016</v>
      </c>
      <c r="D235" t="s">
        <v>72</v>
      </c>
      <c r="E235" t="s">
        <v>70</v>
      </c>
      <c r="F235">
        <v>1</v>
      </c>
      <c r="G235" t="s">
        <v>49</v>
      </c>
      <c r="H235" t="s">
        <v>17</v>
      </c>
      <c r="I235">
        <v>13.5555555555556</v>
      </c>
      <c r="J235">
        <v>10.0178494942674</v>
      </c>
      <c r="K235">
        <v>1.3531402686088001</v>
      </c>
      <c r="L235">
        <v>0.73197002506072395</v>
      </c>
      <c r="M235" t="str">
        <f t="shared" si="3"/>
        <v/>
      </c>
    </row>
    <row r="236" spans="1:13" x14ac:dyDescent="0.35">
      <c r="A236" t="s">
        <v>63</v>
      </c>
      <c r="B236">
        <v>2016</v>
      </c>
      <c r="D236" t="s">
        <v>72</v>
      </c>
      <c r="E236" t="s">
        <v>70</v>
      </c>
      <c r="F236">
        <v>1</v>
      </c>
      <c r="G236" t="s">
        <v>49</v>
      </c>
      <c r="H236" t="s">
        <v>18</v>
      </c>
      <c r="I236">
        <v>15</v>
      </c>
      <c r="J236">
        <v>13.116443888044399</v>
      </c>
      <c r="K236">
        <v>1.14360265084292</v>
      </c>
      <c r="L236">
        <v>0.86617384843493195</v>
      </c>
      <c r="M236" t="str">
        <f t="shared" si="3"/>
        <v/>
      </c>
    </row>
    <row r="237" spans="1:13" x14ac:dyDescent="0.35">
      <c r="A237" t="s">
        <v>63</v>
      </c>
      <c r="B237">
        <v>2016</v>
      </c>
      <c r="D237" t="s">
        <v>72</v>
      </c>
      <c r="E237" t="s">
        <v>70</v>
      </c>
      <c r="F237">
        <v>1</v>
      </c>
      <c r="G237" t="s">
        <v>49</v>
      </c>
      <c r="H237" t="s">
        <v>38</v>
      </c>
      <c r="I237">
        <v>22.8333333333334</v>
      </c>
      <c r="J237">
        <v>10.875580740098499</v>
      </c>
      <c r="K237">
        <v>2.0995047417694601</v>
      </c>
      <c r="L237">
        <v>0.24661966740821101</v>
      </c>
      <c r="M237" t="str">
        <f t="shared" si="3"/>
        <v/>
      </c>
    </row>
    <row r="238" spans="1:13" x14ac:dyDescent="0.35">
      <c r="A238" t="s">
        <v>63</v>
      </c>
      <c r="B238">
        <v>2016</v>
      </c>
      <c r="D238" t="s">
        <v>72</v>
      </c>
      <c r="E238" t="s">
        <v>70</v>
      </c>
      <c r="F238">
        <v>1</v>
      </c>
      <c r="G238" t="s">
        <v>49</v>
      </c>
      <c r="H238" t="s">
        <v>19</v>
      </c>
      <c r="I238">
        <v>27</v>
      </c>
      <c r="J238">
        <v>13.1164438880445</v>
      </c>
      <c r="K238">
        <v>2.0584847715172501</v>
      </c>
      <c r="L238">
        <v>0.26611893233532302</v>
      </c>
      <c r="M238" t="str">
        <f t="shared" si="3"/>
        <v/>
      </c>
    </row>
    <row r="239" spans="1:13" x14ac:dyDescent="0.35">
      <c r="A239" t="s">
        <v>63</v>
      </c>
      <c r="B239">
        <v>2016</v>
      </c>
      <c r="D239" t="s">
        <v>72</v>
      </c>
      <c r="E239" t="s">
        <v>70</v>
      </c>
      <c r="F239">
        <v>1</v>
      </c>
      <c r="G239" t="s">
        <v>49</v>
      </c>
      <c r="H239" t="s">
        <v>20</v>
      </c>
      <c r="I239">
        <v>17.8333333333334</v>
      </c>
      <c r="J239">
        <v>10.875580740098499</v>
      </c>
      <c r="K239">
        <v>1.63975917787834</v>
      </c>
      <c r="L239">
        <v>0.52229769111242896</v>
      </c>
      <c r="M239" t="str">
        <f t="shared" si="3"/>
        <v/>
      </c>
    </row>
    <row r="240" spans="1:13" x14ac:dyDescent="0.35">
      <c r="A240" t="s">
        <v>63</v>
      </c>
      <c r="B240">
        <v>2016</v>
      </c>
      <c r="D240" t="s">
        <v>72</v>
      </c>
      <c r="E240" t="s">
        <v>70</v>
      </c>
      <c r="F240">
        <v>1</v>
      </c>
      <c r="G240" t="s">
        <v>49</v>
      </c>
      <c r="H240" t="s">
        <v>34</v>
      </c>
      <c r="I240">
        <v>-0.79999999999996496</v>
      </c>
      <c r="J240">
        <v>11.3591736143596</v>
      </c>
      <c r="K240">
        <v>-7.0427658486410402E-2</v>
      </c>
      <c r="L240">
        <v>0.99999999999957501</v>
      </c>
      <c r="M240" t="str">
        <f t="shared" si="3"/>
        <v/>
      </c>
    </row>
    <row r="241" spans="1:13" x14ac:dyDescent="0.35">
      <c r="A241" t="s">
        <v>63</v>
      </c>
      <c r="B241">
        <v>2016</v>
      </c>
      <c r="D241" t="s">
        <v>72</v>
      </c>
      <c r="E241" t="s">
        <v>70</v>
      </c>
      <c r="F241">
        <v>2</v>
      </c>
      <c r="G241" t="s">
        <v>50</v>
      </c>
      <c r="H241" t="s">
        <v>11</v>
      </c>
      <c r="I241">
        <v>39.784090909091098</v>
      </c>
      <c r="J241">
        <v>3.82456636481845</v>
      </c>
      <c r="K241">
        <v>10.402248807880101</v>
      </c>
      <c r="L241">
        <v>0</v>
      </c>
      <c r="M241" t="str">
        <f t="shared" si="3"/>
        <v>*</v>
      </c>
    </row>
    <row r="242" spans="1:13" x14ac:dyDescent="0.35">
      <c r="A242" t="s">
        <v>63</v>
      </c>
      <c r="B242">
        <v>2016</v>
      </c>
      <c r="D242" t="s">
        <v>72</v>
      </c>
      <c r="E242" t="s">
        <v>70</v>
      </c>
      <c r="F242">
        <v>2</v>
      </c>
      <c r="G242" t="s">
        <v>50</v>
      </c>
      <c r="H242" t="s">
        <v>0</v>
      </c>
      <c r="I242">
        <v>-1.0909090909090999</v>
      </c>
      <c r="J242">
        <v>3.5963341888909</v>
      </c>
      <c r="K242">
        <v>-0.30333918752014999</v>
      </c>
      <c r="L242">
        <v>0.99999870636977295</v>
      </c>
      <c r="M242" t="str">
        <f t="shared" si="3"/>
        <v/>
      </c>
    </row>
    <row r="243" spans="1:13" x14ac:dyDescent="0.35">
      <c r="A243" t="s">
        <v>63</v>
      </c>
      <c r="B243">
        <v>2016</v>
      </c>
      <c r="D243" t="s">
        <v>72</v>
      </c>
      <c r="E243" t="s">
        <v>70</v>
      </c>
      <c r="F243">
        <v>2</v>
      </c>
      <c r="G243" t="s">
        <v>50</v>
      </c>
      <c r="H243" t="s">
        <v>13</v>
      </c>
      <c r="I243">
        <v>8.2727272727272201</v>
      </c>
      <c r="J243">
        <v>3.50966279728594</v>
      </c>
      <c r="K243">
        <v>2.3571288042613698</v>
      </c>
      <c r="L243">
        <v>0.15229552335918001</v>
      </c>
      <c r="M243" t="str">
        <f t="shared" si="3"/>
        <v/>
      </c>
    </row>
    <row r="244" spans="1:13" x14ac:dyDescent="0.35">
      <c r="A244" t="s">
        <v>63</v>
      </c>
      <c r="B244">
        <v>2016</v>
      </c>
      <c r="D244" t="s">
        <v>72</v>
      </c>
      <c r="E244" t="s">
        <v>70</v>
      </c>
      <c r="F244">
        <v>2</v>
      </c>
      <c r="G244" t="s">
        <v>50</v>
      </c>
      <c r="H244" t="s">
        <v>14</v>
      </c>
      <c r="I244">
        <v>5.0909090909091104</v>
      </c>
      <c r="J244">
        <v>3.50966279728596</v>
      </c>
      <c r="K244">
        <v>1.45054080262239</v>
      </c>
      <c r="L244">
        <v>0.69664655862120295</v>
      </c>
      <c r="M244" t="str">
        <f t="shared" si="3"/>
        <v/>
      </c>
    </row>
    <row r="245" spans="1:13" x14ac:dyDescent="0.35">
      <c r="A245" t="s">
        <v>63</v>
      </c>
      <c r="B245">
        <v>2016</v>
      </c>
      <c r="D245" t="s">
        <v>72</v>
      </c>
      <c r="E245" t="s">
        <v>70</v>
      </c>
      <c r="F245">
        <v>2</v>
      </c>
      <c r="G245" t="s">
        <v>50</v>
      </c>
      <c r="H245" t="s">
        <v>16</v>
      </c>
      <c r="I245">
        <v>1.7090909090908799</v>
      </c>
      <c r="J245">
        <v>3.5963341888909102</v>
      </c>
      <c r="K245">
        <v>0.47523139378155399</v>
      </c>
      <c r="L245">
        <v>0.99988258341996505</v>
      </c>
      <c r="M245" t="str">
        <f t="shared" si="3"/>
        <v/>
      </c>
    </row>
    <row r="246" spans="1:13" x14ac:dyDescent="0.35">
      <c r="A246" t="s">
        <v>63</v>
      </c>
      <c r="B246">
        <v>2016</v>
      </c>
      <c r="D246" t="s">
        <v>72</v>
      </c>
      <c r="E246" t="s">
        <v>70</v>
      </c>
      <c r="F246">
        <v>2</v>
      </c>
      <c r="G246" t="s">
        <v>50</v>
      </c>
      <c r="H246" t="s">
        <v>17</v>
      </c>
      <c r="I246">
        <v>7.4646464646464397</v>
      </c>
      <c r="J246">
        <v>3.6995094195271401</v>
      </c>
      <c r="K246">
        <v>2.01773954818057</v>
      </c>
      <c r="L246">
        <v>0.30209679105791198</v>
      </c>
      <c r="M246" t="str">
        <f t="shared" si="3"/>
        <v/>
      </c>
    </row>
    <row r="247" spans="1:13" x14ac:dyDescent="0.35">
      <c r="A247" t="s">
        <v>63</v>
      </c>
      <c r="B247">
        <v>2016</v>
      </c>
      <c r="D247" t="s">
        <v>72</v>
      </c>
      <c r="E247" t="s">
        <v>70</v>
      </c>
      <c r="F247">
        <v>2</v>
      </c>
      <c r="G247" t="s">
        <v>50</v>
      </c>
      <c r="H247" t="s">
        <v>18</v>
      </c>
      <c r="I247">
        <v>33.6233766233766</v>
      </c>
      <c r="J247">
        <v>3.9795835488488298</v>
      </c>
      <c r="K247">
        <v>8.4489686447474703</v>
      </c>
      <c r="L247" s="1">
        <v>7.6494366396673296E-13</v>
      </c>
      <c r="M247" t="str">
        <f t="shared" si="3"/>
        <v>*</v>
      </c>
    </row>
    <row r="248" spans="1:13" x14ac:dyDescent="0.35">
      <c r="A248" t="s">
        <v>63</v>
      </c>
      <c r="B248">
        <v>2016</v>
      </c>
      <c r="D248" t="s">
        <v>72</v>
      </c>
      <c r="E248" t="s">
        <v>70</v>
      </c>
      <c r="F248">
        <v>2</v>
      </c>
      <c r="G248" t="s">
        <v>50</v>
      </c>
      <c r="H248" t="s">
        <v>38</v>
      </c>
      <c r="I248">
        <v>2.9090909090908998</v>
      </c>
      <c r="J248">
        <v>3.4357668834932902</v>
      </c>
      <c r="K248">
        <v>0.84670788436411804</v>
      </c>
      <c r="L248">
        <v>0.98365181916522604</v>
      </c>
      <c r="M248" t="str">
        <f t="shared" si="3"/>
        <v/>
      </c>
    </row>
    <row r="249" spans="1:13" x14ac:dyDescent="0.35">
      <c r="A249" t="s">
        <v>63</v>
      </c>
      <c r="B249">
        <v>2016</v>
      </c>
      <c r="D249" t="s">
        <v>72</v>
      </c>
      <c r="E249" t="s">
        <v>70</v>
      </c>
      <c r="F249">
        <v>2</v>
      </c>
      <c r="G249" t="s">
        <v>50</v>
      </c>
      <c r="H249" t="s">
        <v>19</v>
      </c>
      <c r="I249">
        <v>50.242424242424299</v>
      </c>
      <c r="J249">
        <v>5.3610984774444503</v>
      </c>
      <c r="K249">
        <v>9.3716659848363797</v>
      </c>
      <c r="L249" s="1">
        <v>1.9872992140790299E-14</v>
      </c>
      <c r="M249" t="str">
        <f t="shared" si="3"/>
        <v>*</v>
      </c>
    </row>
    <row r="250" spans="1:13" x14ac:dyDescent="0.35">
      <c r="A250" t="s">
        <v>63</v>
      </c>
      <c r="B250">
        <v>2016</v>
      </c>
      <c r="D250" t="s">
        <v>72</v>
      </c>
      <c r="E250" t="s">
        <v>70</v>
      </c>
      <c r="F250">
        <v>2</v>
      </c>
      <c r="G250" t="s">
        <v>50</v>
      </c>
      <c r="H250" t="s">
        <v>20</v>
      </c>
      <c r="I250">
        <v>19.353535353535399</v>
      </c>
      <c r="J250">
        <v>3.6995094195271498</v>
      </c>
      <c r="K250">
        <v>5.2313788556345999</v>
      </c>
      <c r="L250" s="1">
        <v>1.05680200299663E-5</v>
      </c>
      <c r="M250" t="str">
        <f t="shared" si="3"/>
        <v>*</v>
      </c>
    </row>
    <row r="251" spans="1:13" x14ac:dyDescent="0.35">
      <c r="A251" t="s">
        <v>63</v>
      </c>
      <c r="B251">
        <v>2016</v>
      </c>
      <c r="D251" t="s">
        <v>72</v>
      </c>
      <c r="E251" t="s">
        <v>70</v>
      </c>
      <c r="F251">
        <v>2</v>
      </c>
      <c r="G251" t="s">
        <v>50</v>
      </c>
      <c r="H251" t="s">
        <v>34</v>
      </c>
      <c r="I251">
        <v>1.0090909090908999</v>
      </c>
      <c r="J251">
        <v>3.5963341888909199</v>
      </c>
      <c r="K251">
        <v>0.28058874845613202</v>
      </c>
      <c r="L251">
        <v>0.99999942659192798</v>
      </c>
      <c r="M251" t="str">
        <f t="shared" si="3"/>
        <v/>
      </c>
    </row>
    <row r="252" spans="1:13" x14ac:dyDescent="0.35">
      <c r="A252" t="s">
        <v>63</v>
      </c>
      <c r="B252">
        <v>2016</v>
      </c>
      <c r="D252" t="s">
        <v>72</v>
      </c>
      <c r="E252" t="s">
        <v>70</v>
      </c>
      <c r="F252">
        <v>3</v>
      </c>
      <c r="G252" t="s">
        <v>51</v>
      </c>
      <c r="H252" t="s">
        <v>11</v>
      </c>
      <c r="I252">
        <v>24.252525252525199</v>
      </c>
      <c r="J252">
        <v>2.30377511065186</v>
      </c>
      <c r="K252">
        <v>10.527297191635601</v>
      </c>
      <c r="L252">
        <v>0</v>
      </c>
      <c r="M252" t="str">
        <f t="shared" si="3"/>
        <v>*</v>
      </c>
    </row>
    <row r="253" spans="1:13" x14ac:dyDescent="0.35">
      <c r="A253" t="s">
        <v>63</v>
      </c>
      <c r="B253">
        <v>2016</v>
      </c>
      <c r="D253" t="s">
        <v>72</v>
      </c>
      <c r="E253" t="s">
        <v>70</v>
      </c>
      <c r="F253">
        <v>3</v>
      </c>
      <c r="G253" t="s">
        <v>51</v>
      </c>
      <c r="H253" t="s">
        <v>0</v>
      </c>
      <c r="I253">
        <v>-0.63636363636365301</v>
      </c>
      <c r="J253">
        <v>2.1395361748275801</v>
      </c>
      <c r="K253">
        <v>-0.29743065055440598</v>
      </c>
      <c r="L253">
        <v>0.99999955129475504</v>
      </c>
      <c r="M253" t="str">
        <f t="shared" si="3"/>
        <v/>
      </c>
    </row>
    <row r="254" spans="1:13" x14ac:dyDescent="0.35">
      <c r="A254" t="s">
        <v>63</v>
      </c>
      <c r="B254">
        <v>2016</v>
      </c>
      <c r="D254" t="s">
        <v>72</v>
      </c>
      <c r="E254" t="s">
        <v>70</v>
      </c>
      <c r="F254">
        <v>3</v>
      </c>
      <c r="G254" t="s">
        <v>51</v>
      </c>
      <c r="H254" t="s">
        <v>13</v>
      </c>
      <c r="I254">
        <v>1.91919191919192</v>
      </c>
      <c r="J254">
        <v>2.3037751106518498</v>
      </c>
      <c r="K254">
        <v>0.83306391770544197</v>
      </c>
      <c r="L254">
        <v>0.98694870306862803</v>
      </c>
      <c r="M254" t="str">
        <f t="shared" si="3"/>
        <v/>
      </c>
    </row>
    <row r="255" spans="1:13" x14ac:dyDescent="0.35">
      <c r="A255" t="s">
        <v>63</v>
      </c>
      <c r="B255">
        <v>2016</v>
      </c>
      <c r="D255" t="s">
        <v>72</v>
      </c>
      <c r="E255" t="s">
        <v>70</v>
      </c>
      <c r="F255">
        <v>3</v>
      </c>
      <c r="G255" t="s">
        <v>51</v>
      </c>
      <c r="H255" t="s">
        <v>14</v>
      </c>
      <c r="I255">
        <v>2.0909090909090899</v>
      </c>
      <c r="J255">
        <v>2.1855529699398799</v>
      </c>
      <c r="K255">
        <v>0.956695682816879</v>
      </c>
      <c r="L255">
        <v>0.96442516290233804</v>
      </c>
      <c r="M255" t="str">
        <f t="shared" si="3"/>
        <v/>
      </c>
    </row>
    <row r="256" spans="1:13" x14ac:dyDescent="0.35">
      <c r="A256" t="s">
        <v>63</v>
      </c>
      <c r="B256">
        <v>2016</v>
      </c>
      <c r="D256" t="s">
        <v>72</v>
      </c>
      <c r="E256" t="s">
        <v>70</v>
      </c>
      <c r="F256">
        <v>3</v>
      </c>
      <c r="G256" t="s">
        <v>51</v>
      </c>
      <c r="H256" t="s">
        <v>15</v>
      </c>
      <c r="I256">
        <v>21.909090909090899</v>
      </c>
      <c r="J256">
        <v>2.1855529699398901</v>
      </c>
      <c r="K256">
        <v>10.024506937342</v>
      </c>
      <c r="L256">
        <v>0</v>
      </c>
      <c r="M256" t="str">
        <f t="shared" si="3"/>
        <v>*</v>
      </c>
    </row>
    <row r="257" spans="1:13" x14ac:dyDescent="0.35">
      <c r="A257" t="s">
        <v>63</v>
      </c>
      <c r="B257">
        <v>2016</v>
      </c>
      <c r="D257" t="s">
        <v>72</v>
      </c>
      <c r="E257" t="s">
        <v>70</v>
      </c>
      <c r="F257">
        <v>3</v>
      </c>
      <c r="G257" t="s">
        <v>51</v>
      </c>
      <c r="H257" t="s">
        <v>16</v>
      </c>
      <c r="I257">
        <v>5.5636363636363697</v>
      </c>
      <c r="J257">
        <v>2.2395253679370901</v>
      </c>
      <c r="K257">
        <v>2.48429262882664</v>
      </c>
      <c r="L257">
        <v>0.11361428389674399</v>
      </c>
      <c r="M257" t="str">
        <f t="shared" si="3"/>
        <v/>
      </c>
    </row>
    <row r="258" spans="1:13" x14ac:dyDescent="0.35">
      <c r="A258" t="s">
        <v>63</v>
      </c>
      <c r="B258">
        <v>2016</v>
      </c>
      <c r="D258" t="s">
        <v>72</v>
      </c>
      <c r="E258" t="s">
        <v>70</v>
      </c>
      <c r="F258">
        <v>3</v>
      </c>
      <c r="G258" t="s">
        <v>51</v>
      </c>
      <c r="H258" t="s">
        <v>17</v>
      </c>
      <c r="I258">
        <v>5.7272727272727302</v>
      </c>
      <c r="J258">
        <v>2.1855529699398901</v>
      </c>
      <c r="K258">
        <v>2.6205142616288399</v>
      </c>
      <c r="L258">
        <v>8.2204628278255601E-2</v>
      </c>
      <c r="M258" t="str">
        <f t="shared" si="3"/>
        <v/>
      </c>
    </row>
    <row r="259" spans="1:13" x14ac:dyDescent="0.35">
      <c r="A259" t="s">
        <v>63</v>
      </c>
      <c r="B259">
        <v>2016</v>
      </c>
      <c r="D259" t="s">
        <v>72</v>
      </c>
      <c r="E259" t="s">
        <v>70</v>
      </c>
      <c r="F259">
        <v>3</v>
      </c>
      <c r="G259" t="s">
        <v>51</v>
      </c>
      <c r="H259" t="s">
        <v>18</v>
      </c>
      <c r="I259">
        <v>22.141414141414199</v>
      </c>
      <c r="J259">
        <v>2.30377511065186</v>
      </c>
      <c r="K259">
        <v>9.6109268821596299</v>
      </c>
      <c r="L259" s="1">
        <v>4.4408920985006301E-16</v>
      </c>
      <c r="M259" t="str">
        <f t="shared" ref="M259:M322" si="4">IF(L259&lt;0.05,"*","")</f>
        <v>*</v>
      </c>
    </row>
    <row r="260" spans="1:13" x14ac:dyDescent="0.35">
      <c r="A260" t="s">
        <v>63</v>
      </c>
      <c r="B260">
        <v>2016</v>
      </c>
      <c r="D260" t="s">
        <v>72</v>
      </c>
      <c r="E260" t="s">
        <v>70</v>
      </c>
      <c r="F260">
        <v>3</v>
      </c>
      <c r="G260" t="s">
        <v>51</v>
      </c>
      <c r="H260" t="s">
        <v>38</v>
      </c>
      <c r="I260">
        <v>0.27272727272724401</v>
      </c>
      <c r="J260">
        <v>2.1855529699398901</v>
      </c>
      <c r="K260">
        <v>0.124786393410884</v>
      </c>
      <c r="L260">
        <v>0.99999999998229205</v>
      </c>
      <c r="M260" t="str">
        <f t="shared" si="4"/>
        <v/>
      </c>
    </row>
    <row r="261" spans="1:13" x14ac:dyDescent="0.35">
      <c r="A261" t="s">
        <v>63</v>
      </c>
      <c r="B261">
        <v>2016</v>
      </c>
      <c r="D261" t="s">
        <v>72</v>
      </c>
      <c r="E261" t="s">
        <v>70</v>
      </c>
      <c r="F261">
        <v>3</v>
      </c>
      <c r="G261" t="s">
        <v>51</v>
      </c>
      <c r="H261" t="s">
        <v>19</v>
      </c>
      <c r="I261">
        <v>23.063636363636402</v>
      </c>
      <c r="J261">
        <v>2.2395253679370799</v>
      </c>
      <c r="K261">
        <v>10.2984483649235</v>
      </c>
      <c r="L261">
        <v>0</v>
      </c>
      <c r="M261" t="str">
        <f t="shared" si="4"/>
        <v>*</v>
      </c>
    </row>
    <row r="262" spans="1:13" x14ac:dyDescent="0.35">
      <c r="A262" t="s">
        <v>63</v>
      </c>
      <c r="B262">
        <v>2016</v>
      </c>
      <c r="D262" t="s">
        <v>72</v>
      </c>
      <c r="E262" t="s">
        <v>70</v>
      </c>
      <c r="F262">
        <v>3</v>
      </c>
      <c r="G262" t="s">
        <v>51</v>
      </c>
      <c r="H262" t="s">
        <v>20</v>
      </c>
      <c r="I262">
        <v>1.9090909090908801</v>
      </c>
      <c r="J262">
        <v>2.1855529699398901</v>
      </c>
      <c r="K262">
        <v>0.87350475387626403</v>
      </c>
      <c r="L262">
        <v>0.98132521783806803</v>
      </c>
      <c r="M262" t="str">
        <f t="shared" si="4"/>
        <v/>
      </c>
    </row>
    <row r="263" spans="1:13" x14ac:dyDescent="0.35">
      <c r="A263" t="s">
        <v>63</v>
      </c>
      <c r="B263">
        <v>2016</v>
      </c>
      <c r="D263" t="s">
        <v>72</v>
      </c>
      <c r="E263" t="s">
        <v>70</v>
      </c>
      <c r="F263">
        <v>3</v>
      </c>
      <c r="G263" t="s">
        <v>51</v>
      </c>
      <c r="H263" t="s">
        <v>34</v>
      </c>
      <c r="I263">
        <v>0.53030303030299997</v>
      </c>
      <c r="J263">
        <v>2.1395361748275801</v>
      </c>
      <c r="K263">
        <v>0.24785887546198401</v>
      </c>
      <c r="L263">
        <v>0.99999994416530702</v>
      </c>
      <c r="M263" t="str">
        <f t="shared" si="4"/>
        <v/>
      </c>
    </row>
    <row r="264" spans="1:13" x14ac:dyDescent="0.35">
      <c r="A264" t="s">
        <v>63</v>
      </c>
      <c r="B264">
        <v>2016</v>
      </c>
      <c r="D264" t="s">
        <v>72</v>
      </c>
      <c r="E264" t="s">
        <v>70</v>
      </c>
      <c r="F264">
        <v>4</v>
      </c>
      <c r="G264" t="s">
        <v>52</v>
      </c>
      <c r="H264" t="s">
        <v>11</v>
      </c>
      <c r="I264">
        <v>12.916666666666799</v>
      </c>
      <c r="J264">
        <v>1.1868433977162001</v>
      </c>
      <c r="K264">
        <v>10.8832106169372</v>
      </c>
      <c r="L264">
        <v>0</v>
      </c>
      <c r="M264" t="str">
        <f t="shared" si="4"/>
        <v>*</v>
      </c>
    </row>
    <row r="265" spans="1:13" x14ac:dyDescent="0.35">
      <c r="A265" t="s">
        <v>63</v>
      </c>
      <c r="B265">
        <v>2016</v>
      </c>
      <c r="D265" t="s">
        <v>72</v>
      </c>
      <c r="E265" t="s">
        <v>70</v>
      </c>
      <c r="F265">
        <v>4</v>
      </c>
      <c r="G265" t="s">
        <v>52</v>
      </c>
      <c r="H265" t="s">
        <v>0</v>
      </c>
      <c r="I265">
        <v>-0.83333333333332404</v>
      </c>
      <c r="J265">
        <v>1.2135173663618299</v>
      </c>
      <c r="K265">
        <v>-0.68670902982764204</v>
      </c>
      <c r="L265">
        <v>0.99750010438049896</v>
      </c>
      <c r="M265" t="str">
        <f t="shared" si="4"/>
        <v/>
      </c>
    </row>
    <row r="266" spans="1:13" x14ac:dyDescent="0.35">
      <c r="A266" t="s">
        <v>63</v>
      </c>
      <c r="B266">
        <v>2016</v>
      </c>
      <c r="D266" t="s">
        <v>72</v>
      </c>
      <c r="E266" t="s">
        <v>70</v>
      </c>
      <c r="F266">
        <v>4</v>
      </c>
      <c r="G266" t="s">
        <v>52</v>
      </c>
      <c r="H266" t="s">
        <v>13</v>
      </c>
      <c r="I266">
        <v>3.34848484848483</v>
      </c>
      <c r="J266">
        <v>1.21351736636181</v>
      </c>
      <c r="K266">
        <v>2.7593217380347501</v>
      </c>
      <c r="L266">
        <v>5.78271616915449E-2</v>
      </c>
      <c r="M266" t="str">
        <f t="shared" si="4"/>
        <v/>
      </c>
    </row>
    <row r="267" spans="1:13" x14ac:dyDescent="0.35">
      <c r="A267" t="s">
        <v>63</v>
      </c>
      <c r="B267">
        <v>2016</v>
      </c>
      <c r="D267" t="s">
        <v>72</v>
      </c>
      <c r="E267" t="s">
        <v>70</v>
      </c>
      <c r="F267">
        <v>4</v>
      </c>
      <c r="G267" t="s">
        <v>52</v>
      </c>
      <c r="H267" t="s">
        <v>14</v>
      </c>
      <c r="I267">
        <v>-0.83333333333332305</v>
      </c>
      <c r="J267">
        <v>1.1868433977161901</v>
      </c>
      <c r="K267">
        <v>-0.70214262044755205</v>
      </c>
      <c r="L267">
        <v>0.99695593875437605</v>
      </c>
      <c r="M267" t="str">
        <f t="shared" si="4"/>
        <v/>
      </c>
    </row>
    <row r="268" spans="1:13" x14ac:dyDescent="0.35">
      <c r="A268" t="s">
        <v>63</v>
      </c>
      <c r="B268">
        <v>2016</v>
      </c>
      <c r="D268" t="s">
        <v>72</v>
      </c>
      <c r="E268" t="s">
        <v>70</v>
      </c>
      <c r="F268">
        <v>4</v>
      </c>
      <c r="G268" t="s">
        <v>52</v>
      </c>
      <c r="H268" t="s">
        <v>15</v>
      </c>
      <c r="I268">
        <v>10.2575757575758</v>
      </c>
      <c r="J268">
        <v>1.2135173663618199</v>
      </c>
      <c r="K268">
        <v>8.4527638762422104</v>
      </c>
      <c r="L268" s="1">
        <v>1.4321877017664499E-13</v>
      </c>
      <c r="M268" t="str">
        <f t="shared" si="4"/>
        <v>*</v>
      </c>
    </row>
    <row r="269" spans="1:13" x14ac:dyDescent="0.35">
      <c r="A269" t="s">
        <v>63</v>
      </c>
      <c r="B269">
        <v>2016</v>
      </c>
      <c r="D269" t="s">
        <v>72</v>
      </c>
      <c r="E269" t="s">
        <v>70</v>
      </c>
      <c r="F269">
        <v>4</v>
      </c>
      <c r="G269" t="s">
        <v>52</v>
      </c>
      <c r="H269" t="s">
        <v>16</v>
      </c>
      <c r="I269">
        <v>2.56666666666667</v>
      </c>
      <c r="J269">
        <v>1.24477185691707</v>
      </c>
      <c r="K269">
        <v>2.0619575004077699</v>
      </c>
      <c r="L269">
        <v>0.27720756169861599</v>
      </c>
      <c r="M269" t="str">
        <f t="shared" si="4"/>
        <v/>
      </c>
    </row>
    <row r="270" spans="1:13" x14ac:dyDescent="0.35">
      <c r="A270" t="s">
        <v>63</v>
      </c>
      <c r="B270">
        <v>2016</v>
      </c>
      <c r="D270" t="s">
        <v>72</v>
      </c>
      <c r="E270" t="s">
        <v>70</v>
      </c>
      <c r="F270">
        <v>4</v>
      </c>
      <c r="G270" t="s">
        <v>52</v>
      </c>
      <c r="H270" t="s">
        <v>17</v>
      </c>
      <c r="I270">
        <v>0.25757575757574502</v>
      </c>
      <c r="J270">
        <v>1.2135173663618199</v>
      </c>
      <c r="K270">
        <v>0.212255518310356</v>
      </c>
      <c r="L270">
        <v>0.99999999136942097</v>
      </c>
      <c r="M270" t="str">
        <f t="shared" si="4"/>
        <v/>
      </c>
    </row>
    <row r="271" spans="1:13" x14ac:dyDescent="0.35">
      <c r="A271" t="s">
        <v>63</v>
      </c>
      <c r="B271">
        <v>2016</v>
      </c>
      <c r="D271" t="s">
        <v>72</v>
      </c>
      <c r="E271" t="s">
        <v>70</v>
      </c>
      <c r="F271">
        <v>4</v>
      </c>
      <c r="G271" t="s">
        <v>52</v>
      </c>
      <c r="H271" t="s">
        <v>18</v>
      </c>
      <c r="I271">
        <v>10.530303030302999</v>
      </c>
      <c r="J271">
        <v>1.2135173663618199</v>
      </c>
      <c r="K271">
        <v>8.6775050132767007</v>
      </c>
      <c r="L271" s="1">
        <v>7.6161299489285701E-14</v>
      </c>
      <c r="M271" t="str">
        <f t="shared" si="4"/>
        <v>*</v>
      </c>
    </row>
    <row r="272" spans="1:13" x14ac:dyDescent="0.35">
      <c r="A272" t="s">
        <v>63</v>
      </c>
      <c r="B272">
        <v>2016</v>
      </c>
      <c r="D272" t="s">
        <v>72</v>
      </c>
      <c r="E272" t="s">
        <v>70</v>
      </c>
      <c r="F272">
        <v>4</v>
      </c>
      <c r="G272" t="s">
        <v>52</v>
      </c>
      <c r="H272" t="s">
        <v>38</v>
      </c>
      <c r="I272">
        <v>-0.28787878787879101</v>
      </c>
      <c r="J272">
        <v>1.2135173663618199</v>
      </c>
      <c r="K272">
        <v>-0.23722675575864699</v>
      </c>
      <c r="L272">
        <v>0.99999996859732698</v>
      </c>
      <c r="M272" t="str">
        <f t="shared" si="4"/>
        <v/>
      </c>
    </row>
    <row r="273" spans="1:13" x14ac:dyDescent="0.35">
      <c r="A273" t="s">
        <v>63</v>
      </c>
      <c r="B273">
        <v>2016</v>
      </c>
      <c r="D273" t="s">
        <v>72</v>
      </c>
      <c r="E273" t="s">
        <v>70</v>
      </c>
      <c r="F273">
        <v>4</v>
      </c>
      <c r="G273" t="s">
        <v>52</v>
      </c>
      <c r="H273" t="s">
        <v>19</v>
      </c>
      <c r="I273">
        <v>11.5833333333333</v>
      </c>
      <c r="J273">
        <v>1.1868433977161901</v>
      </c>
      <c r="K273">
        <v>9.7597824242210702</v>
      </c>
      <c r="L273">
        <v>0</v>
      </c>
      <c r="M273" t="str">
        <f t="shared" si="4"/>
        <v>*</v>
      </c>
    </row>
    <row r="274" spans="1:13" x14ac:dyDescent="0.35">
      <c r="A274" t="s">
        <v>63</v>
      </c>
      <c r="B274">
        <v>2016</v>
      </c>
      <c r="D274" t="s">
        <v>72</v>
      </c>
      <c r="E274" t="s">
        <v>70</v>
      </c>
      <c r="F274">
        <v>4</v>
      </c>
      <c r="G274" t="s">
        <v>52</v>
      </c>
      <c r="H274" t="s">
        <v>20</v>
      </c>
      <c r="I274">
        <v>3.1666666666666599</v>
      </c>
      <c r="J274">
        <v>1.1868433977161901</v>
      </c>
      <c r="K274">
        <v>2.6681419577007199</v>
      </c>
      <c r="L274">
        <v>7.3012764752001996E-2</v>
      </c>
      <c r="M274" t="str">
        <f t="shared" si="4"/>
        <v/>
      </c>
    </row>
    <row r="275" spans="1:13" x14ac:dyDescent="0.35">
      <c r="A275" t="s">
        <v>63</v>
      </c>
      <c r="B275">
        <v>2016</v>
      </c>
      <c r="D275" t="s">
        <v>72</v>
      </c>
      <c r="E275" t="s">
        <v>70</v>
      </c>
      <c r="F275">
        <v>4</v>
      </c>
      <c r="G275" t="s">
        <v>52</v>
      </c>
      <c r="H275" t="s">
        <v>34</v>
      </c>
      <c r="I275">
        <v>-0.53333333333333899</v>
      </c>
      <c r="J275">
        <v>1.24477185691707</v>
      </c>
      <c r="K275">
        <v>-0.428458701383438</v>
      </c>
      <c r="L275">
        <v>0.999976441111734</v>
      </c>
      <c r="M275" t="str">
        <f t="shared" si="4"/>
        <v/>
      </c>
    </row>
    <row r="276" spans="1:13" x14ac:dyDescent="0.35">
      <c r="A276" t="s">
        <v>80</v>
      </c>
      <c r="B276">
        <v>2016</v>
      </c>
      <c r="D276" t="s">
        <v>72</v>
      </c>
      <c r="E276" t="s">
        <v>70</v>
      </c>
      <c r="F276">
        <v>1</v>
      </c>
      <c r="G276" t="s">
        <v>53</v>
      </c>
      <c r="H276" t="s">
        <v>0</v>
      </c>
      <c r="I276">
        <v>-12</v>
      </c>
      <c r="J276">
        <v>3.5321846642574402</v>
      </c>
      <c r="K276">
        <v>-3.3973308704466398</v>
      </c>
      <c r="L276">
        <v>1.8868625703479101E-2</v>
      </c>
      <c r="M276" t="str">
        <f t="shared" si="4"/>
        <v>*</v>
      </c>
    </row>
    <row r="277" spans="1:13" x14ac:dyDescent="0.35">
      <c r="A277" t="s">
        <v>80</v>
      </c>
      <c r="B277">
        <v>2016</v>
      </c>
      <c r="D277" t="s">
        <v>72</v>
      </c>
      <c r="E277" t="s">
        <v>70</v>
      </c>
      <c r="F277">
        <v>1</v>
      </c>
      <c r="G277" t="s">
        <v>53</v>
      </c>
      <c r="H277" t="s">
        <v>13</v>
      </c>
      <c r="I277">
        <v>25.75</v>
      </c>
      <c r="J277">
        <v>6.8400461901991596</v>
      </c>
      <c r="K277">
        <v>3.7645944609111299</v>
      </c>
      <c r="L277">
        <v>7.9694950776568706E-3</v>
      </c>
      <c r="M277" t="str">
        <f t="shared" si="4"/>
        <v>*</v>
      </c>
    </row>
    <row r="278" spans="1:13" x14ac:dyDescent="0.35">
      <c r="A278" t="s">
        <v>80</v>
      </c>
      <c r="B278">
        <v>2016</v>
      </c>
      <c r="D278" t="s">
        <v>72</v>
      </c>
      <c r="E278" t="s">
        <v>70</v>
      </c>
      <c r="F278">
        <v>1</v>
      </c>
      <c r="G278" t="s">
        <v>53</v>
      </c>
      <c r="H278" t="s">
        <v>14</v>
      </c>
      <c r="I278">
        <v>-1.6500000000000099</v>
      </c>
      <c r="J278">
        <v>4.1040277141194901</v>
      </c>
      <c r="K278">
        <v>-0.40204406864099701</v>
      </c>
      <c r="L278">
        <v>0.999861208598259</v>
      </c>
      <c r="M278" t="str">
        <f t="shared" si="4"/>
        <v/>
      </c>
    </row>
    <row r="279" spans="1:13" x14ac:dyDescent="0.35">
      <c r="A279" t="s">
        <v>80</v>
      </c>
      <c r="B279">
        <v>2016</v>
      </c>
      <c r="D279" t="s">
        <v>72</v>
      </c>
      <c r="E279" t="s">
        <v>70</v>
      </c>
      <c r="F279">
        <v>1</v>
      </c>
      <c r="G279" t="s">
        <v>53</v>
      </c>
      <c r="H279" t="s">
        <v>15</v>
      </c>
      <c r="I279">
        <v>28.75</v>
      </c>
      <c r="J279">
        <v>6.8400461901991596</v>
      </c>
      <c r="K279">
        <v>4.2031879903376703</v>
      </c>
      <c r="L279">
        <v>2.7557707580296901E-3</v>
      </c>
      <c r="M279" t="str">
        <f t="shared" si="4"/>
        <v>*</v>
      </c>
    </row>
    <row r="280" spans="1:13" x14ac:dyDescent="0.35">
      <c r="A280" t="s">
        <v>80</v>
      </c>
      <c r="B280">
        <v>2016</v>
      </c>
      <c r="D280" t="s">
        <v>72</v>
      </c>
      <c r="E280" t="s">
        <v>70</v>
      </c>
      <c r="F280">
        <v>1</v>
      </c>
      <c r="G280" t="s">
        <v>53</v>
      </c>
      <c r="H280" t="s">
        <v>16</v>
      </c>
      <c r="I280">
        <v>7.7499999999999902</v>
      </c>
      <c r="J280">
        <v>6.8400461901991498</v>
      </c>
      <c r="K280">
        <v>1.13303328435189</v>
      </c>
      <c r="L280">
        <v>0.87532889553659599</v>
      </c>
      <c r="M280" t="str">
        <f t="shared" si="4"/>
        <v/>
      </c>
    </row>
    <row r="281" spans="1:13" x14ac:dyDescent="0.35">
      <c r="A281" t="s">
        <v>80</v>
      </c>
      <c r="B281">
        <v>2016</v>
      </c>
      <c r="D281" t="s">
        <v>72</v>
      </c>
      <c r="E281" t="s">
        <v>70</v>
      </c>
      <c r="F281">
        <v>1</v>
      </c>
      <c r="G281" t="s">
        <v>53</v>
      </c>
      <c r="H281" t="s">
        <v>17</v>
      </c>
      <c r="I281">
        <v>9.7499999999999893</v>
      </c>
      <c r="J281">
        <v>4.3260250523573198</v>
      </c>
      <c r="K281">
        <v>2.2538010949999099</v>
      </c>
      <c r="L281">
        <v>0.212252753130175</v>
      </c>
      <c r="M281" t="str">
        <f t="shared" si="4"/>
        <v/>
      </c>
    </row>
    <row r="282" spans="1:13" x14ac:dyDescent="0.35">
      <c r="A282" t="s">
        <v>80</v>
      </c>
      <c r="B282">
        <v>2016</v>
      </c>
      <c r="D282" t="s">
        <v>72</v>
      </c>
      <c r="E282" t="s">
        <v>70</v>
      </c>
      <c r="F282">
        <v>1</v>
      </c>
      <c r="G282" t="s">
        <v>53</v>
      </c>
      <c r="H282" t="s">
        <v>38</v>
      </c>
      <c r="I282">
        <v>8.4166666666666607</v>
      </c>
      <c r="J282">
        <v>4.6726411031906796</v>
      </c>
      <c r="K282">
        <v>1.8012653830655601</v>
      </c>
      <c r="L282">
        <v>0.44426662837305803</v>
      </c>
      <c r="M282" t="str">
        <f t="shared" si="4"/>
        <v/>
      </c>
    </row>
    <row r="283" spans="1:13" x14ac:dyDescent="0.35">
      <c r="A283" t="s">
        <v>80</v>
      </c>
      <c r="B283">
        <v>2016</v>
      </c>
      <c r="D283" t="s">
        <v>72</v>
      </c>
      <c r="E283" t="s">
        <v>70</v>
      </c>
      <c r="F283">
        <v>1</v>
      </c>
      <c r="G283" t="s">
        <v>53</v>
      </c>
      <c r="H283" t="s">
        <v>20</v>
      </c>
      <c r="I283">
        <v>28.75</v>
      </c>
      <c r="J283">
        <v>6.8400461901991498</v>
      </c>
      <c r="K283">
        <v>4.2031879903376703</v>
      </c>
      <c r="L283">
        <v>2.7747843811373198E-3</v>
      </c>
      <c r="M283" t="str">
        <f t="shared" si="4"/>
        <v>*</v>
      </c>
    </row>
    <row r="284" spans="1:13" x14ac:dyDescent="0.35">
      <c r="A284" t="s">
        <v>80</v>
      </c>
      <c r="B284">
        <v>2016</v>
      </c>
      <c r="D284" t="s">
        <v>72</v>
      </c>
      <c r="E284" t="s">
        <v>70</v>
      </c>
      <c r="F284">
        <v>1</v>
      </c>
      <c r="G284" t="s">
        <v>53</v>
      </c>
      <c r="H284" t="s">
        <v>34</v>
      </c>
      <c r="I284">
        <v>14.75</v>
      </c>
      <c r="J284">
        <v>6.8400461901991596</v>
      </c>
      <c r="K284">
        <v>2.1564181863471501</v>
      </c>
      <c r="L284">
        <v>0.25246162094923402</v>
      </c>
      <c r="M284" t="str">
        <f t="shared" si="4"/>
        <v/>
      </c>
    </row>
    <row r="285" spans="1:13" x14ac:dyDescent="0.35">
      <c r="A285" t="s">
        <v>80</v>
      </c>
      <c r="B285">
        <v>2016</v>
      </c>
      <c r="D285" t="s">
        <v>72</v>
      </c>
      <c r="E285" t="s">
        <v>70</v>
      </c>
      <c r="F285">
        <v>2</v>
      </c>
      <c r="G285" t="s">
        <v>54</v>
      </c>
      <c r="H285" t="s">
        <v>11</v>
      </c>
      <c r="I285">
        <v>16.125000000000298</v>
      </c>
      <c r="J285">
        <v>5.4128574684750301</v>
      </c>
      <c r="K285">
        <v>2.9790180314027701</v>
      </c>
      <c r="L285">
        <v>3.5787130698657098E-2</v>
      </c>
      <c r="M285" t="str">
        <f t="shared" si="4"/>
        <v>*</v>
      </c>
    </row>
    <row r="286" spans="1:13" x14ac:dyDescent="0.35">
      <c r="A286" t="s">
        <v>80</v>
      </c>
      <c r="B286">
        <v>2016</v>
      </c>
      <c r="D286" t="s">
        <v>72</v>
      </c>
      <c r="E286" t="s">
        <v>70</v>
      </c>
      <c r="F286">
        <v>2</v>
      </c>
      <c r="G286" t="s">
        <v>54</v>
      </c>
      <c r="H286" t="s">
        <v>0</v>
      </c>
      <c r="I286">
        <v>-9.1477272727272805</v>
      </c>
      <c r="J286">
        <v>2.3712961411334699</v>
      </c>
      <c r="K286">
        <v>-3.8576907852406399</v>
      </c>
      <c r="L286">
        <v>2.41020322697982E-3</v>
      </c>
      <c r="M286" t="str">
        <f t="shared" si="4"/>
        <v>*</v>
      </c>
    </row>
    <row r="287" spans="1:13" x14ac:dyDescent="0.35">
      <c r="A287" t="s">
        <v>80</v>
      </c>
      <c r="B287">
        <v>2016</v>
      </c>
      <c r="D287" t="s">
        <v>72</v>
      </c>
      <c r="E287" t="s">
        <v>70</v>
      </c>
      <c r="F287">
        <v>2</v>
      </c>
      <c r="G287" t="s">
        <v>54</v>
      </c>
      <c r="H287" t="s">
        <v>13</v>
      </c>
      <c r="I287">
        <v>3.92500000000001</v>
      </c>
      <c r="J287">
        <v>2.4207034504055298</v>
      </c>
      <c r="K287">
        <v>1.62142950609769</v>
      </c>
      <c r="L287">
        <v>0.59788259759815199</v>
      </c>
      <c r="M287" t="str">
        <f t="shared" si="4"/>
        <v/>
      </c>
    </row>
    <row r="288" spans="1:13" x14ac:dyDescent="0.35">
      <c r="A288" t="s">
        <v>80</v>
      </c>
      <c r="B288">
        <v>2016</v>
      </c>
      <c r="D288" t="s">
        <v>72</v>
      </c>
      <c r="E288" t="s">
        <v>70</v>
      </c>
      <c r="F288">
        <v>2</v>
      </c>
      <c r="G288" t="s">
        <v>54</v>
      </c>
      <c r="H288" t="s">
        <v>14</v>
      </c>
      <c r="I288">
        <v>0.94318181818180102</v>
      </c>
      <c r="J288">
        <v>2.3712961411334699</v>
      </c>
      <c r="K288">
        <v>0.39774948468940102</v>
      </c>
      <c r="L288">
        <v>0.99999074945768696</v>
      </c>
      <c r="M288" t="str">
        <f t="shared" si="4"/>
        <v/>
      </c>
    </row>
    <row r="289" spans="1:13" x14ac:dyDescent="0.35">
      <c r="A289" t="s">
        <v>80</v>
      </c>
      <c r="B289">
        <v>2016</v>
      </c>
      <c r="D289" t="s">
        <v>72</v>
      </c>
      <c r="E289" t="s">
        <v>70</v>
      </c>
      <c r="F289">
        <v>2</v>
      </c>
      <c r="G289" t="s">
        <v>54</v>
      </c>
      <c r="H289" t="s">
        <v>15</v>
      </c>
      <c r="I289">
        <v>16.125</v>
      </c>
      <c r="J289">
        <v>5.4128574684750399</v>
      </c>
      <c r="K289">
        <v>2.9790180314027199</v>
      </c>
      <c r="L289">
        <v>3.5911919838452197E-2</v>
      </c>
      <c r="M289" t="str">
        <f t="shared" si="4"/>
        <v>*</v>
      </c>
    </row>
    <row r="290" spans="1:13" x14ac:dyDescent="0.35">
      <c r="A290" t="s">
        <v>80</v>
      </c>
      <c r="B290">
        <v>2016</v>
      </c>
      <c r="D290" t="s">
        <v>72</v>
      </c>
      <c r="E290" t="s">
        <v>70</v>
      </c>
      <c r="F290">
        <v>2</v>
      </c>
      <c r="G290" t="s">
        <v>54</v>
      </c>
      <c r="H290" t="s">
        <v>16</v>
      </c>
      <c r="I290">
        <v>14.249999999999901</v>
      </c>
      <c r="J290">
        <v>2.55164548103662</v>
      </c>
      <c r="K290">
        <v>5.5846316057239997</v>
      </c>
      <c r="L290" s="1">
        <v>2.7944185764239302E-6</v>
      </c>
      <c r="M290" t="str">
        <f t="shared" si="4"/>
        <v>*</v>
      </c>
    </row>
    <row r="291" spans="1:13" x14ac:dyDescent="0.35">
      <c r="A291" t="s">
        <v>80</v>
      </c>
      <c r="B291">
        <v>2016</v>
      </c>
      <c r="D291" t="s">
        <v>72</v>
      </c>
      <c r="E291" t="s">
        <v>70</v>
      </c>
      <c r="F291">
        <v>2</v>
      </c>
      <c r="G291" t="s">
        <v>54</v>
      </c>
      <c r="H291" t="s">
        <v>17</v>
      </c>
      <c r="I291">
        <v>3.0340909090909101</v>
      </c>
      <c r="J291">
        <v>2.3712961411334699</v>
      </c>
      <c r="K291">
        <v>1.2795073784587001</v>
      </c>
      <c r="L291">
        <v>0.83922743925878596</v>
      </c>
      <c r="M291" t="str">
        <f t="shared" si="4"/>
        <v/>
      </c>
    </row>
    <row r="292" spans="1:13" x14ac:dyDescent="0.35">
      <c r="A292" t="s">
        <v>80</v>
      </c>
      <c r="B292">
        <v>2016</v>
      </c>
      <c r="D292" t="s">
        <v>72</v>
      </c>
      <c r="E292" t="s">
        <v>70</v>
      </c>
      <c r="F292">
        <v>2</v>
      </c>
      <c r="G292" t="s">
        <v>54</v>
      </c>
      <c r="H292" t="s">
        <v>18</v>
      </c>
      <c r="I292">
        <v>11.4583333333334</v>
      </c>
      <c r="J292">
        <v>2.7560921194771</v>
      </c>
      <c r="K292">
        <v>4.1574565858514498</v>
      </c>
      <c r="L292">
        <v>8.67559265118389E-4</v>
      </c>
      <c r="M292" t="str">
        <f t="shared" si="4"/>
        <v>*</v>
      </c>
    </row>
    <row r="293" spans="1:13" x14ac:dyDescent="0.35">
      <c r="A293" t="s">
        <v>80</v>
      </c>
      <c r="B293">
        <v>2016</v>
      </c>
      <c r="D293" t="s">
        <v>72</v>
      </c>
      <c r="E293" t="s">
        <v>70</v>
      </c>
      <c r="F293">
        <v>2</v>
      </c>
      <c r="G293" t="s">
        <v>54</v>
      </c>
      <c r="H293" t="s">
        <v>38</v>
      </c>
      <c r="I293">
        <v>3.7083333333333401</v>
      </c>
      <c r="J293">
        <v>2.3293229811998102</v>
      </c>
      <c r="K293">
        <v>1.5920219579953701</v>
      </c>
      <c r="L293">
        <v>0.620088547811249</v>
      </c>
      <c r="M293" t="str">
        <f t="shared" si="4"/>
        <v/>
      </c>
    </row>
    <row r="294" spans="1:13" x14ac:dyDescent="0.35">
      <c r="A294" t="s">
        <v>80</v>
      </c>
      <c r="B294">
        <v>2016</v>
      </c>
      <c r="D294" t="s">
        <v>72</v>
      </c>
      <c r="E294" t="s">
        <v>70</v>
      </c>
      <c r="F294">
        <v>2</v>
      </c>
      <c r="G294" t="s">
        <v>54</v>
      </c>
      <c r="H294" t="s">
        <v>19</v>
      </c>
      <c r="I294">
        <v>22.125</v>
      </c>
      <c r="J294">
        <v>4.0345057506758604</v>
      </c>
      <c r="K294">
        <v>5.4839431066106599</v>
      </c>
      <c r="L294" s="1">
        <v>4.5975650432295004E-6</v>
      </c>
      <c r="M294" t="str">
        <f t="shared" si="4"/>
        <v>*</v>
      </c>
    </row>
    <row r="295" spans="1:13" x14ac:dyDescent="0.35">
      <c r="A295" t="s">
        <v>80</v>
      </c>
      <c r="B295">
        <v>2016</v>
      </c>
      <c r="D295" t="s">
        <v>72</v>
      </c>
      <c r="E295" t="s">
        <v>70</v>
      </c>
      <c r="F295">
        <v>2</v>
      </c>
      <c r="G295" t="s">
        <v>54</v>
      </c>
      <c r="H295" t="s">
        <v>20</v>
      </c>
      <c r="I295">
        <v>4.125</v>
      </c>
      <c r="J295">
        <v>2.42070345040552</v>
      </c>
      <c r="K295">
        <v>1.70405011787337</v>
      </c>
      <c r="L295">
        <v>0.53606120856222195</v>
      </c>
      <c r="M295" t="str">
        <f t="shared" si="4"/>
        <v/>
      </c>
    </row>
    <row r="296" spans="1:13" x14ac:dyDescent="0.35">
      <c r="A296" t="s">
        <v>80</v>
      </c>
      <c r="B296">
        <v>2016</v>
      </c>
      <c r="D296" t="s">
        <v>72</v>
      </c>
      <c r="E296" t="s">
        <v>70</v>
      </c>
      <c r="F296">
        <v>2</v>
      </c>
      <c r="G296" t="s">
        <v>54</v>
      </c>
      <c r="H296" t="s">
        <v>34</v>
      </c>
      <c r="I296">
        <v>17.4583333333333</v>
      </c>
      <c r="J296">
        <v>2.7560921194771</v>
      </c>
      <c r="K296">
        <v>6.3344520344427497</v>
      </c>
      <c r="L296" s="1">
        <v>8.1644165761396397E-8</v>
      </c>
      <c r="M296" t="str">
        <f t="shared" si="4"/>
        <v>*</v>
      </c>
    </row>
    <row r="297" spans="1:13" x14ac:dyDescent="0.35">
      <c r="A297" t="s">
        <v>80</v>
      </c>
      <c r="B297">
        <v>2016</v>
      </c>
      <c r="D297" t="s">
        <v>72</v>
      </c>
      <c r="E297" t="s">
        <v>70</v>
      </c>
      <c r="F297">
        <v>3</v>
      </c>
      <c r="G297" t="s">
        <v>55</v>
      </c>
      <c r="H297" t="s">
        <v>11</v>
      </c>
      <c r="I297">
        <v>4.61666666666666</v>
      </c>
      <c r="J297">
        <v>1.0063790832121799</v>
      </c>
      <c r="K297">
        <v>4.5874032396729802</v>
      </c>
      <c r="L297">
        <v>1.2147334970224999E-4</v>
      </c>
      <c r="M297" t="str">
        <f t="shared" si="4"/>
        <v>*</v>
      </c>
    </row>
    <row r="298" spans="1:13" x14ac:dyDescent="0.35">
      <c r="A298" t="s">
        <v>80</v>
      </c>
      <c r="B298">
        <v>2016</v>
      </c>
      <c r="D298" t="s">
        <v>72</v>
      </c>
      <c r="E298" t="s">
        <v>70</v>
      </c>
      <c r="F298">
        <v>3</v>
      </c>
      <c r="G298" t="s">
        <v>55</v>
      </c>
      <c r="H298" t="s">
        <v>0</v>
      </c>
      <c r="I298">
        <v>-10.0833333333333</v>
      </c>
      <c r="J298">
        <v>0.95954480644208595</v>
      </c>
      <c r="K298">
        <v>-10.508454910742</v>
      </c>
      <c r="L298">
        <v>0</v>
      </c>
      <c r="M298" t="str">
        <f t="shared" si="4"/>
        <v>*</v>
      </c>
    </row>
    <row r="299" spans="1:13" x14ac:dyDescent="0.35">
      <c r="A299" t="s">
        <v>80</v>
      </c>
      <c r="B299">
        <v>2016</v>
      </c>
      <c r="D299" t="s">
        <v>72</v>
      </c>
      <c r="E299" t="s">
        <v>70</v>
      </c>
      <c r="F299">
        <v>3</v>
      </c>
      <c r="G299" t="s">
        <v>55</v>
      </c>
      <c r="H299" t="s">
        <v>13</v>
      </c>
      <c r="I299">
        <v>-1.8333333333333199</v>
      </c>
      <c r="J299">
        <v>0.95954480644208695</v>
      </c>
      <c r="K299">
        <v>-1.9106281655894499</v>
      </c>
      <c r="L299">
        <v>0.36941669296782897</v>
      </c>
      <c r="M299" t="str">
        <f t="shared" si="4"/>
        <v/>
      </c>
    </row>
    <row r="300" spans="1:13" x14ac:dyDescent="0.35">
      <c r="A300" t="s">
        <v>80</v>
      </c>
      <c r="B300">
        <v>2016</v>
      </c>
      <c r="D300" t="s">
        <v>72</v>
      </c>
      <c r="E300" t="s">
        <v>70</v>
      </c>
      <c r="F300">
        <v>3</v>
      </c>
      <c r="G300" t="s">
        <v>55</v>
      </c>
      <c r="H300" t="s">
        <v>14</v>
      </c>
      <c r="I300">
        <v>-1.6742424242424101</v>
      </c>
      <c r="J300">
        <v>0.98111030373545904</v>
      </c>
      <c r="K300">
        <v>-1.7064772613924599</v>
      </c>
      <c r="L300">
        <v>0.50973919985087501</v>
      </c>
      <c r="M300" t="str">
        <f t="shared" si="4"/>
        <v/>
      </c>
    </row>
    <row r="301" spans="1:13" x14ac:dyDescent="0.35">
      <c r="A301" t="s">
        <v>80</v>
      </c>
      <c r="B301">
        <v>2016</v>
      </c>
      <c r="D301" t="s">
        <v>72</v>
      </c>
      <c r="E301" t="s">
        <v>70</v>
      </c>
      <c r="F301">
        <v>3</v>
      </c>
      <c r="G301" t="s">
        <v>55</v>
      </c>
      <c r="H301" t="s">
        <v>15</v>
      </c>
      <c r="I301">
        <v>2.11666666666668</v>
      </c>
      <c r="J301">
        <v>1.0063790832121799</v>
      </c>
      <c r="K301">
        <v>2.1032498607886998</v>
      </c>
      <c r="L301">
        <v>0.26028868635089097</v>
      </c>
      <c r="M301" t="str">
        <f t="shared" si="4"/>
        <v/>
      </c>
    </row>
    <row r="302" spans="1:13" x14ac:dyDescent="0.35">
      <c r="A302" t="s">
        <v>80</v>
      </c>
      <c r="B302">
        <v>2016</v>
      </c>
      <c r="D302" t="s">
        <v>72</v>
      </c>
      <c r="E302" t="s">
        <v>70</v>
      </c>
      <c r="F302">
        <v>3</v>
      </c>
      <c r="G302" t="s">
        <v>55</v>
      </c>
      <c r="H302" t="s">
        <v>16</v>
      </c>
      <c r="I302">
        <v>1.9166666666666701</v>
      </c>
      <c r="J302">
        <v>0.95954480644208695</v>
      </c>
      <c r="K302">
        <v>1.99747490038898</v>
      </c>
      <c r="L302">
        <v>0.31712560537921403</v>
      </c>
      <c r="M302" t="str">
        <f t="shared" si="4"/>
        <v/>
      </c>
    </row>
    <row r="303" spans="1:13" x14ac:dyDescent="0.35">
      <c r="A303" t="s">
        <v>80</v>
      </c>
      <c r="B303">
        <v>2016</v>
      </c>
      <c r="D303" t="s">
        <v>72</v>
      </c>
      <c r="E303" t="s">
        <v>70</v>
      </c>
      <c r="F303">
        <v>3</v>
      </c>
      <c r="G303" t="s">
        <v>55</v>
      </c>
      <c r="H303" t="s">
        <v>17</v>
      </c>
      <c r="I303">
        <v>-0.49242424242423599</v>
      </c>
      <c r="J303">
        <v>0.98111030373546204</v>
      </c>
      <c r="K303">
        <v>-0.50190507688013197</v>
      </c>
      <c r="L303">
        <v>0.99988649047986</v>
      </c>
      <c r="M303" t="str">
        <f t="shared" si="4"/>
        <v/>
      </c>
    </row>
    <row r="304" spans="1:13" x14ac:dyDescent="0.35">
      <c r="A304" t="s">
        <v>80</v>
      </c>
      <c r="B304">
        <v>2016</v>
      </c>
      <c r="D304" t="s">
        <v>72</v>
      </c>
      <c r="E304" t="s">
        <v>70</v>
      </c>
      <c r="F304">
        <v>3</v>
      </c>
      <c r="G304" t="s">
        <v>55</v>
      </c>
      <c r="H304" t="s">
        <v>18</v>
      </c>
      <c r="I304">
        <v>4.7500000000000204</v>
      </c>
      <c r="J304">
        <v>1.0364268465091899</v>
      </c>
      <c r="K304">
        <v>4.5830538025897196</v>
      </c>
      <c r="L304">
        <v>1.21552520714441E-4</v>
      </c>
      <c r="M304" t="str">
        <f t="shared" si="4"/>
        <v>*</v>
      </c>
    </row>
    <row r="305" spans="1:13" x14ac:dyDescent="0.35">
      <c r="A305" t="s">
        <v>80</v>
      </c>
      <c r="B305">
        <v>2016</v>
      </c>
      <c r="D305" t="s">
        <v>72</v>
      </c>
      <c r="E305" t="s">
        <v>70</v>
      </c>
      <c r="F305">
        <v>3</v>
      </c>
      <c r="G305" t="s">
        <v>55</v>
      </c>
      <c r="H305" t="s">
        <v>38</v>
      </c>
      <c r="I305">
        <v>-0.49242424242423699</v>
      </c>
      <c r="J305">
        <v>0.98111030373546304</v>
      </c>
      <c r="K305">
        <v>-0.50190507688013197</v>
      </c>
      <c r="L305">
        <v>0.99988642370515102</v>
      </c>
      <c r="M305" t="str">
        <f t="shared" si="4"/>
        <v/>
      </c>
    </row>
    <row r="306" spans="1:13" x14ac:dyDescent="0.35">
      <c r="A306" t="s">
        <v>80</v>
      </c>
      <c r="B306">
        <v>2016</v>
      </c>
      <c r="D306" t="s">
        <v>72</v>
      </c>
      <c r="E306" t="s">
        <v>70</v>
      </c>
      <c r="F306">
        <v>3</v>
      </c>
      <c r="G306" t="s">
        <v>55</v>
      </c>
      <c r="H306" t="s">
        <v>19</v>
      </c>
      <c r="I306">
        <v>5.25</v>
      </c>
      <c r="J306">
        <v>0.95954480644208895</v>
      </c>
      <c r="K306">
        <v>5.4713442923697997</v>
      </c>
      <c r="L306" s="1">
        <v>3.3586118299844301E-6</v>
      </c>
      <c r="M306" t="str">
        <f t="shared" si="4"/>
        <v>*</v>
      </c>
    </row>
    <row r="307" spans="1:13" x14ac:dyDescent="0.35">
      <c r="A307" t="s">
        <v>80</v>
      </c>
      <c r="B307">
        <v>2016</v>
      </c>
      <c r="D307" t="s">
        <v>72</v>
      </c>
      <c r="E307" t="s">
        <v>70</v>
      </c>
      <c r="F307">
        <v>3</v>
      </c>
      <c r="G307" t="s">
        <v>55</v>
      </c>
      <c r="H307" t="s">
        <v>20</v>
      </c>
      <c r="I307">
        <v>-8.3333333333331899E-2</v>
      </c>
      <c r="J307">
        <v>0.95954480644208895</v>
      </c>
      <c r="K307">
        <v>-8.6846734799519099E-2</v>
      </c>
      <c r="L307">
        <v>0.99999999999980005</v>
      </c>
      <c r="M307" t="str">
        <f t="shared" si="4"/>
        <v/>
      </c>
    </row>
    <row r="308" spans="1:13" x14ac:dyDescent="0.35">
      <c r="A308" t="s">
        <v>80</v>
      </c>
      <c r="B308">
        <v>2016</v>
      </c>
      <c r="D308" t="s">
        <v>72</v>
      </c>
      <c r="E308" t="s">
        <v>70</v>
      </c>
      <c r="F308">
        <v>3</v>
      </c>
      <c r="G308" t="s">
        <v>55</v>
      </c>
      <c r="H308" t="s">
        <v>34</v>
      </c>
      <c r="I308">
        <v>8.2738095238095308</v>
      </c>
      <c r="J308">
        <v>1.1178358707734499</v>
      </c>
      <c r="K308">
        <v>7.4016317959851596</v>
      </c>
      <c r="L308" s="1">
        <v>6.2433502812098102E-11</v>
      </c>
      <c r="M308" t="str">
        <f t="shared" si="4"/>
        <v>*</v>
      </c>
    </row>
    <row r="309" spans="1:13" x14ac:dyDescent="0.35">
      <c r="A309" t="s">
        <v>80</v>
      </c>
      <c r="B309">
        <v>2016</v>
      </c>
      <c r="D309" t="s">
        <v>72</v>
      </c>
      <c r="E309" t="s">
        <v>70</v>
      </c>
      <c r="F309">
        <v>4</v>
      </c>
      <c r="G309" t="s">
        <v>56</v>
      </c>
      <c r="H309" t="s">
        <v>11</v>
      </c>
      <c r="I309">
        <v>3.2727272727272898</v>
      </c>
      <c r="J309">
        <v>1.0347597459623701</v>
      </c>
      <c r="K309">
        <v>3.1627895127322798</v>
      </c>
      <c r="L309">
        <v>1.9293536621253899E-2</v>
      </c>
      <c r="M309" t="str">
        <f t="shared" si="4"/>
        <v>*</v>
      </c>
    </row>
    <row r="310" spans="1:13" x14ac:dyDescent="0.35">
      <c r="A310" t="s">
        <v>80</v>
      </c>
      <c r="B310">
        <v>2016</v>
      </c>
      <c r="D310" t="s">
        <v>72</v>
      </c>
      <c r="E310" t="s">
        <v>70</v>
      </c>
      <c r="F310">
        <v>4</v>
      </c>
      <c r="G310" t="s">
        <v>56</v>
      </c>
      <c r="H310" t="s">
        <v>0</v>
      </c>
      <c r="I310">
        <v>-6.5636363636363697</v>
      </c>
      <c r="J310">
        <v>1.06031321714732</v>
      </c>
      <c r="K310">
        <v>-6.1902806241492101</v>
      </c>
      <c r="L310" s="1">
        <v>7.5435944490997997E-8</v>
      </c>
      <c r="M310" t="str">
        <f t="shared" si="4"/>
        <v>*</v>
      </c>
    </row>
    <row r="311" spans="1:13" x14ac:dyDescent="0.35">
      <c r="A311" t="s">
        <v>80</v>
      </c>
      <c r="B311">
        <v>2016</v>
      </c>
      <c r="D311" t="s">
        <v>72</v>
      </c>
      <c r="E311" t="s">
        <v>70</v>
      </c>
      <c r="F311">
        <v>4</v>
      </c>
      <c r="G311" t="s">
        <v>56</v>
      </c>
      <c r="H311" t="s">
        <v>13</v>
      </c>
      <c r="I311">
        <v>0.27272727272727398</v>
      </c>
      <c r="J311">
        <v>1.0347597459623601</v>
      </c>
      <c r="K311">
        <v>0.26356579272768998</v>
      </c>
      <c r="L311">
        <v>0.99999989814705204</v>
      </c>
      <c r="M311" t="str">
        <f t="shared" si="4"/>
        <v/>
      </c>
    </row>
    <row r="312" spans="1:13" x14ac:dyDescent="0.35">
      <c r="A312" t="s">
        <v>80</v>
      </c>
      <c r="B312">
        <v>2016</v>
      </c>
      <c r="D312" t="s">
        <v>72</v>
      </c>
      <c r="E312" t="s">
        <v>70</v>
      </c>
      <c r="F312">
        <v>4</v>
      </c>
      <c r="G312" t="s">
        <v>56</v>
      </c>
      <c r="H312" t="s">
        <v>14</v>
      </c>
      <c r="I312">
        <v>1.0530303030303001</v>
      </c>
      <c r="J312">
        <v>1.0129728902442301</v>
      </c>
      <c r="K312">
        <v>1.03954440752744</v>
      </c>
      <c r="L312">
        <v>0.94276015713527805</v>
      </c>
      <c r="M312" t="str">
        <f t="shared" si="4"/>
        <v/>
      </c>
    </row>
    <row r="313" spans="1:13" x14ac:dyDescent="0.35">
      <c r="A313" t="s">
        <v>80</v>
      </c>
      <c r="B313">
        <v>2016</v>
      </c>
      <c r="D313" t="s">
        <v>72</v>
      </c>
      <c r="E313" t="s">
        <v>70</v>
      </c>
      <c r="F313">
        <v>4</v>
      </c>
      <c r="G313" t="s">
        <v>56</v>
      </c>
      <c r="H313" t="s">
        <v>15</v>
      </c>
      <c r="I313">
        <v>-0.76363636363636</v>
      </c>
      <c r="J313">
        <v>1.06031321714732</v>
      </c>
      <c r="K313">
        <v>-0.72019885377912596</v>
      </c>
      <c r="L313">
        <v>0.996343590737642</v>
      </c>
      <c r="M313" t="str">
        <f t="shared" si="4"/>
        <v/>
      </c>
    </row>
    <row r="314" spans="1:13" x14ac:dyDescent="0.35">
      <c r="A314" t="s">
        <v>80</v>
      </c>
      <c r="B314">
        <v>2016</v>
      </c>
      <c r="D314" t="s">
        <v>72</v>
      </c>
      <c r="E314" t="s">
        <v>70</v>
      </c>
      <c r="F314">
        <v>4</v>
      </c>
      <c r="G314" t="s">
        <v>56</v>
      </c>
      <c r="H314" t="s">
        <v>16</v>
      </c>
      <c r="I314">
        <v>1.5363636363636399</v>
      </c>
      <c r="J314">
        <v>1.06031321714732</v>
      </c>
      <c r="K314">
        <v>1.44897150343659</v>
      </c>
      <c r="L314">
        <v>0.704890827322743</v>
      </c>
      <c r="M314" t="str">
        <f t="shared" si="4"/>
        <v/>
      </c>
    </row>
    <row r="315" spans="1:13" x14ac:dyDescent="0.35">
      <c r="A315" t="s">
        <v>80</v>
      </c>
      <c r="B315">
        <v>2016</v>
      </c>
      <c r="D315" t="s">
        <v>72</v>
      </c>
      <c r="E315" t="s">
        <v>70</v>
      </c>
      <c r="F315">
        <v>4</v>
      </c>
      <c r="G315" t="s">
        <v>56</v>
      </c>
      <c r="H315" t="s">
        <v>17</v>
      </c>
      <c r="I315">
        <v>-0.94696969696969602</v>
      </c>
      <c r="J315">
        <v>1.0129728902442401</v>
      </c>
      <c r="K315">
        <v>-0.93484209310021504</v>
      </c>
      <c r="L315">
        <v>0.97161737842271201</v>
      </c>
      <c r="M315" t="str">
        <f t="shared" si="4"/>
        <v/>
      </c>
    </row>
    <row r="316" spans="1:13" x14ac:dyDescent="0.35">
      <c r="A316" t="s">
        <v>80</v>
      </c>
      <c r="B316">
        <v>2016</v>
      </c>
      <c r="D316" t="s">
        <v>72</v>
      </c>
      <c r="E316" t="s">
        <v>70</v>
      </c>
      <c r="F316">
        <v>4</v>
      </c>
      <c r="G316" t="s">
        <v>56</v>
      </c>
      <c r="H316" t="s">
        <v>18</v>
      </c>
      <c r="I316">
        <v>3.2196969696969702</v>
      </c>
      <c r="J316">
        <v>1.0129728902442301</v>
      </c>
      <c r="K316">
        <v>3.17846311654074</v>
      </c>
      <c r="L316">
        <v>1.8473141342217201E-2</v>
      </c>
      <c r="M316" t="str">
        <f t="shared" si="4"/>
        <v>*</v>
      </c>
    </row>
    <row r="317" spans="1:13" x14ac:dyDescent="0.35">
      <c r="A317" t="s">
        <v>80</v>
      </c>
      <c r="B317">
        <v>2016</v>
      </c>
      <c r="D317" t="s">
        <v>72</v>
      </c>
      <c r="E317" t="s">
        <v>70</v>
      </c>
      <c r="F317">
        <v>4</v>
      </c>
      <c r="G317" t="s">
        <v>56</v>
      </c>
      <c r="H317" t="s">
        <v>38</v>
      </c>
      <c r="I317">
        <v>0.30303030303030498</v>
      </c>
      <c r="J317">
        <v>1.0907325427661001</v>
      </c>
      <c r="K317">
        <v>0.27782273944244901</v>
      </c>
      <c r="L317">
        <v>0.99999981388340198</v>
      </c>
      <c r="M317" t="str">
        <f t="shared" si="4"/>
        <v/>
      </c>
    </row>
    <row r="318" spans="1:13" x14ac:dyDescent="0.35">
      <c r="A318" t="s">
        <v>80</v>
      </c>
      <c r="B318">
        <v>2016</v>
      </c>
      <c r="D318" t="s">
        <v>72</v>
      </c>
      <c r="E318" t="s">
        <v>70</v>
      </c>
      <c r="F318">
        <v>4</v>
      </c>
      <c r="G318" t="s">
        <v>56</v>
      </c>
      <c r="H318" t="s">
        <v>19</v>
      </c>
      <c r="I318">
        <v>2</v>
      </c>
      <c r="J318">
        <v>1.0347597459623601</v>
      </c>
      <c r="K318">
        <v>1.93281581333639</v>
      </c>
      <c r="L318">
        <v>0.356074330955445</v>
      </c>
      <c r="M318" t="str">
        <f t="shared" si="4"/>
        <v/>
      </c>
    </row>
    <row r="319" spans="1:13" x14ac:dyDescent="0.35">
      <c r="A319" t="s">
        <v>80</v>
      </c>
      <c r="B319">
        <v>2016</v>
      </c>
      <c r="D319" t="s">
        <v>72</v>
      </c>
      <c r="E319" t="s">
        <v>70</v>
      </c>
      <c r="F319">
        <v>4</v>
      </c>
      <c r="G319" t="s">
        <v>56</v>
      </c>
      <c r="H319" t="s">
        <v>20</v>
      </c>
      <c r="I319">
        <v>-9.0909090909089302E-2</v>
      </c>
      <c r="J319">
        <v>1.0347597459623601</v>
      </c>
      <c r="K319">
        <v>-8.7855264242561598E-2</v>
      </c>
      <c r="L319">
        <v>0.99999999999975697</v>
      </c>
      <c r="M319" t="str">
        <f t="shared" si="4"/>
        <v/>
      </c>
    </row>
    <row r="320" spans="1:13" x14ac:dyDescent="0.35">
      <c r="A320" t="s">
        <v>80</v>
      </c>
      <c r="B320">
        <v>2016</v>
      </c>
      <c r="D320" t="s">
        <v>72</v>
      </c>
      <c r="E320" t="s">
        <v>70</v>
      </c>
      <c r="F320">
        <v>4</v>
      </c>
      <c r="G320" t="s">
        <v>56</v>
      </c>
      <c r="H320" t="s">
        <v>34</v>
      </c>
      <c r="I320">
        <v>8.3030303030302992</v>
      </c>
      <c r="J320">
        <v>1.5806216206552699</v>
      </c>
      <c r="K320">
        <v>5.2530157721037396</v>
      </c>
      <c r="L320" s="1">
        <v>9.96717863943619E-6</v>
      </c>
      <c r="M320" t="str">
        <f t="shared" si="4"/>
        <v>*</v>
      </c>
    </row>
    <row r="321" spans="1:13" x14ac:dyDescent="0.35">
      <c r="A321" t="s">
        <v>62</v>
      </c>
      <c r="B321">
        <v>2016</v>
      </c>
      <c r="C321" t="s">
        <v>78</v>
      </c>
      <c r="D321" t="s">
        <v>72</v>
      </c>
      <c r="E321" t="s">
        <v>71</v>
      </c>
      <c r="G321" t="s">
        <v>81</v>
      </c>
      <c r="H321" t="s">
        <v>0</v>
      </c>
      <c r="I321">
        <v>-19.355072463768199</v>
      </c>
      <c r="J321">
        <v>2.7529012902955601</v>
      </c>
      <c r="K321">
        <v>-7.0307905815577296</v>
      </c>
      <c r="L321" s="1">
        <v>1.29667498960373E-10</v>
      </c>
      <c r="M321" t="str">
        <f t="shared" si="4"/>
        <v>*</v>
      </c>
    </row>
    <row r="322" spans="1:13" x14ac:dyDescent="0.35">
      <c r="A322" t="s">
        <v>62</v>
      </c>
      <c r="B322">
        <v>2016</v>
      </c>
      <c r="C322" t="s">
        <v>78</v>
      </c>
      <c r="D322" t="s">
        <v>72</v>
      </c>
      <c r="E322" t="s">
        <v>71</v>
      </c>
      <c r="G322" t="s">
        <v>81</v>
      </c>
      <c r="H322" t="s">
        <v>27</v>
      </c>
      <c r="I322">
        <v>-69.1050724637673</v>
      </c>
      <c r="J322">
        <v>2.7529012902955698</v>
      </c>
      <c r="K322">
        <v>-25.102633613262601</v>
      </c>
      <c r="L322">
        <v>0</v>
      </c>
      <c r="M322" t="str">
        <f t="shared" si="4"/>
        <v>*</v>
      </c>
    </row>
    <row r="323" spans="1:13" x14ac:dyDescent="0.35">
      <c r="A323" t="s">
        <v>62</v>
      </c>
      <c r="B323">
        <v>2016</v>
      </c>
      <c r="C323" t="s">
        <v>78</v>
      </c>
      <c r="D323" t="s">
        <v>72</v>
      </c>
      <c r="E323" t="s">
        <v>71</v>
      </c>
      <c r="G323" t="s">
        <v>81</v>
      </c>
      <c r="H323" t="s">
        <v>28</v>
      </c>
      <c r="I323">
        <v>1.82608695652165</v>
      </c>
      <c r="J323">
        <v>2.78203333215468</v>
      </c>
      <c r="K323">
        <v>0.65638572170066301</v>
      </c>
      <c r="L323">
        <v>0.99886332869980898</v>
      </c>
      <c r="M323" t="str">
        <f t="shared" ref="M323:M369" si="5">IF(L323&lt;0.05,"*","")</f>
        <v/>
      </c>
    </row>
    <row r="324" spans="1:13" x14ac:dyDescent="0.35">
      <c r="A324" t="s">
        <v>62</v>
      </c>
      <c r="B324">
        <v>2016</v>
      </c>
      <c r="C324" t="s">
        <v>78</v>
      </c>
      <c r="D324" t="s">
        <v>72</v>
      </c>
      <c r="E324" t="s">
        <v>71</v>
      </c>
      <c r="G324" t="s">
        <v>81</v>
      </c>
      <c r="H324" t="s">
        <v>29</v>
      </c>
      <c r="I324">
        <v>-16.158102766798201</v>
      </c>
      <c r="J324">
        <v>2.8134697348602602</v>
      </c>
      <c r="K324">
        <v>-5.7431230080748197</v>
      </c>
      <c r="L324" s="1">
        <v>4.08500122617284E-7</v>
      </c>
      <c r="M324" t="str">
        <f t="shared" si="5"/>
        <v>*</v>
      </c>
    </row>
    <row r="325" spans="1:13" x14ac:dyDescent="0.35">
      <c r="A325" t="s">
        <v>62</v>
      </c>
      <c r="B325">
        <v>2016</v>
      </c>
      <c r="C325" t="s">
        <v>78</v>
      </c>
      <c r="D325" t="s">
        <v>72</v>
      </c>
      <c r="E325" t="s">
        <v>71</v>
      </c>
      <c r="G325" t="s">
        <v>81</v>
      </c>
      <c r="H325" t="s">
        <v>30</v>
      </c>
      <c r="I325">
        <v>6.7509881422925</v>
      </c>
      <c r="J325">
        <v>2.8134697348603099</v>
      </c>
      <c r="K325">
        <v>2.3995239965244202</v>
      </c>
      <c r="L325">
        <v>0.137936396377312</v>
      </c>
      <c r="M325" t="str">
        <f t="shared" si="5"/>
        <v/>
      </c>
    </row>
    <row r="326" spans="1:13" x14ac:dyDescent="0.35">
      <c r="A326" t="s">
        <v>62</v>
      </c>
      <c r="B326">
        <v>2016</v>
      </c>
      <c r="C326" t="s">
        <v>78</v>
      </c>
      <c r="D326" t="s">
        <v>72</v>
      </c>
      <c r="E326" t="s">
        <v>71</v>
      </c>
      <c r="G326" t="s">
        <v>81</v>
      </c>
      <c r="H326" t="s">
        <v>31</v>
      </c>
      <c r="I326">
        <v>2.10326086956514</v>
      </c>
      <c r="J326">
        <v>2.7529012902955698</v>
      </c>
      <c r="K326">
        <v>0.76401608622128303</v>
      </c>
      <c r="L326">
        <v>0.99525158013200499</v>
      </c>
      <c r="M326" t="str">
        <f t="shared" si="5"/>
        <v/>
      </c>
    </row>
    <row r="327" spans="1:13" x14ac:dyDescent="0.35">
      <c r="A327" t="s">
        <v>62</v>
      </c>
      <c r="B327">
        <v>2016</v>
      </c>
      <c r="C327" t="s">
        <v>78</v>
      </c>
      <c r="D327" t="s">
        <v>72</v>
      </c>
      <c r="E327" t="s">
        <v>71</v>
      </c>
      <c r="G327" t="s">
        <v>81</v>
      </c>
      <c r="H327" t="s">
        <v>32</v>
      </c>
      <c r="I327">
        <v>-3.8550724637681801</v>
      </c>
      <c r="J327">
        <v>2.7529012902956</v>
      </c>
      <c r="K327">
        <v>-1.40036712444355</v>
      </c>
      <c r="L327">
        <v>0.74312445134165594</v>
      </c>
      <c r="M327" t="str">
        <f t="shared" si="5"/>
        <v/>
      </c>
    </row>
    <row r="328" spans="1:13" x14ac:dyDescent="0.35">
      <c r="A328" t="s">
        <v>62</v>
      </c>
      <c r="B328">
        <v>2016</v>
      </c>
      <c r="C328" t="s">
        <v>78</v>
      </c>
      <c r="D328" t="s">
        <v>72</v>
      </c>
      <c r="E328" t="s">
        <v>71</v>
      </c>
      <c r="G328" t="s">
        <v>81</v>
      </c>
      <c r="H328" t="s">
        <v>5</v>
      </c>
      <c r="I328">
        <v>8.5217391304346393</v>
      </c>
      <c r="J328">
        <v>2.7820333321546999</v>
      </c>
      <c r="K328">
        <v>3.0631333679365</v>
      </c>
      <c r="L328">
        <v>2.39517808079871E-2</v>
      </c>
      <c r="M328" t="str">
        <f t="shared" si="5"/>
        <v>*</v>
      </c>
    </row>
    <row r="329" spans="1:13" x14ac:dyDescent="0.35">
      <c r="A329" t="s">
        <v>62</v>
      </c>
      <c r="B329">
        <v>2016</v>
      </c>
      <c r="C329" t="s">
        <v>78</v>
      </c>
      <c r="D329" t="s">
        <v>72</v>
      </c>
      <c r="E329" t="s">
        <v>71</v>
      </c>
      <c r="G329" t="s">
        <v>81</v>
      </c>
      <c r="H329" t="s">
        <v>33</v>
      </c>
      <c r="I329">
        <v>11.347826086956401</v>
      </c>
      <c r="J329">
        <v>2.7820333321547102</v>
      </c>
      <c r="K329">
        <v>4.0789684134256499</v>
      </c>
      <c r="L329">
        <v>6.9142813465683495E-4</v>
      </c>
      <c r="M329" t="str">
        <f t="shared" si="5"/>
        <v>*</v>
      </c>
    </row>
    <row r="330" spans="1:13" x14ac:dyDescent="0.35">
      <c r="A330" t="s">
        <v>62</v>
      </c>
      <c r="B330">
        <v>2016</v>
      </c>
      <c r="C330" t="s">
        <v>78</v>
      </c>
      <c r="D330" t="s">
        <v>72</v>
      </c>
      <c r="E330" t="s">
        <v>71</v>
      </c>
      <c r="G330" t="s">
        <v>81</v>
      </c>
      <c r="H330" t="s">
        <v>6</v>
      </c>
      <c r="I330">
        <v>39.260869565217199</v>
      </c>
      <c r="J330">
        <v>2.7820333321547102</v>
      </c>
      <c r="K330">
        <v>14.112293016564699</v>
      </c>
      <c r="L330">
        <v>0</v>
      </c>
      <c r="M330" t="str">
        <f t="shared" si="5"/>
        <v>*</v>
      </c>
    </row>
    <row r="331" spans="1:13" x14ac:dyDescent="0.35">
      <c r="A331" t="s">
        <v>62</v>
      </c>
      <c r="B331">
        <v>2016</v>
      </c>
      <c r="C331" t="s">
        <v>78</v>
      </c>
      <c r="D331" t="s">
        <v>72</v>
      </c>
      <c r="E331" t="s">
        <v>71</v>
      </c>
      <c r="G331" t="s">
        <v>81</v>
      </c>
      <c r="H331" t="s">
        <v>34</v>
      </c>
      <c r="I331">
        <v>37.160079051383299</v>
      </c>
      <c r="J331">
        <v>2.81346973486029</v>
      </c>
      <c r="K331">
        <v>13.2079185323913</v>
      </c>
      <c r="L331">
        <v>0</v>
      </c>
      <c r="M331" t="str">
        <f t="shared" si="5"/>
        <v>*</v>
      </c>
    </row>
    <row r="332" spans="1:13" x14ac:dyDescent="0.35">
      <c r="A332" t="s">
        <v>62</v>
      </c>
      <c r="B332">
        <v>2016</v>
      </c>
      <c r="C332" t="s">
        <v>78</v>
      </c>
      <c r="D332" t="s">
        <v>72</v>
      </c>
      <c r="E332" t="s">
        <v>71</v>
      </c>
      <c r="G332" t="s">
        <v>81</v>
      </c>
      <c r="H332" t="s">
        <v>8</v>
      </c>
      <c r="I332">
        <v>48.043478260869499</v>
      </c>
      <c r="J332">
        <v>2.7820333321547102</v>
      </c>
      <c r="K332">
        <v>17.269195773315701</v>
      </c>
      <c r="L332">
        <v>0</v>
      </c>
      <c r="M332" t="str">
        <f t="shared" si="5"/>
        <v>*</v>
      </c>
    </row>
    <row r="333" spans="1:13" x14ac:dyDescent="0.35">
      <c r="A333" t="s">
        <v>62</v>
      </c>
      <c r="B333">
        <v>2016</v>
      </c>
      <c r="C333" t="s">
        <v>78</v>
      </c>
      <c r="D333" t="s">
        <v>72</v>
      </c>
      <c r="E333" t="s">
        <v>71</v>
      </c>
      <c r="G333" t="s">
        <v>81</v>
      </c>
      <c r="H333" t="s">
        <v>35</v>
      </c>
      <c r="I333">
        <v>43.103260869565098</v>
      </c>
      <c r="J333">
        <v>2.7529012902955898</v>
      </c>
      <c r="K333">
        <v>15.6573942631038</v>
      </c>
      <c r="L333">
        <v>0</v>
      </c>
      <c r="M333" t="str">
        <f t="shared" si="5"/>
        <v>*</v>
      </c>
    </row>
    <row r="334" spans="1:13" x14ac:dyDescent="0.35">
      <c r="A334" t="s">
        <v>62</v>
      </c>
      <c r="B334">
        <v>2016</v>
      </c>
      <c r="C334" t="s">
        <v>77</v>
      </c>
      <c r="D334" t="s">
        <v>72</v>
      </c>
      <c r="E334" t="s">
        <v>71</v>
      </c>
      <c r="G334" t="s">
        <v>82</v>
      </c>
      <c r="H334" t="s">
        <v>11</v>
      </c>
      <c r="I334">
        <v>22.519927536231901</v>
      </c>
      <c r="J334">
        <v>2.7741575124984301</v>
      </c>
      <c r="K334">
        <v>8.1177537449739905</v>
      </c>
      <c r="L334" s="1">
        <v>5.9174887212520806E-14</v>
      </c>
      <c r="M334" t="str">
        <f t="shared" si="5"/>
        <v>*</v>
      </c>
    </row>
    <row r="335" spans="1:13" x14ac:dyDescent="0.35">
      <c r="A335" t="s">
        <v>62</v>
      </c>
      <c r="B335">
        <v>2016</v>
      </c>
      <c r="C335" t="s">
        <v>77</v>
      </c>
      <c r="D335" t="s">
        <v>72</v>
      </c>
      <c r="E335" t="s">
        <v>71</v>
      </c>
      <c r="G335" t="s">
        <v>82</v>
      </c>
      <c r="H335" t="s">
        <v>37</v>
      </c>
      <c r="I335">
        <v>2.1032608695652999</v>
      </c>
      <c r="J335">
        <v>2.7741575124984501</v>
      </c>
      <c r="K335">
        <v>0.75816202219573003</v>
      </c>
      <c r="L335">
        <v>0.99331698273573299</v>
      </c>
      <c r="M335" t="str">
        <f t="shared" si="5"/>
        <v/>
      </c>
    </row>
    <row r="336" spans="1:13" x14ac:dyDescent="0.35">
      <c r="A336" t="s">
        <v>62</v>
      </c>
      <c r="B336">
        <v>2016</v>
      </c>
      <c r="C336" t="s">
        <v>77</v>
      </c>
      <c r="D336" t="s">
        <v>72</v>
      </c>
      <c r="E336" t="s">
        <v>71</v>
      </c>
      <c r="G336" t="s">
        <v>82</v>
      </c>
      <c r="H336" t="s">
        <v>0</v>
      </c>
      <c r="I336">
        <v>-19.3550724637679</v>
      </c>
      <c r="J336">
        <v>2.7741575124984301</v>
      </c>
      <c r="K336">
        <v>-6.9769190741936304</v>
      </c>
      <c r="L336" s="1">
        <v>3.58362783892119E-10</v>
      </c>
      <c r="M336" t="str">
        <f t="shared" si="5"/>
        <v>*</v>
      </c>
    </row>
    <row r="337" spans="1:13" x14ac:dyDescent="0.35">
      <c r="A337" t="s">
        <v>62</v>
      </c>
      <c r="B337">
        <v>2016</v>
      </c>
      <c r="C337" t="s">
        <v>77</v>
      </c>
      <c r="D337" t="s">
        <v>72</v>
      </c>
      <c r="E337" t="s">
        <v>71</v>
      </c>
      <c r="G337" t="s">
        <v>82</v>
      </c>
      <c r="H337" t="s">
        <v>13</v>
      </c>
      <c r="I337">
        <v>-9.35507246376811</v>
      </c>
      <c r="J337">
        <v>2.7741575124984701</v>
      </c>
      <c r="K337">
        <v>-3.37222108752675</v>
      </c>
      <c r="L337">
        <v>8.5315464812784104E-3</v>
      </c>
      <c r="M337" t="str">
        <f t="shared" si="5"/>
        <v>*</v>
      </c>
    </row>
    <row r="338" spans="1:13" x14ac:dyDescent="0.35">
      <c r="A338" t="s">
        <v>62</v>
      </c>
      <c r="B338">
        <v>2016</v>
      </c>
      <c r="C338" t="s">
        <v>77</v>
      </c>
      <c r="D338" t="s">
        <v>72</v>
      </c>
      <c r="E338" t="s">
        <v>71</v>
      </c>
      <c r="G338" t="s">
        <v>82</v>
      </c>
      <c r="H338" t="s">
        <v>14</v>
      </c>
      <c r="I338">
        <v>0.103260869565312</v>
      </c>
      <c r="J338">
        <v>2.7741575124984599</v>
      </c>
      <c r="K338">
        <v>3.7222424862355101E-2</v>
      </c>
      <c r="L338">
        <v>1</v>
      </c>
      <c r="M338" t="str">
        <f t="shared" si="5"/>
        <v/>
      </c>
    </row>
    <row r="339" spans="1:13" x14ac:dyDescent="0.35">
      <c r="A339" t="s">
        <v>62</v>
      </c>
      <c r="B339">
        <v>2016</v>
      </c>
      <c r="C339" t="s">
        <v>77</v>
      </c>
      <c r="D339" t="s">
        <v>72</v>
      </c>
      <c r="E339" t="s">
        <v>71</v>
      </c>
      <c r="G339" t="s">
        <v>82</v>
      </c>
      <c r="H339" t="s">
        <v>15</v>
      </c>
      <c r="I339">
        <v>12.686594202898601</v>
      </c>
      <c r="J339">
        <v>2.7741575124984399</v>
      </c>
      <c r="K339">
        <v>4.5731340580848698</v>
      </c>
      <c r="L339" s="1">
        <v>8.0270862265585704E-5</v>
      </c>
      <c r="M339" t="str">
        <f t="shared" si="5"/>
        <v>*</v>
      </c>
    </row>
    <row r="340" spans="1:13" x14ac:dyDescent="0.35">
      <c r="A340" t="s">
        <v>62</v>
      </c>
      <c r="B340">
        <v>2016</v>
      </c>
      <c r="C340" t="s">
        <v>77</v>
      </c>
      <c r="D340" t="s">
        <v>72</v>
      </c>
      <c r="E340" t="s">
        <v>71</v>
      </c>
      <c r="G340" t="s">
        <v>82</v>
      </c>
      <c r="H340" t="s">
        <v>16</v>
      </c>
      <c r="I340">
        <v>6.2282608695653101</v>
      </c>
      <c r="J340">
        <v>2.7741575124984399</v>
      </c>
      <c r="K340">
        <v>2.2450999416958299</v>
      </c>
      <c r="L340">
        <v>0.182034202681574</v>
      </c>
      <c r="M340" t="str">
        <f t="shared" si="5"/>
        <v/>
      </c>
    </row>
    <row r="341" spans="1:13" x14ac:dyDescent="0.35">
      <c r="A341" t="s">
        <v>62</v>
      </c>
      <c r="B341">
        <v>2016</v>
      </c>
      <c r="C341" t="s">
        <v>77</v>
      </c>
      <c r="D341" t="s">
        <v>72</v>
      </c>
      <c r="E341" t="s">
        <v>71</v>
      </c>
      <c r="G341" t="s">
        <v>82</v>
      </c>
      <c r="H341" t="s">
        <v>17</v>
      </c>
      <c r="I341">
        <v>0.68659420289866002</v>
      </c>
      <c r="J341">
        <v>2.7741575124984599</v>
      </c>
      <c r="K341">
        <v>0.24749647408459499</v>
      </c>
      <c r="L341">
        <v>0.99999994037459095</v>
      </c>
      <c r="M341" t="str">
        <f t="shared" si="5"/>
        <v/>
      </c>
    </row>
    <row r="342" spans="1:13" x14ac:dyDescent="0.35">
      <c r="A342" t="s">
        <v>62</v>
      </c>
      <c r="B342">
        <v>2016</v>
      </c>
      <c r="C342" t="s">
        <v>77</v>
      </c>
      <c r="D342" t="s">
        <v>72</v>
      </c>
      <c r="E342" t="s">
        <v>71</v>
      </c>
      <c r="G342" t="s">
        <v>82</v>
      </c>
      <c r="H342" t="s">
        <v>18</v>
      </c>
      <c r="I342">
        <v>14.304347826087101</v>
      </c>
      <c r="J342">
        <v>2.8035144941900301</v>
      </c>
      <c r="K342">
        <v>5.1022913759608803</v>
      </c>
      <c r="L342" s="1">
        <v>8.7210301688012103E-6</v>
      </c>
      <c r="M342" t="str">
        <f t="shared" si="5"/>
        <v>*</v>
      </c>
    </row>
    <row r="343" spans="1:13" x14ac:dyDescent="0.35">
      <c r="A343" t="s">
        <v>62</v>
      </c>
      <c r="B343">
        <v>2016</v>
      </c>
      <c r="C343" t="s">
        <v>77</v>
      </c>
      <c r="D343" t="s">
        <v>72</v>
      </c>
      <c r="E343" t="s">
        <v>71</v>
      </c>
      <c r="G343" t="s">
        <v>82</v>
      </c>
      <c r="H343" t="s">
        <v>38</v>
      </c>
      <c r="I343">
        <v>1.0869565217392101</v>
      </c>
      <c r="J343">
        <v>2.8035144941900199</v>
      </c>
      <c r="K343">
        <v>0.38771211063535199</v>
      </c>
      <c r="L343">
        <v>0.99999069542230801</v>
      </c>
      <c r="M343" t="str">
        <f t="shared" si="5"/>
        <v/>
      </c>
    </row>
    <row r="344" spans="1:13" x14ac:dyDescent="0.35">
      <c r="A344" t="s">
        <v>62</v>
      </c>
      <c r="B344">
        <v>2016</v>
      </c>
      <c r="C344" t="s">
        <v>77</v>
      </c>
      <c r="D344" t="s">
        <v>72</v>
      </c>
      <c r="E344" t="s">
        <v>71</v>
      </c>
      <c r="G344" t="s">
        <v>82</v>
      </c>
      <c r="H344" t="s">
        <v>19</v>
      </c>
      <c r="I344">
        <v>15.3532608695653</v>
      </c>
      <c r="J344">
        <v>2.7741575124984501</v>
      </c>
      <c r="K344">
        <v>5.5343868545293704</v>
      </c>
      <c r="L344" s="1">
        <v>7.93130040865897E-7</v>
      </c>
      <c r="M344" t="str">
        <f t="shared" si="5"/>
        <v>*</v>
      </c>
    </row>
    <row r="345" spans="1:13" x14ac:dyDescent="0.35">
      <c r="A345" t="s">
        <v>62</v>
      </c>
      <c r="B345">
        <v>2016</v>
      </c>
      <c r="C345" t="s">
        <v>77</v>
      </c>
      <c r="D345" t="s">
        <v>72</v>
      </c>
      <c r="E345" t="s">
        <v>71</v>
      </c>
      <c r="G345" t="s">
        <v>82</v>
      </c>
      <c r="H345" t="s">
        <v>20</v>
      </c>
      <c r="I345">
        <v>3.01992753623195</v>
      </c>
      <c r="J345">
        <v>2.7741575124984501</v>
      </c>
      <c r="K345">
        <v>1.0885926709735201</v>
      </c>
      <c r="L345">
        <v>0.91398683405733305</v>
      </c>
      <c r="M345" t="str">
        <f t="shared" si="5"/>
        <v/>
      </c>
    </row>
    <row r="346" spans="1:13" x14ac:dyDescent="0.35">
      <c r="A346" t="s">
        <v>63</v>
      </c>
      <c r="B346">
        <v>2016</v>
      </c>
      <c r="D346" t="s">
        <v>72</v>
      </c>
      <c r="E346" t="s">
        <v>71</v>
      </c>
      <c r="G346" t="s">
        <v>83</v>
      </c>
      <c r="H346" t="s">
        <v>11</v>
      </c>
      <c r="I346">
        <v>182.137931034481</v>
      </c>
      <c r="J346">
        <v>16.4529410635594</v>
      </c>
      <c r="K346">
        <v>11.0702354266549</v>
      </c>
      <c r="L346">
        <v>0</v>
      </c>
      <c r="M346" t="str">
        <f t="shared" si="5"/>
        <v>*</v>
      </c>
    </row>
    <row r="347" spans="1:13" x14ac:dyDescent="0.35">
      <c r="A347" t="s">
        <v>63</v>
      </c>
      <c r="B347">
        <v>2016</v>
      </c>
      <c r="D347" t="s">
        <v>72</v>
      </c>
      <c r="E347" t="s">
        <v>71</v>
      </c>
      <c r="G347" t="s">
        <v>83</v>
      </c>
      <c r="H347" t="s">
        <v>0</v>
      </c>
      <c r="I347">
        <v>-11.225705329153699</v>
      </c>
      <c r="J347">
        <v>14.4078565103815</v>
      </c>
      <c r="K347">
        <v>-0.77913777952085195</v>
      </c>
      <c r="L347">
        <v>0.99450680486766596</v>
      </c>
      <c r="M347" t="str">
        <f t="shared" si="5"/>
        <v/>
      </c>
    </row>
    <row r="348" spans="1:13" x14ac:dyDescent="0.35">
      <c r="A348" t="s">
        <v>63</v>
      </c>
      <c r="B348">
        <v>2016</v>
      </c>
      <c r="D348" t="s">
        <v>72</v>
      </c>
      <c r="E348" t="s">
        <v>71</v>
      </c>
      <c r="G348" t="s">
        <v>83</v>
      </c>
      <c r="H348" t="s">
        <v>13</v>
      </c>
      <c r="I348">
        <v>72.737931034482102</v>
      </c>
      <c r="J348">
        <v>27.410373677239999</v>
      </c>
      <c r="K348">
        <v>2.6536643349331399</v>
      </c>
      <c r="L348">
        <v>7.5716090313674905E-2</v>
      </c>
      <c r="M348" t="str">
        <f t="shared" si="5"/>
        <v/>
      </c>
    </row>
    <row r="349" spans="1:13" x14ac:dyDescent="0.35">
      <c r="A349" t="s">
        <v>63</v>
      </c>
      <c r="B349">
        <v>2016</v>
      </c>
      <c r="D349" t="s">
        <v>72</v>
      </c>
      <c r="E349" t="s">
        <v>71</v>
      </c>
      <c r="G349" t="s">
        <v>83</v>
      </c>
      <c r="H349" t="s">
        <v>14</v>
      </c>
      <c r="I349">
        <v>-0.96551724137966699</v>
      </c>
      <c r="J349">
        <v>14.865362276960299</v>
      </c>
      <c r="K349">
        <v>-6.4950804655202699E-2</v>
      </c>
      <c r="L349">
        <v>0.999999999999996</v>
      </c>
      <c r="M349" t="str">
        <f t="shared" si="5"/>
        <v/>
      </c>
    </row>
    <row r="350" spans="1:13" x14ac:dyDescent="0.35">
      <c r="A350" t="s">
        <v>63</v>
      </c>
      <c r="B350">
        <v>2016</v>
      </c>
      <c r="D350" t="s">
        <v>72</v>
      </c>
      <c r="E350" t="s">
        <v>71</v>
      </c>
      <c r="G350" t="s">
        <v>83</v>
      </c>
      <c r="H350" t="s">
        <v>15</v>
      </c>
      <c r="I350">
        <v>171.27586206896399</v>
      </c>
      <c r="J350">
        <v>14.865362276960299</v>
      </c>
      <c r="K350">
        <v>11.5218088115097</v>
      </c>
      <c r="L350">
        <v>0</v>
      </c>
      <c r="M350" t="str">
        <f t="shared" si="5"/>
        <v>*</v>
      </c>
    </row>
    <row r="351" spans="1:13" x14ac:dyDescent="0.35">
      <c r="A351" t="s">
        <v>63</v>
      </c>
      <c r="B351">
        <v>2016</v>
      </c>
      <c r="D351" t="s">
        <v>72</v>
      </c>
      <c r="E351" t="s">
        <v>71</v>
      </c>
      <c r="G351" t="s">
        <v>83</v>
      </c>
      <c r="H351" t="s">
        <v>16</v>
      </c>
      <c r="I351">
        <v>38.280788177339801</v>
      </c>
      <c r="J351">
        <v>16.21943996836</v>
      </c>
      <c r="K351">
        <v>2.3601794052085601</v>
      </c>
      <c r="L351">
        <v>0.15478925455744799</v>
      </c>
      <c r="M351" t="str">
        <f t="shared" si="5"/>
        <v/>
      </c>
    </row>
    <row r="352" spans="1:13" x14ac:dyDescent="0.35">
      <c r="A352" t="s">
        <v>63</v>
      </c>
      <c r="B352">
        <v>2016</v>
      </c>
      <c r="D352" t="s">
        <v>72</v>
      </c>
      <c r="E352" t="s">
        <v>71</v>
      </c>
      <c r="G352" t="s">
        <v>83</v>
      </c>
      <c r="H352" t="s">
        <v>17</v>
      </c>
      <c r="I352">
        <v>34.989782886334297</v>
      </c>
      <c r="J352">
        <v>15.138143970469301</v>
      </c>
      <c r="K352">
        <v>2.3113654457633999</v>
      </c>
      <c r="L352">
        <v>0.172885988350128</v>
      </c>
      <c r="M352" t="str">
        <f t="shared" si="5"/>
        <v/>
      </c>
    </row>
    <row r="353" spans="1:13" x14ac:dyDescent="0.35">
      <c r="A353" t="s">
        <v>63</v>
      </c>
      <c r="B353">
        <v>2016</v>
      </c>
      <c r="D353" t="s">
        <v>72</v>
      </c>
      <c r="E353" t="s">
        <v>71</v>
      </c>
      <c r="G353" t="s">
        <v>83</v>
      </c>
      <c r="H353" t="s">
        <v>18</v>
      </c>
      <c r="I353">
        <v>165.63793103448199</v>
      </c>
      <c r="J353">
        <v>15.620423841973899</v>
      </c>
      <c r="K353">
        <v>10.603933203745299</v>
      </c>
      <c r="L353">
        <v>0</v>
      </c>
      <c r="M353" t="str">
        <f t="shared" si="5"/>
        <v>*</v>
      </c>
    </row>
    <row r="354" spans="1:13" x14ac:dyDescent="0.35">
      <c r="A354" t="s">
        <v>63</v>
      </c>
      <c r="B354">
        <v>2016</v>
      </c>
      <c r="D354" t="s">
        <v>72</v>
      </c>
      <c r="E354" t="s">
        <v>71</v>
      </c>
      <c r="G354" t="s">
        <v>83</v>
      </c>
      <c r="H354" t="s">
        <v>38</v>
      </c>
      <c r="I354">
        <v>17.575431034482499</v>
      </c>
      <c r="J354">
        <v>14.512773863233001</v>
      </c>
      <c r="K354">
        <v>1.21103182617683</v>
      </c>
      <c r="L354">
        <v>0.87991080476301098</v>
      </c>
      <c r="M354" t="str">
        <f t="shared" si="5"/>
        <v/>
      </c>
    </row>
    <row r="355" spans="1:13" x14ac:dyDescent="0.35">
      <c r="A355" t="s">
        <v>63</v>
      </c>
      <c r="B355">
        <v>2016</v>
      </c>
      <c r="D355" t="s">
        <v>72</v>
      </c>
      <c r="E355" t="s">
        <v>71</v>
      </c>
      <c r="G355" t="s">
        <v>83</v>
      </c>
      <c r="H355" t="s">
        <v>19</v>
      </c>
      <c r="I355">
        <v>168.13793103448299</v>
      </c>
      <c r="J355">
        <v>16.4529410635595</v>
      </c>
      <c r="K355">
        <v>10.2193237297178</v>
      </c>
      <c r="L355">
        <v>0</v>
      </c>
      <c r="M355" t="str">
        <f t="shared" si="5"/>
        <v>*</v>
      </c>
    </row>
    <row r="356" spans="1:13" x14ac:dyDescent="0.35">
      <c r="A356" t="s">
        <v>63</v>
      </c>
      <c r="B356">
        <v>2016</v>
      </c>
      <c r="D356" t="s">
        <v>72</v>
      </c>
      <c r="E356" t="s">
        <v>71</v>
      </c>
      <c r="G356" t="s">
        <v>83</v>
      </c>
      <c r="H356" t="s">
        <v>20</v>
      </c>
      <c r="I356">
        <v>50.4879310344825</v>
      </c>
      <c r="J356">
        <v>16.4529410635595</v>
      </c>
      <c r="K356">
        <v>3.0686265050997399</v>
      </c>
      <c r="L356">
        <v>2.3514506115597199E-2</v>
      </c>
      <c r="M356" t="str">
        <f t="shared" si="5"/>
        <v>*</v>
      </c>
    </row>
    <row r="357" spans="1:13" x14ac:dyDescent="0.35">
      <c r="A357" t="s">
        <v>63</v>
      </c>
      <c r="B357">
        <v>2016</v>
      </c>
      <c r="D357" t="s">
        <v>72</v>
      </c>
      <c r="E357" t="s">
        <v>71</v>
      </c>
      <c r="G357" t="s">
        <v>83</v>
      </c>
      <c r="H357" t="s">
        <v>34</v>
      </c>
      <c r="I357">
        <v>38.537931034482398</v>
      </c>
      <c r="J357">
        <v>15.4485376419678</v>
      </c>
      <c r="K357">
        <v>2.4946005847045001</v>
      </c>
      <c r="L357">
        <v>0.112936356076449</v>
      </c>
      <c r="M357" t="str">
        <f t="shared" si="5"/>
        <v/>
      </c>
    </row>
    <row r="358" spans="1:13" x14ac:dyDescent="0.35">
      <c r="A358" t="s">
        <v>80</v>
      </c>
      <c r="B358">
        <v>2016</v>
      </c>
      <c r="D358" t="s">
        <v>72</v>
      </c>
      <c r="E358" t="s">
        <v>71</v>
      </c>
      <c r="G358" t="s">
        <v>84</v>
      </c>
      <c r="H358" t="s">
        <v>11</v>
      </c>
      <c r="I358">
        <v>5.5138888888888502</v>
      </c>
      <c r="J358">
        <v>1.3460408876804999</v>
      </c>
      <c r="K358">
        <v>4.0963754811270103</v>
      </c>
      <c r="L358">
        <v>5.8714475805410305E-4</v>
      </c>
      <c r="M358" t="str">
        <f t="shared" si="5"/>
        <v>*</v>
      </c>
    </row>
    <row r="359" spans="1:13" x14ac:dyDescent="0.35">
      <c r="A359" t="s">
        <v>80</v>
      </c>
      <c r="B359">
        <v>2016</v>
      </c>
      <c r="D359" t="s">
        <v>72</v>
      </c>
      <c r="E359" t="s">
        <v>71</v>
      </c>
      <c r="G359" t="s">
        <v>84</v>
      </c>
      <c r="H359" t="s">
        <v>0</v>
      </c>
      <c r="I359">
        <v>-6.5766283524904097</v>
      </c>
      <c r="J359">
        <v>1.3775337570357</v>
      </c>
      <c r="K359">
        <v>-4.7742048562516297</v>
      </c>
      <c r="L359" s="1">
        <v>3.1738770885691998E-5</v>
      </c>
      <c r="M359" t="str">
        <f t="shared" si="5"/>
        <v>*</v>
      </c>
    </row>
    <row r="360" spans="1:13" x14ac:dyDescent="0.35">
      <c r="A360" t="s">
        <v>80</v>
      </c>
      <c r="B360">
        <v>2016</v>
      </c>
      <c r="D360" t="s">
        <v>72</v>
      </c>
      <c r="E360" t="s">
        <v>71</v>
      </c>
      <c r="G360" t="s">
        <v>84</v>
      </c>
      <c r="H360" t="s">
        <v>13</v>
      </c>
      <c r="I360">
        <v>0.70555555555556404</v>
      </c>
      <c r="J360">
        <v>1.36641945278193</v>
      </c>
      <c r="K360">
        <v>0.516353564872853</v>
      </c>
      <c r="L360">
        <v>0.999805822158091</v>
      </c>
      <c r="M360" t="str">
        <f t="shared" si="5"/>
        <v/>
      </c>
    </row>
    <row r="361" spans="1:13" x14ac:dyDescent="0.35">
      <c r="A361" t="s">
        <v>80</v>
      </c>
      <c r="B361">
        <v>2016</v>
      </c>
      <c r="D361" t="s">
        <v>72</v>
      </c>
      <c r="E361" t="s">
        <v>71</v>
      </c>
      <c r="G361" t="s">
        <v>84</v>
      </c>
      <c r="H361" t="s">
        <v>14</v>
      </c>
      <c r="I361">
        <v>-0.143369175627266</v>
      </c>
      <c r="J361">
        <v>1.3559397283569301</v>
      </c>
      <c r="K361">
        <v>-0.105734180236016</v>
      </c>
      <c r="L361">
        <v>0.99999999999725098</v>
      </c>
      <c r="M361" t="str">
        <f t="shared" si="5"/>
        <v/>
      </c>
    </row>
    <row r="362" spans="1:13" x14ac:dyDescent="0.35">
      <c r="A362" t="s">
        <v>80</v>
      </c>
      <c r="B362">
        <v>2016</v>
      </c>
      <c r="D362" t="s">
        <v>72</v>
      </c>
      <c r="E362" t="s">
        <v>71</v>
      </c>
      <c r="G362" t="s">
        <v>84</v>
      </c>
      <c r="H362" t="s">
        <v>15</v>
      </c>
      <c r="I362">
        <v>2.1792114695340201</v>
      </c>
      <c r="J362">
        <v>1.3559397283569301</v>
      </c>
      <c r="K362">
        <v>1.6071595395871301</v>
      </c>
      <c r="L362">
        <v>0.55655532295863297</v>
      </c>
      <c r="M362" t="str">
        <f t="shared" si="5"/>
        <v/>
      </c>
    </row>
    <row r="363" spans="1:13" x14ac:dyDescent="0.35">
      <c r="A363" t="s">
        <v>80</v>
      </c>
      <c r="B363">
        <v>2016</v>
      </c>
      <c r="D363" t="s">
        <v>72</v>
      </c>
      <c r="E363" t="s">
        <v>71</v>
      </c>
      <c r="G363" t="s">
        <v>84</v>
      </c>
      <c r="H363" t="s">
        <v>16</v>
      </c>
      <c r="I363">
        <v>2.88888888888888</v>
      </c>
      <c r="J363">
        <v>1.3559397283569301</v>
      </c>
      <c r="K363">
        <v>2.1305437317553202</v>
      </c>
      <c r="L363">
        <v>0.22893018105937701</v>
      </c>
      <c r="M363" t="str">
        <f t="shared" si="5"/>
        <v/>
      </c>
    </row>
    <row r="364" spans="1:13" x14ac:dyDescent="0.35">
      <c r="A364" t="s">
        <v>80</v>
      </c>
      <c r="B364">
        <v>2016</v>
      </c>
      <c r="D364" t="s">
        <v>72</v>
      </c>
      <c r="E364" t="s">
        <v>71</v>
      </c>
      <c r="G364" t="s">
        <v>84</v>
      </c>
      <c r="H364" t="s">
        <v>17</v>
      </c>
      <c r="I364">
        <v>0.56130268199231004</v>
      </c>
      <c r="J364">
        <v>1.37753375703571</v>
      </c>
      <c r="K364">
        <v>0.407469275526262</v>
      </c>
      <c r="L364">
        <v>0.99998365222605001</v>
      </c>
      <c r="M364" t="str">
        <f t="shared" si="5"/>
        <v/>
      </c>
    </row>
    <row r="365" spans="1:13" x14ac:dyDescent="0.35">
      <c r="A365" t="s">
        <v>80</v>
      </c>
      <c r="B365">
        <v>2016</v>
      </c>
      <c r="D365" t="s">
        <v>72</v>
      </c>
      <c r="E365" t="s">
        <v>71</v>
      </c>
      <c r="G365" t="s">
        <v>84</v>
      </c>
      <c r="H365" t="s">
        <v>18</v>
      </c>
      <c r="I365">
        <v>0.62962962962961</v>
      </c>
      <c r="J365">
        <v>1.4019167784222999</v>
      </c>
      <c r="K365">
        <v>0.44912054646937699</v>
      </c>
      <c r="L365">
        <v>0.999953920373295</v>
      </c>
      <c r="M365" t="str">
        <f t="shared" si="5"/>
        <v/>
      </c>
    </row>
    <row r="366" spans="1:13" x14ac:dyDescent="0.35">
      <c r="A366" t="s">
        <v>80</v>
      </c>
      <c r="B366">
        <v>2016</v>
      </c>
      <c r="D366" t="s">
        <v>72</v>
      </c>
      <c r="E366" t="s">
        <v>71</v>
      </c>
      <c r="G366" t="s">
        <v>84</v>
      </c>
      <c r="H366" t="s">
        <v>38</v>
      </c>
      <c r="I366">
        <v>1.2509578544061</v>
      </c>
      <c r="J366">
        <v>1.37753375703571</v>
      </c>
      <c r="K366">
        <v>0.90811411917630103</v>
      </c>
      <c r="L366">
        <v>0.97267170544188697</v>
      </c>
      <c r="M366" t="str">
        <f t="shared" si="5"/>
        <v/>
      </c>
    </row>
    <row r="367" spans="1:13" x14ac:dyDescent="0.35">
      <c r="A367" t="s">
        <v>80</v>
      </c>
      <c r="B367">
        <v>2016</v>
      </c>
      <c r="D367" t="s">
        <v>72</v>
      </c>
      <c r="E367" t="s">
        <v>71</v>
      </c>
      <c r="G367" t="s">
        <v>84</v>
      </c>
      <c r="H367" t="s">
        <v>19</v>
      </c>
      <c r="I367">
        <v>1.9781746031745699</v>
      </c>
      <c r="J367">
        <v>1.3893432797883301</v>
      </c>
      <c r="K367">
        <v>1.42381989530763</v>
      </c>
      <c r="L367">
        <v>0.69800740145871698</v>
      </c>
      <c r="M367" t="str">
        <f t="shared" si="5"/>
        <v/>
      </c>
    </row>
    <row r="368" spans="1:13" x14ac:dyDescent="0.35">
      <c r="A368" t="s">
        <v>80</v>
      </c>
      <c r="B368">
        <v>2016</v>
      </c>
      <c r="D368" t="s">
        <v>72</v>
      </c>
      <c r="E368" t="s">
        <v>71</v>
      </c>
      <c r="G368" t="s">
        <v>84</v>
      </c>
      <c r="H368" t="s">
        <v>20</v>
      </c>
      <c r="I368">
        <v>3.0925925925929398</v>
      </c>
      <c r="J368">
        <v>1.4019167784222999</v>
      </c>
      <c r="K368">
        <v>2.2059744488352</v>
      </c>
      <c r="L368">
        <v>0.19622672603097599</v>
      </c>
      <c r="M368" t="str">
        <f t="shared" si="5"/>
        <v/>
      </c>
    </row>
    <row r="369" spans="1:13" x14ac:dyDescent="0.35">
      <c r="A369" t="s">
        <v>80</v>
      </c>
      <c r="B369">
        <v>2016</v>
      </c>
      <c r="D369" t="s">
        <v>72</v>
      </c>
      <c r="E369" t="s">
        <v>71</v>
      </c>
      <c r="G369" t="s">
        <v>84</v>
      </c>
      <c r="H369" t="s">
        <v>34</v>
      </c>
      <c r="I369">
        <v>29.836257309941502</v>
      </c>
      <c r="J369">
        <v>1.5424438065906101</v>
      </c>
      <c r="K369">
        <v>19.3434971066408</v>
      </c>
      <c r="L369">
        <v>0</v>
      </c>
      <c r="M369" t="str">
        <f t="shared" si="5"/>
        <v>*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BC5866081A547BC57ADC7A747E2D5" ma:contentTypeVersion="12" ma:contentTypeDescription="Create a new document." ma:contentTypeScope="" ma:versionID="98f8bae215be864cb7c1f35a6b20a06e">
  <xsd:schema xmlns:xsd="http://www.w3.org/2001/XMLSchema" xmlns:xs="http://www.w3.org/2001/XMLSchema" xmlns:p="http://schemas.microsoft.com/office/2006/metadata/properties" xmlns:ns3="d0c68f5d-4bc7-4b35-ad53-c90d05372ee6" xmlns:ns4="f569a510-294b-48a4-b3d1-95e4d17f0e0b" targetNamespace="http://schemas.microsoft.com/office/2006/metadata/properties" ma:root="true" ma:fieldsID="87f74b36d452bd540ff14f150ae25010" ns3:_="" ns4:_="">
    <xsd:import namespace="d0c68f5d-4bc7-4b35-ad53-c90d05372ee6"/>
    <xsd:import namespace="f569a510-294b-48a4-b3d1-95e4d17f0e0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68f5d-4bc7-4b35-ad53-c90d05372ee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69a510-294b-48a4-b3d1-95e4d17f0e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D48F75-5513-4914-A425-527B52BF75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C4B2D4-86E7-4D40-B14F-3F0F22AC8A4C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f569a510-294b-48a4-b3d1-95e4d17f0e0b"/>
    <ds:schemaRef ds:uri="d0c68f5d-4bc7-4b35-ad53-c90d05372ee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99BAFE1-9E4D-4D99-85C5-E68E870F7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c68f5d-4bc7-4b35-ad53-c90d05372ee6"/>
    <ds:schemaRef ds:uri="f569a510-294b-48a4-b3d1-95e4d17f0e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 for Fig. 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 Antoniou-Kourounioti (JIC)</dc:creator>
  <cp:lastModifiedBy>Jo Hepworth (JIC)</cp:lastModifiedBy>
  <dcterms:created xsi:type="dcterms:W3CDTF">2020-07-29T18:32:17Z</dcterms:created>
  <dcterms:modified xsi:type="dcterms:W3CDTF">2020-08-17T09:45:14Z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0x010100C6ABC5866081A547BC57ADC7A747E2D5</vt:lpwstr>
  </property>
</Properties>
</file>