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109"/>
  <workbookPr/>
  <mc:AlternateContent xmlns:mc="http://schemas.openxmlformats.org/markup-compatibility/2006">
    <mc:Choice Requires="x15">
      <x15ac:absPath xmlns:x15ac="http://schemas.microsoft.com/office/spreadsheetml/2010/11/ac" url="/Users/arndt/Dropbox/DNA Entry-Exit Manuscript/Source Data/"/>
    </mc:Choice>
  </mc:AlternateContent>
  <bookViews>
    <workbookView xWindow="23960" yWindow="4600" windowWidth="27640" windowHeight="16540"/>
  </bookViews>
  <sheets>
    <sheet name="3' Extension Index H3 T45A" sheetId="2" r:id="rId1"/>
    <sheet name="3' Extension Index H3 R52A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8" i="2" l="1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18" i="2"/>
  <c r="G19" i="2"/>
  <c r="G20" i="2"/>
  <c r="G21" i="2"/>
  <c r="G22" i="2"/>
  <c r="G23" i="2"/>
  <c r="G24" i="2"/>
  <c r="G25" i="2"/>
  <c r="G13" i="2"/>
  <c r="G14" i="2"/>
  <c r="G15" i="2"/>
  <c r="G16" i="2"/>
  <c r="G17" i="2"/>
  <c r="G6" i="2"/>
  <c r="G7" i="2"/>
  <c r="G8" i="2"/>
  <c r="G9" i="2"/>
  <c r="G10" i="2"/>
  <c r="G11" i="2"/>
  <c r="G12" i="2"/>
  <c r="G5" i="2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</calcChain>
</file>

<file path=xl/sharedStrings.xml><?xml version="1.0" encoding="utf-8"?>
<sst xmlns="http://schemas.openxmlformats.org/spreadsheetml/2006/main" count="317" uniqueCount="86">
  <si>
    <t>Fold Change</t>
  </si>
  <si>
    <t>snR53</t>
  </si>
  <si>
    <t>snR189</t>
  </si>
  <si>
    <t>snR17b</t>
  </si>
  <si>
    <t>snR43</t>
  </si>
  <si>
    <t>snR72</t>
  </si>
  <si>
    <t>snR68</t>
  </si>
  <si>
    <t>snR71</t>
  </si>
  <si>
    <t>snR81</t>
  </si>
  <si>
    <t>snR69</t>
  </si>
  <si>
    <t>snR42</t>
  </si>
  <si>
    <t>snR45</t>
  </si>
  <si>
    <t>snR87</t>
  </si>
  <si>
    <t>snR63</t>
  </si>
  <si>
    <t>snR36</t>
  </si>
  <si>
    <t>snR59</t>
  </si>
  <si>
    <t>snR84</t>
  </si>
  <si>
    <t>snR9</t>
  </si>
  <si>
    <t>snR32</t>
  </si>
  <si>
    <t>snR66</t>
  </si>
  <si>
    <t>snR64</t>
  </si>
  <si>
    <t>snR51</t>
  </si>
  <si>
    <t>snR39B</t>
  </si>
  <si>
    <t>snR60</t>
  </si>
  <si>
    <t>snR56</t>
  </si>
  <si>
    <t>snR48</t>
  </si>
  <si>
    <t>snR4</t>
  </si>
  <si>
    <t>snR86</t>
  </si>
  <si>
    <t>snR74</t>
  </si>
  <si>
    <t>snR58</t>
  </si>
  <si>
    <t>snR31</t>
  </si>
  <si>
    <t>snR46</t>
  </si>
  <si>
    <t>snR17a</t>
  </si>
  <si>
    <t>snR3</t>
  </si>
  <si>
    <t>snR62</t>
  </si>
  <si>
    <t>snR39</t>
  </si>
  <si>
    <t>snR83</t>
  </si>
  <si>
    <t>snR77</t>
  </si>
  <si>
    <t>snR50</t>
  </si>
  <si>
    <t>snR70</t>
  </si>
  <si>
    <t>snR128</t>
  </si>
  <si>
    <t>snR73</t>
  </si>
  <si>
    <t>snR40</t>
  </si>
  <si>
    <t>snR47</t>
  </si>
  <si>
    <t>snR5</t>
  </si>
  <si>
    <t>snR10</t>
  </si>
  <si>
    <t>snR78</t>
  </si>
  <si>
    <t>snR14</t>
  </si>
  <si>
    <t>snR82</t>
  </si>
  <si>
    <t>snR65</t>
  </si>
  <si>
    <t>snR34</t>
  </si>
  <si>
    <t>snR75</t>
  </si>
  <si>
    <t>snR67</t>
  </si>
  <si>
    <t>snR190</t>
  </si>
  <si>
    <t>snR18</t>
  </si>
  <si>
    <t>snR161</t>
  </si>
  <si>
    <t>snR8</t>
  </si>
  <si>
    <t>snR54</t>
  </si>
  <si>
    <t>snR79</t>
  </si>
  <si>
    <t>snR30</t>
  </si>
  <si>
    <t>snR61</t>
  </si>
  <si>
    <t>snR191</t>
  </si>
  <si>
    <t>snR80</t>
  </si>
  <si>
    <t>snR13</t>
  </si>
  <si>
    <t>snR57</t>
  </si>
  <si>
    <t>snR55</t>
  </si>
  <si>
    <t>snR49</t>
  </si>
  <si>
    <t>snR11</t>
  </si>
  <si>
    <t>snR38</t>
  </si>
  <si>
    <t>snR41</t>
  </si>
  <si>
    <t>snR76</t>
  </si>
  <si>
    <t>snR44</t>
  </si>
  <si>
    <t>snR24</t>
  </si>
  <si>
    <t>snR85</t>
  </si>
  <si>
    <t>WT_1</t>
  </si>
  <si>
    <t>WT_2</t>
  </si>
  <si>
    <t>R52A_1</t>
  </si>
  <si>
    <t>R52A_2</t>
  </si>
  <si>
    <t>SNR</t>
  </si>
  <si>
    <t>Average WT</t>
  </si>
  <si>
    <t>Average R52A</t>
  </si>
  <si>
    <t>Raw Reads</t>
  </si>
  <si>
    <t>T45A_1</t>
  </si>
  <si>
    <t>T45A_2</t>
  </si>
  <si>
    <t>Average T45A</t>
  </si>
  <si>
    <t>Figure 2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</si>
</sst>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zoomScale="98" workbookViewId="0"/>
  </sheetViews>
  <sheetFormatPr baseColWidth="10" defaultRowHeight="16" x14ac:dyDescent="0.2"/>
  <cols>
    <col min="1" max="1" width="10.83203125" style="1"/>
    <col min="2" max="3" width="11.6640625" style="1" customWidth="1"/>
    <col min="4" max="6" width="12.6640625" style="1" customWidth="1"/>
    <col min="7" max="7" width="14.1640625" style="1" customWidth="1"/>
    <col min="8" max="9" width="10.83203125" style="1"/>
    <col min="10" max="10" width="13.83203125" style="1" customWidth="1"/>
    <col min="11" max="16384" width="10.83203125" style="1"/>
  </cols>
  <sheetData>
    <row r="1" spans="1:10" x14ac:dyDescent="0.2">
      <c r="A1" s="5" t="s">
        <v>85</v>
      </c>
    </row>
    <row r="3" spans="1:10" x14ac:dyDescent="0.2">
      <c r="A3" s="3"/>
      <c r="B3" s="3" t="s">
        <v>81</v>
      </c>
      <c r="C3" s="3" t="s">
        <v>81</v>
      </c>
      <c r="D3" s="3"/>
      <c r="E3" s="3" t="s">
        <v>81</v>
      </c>
      <c r="F3" s="3" t="s">
        <v>81</v>
      </c>
      <c r="G3" s="3"/>
      <c r="H3" s="3"/>
      <c r="I3" s="3"/>
      <c r="J3" s="3"/>
    </row>
    <row r="4" spans="1:10" x14ac:dyDescent="0.2">
      <c r="A4" s="2" t="s">
        <v>78</v>
      </c>
      <c r="B4" s="3" t="s">
        <v>74</v>
      </c>
      <c r="C4" s="3" t="s">
        <v>75</v>
      </c>
      <c r="D4" s="3" t="s">
        <v>79</v>
      </c>
      <c r="E4" s="3" t="s">
        <v>82</v>
      </c>
      <c r="F4" s="3" t="s">
        <v>83</v>
      </c>
      <c r="G4" s="3" t="s">
        <v>84</v>
      </c>
      <c r="H4" s="3"/>
      <c r="J4" s="1" t="s">
        <v>0</v>
      </c>
    </row>
    <row r="5" spans="1:10" x14ac:dyDescent="0.2">
      <c r="A5" s="1" t="s">
        <v>3</v>
      </c>
      <c r="B5" s="1">
        <v>1</v>
      </c>
      <c r="C5" s="1">
        <v>2</v>
      </c>
      <c r="D5" s="1">
        <v>1.5</v>
      </c>
      <c r="E5" s="1">
        <v>3</v>
      </c>
      <c r="F5" s="4">
        <v>11</v>
      </c>
      <c r="G5" s="1">
        <f>AVERAGE(E5:F5)</f>
        <v>7</v>
      </c>
      <c r="I5" s="1" t="s">
        <v>3</v>
      </c>
      <c r="J5" s="1">
        <v>4.6666666670000003</v>
      </c>
    </row>
    <row r="6" spans="1:10" x14ac:dyDescent="0.2">
      <c r="A6" s="1" t="s">
        <v>23</v>
      </c>
      <c r="B6" s="1">
        <v>29</v>
      </c>
      <c r="C6" s="1">
        <v>29</v>
      </c>
      <c r="D6" s="1">
        <v>29</v>
      </c>
      <c r="E6" s="1">
        <v>123</v>
      </c>
      <c r="F6" s="4">
        <v>128</v>
      </c>
      <c r="G6" s="1">
        <f t="shared" ref="G6:G69" si="0">AVERAGE(E6:F6)</f>
        <v>125.5</v>
      </c>
      <c r="I6" s="1" t="s">
        <v>23</v>
      </c>
      <c r="J6" s="1">
        <v>4.3275862070000004</v>
      </c>
    </row>
    <row r="7" spans="1:10" x14ac:dyDescent="0.2">
      <c r="A7" s="1" t="s">
        <v>4</v>
      </c>
      <c r="B7" s="1">
        <v>20</v>
      </c>
      <c r="C7" s="1">
        <v>9</v>
      </c>
      <c r="D7" s="1">
        <v>14.5</v>
      </c>
      <c r="E7" s="1">
        <v>43</v>
      </c>
      <c r="F7" s="4">
        <v>52</v>
      </c>
      <c r="G7" s="1">
        <f t="shared" si="0"/>
        <v>47.5</v>
      </c>
      <c r="I7" s="1" t="s">
        <v>4</v>
      </c>
      <c r="J7" s="1">
        <v>3.275862069</v>
      </c>
    </row>
    <row r="8" spans="1:10" x14ac:dyDescent="0.2">
      <c r="A8" s="1" t="s">
        <v>11</v>
      </c>
      <c r="B8" s="1">
        <v>37</v>
      </c>
      <c r="C8" s="1">
        <v>28</v>
      </c>
      <c r="D8" s="1">
        <v>32.5</v>
      </c>
      <c r="E8" s="1">
        <v>70</v>
      </c>
      <c r="F8" s="4">
        <v>103</v>
      </c>
      <c r="G8" s="1">
        <f t="shared" si="0"/>
        <v>86.5</v>
      </c>
      <c r="I8" s="1" t="s">
        <v>11</v>
      </c>
      <c r="J8" s="1">
        <v>2.6615384620000002</v>
      </c>
    </row>
    <row r="9" spans="1:10" x14ac:dyDescent="0.2">
      <c r="A9" s="1" t="s">
        <v>53</v>
      </c>
      <c r="B9" s="1">
        <v>68</v>
      </c>
      <c r="C9" s="1">
        <v>63</v>
      </c>
      <c r="D9" s="1">
        <v>65.5</v>
      </c>
      <c r="E9" s="1">
        <v>150</v>
      </c>
      <c r="F9" s="4">
        <v>190</v>
      </c>
      <c r="G9" s="1">
        <f t="shared" si="0"/>
        <v>170</v>
      </c>
      <c r="I9" s="1" t="s">
        <v>53</v>
      </c>
      <c r="J9" s="1">
        <v>2.5954198470000001</v>
      </c>
    </row>
    <row r="10" spans="1:10" x14ac:dyDescent="0.2">
      <c r="A10" s="1" t="s">
        <v>33</v>
      </c>
      <c r="B10" s="1">
        <v>66</v>
      </c>
      <c r="C10" s="1">
        <v>38</v>
      </c>
      <c r="D10" s="1">
        <v>52</v>
      </c>
      <c r="E10" s="1">
        <v>142</v>
      </c>
      <c r="F10" s="4">
        <v>127</v>
      </c>
      <c r="G10" s="1">
        <f t="shared" si="0"/>
        <v>134.5</v>
      </c>
      <c r="I10" s="1" t="s">
        <v>33</v>
      </c>
      <c r="J10" s="1">
        <v>2.586538462</v>
      </c>
    </row>
    <row r="11" spans="1:10" x14ac:dyDescent="0.2">
      <c r="A11" s="1" t="s">
        <v>8</v>
      </c>
      <c r="B11" s="1">
        <v>8</v>
      </c>
      <c r="C11" s="1">
        <v>6</v>
      </c>
      <c r="D11" s="1">
        <v>7</v>
      </c>
      <c r="E11" s="1">
        <v>13</v>
      </c>
      <c r="F11" s="4">
        <v>22</v>
      </c>
      <c r="G11" s="1">
        <f t="shared" si="0"/>
        <v>17.5</v>
      </c>
      <c r="I11" s="1" t="s">
        <v>8</v>
      </c>
      <c r="J11" s="1">
        <v>2.5</v>
      </c>
    </row>
    <row r="12" spans="1:10" x14ac:dyDescent="0.2">
      <c r="A12" s="1" t="s">
        <v>24</v>
      </c>
      <c r="B12" s="1">
        <v>62</v>
      </c>
      <c r="C12" s="1">
        <v>41</v>
      </c>
      <c r="D12" s="1">
        <v>51.5</v>
      </c>
      <c r="E12" s="1">
        <v>151</v>
      </c>
      <c r="F12" s="4">
        <v>106</v>
      </c>
      <c r="G12" s="1">
        <f t="shared" si="0"/>
        <v>128.5</v>
      </c>
      <c r="I12" s="1" t="s">
        <v>24</v>
      </c>
      <c r="J12" s="1">
        <v>2.4951456310000002</v>
      </c>
    </row>
    <row r="13" spans="1:10" x14ac:dyDescent="0.2">
      <c r="A13" s="1" t="s">
        <v>1</v>
      </c>
      <c r="B13" s="1">
        <v>6</v>
      </c>
      <c r="C13" s="1">
        <v>9</v>
      </c>
      <c r="D13" s="1">
        <v>7.5</v>
      </c>
      <c r="E13" s="1">
        <v>14</v>
      </c>
      <c r="F13" s="4">
        <v>23</v>
      </c>
      <c r="G13" s="1">
        <f t="shared" si="0"/>
        <v>18.5</v>
      </c>
      <c r="I13" s="1" t="s">
        <v>1</v>
      </c>
      <c r="J13" s="1">
        <v>2.4666666670000001</v>
      </c>
    </row>
    <row r="14" spans="1:10" x14ac:dyDescent="0.2">
      <c r="A14" s="1" t="s">
        <v>6</v>
      </c>
      <c r="B14" s="1">
        <v>17</v>
      </c>
      <c r="C14" s="1">
        <v>14</v>
      </c>
      <c r="D14" s="1">
        <v>15.5</v>
      </c>
      <c r="E14" s="1">
        <v>31</v>
      </c>
      <c r="F14" s="4">
        <v>39</v>
      </c>
      <c r="G14" s="1">
        <f t="shared" si="0"/>
        <v>35</v>
      </c>
      <c r="I14" s="1" t="s">
        <v>6</v>
      </c>
      <c r="J14" s="1">
        <v>2.2580645160000001</v>
      </c>
    </row>
    <row r="15" spans="1:10" x14ac:dyDescent="0.2">
      <c r="A15" s="1" t="s">
        <v>22</v>
      </c>
      <c r="B15" s="1">
        <v>47</v>
      </c>
      <c r="C15" s="1">
        <v>39</v>
      </c>
      <c r="D15" s="1">
        <v>43</v>
      </c>
      <c r="E15" s="1">
        <v>87</v>
      </c>
      <c r="F15" s="4">
        <v>99</v>
      </c>
      <c r="G15" s="1">
        <f t="shared" si="0"/>
        <v>93</v>
      </c>
      <c r="I15" s="1" t="s">
        <v>22</v>
      </c>
      <c r="J15" s="1">
        <v>2.1627906979999998</v>
      </c>
    </row>
    <row r="16" spans="1:10" x14ac:dyDescent="0.2">
      <c r="A16" s="1" t="s">
        <v>25</v>
      </c>
      <c r="B16" s="1">
        <v>32</v>
      </c>
      <c r="C16" s="1">
        <v>30</v>
      </c>
      <c r="D16" s="1">
        <v>31</v>
      </c>
      <c r="E16" s="1">
        <v>60</v>
      </c>
      <c r="F16" s="4">
        <v>66</v>
      </c>
      <c r="G16" s="1">
        <f t="shared" si="0"/>
        <v>63</v>
      </c>
      <c r="I16" s="1" t="s">
        <v>25</v>
      </c>
      <c r="J16" s="1">
        <v>2.0322580650000002</v>
      </c>
    </row>
    <row r="17" spans="1:10" x14ac:dyDescent="0.2">
      <c r="A17" s="1" t="s">
        <v>18</v>
      </c>
      <c r="B17" s="1">
        <v>41</v>
      </c>
      <c r="C17" s="1">
        <v>14</v>
      </c>
      <c r="D17" s="1">
        <v>27.5</v>
      </c>
      <c r="E17" s="1">
        <v>46</v>
      </c>
      <c r="F17" s="4">
        <v>65</v>
      </c>
      <c r="G17" s="1">
        <f t="shared" si="0"/>
        <v>55.5</v>
      </c>
      <c r="I17" s="1" t="s">
        <v>18</v>
      </c>
      <c r="J17" s="1">
        <v>2.018181818</v>
      </c>
    </row>
    <row r="18" spans="1:10" x14ac:dyDescent="0.2">
      <c r="A18" s="1" t="s">
        <v>7</v>
      </c>
      <c r="B18" s="1">
        <v>33</v>
      </c>
      <c r="C18" s="1">
        <v>32</v>
      </c>
      <c r="D18" s="1">
        <v>32.5</v>
      </c>
      <c r="E18" s="1">
        <v>48</v>
      </c>
      <c r="F18" s="4">
        <v>82</v>
      </c>
      <c r="G18" s="1">
        <f t="shared" si="0"/>
        <v>65</v>
      </c>
      <c r="I18" s="1" t="s">
        <v>7</v>
      </c>
      <c r="J18" s="1">
        <v>2</v>
      </c>
    </row>
    <row r="19" spans="1:10" x14ac:dyDescent="0.2">
      <c r="A19" s="1" t="s">
        <v>19</v>
      </c>
      <c r="B19" s="1">
        <v>67</v>
      </c>
      <c r="C19" s="1">
        <v>51</v>
      </c>
      <c r="D19" s="1">
        <v>59</v>
      </c>
      <c r="E19" s="1">
        <v>115</v>
      </c>
      <c r="F19" s="4">
        <v>121</v>
      </c>
      <c r="G19" s="1">
        <f t="shared" si="0"/>
        <v>118</v>
      </c>
      <c r="I19" s="1" t="s">
        <v>19</v>
      </c>
      <c r="J19" s="1">
        <v>2</v>
      </c>
    </row>
    <row r="20" spans="1:10" x14ac:dyDescent="0.2">
      <c r="A20" s="1" t="s">
        <v>40</v>
      </c>
      <c r="B20" s="1">
        <v>5406</v>
      </c>
      <c r="C20" s="1">
        <v>4287</v>
      </c>
      <c r="D20" s="1">
        <v>4846.5</v>
      </c>
      <c r="E20" s="1">
        <v>9954</v>
      </c>
      <c r="F20" s="4">
        <v>9429</v>
      </c>
      <c r="G20" s="1">
        <f t="shared" si="0"/>
        <v>9691.5</v>
      </c>
      <c r="I20" s="1" t="s">
        <v>40</v>
      </c>
      <c r="J20" s="1">
        <v>1.9996904980000001</v>
      </c>
    </row>
    <row r="21" spans="1:10" x14ac:dyDescent="0.2">
      <c r="A21" s="1" t="s">
        <v>13</v>
      </c>
      <c r="B21" s="1">
        <v>18</v>
      </c>
      <c r="C21" s="1">
        <v>12</v>
      </c>
      <c r="D21" s="1">
        <v>15</v>
      </c>
      <c r="E21" s="1">
        <v>20</v>
      </c>
      <c r="F21" s="4">
        <v>39</v>
      </c>
      <c r="G21" s="1">
        <f t="shared" si="0"/>
        <v>29.5</v>
      </c>
      <c r="I21" s="1" t="s">
        <v>13</v>
      </c>
      <c r="J21" s="1">
        <v>1.9666666669999999</v>
      </c>
    </row>
    <row r="22" spans="1:10" x14ac:dyDescent="0.2">
      <c r="A22" s="1" t="s">
        <v>14</v>
      </c>
      <c r="B22" s="1">
        <v>16</v>
      </c>
      <c r="C22" s="1">
        <v>7</v>
      </c>
      <c r="D22" s="1">
        <v>11.5</v>
      </c>
      <c r="E22" s="1">
        <v>26</v>
      </c>
      <c r="F22" s="4">
        <v>15</v>
      </c>
      <c r="G22" s="1">
        <f t="shared" si="0"/>
        <v>20.5</v>
      </c>
      <c r="I22" s="1" t="s">
        <v>14</v>
      </c>
      <c r="J22" s="1">
        <v>1.782608696</v>
      </c>
    </row>
    <row r="23" spans="1:10" x14ac:dyDescent="0.2">
      <c r="A23" s="1" t="s">
        <v>43</v>
      </c>
      <c r="B23" s="1">
        <v>30</v>
      </c>
      <c r="C23" s="1">
        <v>31</v>
      </c>
      <c r="D23" s="1">
        <v>30.5</v>
      </c>
      <c r="E23" s="1">
        <v>58</v>
      </c>
      <c r="F23" s="4">
        <v>47</v>
      </c>
      <c r="G23" s="1">
        <f t="shared" si="0"/>
        <v>52.5</v>
      </c>
      <c r="I23" s="1" t="s">
        <v>43</v>
      </c>
      <c r="J23" s="1">
        <v>1.721311475</v>
      </c>
    </row>
    <row r="24" spans="1:10" x14ac:dyDescent="0.2">
      <c r="A24" s="1" t="s">
        <v>5</v>
      </c>
      <c r="B24" s="1">
        <v>16</v>
      </c>
      <c r="C24" s="1">
        <v>13</v>
      </c>
      <c r="D24" s="1">
        <v>14.5</v>
      </c>
      <c r="E24" s="1">
        <v>18</v>
      </c>
      <c r="F24" s="4">
        <v>31</v>
      </c>
      <c r="G24" s="1">
        <f t="shared" si="0"/>
        <v>24.5</v>
      </c>
      <c r="I24" s="1" t="s">
        <v>5</v>
      </c>
      <c r="J24" s="1">
        <v>1.6896551719999999</v>
      </c>
    </row>
    <row r="25" spans="1:10" x14ac:dyDescent="0.2">
      <c r="A25" s="1" t="s">
        <v>15</v>
      </c>
      <c r="B25" s="1">
        <v>19</v>
      </c>
      <c r="C25" s="1">
        <v>21</v>
      </c>
      <c r="D25" s="1">
        <v>20</v>
      </c>
      <c r="E25" s="1">
        <v>35</v>
      </c>
      <c r="F25" s="4">
        <v>30</v>
      </c>
      <c r="G25" s="1">
        <f t="shared" si="0"/>
        <v>32.5</v>
      </c>
      <c r="I25" s="1" t="s">
        <v>15</v>
      </c>
      <c r="J25" s="1">
        <v>1.625</v>
      </c>
    </row>
    <row r="26" spans="1:10" x14ac:dyDescent="0.2">
      <c r="A26" s="1" t="s">
        <v>9</v>
      </c>
      <c r="B26" s="1">
        <v>44</v>
      </c>
      <c r="C26" s="1">
        <v>38</v>
      </c>
      <c r="D26" s="1">
        <v>41</v>
      </c>
      <c r="E26" s="1">
        <v>54</v>
      </c>
      <c r="F26" s="4">
        <v>79</v>
      </c>
      <c r="G26" s="1">
        <f t="shared" si="0"/>
        <v>66.5</v>
      </c>
      <c r="I26" s="1" t="s">
        <v>9</v>
      </c>
      <c r="J26" s="1">
        <v>1.6219512199999999</v>
      </c>
    </row>
    <row r="27" spans="1:10" x14ac:dyDescent="0.2">
      <c r="A27" s="1" t="s">
        <v>27</v>
      </c>
      <c r="B27" s="1">
        <v>17</v>
      </c>
      <c r="C27" s="1">
        <v>16</v>
      </c>
      <c r="D27" s="1">
        <v>16.5</v>
      </c>
      <c r="E27" s="1">
        <v>26</v>
      </c>
      <c r="F27" s="4">
        <v>26</v>
      </c>
      <c r="G27" s="1">
        <f t="shared" si="0"/>
        <v>26</v>
      </c>
      <c r="I27" s="1" t="s">
        <v>27</v>
      </c>
      <c r="J27" s="1">
        <v>1.575757576</v>
      </c>
    </row>
    <row r="28" spans="1:10" x14ac:dyDescent="0.2">
      <c r="A28" s="1" t="s">
        <v>21</v>
      </c>
      <c r="B28" s="1">
        <v>1500</v>
      </c>
      <c r="C28" s="1">
        <v>1049</v>
      </c>
      <c r="D28" s="1">
        <v>1274.5</v>
      </c>
      <c r="E28" s="1">
        <v>2043</v>
      </c>
      <c r="F28" s="4">
        <v>1914</v>
      </c>
      <c r="G28" s="1">
        <f t="shared" si="0"/>
        <v>1978.5</v>
      </c>
      <c r="I28" s="1" t="s">
        <v>21</v>
      </c>
      <c r="J28" s="1">
        <v>1.55237348</v>
      </c>
    </row>
    <row r="29" spans="1:10" x14ac:dyDescent="0.2">
      <c r="A29" s="1" t="s">
        <v>12</v>
      </c>
      <c r="B29" s="1">
        <v>15</v>
      </c>
      <c r="C29" s="1">
        <v>5</v>
      </c>
      <c r="D29" s="1">
        <v>10</v>
      </c>
      <c r="E29" s="1">
        <v>12</v>
      </c>
      <c r="F29" s="4">
        <v>19</v>
      </c>
      <c r="G29" s="1">
        <f t="shared" si="0"/>
        <v>15.5</v>
      </c>
      <c r="I29" s="1" t="s">
        <v>12</v>
      </c>
      <c r="J29" s="1">
        <v>1.55</v>
      </c>
    </row>
    <row r="30" spans="1:10" x14ac:dyDescent="0.2">
      <c r="A30" s="1" t="s">
        <v>20</v>
      </c>
      <c r="B30" s="1">
        <v>144</v>
      </c>
      <c r="C30" s="1">
        <v>116</v>
      </c>
      <c r="D30" s="1">
        <v>130</v>
      </c>
      <c r="E30" s="1">
        <v>184</v>
      </c>
      <c r="F30" s="4">
        <v>211</v>
      </c>
      <c r="G30" s="1">
        <f t="shared" si="0"/>
        <v>197.5</v>
      </c>
      <c r="I30" s="1" t="s">
        <v>20</v>
      </c>
      <c r="J30" s="1">
        <v>1.519230769</v>
      </c>
    </row>
    <row r="31" spans="1:10" x14ac:dyDescent="0.2">
      <c r="A31" s="1" t="s">
        <v>16</v>
      </c>
      <c r="B31" s="1">
        <v>17</v>
      </c>
      <c r="C31" s="1">
        <v>13</v>
      </c>
      <c r="D31" s="1">
        <v>15</v>
      </c>
      <c r="E31" s="1">
        <v>20</v>
      </c>
      <c r="F31" s="4">
        <v>25</v>
      </c>
      <c r="G31" s="1">
        <f t="shared" si="0"/>
        <v>22.5</v>
      </c>
      <c r="I31" s="1" t="s">
        <v>16</v>
      </c>
      <c r="J31" s="1">
        <v>1.5</v>
      </c>
    </row>
    <row r="32" spans="1:10" x14ac:dyDescent="0.2">
      <c r="A32" s="1" t="s">
        <v>17</v>
      </c>
      <c r="B32" s="1">
        <v>17</v>
      </c>
      <c r="C32" s="1">
        <v>7</v>
      </c>
      <c r="D32" s="1">
        <v>12</v>
      </c>
      <c r="E32" s="1">
        <v>28</v>
      </c>
      <c r="F32" s="4">
        <v>8</v>
      </c>
      <c r="G32" s="1">
        <f t="shared" si="0"/>
        <v>18</v>
      </c>
      <c r="I32" s="1" t="s">
        <v>17</v>
      </c>
      <c r="J32" s="1">
        <v>1.5</v>
      </c>
    </row>
    <row r="33" spans="1:10" x14ac:dyDescent="0.2">
      <c r="A33" s="1" t="s">
        <v>29</v>
      </c>
      <c r="B33" s="1">
        <v>23</v>
      </c>
      <c r="C33" s="1">
        <v>14</v>
      </c>
      <c r="D33" s="1">
        <v>18.5</v>
      </c>
      <c r="E33" s="1">
        <v>28</v>
      </c>
      <c r="F33" s="4">
        <v>27</v>
      </c>
      <c r="G33" s="1">
        <f t="shared" si="0"/>
        <v>27.5</v>
      </c>
      <c r="I33" s="1" t="s">
        <v>29</v>
      </c>
      <c r="J33" s="1">
        <v>1.486486486</v>
      </c>
    </row>
    <row r="34" spans="1:10" x14ac:dyDescent="0.2">
      <c r="A34" s="1" t="s">
        <v>35</v>
      </c>
      <c r="B34" s="1">
        <v>64</v>
      </c>
      <c r="C34" s="1">
        <v>58</v>
      </c>
      <c r="D34" s="1">
        <v>61</v>
      </c>
      <c r="E34" s="1">
        <v>104</v>
      </c>
      <c r="F34" s="4">
        <v>75</v>
      </c>
      <c r="G34" s="1">
        <f t="shared" si="0"/>
        <v>89.5</v>
      </c>
      <c r="I34" s="1" t="s">
        <v>35</v>
      </c>
      <c r="J34" s="1">
        <v>1.4672131150000001</v>
      </c>
    </row>
    <row r="35" spans="1:10" x14ac:dyDescent="0.2">
      <c r="A35" s="1" t="s">
        <v>51</v>
      </c>
      <c r="B35" s="1">
        <v>32</v>
      </c>
      <c r="C35" s="1">
        <v>7</v>
      </c>
      <c r="D35" s="1">
        <v>19.5</v>
      </c>
      <c r="E35" s="1">
        <v>24</v>
      </c>
      <c r="F35" s="4">
        <v>33</v>
      </c>
      <c r="G35" s="1">
        <f t="shared" si="0"/>
        <v>28.5</v>
      </c>
      <c r="I35" s="1" t="s">
        <v>51</v>
      </c>
      <c r="J35" s="1">
        <v>1.461538462</v>
      </c>
    </row>
    <row r="36" spans="1:10" x14ac:dyDescent="0.2">
      <c r="A36" s="1" t="s">
        <v>37</v>
      </c>
      <c r="B36" s="1">
        <v>73</v>
      </c>
      <c r="C36" s="1">
        <v>62</v>
      </c>
      <c r="D36" s="1">
        <v>67.5</v>
      </c>
      <c r="E36" s="1">
        <v>97</v>
      </c>
      <c r="F36" s="4">
        <v>97</v>
      </c>
      <c r="G36" s="1">
        <f t="shared" si="0"/>
        <v>97</v>
      </c>
      <c r="I36" s="1" t="s">
        <v>37</v>
      </c>
      <c r="J36" s="1">
        <v>1.4370370370000001</v>
      </c>
    </row>
    <row r="37" spans="1:10" x14ac:dyDescent="0.2">
      <c r="A37" s="1" t="s">
        <v>50</v>
      </c>
      <c r="B37" s="1">
        <v>113</v>
      </c>
      <c r="C37" s="1">
        <v>62</v>
      </c>
      <c r="D37" s="1">
        <v>87.5</v>
      </c>
      <c r="E37" s="1">
        <v>129</v>
      </c>
      <c r="F37" s="4">
        <v>115</v>
      </c>
      <c r="G37" s="1">
        <f t="shared" si="0"/>
        <v>122</v>
      </c>
      <c r="I37" s="1" t="s">
        <v>50</v>
      </c>
      <c r="J37" s="1">
        <v>1.394285714</v>
      </c>
    </row>
    <row r="38" spans="1:10" x14ac:dyDescent="0.2">
      <c r="A38" s="1" t="s">
        <v>42</v>
      </c>
      <c r="B38" s="1">
        <v>74</v>
      </c>
      <c r="C38" s="1">
        <v>68</v>
      </c>
      <c r="D38" s="1">
        <v>71</v>
      </c>
      <c r="E38" s="1">
        <v>100</v>
      </c>
      <c r="F38" s="4">
        <v>92</v>
      </c>
      <c r="G38" s="1">
        <f t="shared" si="0"/>
        <v>96</v>
      </c>
      <c r="I38" s="1" t="s">
        <v>42</v>
      </c>
      <c r="J38" s="1">
        <v>1.352112676</v>
      </c>
    </row>
    <row r="39" spans="1:10" x14ac:dyDescent="0.2">
      <c r="A39" s="1" t="s">
        <v>38</v>
      </c>
      <c r="B39" s="1">
        <v>25</v>
      </c>
      <c r="C39" s="1">
        <v>15</v>
      </c>
      <c r="D39" s="1">
        <v>20</v>
      </c>
      <c r="E39" s="1">
        <v>21</v>
      </c>
      <c r="F39" s="4">
        <v>33</v>
      </c>
      <c r="G39" s="1">
        <f t="shared" si="0"/>
        <v>27</v>
      </c>
      <c r="I39" s="1" t="s">
        <v>38</v>
      </c>
      <c r="J39" s="1">
        <v>1.35</v>
      </c>
    </row>
    <row r="40" spans="1:10" x14ac:dyDescent="0.2">
      <c r="A40" s="1" t="s">
        <v>26</v>
      </c>
      <c r="B40" s="1">
        <v>82</v>
      </c>
      <c r="C40" s="1">
        <v>58</v>
      </c>
      <c r="D40" s="1">
        <v>70</v>
      </c>
      <c r="E40" s="1">
        <v>88</v>
      </c>
      <c r="F40" s="4">
        <v>95</v>
      </c>
      <c r="G40" s="1">
        <f t="shared" si="0"/>
        <v>91.5</v>
      </c>
      <c r="I40" s="1" t="s">
        <v>26</v>
      </c>
      <c r="J40" s="1">
        <v>1.3071428570000001</v>
      </c>
    </row>
    <row r="41" spans="1:10" x14ac:dyDescent="0.2">
      <c r="A41" s="1" t="s">
        <v>56</v>
      </c>
      <c r="B41" s="1">
        <v>95</v>
      </c>
      <c r="C41" s="1">
        <v>64</v>
      </c>
      <c r="D41" s="1">
        <v>79.5</v>
      </c>
      <c r="E41" s="1">
        <v>104</v>
      </c>
      <c r="F41" s="4">
        <v>102</v>
      </c>
      <c r="G41" s="1">
        <f t="shared" si="0"/>
        <v>103</v>
      </c>
      <c r="I41" s="1" t="s">
        <v>56</v>
      </c>
      <c r="J41" s="1">
        <v>1.295597484</v>
      </c>
    </row>
    <row r="42" spans="1:10" x14ac:dyDescent="0.2">
      <c r="A42" s="1" t="s">
        <v>48</v>
      </c>
      <c r="B42" s="1">
        <v>106</v>
      </c>
      <c r="C42" s="1">
        <v>62</v>
      </c>
      <c r="D42" s="1">
        <v>84</v>
      </c>
      <c r="E42" s="1">
        <v>104</v>
      </c>
      <c r="F42" s="4">
        <v>112</v>
      </c>
      <c r="G42" s="1">
        <f t="shared" si="0"/>
        <v>108</v>
      </c>
      <c r="I42" s="1" t="s">
        <v>48</v>
      </c>
      <c r="J42" s="1">
        <v>1.2857142859999999</v>
      </c>
    </row>
    <row r="43" spans="1:10" x14ac:dyDescent="0.2">
      <c r="A43" s="1" t="s">
        <v>31</v>
      </c>
      <c r="B43" s="1">
        <v>143</v>
      </c>
      <c r="C43" s="1">
        <v>73</v>
      </c>
      <c r="D43" s="1">
        <v>108</v>
      </c>
      <c r="E43" s="1">
        <v>146</v>
      </c>
      <c r="F43" s="4">
        <v>131</v>
      </c>
      <c r="G43" s="1">
        <f t="shared" si="0"/>
        <v>138.5</v>
      </c>
      <c r="I43" s="1" t="s">
        <v>31</v>
      </c>
      <c r="J43" s="1">
        <v>1.282407407</v>
      </c>
    </row>
    <row r="44" spans="1:10" x14ac:dyDescent="0.2">
      <c r="A44" s="1" t="s">
        <v>44</v>
      </c>
      <c r="B44" s="1">
        <v>47</v>
      </c>
      <c r="C44" s="1">
        <v>40</v>
      </c>
      <c r="D44" s="1">
        <v>43.5</v>
      </c>
      <c r="E44" s="1">
        <v>52</v>
      </c>
      <c r="F44" s="4">
        <v>58</v>
      </c>
      <c r="G44" s="1">
        <f t="shared" si="0"/>
        <v>55</v>
      </c>
      <c r="I44" s="1" t="s">
        <v>44</v>
      </c>
      <c r="J44" s="1">
        <v>1.264367816</v>
      </c>
    </row>
    <row r="45" spans="1:10" x14ac:dyDescent="0.2">
      <c r="A45" s="1" t="s">
        <v>32</v>
      </c>
      <c r="B45" s="1">
        <v>387</v>
      </c>
      <c r="C45" s="1">
        <v>338</v>
      </c>
      <c r="D45" s="1">
        <v>362.5</v>
      </c>
      <c r="E45" s="1">
        <v>493</v>
      </c>
      <c r="F45" s="4">
        <v>419</v>
      </c>
      <c r="G45" s="1">
        <f t="shared" si="0"/>
        <v>456</v>
      </c>
      <c r="I45" s="1" t="s">
        <v>32</v>
      </c>
      <c r="J45" s="1">
        <v>1.2579310340000001</v>
      </c>
    </row>
    <row r="46" spans="1:10" x14ac:dyDescent="0.2">
      <c r="A46" s="1" t="s">
        <v>41</v>
      </c>
      <c r="B46" s="1">
        <v>114</v>
      </c>
      <c r="C46" s="1">
        <v>54</v>
      </c>
      <c r="D46" s="1">
        <v>84</v>
      </c>
      <c r="E46" s="1">
        <v>94</v>
      </c>
      <c r="F46" s="4">
        <v>109</v>
      </c>
      <c r="G46" s="1">
        <f t="shared" si="0"/>
        <v>101.5</v>
      </c>
      <c r="I46" s="1" t="s">
        <v>41</v>
      </c>
      <c r="J46" s="1">
        <v>1.2083333329999999</v>
      </c>
    </row>
    <row r="47" spans="1:10" x14ac:dyDescent="0.2">
      <c r="A47" s="1" t="s">
        <v>45</v>
      </c>
      <c r="B47" s="1">
        <v>316</v>
      </c>
      <c r="C47" s="1">
        <v>249</v>
      </c>
      <c r="D47" s="1">
        <v>282.5</v>
      </c>
      <c r="E47" s="1">
        <v>342</v>
      </c>
      <c r="F47" s="4">
        <v>336</v>
      </c>
      <c r="G47" s="1">
        <f t="shared" si="0"/>
        <v>339</v>
      </c>
      <c r="I47" s="1" t="s">
        <v>45</v>
      </c>
      <c r="J47" s="1">
        <v>1.2</v>
      </c>
    </row>
    <row r="48" spans="1:10" x14ac:dyDescent="0.2">
      <c r="A48" s="1" t="s">
        <v>34</v>
      </c>
      <c r="B48" s="1">
        <v>22</v>
      </c>
      <c r="C48" s="1">
        <v>16</v>
      </c>
      <c r="D48" s="1">
        <v>19</v>
      </c>
      <c r="E48" s="1">
        <v>20</v>
      </c>
      <c r="F48" s="4">
        <v>23</v>
      </c>
      <c r="G48" s="1">
        <f t="shared" si="0"/>
        <v>21.5</v>
      </c>
      <c r="I48" s="1" t="s">
        <v>34</v>
      </c>
      <c r="J48" s="1">
        <v>1.1315789469999999</v>
      </c>
    </row>
    <row r="49" spans="1:10" x14ac:dyDescent="0.2">
      <c r="A49" s="1" t="s">
        <v>28</v>
      </c>
      <c r="B49" s="1">
        <v>149</v>
      </c>
      <c r="C49" s="1">
        <v>145</v>
      </c>
      <c r="D49" s="1">
        <v>147</v>
      </c>
      <c r="E49" s="1">
        <v>152</v>
      </c>
      <c r="F49" s="4">
        <v>178</v>
      </c>
      <c r="G49" s="1">
        <f t="shared" si="0"/>
        <v>165</v>
      </c>
      <c r="I49" s="1" t="s">
        <v>28</v>
      </c>
      <c r="J49" s="1">
        <v>1.1224489799999999</v>
      </c>
    </row>
    <row r="50" spans="1:10" x14ac:dyDescent="0.2">
      <c r="A50" s="1" t="s">
        <v>64</v>
      </c>
      <c r="B50" s="1">
        <v>163</v>
      </c>
      <c r="C50" s="1">
        <v>142</v>
      </c>
      <c r="D50" s="1">
        <v>152.5</v>
      </c>
      <c r="E50" s="1">
        <v>154</v>
      </c>
      <c r="F50" s="4">
        <v>180</v>
      </c>
      <c r="G50" s="1">
        <f t="shared" si="0"/>
        <v>167</v>
      </c>
      <c r="I50" s="1" t="s">
        <v>64</v>
      </c>
      <c r="J50" s="1">
        <v>1.095081967</v>
      </c>
    </row>
    <row r="51" spans="1:10" x14ac:dyDescent="0.2">
      <c r="A51" s="1" t="s">
        <v>57</v>
      </c>
      <c r="B51" s="1">
        <v>355</v>
      </c>
      <c r="C51" s="1">
        <v>303</v>
      </c>
      <c r="D51" s="1">
        <v>329</v>
      </c>
      <c r="E51" s="1">
        <v>308</v>
      </c>
      <c r="F51" s="4">
        <v>404</v>
      </c>
      <c r="G51" s="1">
        <f t="shared" si="0"/>
        <v>356</v>
      </c>
      <c r="I51" s="1" t="s">
        <v>57</v>
      </c>
      <c r="J51" s="1">
        <v>1.0820668689999999</v>
      </c>
    </row>
    <row r="52" spans="1:10" x14ac:dyDescent="0.2">
      <c r="A52" s="1" t="s">
        <v>59</v>
      </c>
      <c r="B52" s="1">
        <v>419</v>
      </c>
      <c r="C52" s="1">
        <v>281</v>
      </c>
      <c r="D52" s="1">
        <v>350</v>
      </c>
      <c r="E52" s="1">
        <v>387</v>
      </c>
      <c r="F52" s="4">
        <v>349</v>
      </c>
      <c r="G52" s="1">
        <f t="shared" si="0"/>
        <v>368</v>
      </c>
      <c r="I52" s="1" t="s">
        <v>59</v>
      </c>
      <c r="J52" s="1">
        <v>1.051428571</v>
      </c>
    </row>
    <row r="53" spans="1:10" x14ac:dyDescent="0.2">
      <c r="A53" s="1" t="s">
        <v>39</v>
      </c>
      <c r="B53" s="1">
        <v>446</v>
      </c>
      <c r="C53" s="1">
        <v>314</v>
      </c>
      <c r="D53" s="1">
        <v>380</v>
      </c>
      <c r="E53" s="1">
        <v>407</v>
      </c>
      <c r="F53" s="4">
        <v>389</v>
      </c>
      <c r="G53" s="1">
        <f t="shared" si="0"/>
        <v>398</v>
      </c>
      <c r="I53" s="1" t="s">
        <v>39</v>
      </c>
      <c r="J53" s="1">
        <v>1.047368421</v>
      </c>
    </row>
    <row r="54" spans="1:10" x14ac:dyDescent="0.2">
      <c r="A54" s="1" t="s">
        <v>58</v>
      </c>
      <c r="B54" s="1">
        <v>22</v>
      </c>
      <c r="C54" s="1">
        <v>31</v>
      </c>
      <c r="D54" s="1">
        <v>26.5</v>
      </c>
      <c r="E54" s="1">
        <v>31</v>
      </c>
      <c r="F54" s="4">
        <v>23</v>
      </c>
      <c r="G54" s="1">
        <f t="shared" si="0"/>
        <v>27</v>
      </c>
      <c r="I54" s="1" t="s">
        <v>58</v>
      </c>
      <c r="J54" s="1">
        <v>1.0188679249999999</v>
      </c>
    </row>
    <row r="55" spans="1:10" x14ac:dyDescent="0.2">
      <c r="A55" s="1" t="s">
        <v>67</v>
      </c>
      <c r="B55" s="1">
        <v>254</v>
      </c>
      <c r="C55" s="1">
        <v>229</v>
      </c>
      <c r="D55" s="1">
        <v>241.5</v>
      </c>
      <c r="E55" s="1">
        <v>269</v>
      </c>
      <c r="F55" s="4">
        <v>220</v>
      </c>
      <c r="G55" s="1">
        <f t="shared" si="0"/>
        <v>244.5</v>
      </c>
      <c r="I55" s="1" t="s">
        <v>67</v>
      </c>
      <c r="J55" s="1">
        <v>1.01242236</v>
      </c>
    </row>
    <row r="56" spans="1:10" x14ac:dyDescent="0.2">
      <c r="A56" s="1" t="s">
        <v>66</v>
      </c>
      <c r="B56" s="1">
        <v>136</v>
      </c>
      <c r="C56" s="1">
        <v>101</v>
      </c>
      <c r="D56" s="1">
        <v>118.5</v>
      </c>
      <c r="E56" s="1">
        <v>117</v>
      </c>
      <c r="F56" s="4">
        <v>112</v>
      </c>
      <c r="G56" s="1">
        <f t="shared" si="0"/>
        <v>114.5</v>
      </c>
      <c r="I56" s="1" t="s">
        <v>66</v>
      </c>
      <c r="J56" s="1">
        <v>0.966244726</v>
      </c>
    </row>
    <row r="57" spans="1:10" x14ac:dyDescent="0.2">
      <c r="A57" s="1" t="s">
        <v>54</v>
      </c>
      <c r="B57" s="1">
        <v>208</v>
      </c>
      <c r="C57" s="1">
        <v>146</v>
      </c>
      <c r="D57" s="1">
        <v>177</v>
      </c>
      <c r="E57" s="1">
        <v>144</v>
      </c>
      <c r="F57" s="4">
        <v>193</v>
      </c>
      <c r="G57" s="1">
        <f t="shared" si="0"/>
        <v>168.5</v>
      </c>
      <c r="I57" s="1" t="s">
        <v>54</v>
      </c>
      <c r="J57" s="1">
        <v>0.95197740099999995</v>
      </c>
    </row>
    <row r="58" spans="1:10" x14ac:dyDescent="0.2">
      <c r="A58" s="1" t="s">
        <v>30</v>
      </c>
      <c r="B58" s="1">
        <v>21</v>
      </c>
      <c r="C58" s="1">
        <v>12</v>
      </c>
      <c r="D58" s="1">
        <v>16.5</v>
      </c>
      <c r="E58" s="1">
        <v>17</v>
      </c>
      <c r="F58" s="4">
        <v>14</v>
      </c>
      <c r="G58" s="1">
        <f t="shared" si="0"/>
        <v>15.5</v>
      </c>
      <c r="I58" s="1" t="s">
        <v>30</v>
      </c>
      <c r="J58" s="1">
        <v>0.93939393900000001</v>
      </c>
    </row>
    <row r="59" spans="1:10" x14ac:dyDescent="0.2">
      <c r="A59" s="1" t="s">
        <v>55</v>
      </c>
      <c r="B59" s="1">
        <v>14</v>
      </c>
      <c r="C59" s="1">
        <v>11</v>
      </c>
      <c r="D59" s="1">
        <v>12.5</v>
      </c>
      <c r="E59" s="1">
        <v>19</v>
      </c>
      <c r="F59" s="4">
        <v>4</v>
      </c>
      <c r="G59" s="1">
        <f t="shared" si="0"/>
        <v>11.5</v>
      </c>
      <c r="I59" s="1" t="s">
        <v>55</v>
      </c>
      <c r="J59" s="1">
        <v>0.92</v>
      </c>
    </row>
    <row r="60" spans="1:10" x14ac:dyDescent="0.2">
      <c r="A60" s="1" t="s">
        <v>63</v>
      </c>
      <c r="B60" s="1">
        <v>153</v>
      </c>
      <c r="C60" s="1">
        <v>99</v>
      </c>
      <c r="D60" s="1">
        <v>126</v>
      </c>
      <c r="E60" s="1">
        <v>115</v>
      </c>
      <c r="F60" s="4">
        <v>115</v>
      </c>
      <c r="G60" s="1">
        <f t="shared" si="0"/>
        <v>115</v>
      </c>
      <c r="I60" s="1" t="s">
        <v>63</v>
      </c>
      <c r="J60" s="1">
        <v>0.91269841299999999</v>
      </c>
    </row>
    <row r="61" spans="1:10" x14ac:dyDescent="0.2">
      <c r="A61" s="1" t="s">
        <v>69</v>
      </c>
      <c r="B61" s="1">
        <v>92</v>
      </c>
      <c r="C61" s="1">
        <v>66</v>
      </c>
      <c r="D61" s="1">
        <v>79</v>
      </c>
      <c r="E61" s="1">
        <v>78</v>
      </c>
      <c r="F61" s="4">
        <v>62</v>
      </c>
      <c r="G61" s="1">
        <f t="shared" si="0"/>
        <v>70</v>
      </c>
      <c r="I61" s="1" t="s">
        <v>69</v>
      </c>
      <c r="J61" s="1">
        <v>0.88607594899999997</v>
      </c>
    </row>
    <row r="62" spans="1:10" x14ac:dyDescent="0.2">
      <c r="A62" s="1" t="s">
        <v>52</v>
      </c>
      <c r="B62" s="1">
        <v>351</v>
      </c>
      <c r="C62" s="1">
        <v>270</v>
      </c>
      <c r="D62" s="1">
        <v>310.5</v>
      </c>
      <c r="E62" s="1">
        <v>216</v>
      </c>
      <c r="F62" s="4">
        <v>334</v>
      </c>
      <c r="G62" s="1">
        <f t="shared" si="0"/>
        <v>275</v>
      </c>
      <c r="I62" s="1" t="s">
        <v>52</v>
      </c>
      <c r="J62" s="1">
        <v>0.88566827699999995</v>
      </c>
    </row>
    <row r="63" spans="1:10" x14ac:dyDescent="0.2">
      <c r="A63" s="1" t="s">
        <v>65</v>
      </c>
      <c r="B63" s="1">
        <v>203</v>
      </c>
      <c r="C63" s="1">
        <v>150</v>
      </c>
      <c r="D63" s="1">
        <v>176.5</v>
      </c>
      <c r="E63" s="1">
        <v>151</v>
      </c>
      <c r="F63" s="4">
        <v>161</v>
      </c>
      <c r="G63" s="1">
        <f t="shared" si="0"/>
        <v>156</v>
      </c>
      <c r="I63" s="1" t="s">
        <v>65</v>
      </c>
      <c r="J63" s="1">
        <v>0.88385269099999997</v>
      </c>
    </row>
    <row r="64" spans="1:10" x14ac:dyDescent="0.2">
      <c r="A64" s="1" t="s">
        <v>36</v>
      </c>
      <c r="B64" s="1">
        <v>22</v>
      </c>
      <c r="C64" s="1">
        <v>19</v>
      </c>
      <c r="D64" s="1">
        <v>20.5</v>
      </c>
      <c r="E64" s="1">
        <v>17</v>
      </c>
      <c r="F64" s="4">
        <v>19</v>
      </c>
      <c r="G64" s="1">
        <f t="shared" si="0"/>
        <v>18</v>
      </c>
      <c r="I64" s="1" t="s">
        <v>36</v>
      </c>
      <c r="J64" s="1">
        <v>0.87804877999999997</v>
      </c>
    </row>
    <row r="65" spans="1:10" x14ac:dyDescent="0.2">
      <c r="A65" s="1" t="s">
        <v>60</v>
      </c>
      <c r="B65" s="1">
        <v>104</v>
      </c>
      <c r="C65" s="1">
        <v>83</v>
      </c>
      <c r="D65" s="1">
        <v>93.5</v>
      </c>
      <c r="E65" s="1">
        <v>88</v>
      </c>
      <c r="F65" s="4">
        <v>71</v>
      </c>
      <c r="G65" s="1">
        <f t="shared" si="0"/>
        <v>79.5</v>
      </c>
      <c r="I65" s="1" t="s">
        <v>60</v>
      </c>
      <c r="J65" s="1">
        <v>0.85026738000000002</v>
      </c>
    </row>
    <row r="66" spans="1:10" x14ac:dyDescent="0.2">
      <c r="A66" s="1" t="s">
        <v>47</v>
      </c>
      <c r="B66" s="1">
        <v>13</v>
      </c>
      <c r="C66" s="1">
        <v>7</v>
      </c>
      <c r="D66" s="1">
        <v>10</v>
      </c>
      <c r="E66" s="1">
        <v>6</v>
      </c>
      <c r="F66" s="4">
        <v>11</v>
      </c>
      <c r="G66" s="1">
        <f t="shared" si="0"/>
        <v>8.5</v>
      </c>
      <c r="I66" s="1" t="s">
        <v>47</v>
      </c>
      <c r="J66" s="1">
        <v>0.85</v>
      </c>
    </row>
    <row r="67" spans="1:10" x14ac:dyDescent="0.2">
      <c r="A67" s="1" t="s">
        <v>73</v>
      </c>
      <c r="B67" s="1">
        <v>14</v>
      </c>
      <c r="C67" s="1">
        <v>5</v>
      </c>
      <c r="D67" s="1">
        <v>9.5</v>
      </c>
      <c r="E67" s="1">
        <v>10</v>
      </c>
      <c r="F67" s="4">
        <v>5</v>
      </c>
      <c r="G67" s="1">
        <f t="shared" si="0"/>
        <v>7.5</v>
      </c>
      <c r="I67" s="1" t="s">
        <v>73</v>
      </c>
      <c r="J67" s="1">
        <v>0.78947368399999995</v>
      </c>
    </row>
    <row r="68" spans="1:10" x14ac:dyDescent="0.2">
      <c r="A68" s="1" t="s">
        <v>62</v>
      </c>
      <c r="B68" s="1">
        <v>18</v>
      </c>
      <c r="C68" s="1">
        <v>5</v>
      </c>
      <c r="D68" s="1">
        <v>11.5</v>
      </c>
      <c r="E68" s="1">
        <v>8</v>
      </c>
      <c r="F68" s="4">
        <v>10</v>
      </c>
      <c r="G68" s="1">
        <f t="shared" si="0"/>
        <v>9</v>
      </c>
      <c r="I68" s="1" t="s">
        <v>62</v>
      </c>
      <c r="J68" s="1">
        <v>0.78260869600000005</v>
      </c>
    </row>
    <row r="69" spans="1:10" x14ac:dyDescent="0.2">
      <c r="A69" s="1" t="s">
        <v>61</v>
      </c>
      <c r="B69" s="1">
        <v>70</v>
      </c>
      <c r="C69" s="1">
        <v>57</v>
      </c>
      <c r="D69" s="1">
        <v>63.5</v>
      </c>
      <c r="E69" s="1">
        <v>38</v>
      </c>
      <c r="F69" s="4">
        <v>59</v>
      </c>
      <c r="G69" s="1">
        <f t="shared" si="0"/>
        <v>48.5</v>
      </c>
      <c r="I69" s="1" t="s">
        <v>61</v>
      </c>
      <c r="J69" s="1">
        <v>0.76377952800000004</v>
      </c>
    </row>
    <row r="70" spans="1:10" x14ac:dyDescent="0.2">
      <c r="A70" s="1" t="s">
        <v>46</v>
      </c>
      <c r="B70" s="1">
        <v>44</v>
      </c>
      <c r="C70" s="1">
        <v>19</v>
      </c>
      <c r="D70" s="1">
        <v>31.5</v>
      </c>
      <c r="E70" s="1">
        <v>25</v>
      </c>
      <c r="F70" s="4">
        <v>23</v>
      </c>
      <c r="G70" s="1">
        <f t="shared" ref="G70:G77" si="1">AVERAGE(E70:F70)</f>
        <v>24</v>
      </c>
      <c r="I70" s="1" t="s">
        <v>46</v>
      </c>
      <c r="J70" s="1">
        <v>0.76190476200000001</v>
      </c>
    </row>
    <row r="71" spans="1:10" x14ac:dyDescent="0.2">
      <c r="A71" s="1" t="s">
        <v>2</v>
      </c>
      <c r="B71" s="1">
        <v>6</v>
      </c>
      <c r="C71" s="1">
        <v>6</v>
      </c>
      <c r="D71" s="1">
        <v>6</v>
      </c>
      <c r="E71" s="1">
        <v>1</v>
      </c>
      <c r="F71" s="4">
        <v>8</v>
      </c>
      <c r="G71" s="1">
        <f t="shared" si="1"/>
        <v>4.5</v>
      </c>
      <c r="I71" s="1" t="s">
        <v>2</v>
      </c>
      <c r="J71" s="1">
        <v>0.75</v>
      </c>
    </row>
    <row r="72" spans="1:10" x14ac:dyDescent="0.2">
      <c r="A72" s="1" t="s">
        <v>10</v>
      </c>
      <c r="B72" s="1">
        <v>6</v>
      </c>
      <c r="C72" s="1">
        <v>3</v>
      </c>
      <c r="D72" s="1">
        <v>4.5</v>
      </c>
      <c r="E72" s="1">
        <v>5</v>
      </c>
      <c r="F72" s="4">
        <v>1</v>
      </c>
      <c r="G72" s="1">
        <f t="shared" si="1"/>
        <v>3</v>
      </c>
      <c r="I72" s="1" t="s">
        <v>10</v>
      </c>
      <c r="J72" s="1">
        <v>0.66666666699999999</v>
      </c>
    </row>
    <row r="73" spans="1:10" x14ac:dyDescent="0.2">
      <c r="A73" s="1" t="s">
        <v>68</v>
      </c>
      <c r="B73" s="1">
        <v>967</v>
      </c>
      <c r="C73" s="1">
        <v>702</v>
      </c>
      <c r="D73" s="1">
        <v>834.5</v>
      </c>
      <c r="E73" s="1">
        <v>479</v>
      </c>
      <c r="F73" s="4">
        <v>585</v>
      </c>
      <c r="G73" s="1">
        <f t="shared" si="1"/>
        <v>532</v>
      </c>
      <c r="I73" s="1" t="s">
        <v>68</v>
      </c>
      <c r="J73" s="1">
        <v>0.63750748999999995</v>
      </c>
    </row>
    <row r="74" spans="1:10" x14ac:dyDescent="0.2">
      <c r="A74" s="1" t="s">
        <v>49</v>
      </c>
      <c r="B74" s="1">
        <v>1513</v>
      </c>
      <c r="C74" s="1">
        <v>968</v>
      </c>
      <c r="D74" s="1">
        <v>1240.5</v>
      </c>
      <c r="E74" s="1">
        <v>678</v>
      </c>
      <c r="F74" s="4">
        <v>857</v>
      </c>
      <c r="G74" s="1">
        <f t="shared" si="1"/>
        <v>767.5</v>
      </c>
      <c r="I74" s="1" t="s">
        <v>49</v>
      </c>
      <c r="J74" s="1">
        <v>0.61870213600000001</v>
      </c>
    </row>
    <row r="75" spans="1:10" x14ac:dyDescent="0.2">
      <c r="A75" s="1" t="s">
        <v>70</v>
      </c>
      <c r="B75" s="1">
        <v>288</v>
      </c>
      <c r="C75" s="1">
        <v>178</v>
      </c>
      <c r="D75" s="1">
        <v>233</v>
      </c>
      <c r="E75" s="1">
        <v>132</v>
      </c>
      <c r="F75" s="4">
        <v>148</v>
      </c>
      <c r="G75" s="1">
        <f t="shared" si="1"/>
        <v>140</v>
      </c>
      <c r="I75" s="1" t="s">
        <v>70</v>
      </c>
      <c r="J75" s="1">
        <v>0.600858369</v>
      </c>
    </row>
    <row r="76" spans="1:10" x14ac:dyDescent="0.2">
      <c r="A76" s="1" t="s">
        <v>72</v>
      </c>
      <c r="B76" s="1">
        <v>8440</v>
      </c>
      <c r="C76" s="1">
        <v>6207</v>
      </c>
      <c r="D76" s="1">
        <v>7323.5</v>
      </c>
      <c r="E76" s="1">
        <v>4533</v>
      </c>
      <c r="F76" s="4">
        <v>3565</v>
      </c>
      <c r="G76" s="1">
        <f t="shared" si="1"/>
        <v>4049</v>
      </c>
      <c r="I76" s="1" t="s">
        <v>72</v>
      </c>
      <c r="J76" s="1">
        <v>0.55287772199999996</v>
      </c>
    </row>
    <row r="77" spans="1:10" x14ac:dyDescent="0.2">
      <c r="A77" s="1" t="s">
        <v>71</v>
      </c>
      <c r="B77" s="1">
        <v>771</v>
      </c>
      <c r="C77" s="1">
        <v>674</v>
      </c>
      <c r="D77" s="1">
        <v>722.5</v>
      </c>
      <c r="E77" s="1">
        <v>152</v>
      </c>
      <c r="F77" s="4">
        <v>135</v>
      </c>
      <c r="G77" s="1">
        <f t="shared" si="1"/>
        <v>143.5</v>
      </c>
      <c r="I77" s="1" t="s">
        <v>71</v>
      </c>
      <c r="J77" s="1">
        <v>0.198615917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="107" workbookViewId="0">
      <selection sqref="A1:D1048576"/>
    </sheetView>
  </sheetViews>
  <sheetFormatPr baseColWidth="10" defaultRowHeight="16" x14ac:dyDescent="0.2"/>
  <cols>
    <col min="1" max="3" width="10.83203125" style="1"/>
    <col min="4" max="4" width="12.6640625" style="1" customWidth="1"/>
    <col min="5" max="5" width="11.83203125" style="1" customWidth="1"/>
    <col min="6" max="6" width="12.5" style="1" customWidth="1"/>
    <col min="7" max="8" width="14.1640625" style="1" customWidth="1"/>
    <col min="9" max="9" width="10.83203125" style="1"/>
    <col min="10" max="10" width="12.5" style="1" customWidth="1"/>
    <col min="11" max="16384" width="10.83203125" style="1"/>
  </cols>
  <sheetData>
    <row r="1" spans="1:10" s="3" customFormat="1" x14ac:dyDescent="0.2">
      <c r="B1" s="3" t="s">
        <v>81</v>
      </c>
      <c r="C1" s="3" t="s">
        <v>81</v>
      </c>
      <c r="E1" s="3" t="s">
        <v>81</v>
      </c>
      <c r="F1" s="3" t="s">
        <v>81</v>
      </c>
    </row>
    <row r="2" spans="1:10" x14ac:dyDescent="0.2">
      <c r="A2" s="2" t="s">
        <v>78</v>
      </c>
      <c r="B2" s="3" t="s">
        <v>74</v>
      </c>
      <c r="C2" s="3" t="s">
        <v>75</v>
      </c>
      <c r="D2" s="3" t="s">
        <v>79</v>
      </c>
      <c r="E2" s="3" t="s">
        <v>76</v>
      </c>
      <c r="F2" s="3" t="s">
        <v>77</v>
      </c>
      <c r="G2" s="3" t="s">
        <v>80</v>
      </c>
      <c r="H2" s="3"/>
      <c r="J2" s="1" t="s">
        <v>0</v>
      </c>
    </row>
    <row r="3" spans="1:10" x14ac:dyDescent="0.2">
      <c r="A3" s="1" t="s">
        <v>1</v>
      </c>
      <c r="B3" s="1">
        <v>6</v>
      </c>
      <c r="C3" s="1">
        <v>9</v>
      </c>
      <c r="D3" s="1">
        <f t="shared" ref="D3:D34" si="0">AVERAGE(B3:C3)</f>
        <v>7.5</v>
      </c>
      <c r="E3" s="1">
        <v>51</v>
      </c>
      <c r="F3" s="1">
        <v>46</v>
      </c>
      <c r="G3" s="1">
        <f t="shared" ref="G3:G34" si="1">AVERAGE(E3:F3)</f>
        <v>48.5</v>
      </c>
      <c r="I3" s="1" t="s">
        <v>1</v>
      </c>
      <c r="J3" s="1">
        <v>6.4666666670000001</v>
      </c>
    </row>
    <row r="4" spans="1:10" x14ac:dyDescent="0.2">
      <c r="A4" s="1" t="s">
        <v>2</v>
      </c>
      <c r="B4" s="1">
        <v>6</v>
      </c>
      <c r="C4" s="1">
        <v>6</v>
      </c>
      <c r="D4" s="1">
        <f t="shared" si="0"/>
        <v>6</v>
      </c>
      <c r="E4" s="1">
        <v>20</v>
      </c>
      <c r="F4" s="1">
        <v>45</v>
      </c>
      <c r="G4" s="1">
        <f t="shared" si="1"/>
        <v>32.5</v>
      </c>
      <c r="I4" s="1" t="s">
        <v>2</v>
      </c>
      <c r="J4" s="1">
        <v>5.4166666670000003</v>
      </c>
    </row>
    <row r="5" spans="1:10" x14ac:dyDescent="0.2">
      <c r="A5" s="1" t="s">
        <v>3</v>
      </c>
      <c r="B5" s="1">
        <v>1</v>
      </c>
      <c r="C5" s="1">
        <v>2</v>
      </c>
      <c r="D5" s="1">
        <f t="shared" si="0"/>
        <v>1.5</v>
      </c>
      <c r="E5" s="1">
        <v>6</v>
      </c>
      <c r="F5" s="1">
        <v>10</v>
      </c>
      <c r="G5" s="1">
        <f t="shared" si="1"/>
        <v>8</v>
      </c>
      <c r="I5" s="1" t="s">
        <v>3</v>
      </c>
      <c r="J5" s="1">
        <v>5.3333333329999997</v>
      </c>
    </row>
    <row r="6" spans="1:10" x14ac:dyDescent="0.2">
      <c r="A6" s="1" t="s">
        <v>4</v>
      </c>
      <c r="B6" s="1">
        <v>20</v>
      </c>
      <c r="C6" s="1">
        <v>9</v>
      </c>
      <c r="D6" s="1">
        <f t="shared" si="0"/>
        <v>14.5</v>
      </c>
      <c r="E6" s="1">
        <v>54</v>
      </c>
      <c r="F6" s="1">
        <v>98</v>
      </c>
      <c r="G6" s="1">
        <f t="shared" si="1"/>
        <v>76</v>
      </c>
      <c r="I6" s="1" t="s">
        <v>4</v>
      </c>
      <c r="J6" s="1">
        <v>5.2413793100000001</v>
      </c>
    </row>
    <row r="7" spans="1:10" x14ac:dyDescent="0.2">
      <c r="A7" s="1" t="s">
        <v>5</v>
      </c>
      <c r="B7" s="1">
        <v>16</v>
      </c>
      <c r="C7" s="1">
        <v>13</v>
      </c>
      <c r="D7" s="1">
        <f t="shared" si="0"/>
        <v>14.5</v>
      </c>
      <c r="E7" s="1">
        <v>65</v>
      </c>
      <c r="F7" s="1">
        <v>71</v>
      </c>
      <c r="G7" s="1">
        <f t="shared" si="1"/>
        <v>68</v>
      </c>
      <c r="I7" s="1" t="s">
        <v>5</v>
      </c>
      <c r="J7" s="1">
        <v>4.6896551720000001</v>
      </c>
    </row>
    <row r="8" spans="1:10" x14ac:dyDescent="0.2">
      <c r="A8" s="1" t="s">
        <v>6</v>
      </c>
      <c r="B8" s="1">
        <v>17</v>
      </c>
      <c r="C8" s="1">
        <v>14</v>
      </c>
      <c r="D8" s="1">
        <f t="shared" si="0"/>
        <v>15.5</v>
      </c>
      <c r="E8" s="1">
        <v>42</v>
      </c>
      <c r="F8" s="1">
        <v>92</v>
      </c>
      <c r="G8" s="1">
        <f t="shared" si="1"/>
        <v>67</v>
      </c>
      <c r="I8" s="1" t="s">
        <v>6</v>
      </c>
      <c r="J8" s="1">
        <v>4.3225806450000004</v>
      </c>
    </row>
    <row r="9" spans="1:10" x14ac:dyDescent="0.2">
      <c r="A9" s="1" t="s">
        <v>7</v>
      </c>
      <c r="B9" s="1">
        <v>33</v>
      </c>
      <c r="C9" s="1">
        <v>32</v>
      </c>
      <c r="D9" s="1">
        <f t="shared" si="0"/>
        <v>32.5</v>
      </c>
      <c r="E9" s="1">
        <v>86</v>
      </c>
      <c r="F9" s="1">
        <v>147</v>
      </c>
      <c r="G9" s="1">
        <f t="shared" si="1"/>
        <v>116.5</v>
      </c>
      <c r="I9" s="1" t="s">
        <v>7</v>
      </c>
      <c r="J9" s="1">
        <v>3.5846153850000002</v>
      </c>
    </row>
    <row r="10" spans="1:10" x14ac:dyDescent="0.2">
      <c r="A10" s="1" t="s">
        <v>8</v>
      </c>
      <c r="B10" s="1">
        <v>8</v>
      </c>
      <c r="C10" s="1">
        <v>6</v>
      </c>
      <c r="D10" s="1">
        <f t="shared" si="0"/>
        <v>7</v>
      </c>
      <c r="E10" s="1">
        <v>17</v>
      </c>
      <c r="F10" s="1">
        <v>29</v>
      </c>
      <c r="G10" s="1">
        <f t="shared" si="1"/>
        <v>23</v>
      </c>
      <c r="I10" s="1" t="s">
        <v>8</v>
      </c>
      <c r="J10" s="1">
        <v>3.2857142860000002</v>
      </c>
    </row>
    <row r="11" spans="1:10" x14ac:dyDescent="0.2">
      <c r="A11" s="1" t="s">
        <v>9</v>
      </c>
      <c r="B11" s="1">
        <v>44</v>
      </c>
      <c r="C11" s="1">
        <v>38</v>
      </c>
      <c r="D11" s="1">
        <f t="shared" si="0"/>
        <v>41</v>
      </c>
      <c r="E11" s="1">
        <v>71</v>
      </c>
      <c r="F11" s="1">
        <v>188</v>
      </c>
      <c r="G11" s="1">
        <f t="shared" si="1"/>
        <v>129.5</v>
      </c>
      <c r="I11" s="1" t="s">
        <v>9</v>
      </c>
      <c r="J11" s="1">
        <v>3.1585365849999998</v>
      </c>
    </row>
    <row r="12" spans="1:10" x14ac:dyDescent="0.2">
      <c r="A12" s="1" t="s">
        <v>10</v>
      </c>
      <c r="B12" s="1">
        <v>6</v>
      </c>
      <c r="C12" s="1">
        <v>3</v>
      </c>
      <c r="D12" s="1">
        <f t="shared" si="0"/>
        <v>4.5</v>
      </c>
      <c r="E12" s="1">
        <v>7</v>
      </c>
      <c r="F12" s="1">
        <v>21</v>
      </c>
      <c r="G12" s="1">
        <f t="shared" si="1"/>
        <v>14</v>
      </c>
      <c r="I12" s="1" t="s">
        <v>10</v>
      </c>
      <c r="J12" s="1">
        <v>3.111111111</v>
      </c>
    </row>
    <row r="13" spans="1:10" x14ac:dyDescent="0.2">
      <c r="A13" s="1" t="s">
        <v>11</v>
      </c>
      <c r="B13" s="1">
        <v>37</v>
      </c>
      <c r="C13" s="1">
        <v>28</v>
      </c>
      <c r="D13" s="1">
        <f t="shared" si="0"/>
        <v>32.5</v>
      </c>
      <c r="E13" s="1">
        <v>88</v>
      </c>
      <c r="F13" s="1">
        <v>105</v>
      </c>
      <c r="G13" s="1">
        <f t="shared" si="1"/>
        <v>96.5</v>
      </c>
      <c r="I13" s="1" t="s">
        <v>11</v>
      </c>
      <c r="J13" s="1">
        <v>2.9692307690000002</v>
      </c>
    </row>
    <row r="14" spans="1:10" x14ac:dyDescent="0.2">
      <c r="A14" s="1" t="s">
        <v>12</v>
      </c>
      <c r="B14" s="1">
        <v>15</v>
      </c>
      <c r="C14" s="1">
        <v>5</v>
      </c>
      <c r="D14" s="1">
        <f t="shared" si="0"/>
        <v>10</v>
      </c>
      <c r="E14" s="1">
        <v>25</v>
      </c>
      <c r="F14" s="1">
        <v>32</v>
      </c>
      <c r="G14" s="1">
        <f t="shared" si="1"/>
        <v>28.5</v>
      </c>
      <c r="I14" s="1" t="s">
        <v>12</v>
      </c>
      <c r="J14" s="1">
        <v>2.85</v>
      </c>
    </row>
    <row r="15" spans="1:10" x14ac:dyDescent="0.2">
      <c r="A15" s="1" t="s">
        <v>13</v>
      </c>
      <c r="B15" s="1">
        <v>18</v>
      </c>
      <c r="C15" s="1">
        <v>12</v>
      </c>
      <c r="D15" s="1">
        <f t="shared" si="0"/>
        <v>15</v>
      </c>
      <c r="E15" s="1">
        <v>34</v>
      </c>
      <c r="F15" s="1">
        <v>47</v>
      </c>
      <c r="G15" s="1">
        <f t="shared" si="1"/>
        <v>40.5</v>
      </c>
      <c r="I15" s="1" t="s">
        <v>13</v>
      </c>
      <c r="J15" s="1">
        <v>2.7</v>
      </c>
    </row>
    <row r="16" spans="1:10" x14ac:dyDescent="0.2">
      <c r="A16" s="1" t="s">
        <v>14</v>
      </c>
      <c r="B16" s="1">
        <v>16</v>
      </c>
      <c r="C16" s="1">
        <v>7</v>
      </c>
      <c r="D16" s="1">
        <f t="shared" si="0"/>
        <v>11.5</v>
      </c>
      <c r="E16" s="1">
        <v>30</v>
      </c>
      <c r="F16" s="1">
        <v>29</v>
      </c>
      <c r="G16" s="1">
        <f t="shared" si="1"/>
        <v>29.5</v>
      </c>
      <c r="I16" s="1" t="s">
        <v>14</v>
      </c>
      <c r="J16" s="1">
        <v>2.565217391</v>
      </c>
    </row>
    <row r="17" spans="1:10" x14ac:dyDescent="0.2">
      <c r="A17" s="1" t="s">
        <v>15</v>
      </c>
      <c r="B17" s="1">
        <v>19</v>
      </c>
      <c r="C17" s="1">
        <v>21</v>
      </c>
      <c r="D17" s="1">
        <f t="shared" si="0"/>
        <v>20</v>
      </c>
      <c r="E17" s="1">
        <v>34</v>
      </c>
      <c r="F17" s="1">
        <v>68</v>
      </c>
      <c r="G17" s="1">
        <f t="shared" si="1"/>
        <v>51</v>
      </c>
      <c r="I17" s="1" t="s">
        <v>15</v>
      </c>
      <c r="J17" s="1">
        <v>2.5499999999999998</v>
      </c>
    </row>
    <row r="18" spans="1:10" x14ac:dyDescent="0.2">
      <c r="A18" s="1" t="s">
        <v>16</v>
      </c>
      <c r="B18" s="1">
        <v>17</v>
      </c>
      <c r="C18" s="1">
        <v>13</v>
      </c>
      <c r="D18" s="1">
        <f t="shared" si="0"/>
        <v>15</v>
      </c>
      <c r="E18" s="1">
        <v>32</v>
      </c>
      <c r="F18" s="1">
        <v>44</v>
      </c>
      <c r="G18" s="1">
        <f t="shared" si="1"/>
        <v>38</v>
      </c>
      <c r="I18" s="1" t="s">
        <v>16</v>
      </c>
      <c r="J18" s="1">
        <v>2.5333333329999999</v>
      </c>
    </row>
    <row r="19" spans="1:10" x14ac:dyDescent="0.2">
      <c r="A19" s="1" t="s">
        <v>17</v>
      </c>
      <c r="B19" s="1">
        <v>17</v>
      </c>
      <c r="C19" s="1">
        <v>7</v>
      </c>
      <c r="D19" s="1">
        <f t="shared" si="0"/>
        <v>12</v>
      </c>
      <c r="E19" s="1">
        <v>32</v>
      </c>
      <c r="F19" s="1">
        <v>28</v>
      </c>
      <c r="G19" s="1">
        <f t="shared" si="1"/>
        <v>30</v>
      </c>
      <c r="I19" s="1" t="s">
        <v>17</v>
      </c>
      <c r="J19" s="1">
        <v>2.5</v>
      </c>
    </row>
    <row r="20" spans="1:10" x14ac:dyDescent="0.2">
      <c r="A20" s="1" t="s">
        <v>18</v>
      </c>
      <c r="B20" s="1">
        <v>41</v>
      </c>
      <c r="C20" s="1">
        <v>14</v>
      </c>
      <c r="D20" s="1">
        <f t="shared" si="0"/>
        <v>27.5</v>
      </c>
      <c r="E20" s="1">
        <v>50</v>
      </c>
      <c r="F20" s="1">
        <v>83</v>
      </c>
      <c r="G20" s="1">
        <f t="shared" si="1"/>
        <v>66.5</v>
      </c>
      <c r="I20" s="1" t="s">
        <v>18</v>
      </c>
      <c r="J20" s="1">
        <v>2.4181818179999999</v>
      </c>
    </row>
    <row r="21" spans="1:10" x14ac:dyDescent="0.2">
      <c r="A21" s="1" t="s">
        <v>19</v>
      </c>
      <c r="B21" s="1">
        <v>67</v>
      </c>
      <c r="C21" s="1">
        <v>51</v>
      </c>
      <c r="D21" s="1">
        <f t="shared" si="0"/>
        <v>59</v>
      </c>
      <c r="E21" s="1">
        <v>105</v>
      </c>
      <c r="F21" s="1">
        <v>168</v>
      </c>
      <c r="G21" s="1">
        <f t="shared" si="1"/>
        <v>136.5</v>
      </c>
      <c r="I21" s="1" t="s">
        <v>19</v>
      </c>
      <c r="J21" s="1">
        <v>2.3135593220000001</v>
      </c>
    </row>
    <row r="22" spans="1:10" x14ac:dyDescent="0.2">
      <c r="A22" s="1" t="s">
        <v>20</v>
      </c>
      <c r="B22" s="1">
        <v>144</v>
      </c>
      <c r="C22" s="1">
        <v>116</v>
      </c>
      <c r="D22" s="1">
        <f t="shared" si="0"/>
        <v>130</v>
      </c>
      <c r="E22" s="1">
        <v>212</v>
      </c>
      <c r="F22" s="1">
        <v>382</v>
      </c>
      <c r="G22" s="1">
        <f t="shared" si="1"/>
        <v>297</v>
      </c>
      <c r="I22" s="1" t="s">
        <v>20</v>
      </c>
      <c r="J22" s="1">
        <v>2.2846153849999999</v>
      </c>
    </row>
    <row r="23" spans="1:10" x14ac:dyDescent="0.2">
      <c r="A23" s="1" t="s">
        <v>21</v>
      </c>
      <c r="B23" s="1">
        <v>1500</v>
      </c>
      <c r="C23" s="1">
        <v>1049</v>
      </c>
      <c r="D23" s="1">
        <f t="shared" si="0"/>
        <v>1274.5</v>
      </c>
      <c r="E23" s="1">
        <v>2387</v>
      </c>
      <c r="F23" s="1">
        <v>3267</v>
      </c>
      <c r="G23" s="1">
        <f t="shared" si="1"/>
        <v>2827</v>
      </c>
      <c r="I23" s="1" t="s">
        <v>21</v>
      </c>
      <c r="J23" s="1">
        <v>2.2181247549999998</v>
      </c>
    </row>
    <row r="24" spans="1:10" x14ac:dyDescent="0.2">
      <c r="A24" s="1" t="s">
        <v>22</v>
      </c>
      <c r="B24" s="1">
        <v>47</v>
      </c>
      <c r="C24" s="1">
        <v>39</v>
      </c>
      <c r="D24" s="1">
        <f t="shared" si="0"/>
        <v>43</v>
      </c>
      <c r="E24" s="1">
        <v>96</v>
      </c>
      <c r="F24" s="1">
        <v>93</v>
      </c>
      <c r="G24" s="1">
        <f t="shared" si="1"/>
        <v>94.5</v>
      </c>
      <c r="I24" s="1" t="s">
        <v>22</v>
      </c>
      <c r="J24" s="1">
        <v>2.1976744190000002</v>
      </c>
    </row>
    <row r="25" spans="1:10" x14ac:dyDescent="0.2">
      <c r="A25" s="1" t="s">
        <v>23</v>
      </c>
      <c r="B25" s="1">
        <v>29</v>
      </c>
      <c r="C25" s="1">
        <v>29</v>
      </c>
      <c r="D25" s="1">
        <f t="shared" si="0"/>
        <v>29</v>
      </c>
      <c r="E25" s="1">
        <v>60</v>
      </c>
      <c r="F25" s="1">
        <v>63</v>
      </c>
      <c r="G25" s="1">
        <f t="shared" si="1"/>
        <v>61.5</v>
      </c>
      <c r="I25" s="1" t="s">
        <v>23</v>
      </c>
      <c r="J25" s="1">
        <v>2.1206896550000001</v>
      </c>
    </row>
    <row r="26" spans="1:10" x14ac:dyDescent="0.2">
      <c r="A26" s="1" t="s">
        <v>24</v>
      </c>
      <c r="B26" s="1">
        <v>62</v>
      </c>
      <c r="C26" s="1">
        <v>41</v>
      </c>
      <c r="D26" s="1">
        <f t="shared" si="0"/>
        <v>51.5</v>
      </c>
      <c r="E26" s="1">
        <v>109</v>
      </c>
      <c r="F26" s="1">
        <v>107</v>
      </c>
      <c r="G26" s="1">
        <f t="shared" si="1"/>
        <v>108</v>
      </c>
      <c r="I26" s="1" t="s">
        <v>24</v>
      </c>
      <c r="J26" s="1">
        <v>2.097087379</v>
      </c>
    </row>
    <row r="27" spans="1:10" x14ac:dyDescent="0.2">
      <c r="A27" s="1" t="s">
        <v>25</v>
      </c>
      <c r="B27" s="1">
        <v>32</v>
      </c>
      <c r="C27" s="1">
        <v>30</v>
      </c>
      <c r="D27" s="1">
        <f t="shared" si="0"/>
        <v>31</v>
      </c>
      <c r="E27" s="1">
        <v>59</v>
      </c>
      <c r="F27" s="1">
        <v>71</v>
      </c>
      <c r="G27" s="1">
        <f t="shared" si="1"/>
        <v>65</v>
      </c>
      <c r="I27" s="1" t="s">
        <v>25</v>
      </c>
      <c r="J27" s="1">
        <v>2.096774194</v>
      </c>
    </row>
    <row r="28" spans="1:10" x14ac:dyDescent="0.2">
      <c r="A28" s="1" t="s">
        <v>26</v>
      </c>
      <c r="B28" s="1">
        <v>82</v>
      </c>
      <c r="C28" s="1">
        <v>58</v>
      </c>
      <c r="D28" s="1">
        <f t="shared" si="0"/>
        <v>70</v>
      </c>
      <c r="E28" s="1">
        <v>103</v>
      </c>
      <c r="F28" s="1">
        <v>174</v>
      </c>
      <c r="G28" s="1">
        <f t="shared" si="1"/>
        <v>138.5</v>
      </c>
      <c r="I28" s="1" t="s">
        <v>26</v>
      </c>
      <c r="J28" s="1">
        <v>1.978571429</v>
      </c>
    </row>
    <row r="29" spans="1:10" x14ac:dyDescent="0.2">
      <c r="A29" s="1" t="s">
        <v>27</v>
      </c>
      <c r="B29" s="1">
        <v>17</v>
      </c>
      <c r="C29" s="1">
        <v>16</v>
      </c>
      <c r="D29" s="1">
        <f t="shared" si="0"/>
        <v>16.5</v>
      </c>
      <c r="E29" s="1">
        <v>28</v>
      </c>
      <c r="F29" s="1">
        <v>37</v>
      </c>
      <c r="G29" s="1">
        <f t="shared" si="1"/>
        <v>32.5</v>
      </c>
      <c r="I29" s="1" t="s">
        <v>27</v>
      </c>
      <c r="J29" s="1">
        <v>1.96969697</v>
      </c>
    </row>
    <row r="30" spans="1:10" x14ac:dyDescent="0.2">
      <c r="A30" s="1" t="s">
        <v>28</v>
      </c>
      <c r="B30" s="1">
        <v>149</v>
      </c>
      <c r="C30" s="1">
        <v>145</v>
      </c>
      <c r="D30" s="1">
        <f t="shared" si="0"/>
        <v>147</v>
      </c>
      <c r="E30" s="1">
        <v>233</v>
      </c>
      <c r="F30" s="1">
        <v>323</v>
      </c>
      <c r="G30" s="1">
        <f t="shared" si="1"/>
        <v>278</v>
      </c>
      <c r="I30" s="1" t="s">
        <v>28</v>
      </c>
      <c r="J30" s="1">
        <v>1.891156463</v>
      </c>
    </row>
    <row r="31" spans="1:10" x14ac:dyDescent="0.2">
      <c r="A31" s="1" t="s">
        <v>29</v>
      </c>
      <c r="B31" s="1">
        <v>23</v>
      </c>
      <c r="C31" s="1">
        <v>14</v>
      </c>
      <c r="D31" s="1">
        <f t="shared" si="0"/>
        <v>18.5</v>
      </c>
      <c r="E31" s="1">
        <v>25</v>
      </c>
      <c r="F31" s="1">
        <v>42</v>
      </c>
      <c r="G31" s="1">
        <f t="shared" si="1"/>
        <v>33.5</v>
      </c>
      <c r="I31" s="1" t="s">
        <v>29</v>
      </c>
      <c r="J31" s="1">
        <v>1.8108108110000001</v>
      </c>
    </row>
    <row r="32" spans="1:10" x14ac:dyDescent="0.2">
      <c r="A32" s="1" t="s">
        <v>30</v>
      </c>
      <c r="B32" s="1">
        <v>21</v>
      </c>
      <c r="C32" s="1">
        <v>12</v>
      </c>
      <c r="D32" s="1">
        <f t="shared" si="0"/>
        <v>16.5</v>
      </c>
      <c r="E32" s="1">
        <v>24</v>
      </c>
      <c r="F32" s="1">
        <v>35</v>
      </c>
      <c r="G32" s="1">
        <f t="shared" si="1"/>
        <v>29.5</v>
      </c>
      <c r="I32" s="1" t="s">
        <v>30</v>
      </c>
      <c r="J32" s="1">
        <v>1.787878788</v>
      </c>
    </row>
    <row r="33" spans="1:10" x14ac:dyDescent="0.2">
      <c r="A33" s="1" t="s">
        <v>31</v>
      </c>
      <c r="B33" s="1">
        <v>143</v>
      </c>
      <c r="C33" s="1">
        <v>73</v>
      </c>
      <c r="D33" s="1">
        <f t="shared" si="0"/>
        <v>108</v>
      </c>
      <c r="E33" s="1">
        <v>159</v>
      </c>
      <c r="F33" s="1">
        <v>223</v>
      </c>
      <c r="G33" s="1">
        <f t="shared" si="1"/>
        <v>191</v>
      </c>
      <c r="I33" s="1" t="s">
        <v>31</v>
      </c>
      <c r="J33" s="1">
        <v>1.7685185189999999</v>
      </c>
    </row>
    <row r="34" spans="1:10" x14ac:dyDescent="0.2">
      <c r="A34" s="1" t="s">
        <v>32</v>
      </c>
      <c r="B34" s="1">
        <v>387</v>
      </c>
      <c r="C34" s="1">
        <v>338</v>
      </c>
      <c r="D34" s="1">
        <f t="shared" si="0"/>
        <v>362.5</v>
      </c>
      <c r="E34" s="1">
        <v>515</v>
      </c>
      <c r="F34" s="1">
        <v>757</v>
      </c>
      <c r="G34" s="1">
        <f t="shared" si="1"/>
        <v>636</v>
      </c>
      <c r="I34" s="1" t="s">
        <v>32</v>
      </c>
      <c r="J34" s="1">
        <v>1.7544827590000001</v>
      </c>
    </row>
    <row r="35" spans="1:10" x14ac:dyDescent="0.2">
      <c r="A35" s="1" t="s">
        <v>33</v>
      </c>
      <c r="B35" s="1">
        <v>66</v>
      </c>
      <c r="C35" s="1">
        <v>38</v>
      </c>
      <c r="D35" s="1">
        <f t="shared" ref="D35:D66" si="2">AVERAGE(B35:C35)</f>
        <v>52</v>
      </c>
      <c r="E35" s="1">
        <v>59</v>
      </c>
      <c r="F35" s="1">
        <v>118</v>
      </c>
      <c r="G35" s="1">
        <f t="shared" ref="G35:G66" si="3">AVERAGE(E35:F35)</f>
        <v>88.5</v>
      </c>
      <c r="I35" s="1" t="s">
        <v>33</v>
      </c>
      <c r="J35" s="1">
        <v>1.701923077</v>
      </c>
    </row>
    <row r="36" spans="1:10" x14ac:dyDescent="0.2">
      <c r="A36" s="1" t="s">
        <v>34</v>
      </c>
      <c r="B36" s="1">
        <v>22</v>
      </c>
      <c r="C36" s="1">
        <v>16</v>
      </c>
      <c r="D36" s="1">
        <f t="shared" si="2"/>
        <v>19</v>
      </c>
      <c r="E36" s="1">
        <v>27</v>
      </c>
      <c r="F36" s="1">
        <v>35</v>
      </c>
      <c r="G36" s="1">
        <f t="shared" si="3"/>
        <v>31</v>
      </c>
      <c r="I36" s="1" t="s">
        <v>34</v>
      </c>
      <c r="J36" s="1">
        <v>1.6315789469999999</v>
      </c>
    </row>
    <row r="37" spans="1:10" x14ac:dyDescent="0.2">
      <c r="A37" s="1" t="s">
        <v>35</v>
      </c>
      <c r="B37" s="1">
        <v>64</v>
      </c>
      <c r="C37" s="1">
        <v>58</v>
      </c>
      <c r="D37" s="1">
        <f t="shared" si="2"/>
        <v>61</v>
      </c>
      <c r="E37" s="1">
        <v>79</v>
      </c>
      <c r="F37" s="1">
        <v>118</v>
      </c>
      <c r="G37" s="1">
        <f t="shared" si="3"/>
        <v>98.5</v>
      </c>
      <c r="I37" s="1" t="s">
        <v>35</v>
      </c>
      <c r="J37" s="1">
        <v>1.6147540979999999</v>
      </c>
    </row>
    <row r="38" spans="1:10" x14ac:dyDescent="0.2">
      <c r="A38" s="1" t="s">
        <v>36</v>
      </c>
      <c r="B38" s="1">
        <v>22</v>
      </c>
      <c r="C38" s="1">
        <v>19</v>
      </c>
      <c r="D38" s="1">
        <f t="shared" si="2"/>
        <v>20.5</v>
      </c>
      <c r="E38" s="1">
        <v>27</v>
      </c>
      <c r="F38" s="1">
        <v>39</v>
      </c>
      <c r="G38" s="1">
        <f t="shared" si="3"/>
        <v>33</v>
      </c>
      <c r="I38" s="1" t="s">
        <v>36</v>
      </c>
      <c r="J38" s="1">
        <v>1.6097560980000001</v>
      </c>
    </row>
    <row r="39" spans="1:10" x14ac:dyDescent="0.2">
      <c r="A39" s="1" t="s">
        <v>37</v>
      </c>
      <c r="B39" s="1">
        <v>73</v>
      </c>
      <c r="C39" s="1">
        <v>62</v>
      </c>
      <c r="D39" s="1">
        <f t="shared" si="2"/>
        <v>67.5</v>
      </c>
      <c r="E39" s="1">
        <v>101</v>
      </c>
      <c r="F39" s="1">
        <v>116</v>
      </c>
      <c r="G39" s="1">
        <f t="shared" si="3"/>
        <v>108.5</v>
      </c>
      <c r="I39" s="1" t="s">
        <v>37</v>
      </c>
      <c r="J39" s="1">
        <v>1.607407407</v>
      </c>
    </row>
    <row r="40" spans="1:10" x14ac:dyDescent="0.2">
      <c r="A40" s="1" t="s">
        <v>38</v>
      </c>
      <c r="B40" s="1">
        <v>25</v>
      </c>
      <c r="C40" s="1">
        <v>15</v>
      </c>
      <c r="D40" s="1">
        <f t="shared" si="2"/>
        <v>20</v>
      </c>
      <c r="E40" s="1">
        <v>23</v>
      </c>
      <c r="F40" s="1">
        <v>41</v>
      </c>
      <c r="G40" s="1">
        <f t="shared" si="3"/>
        <v>32</v>
      </c>
      <c r="I40" s="1" t="s">
        <v>38</v>
      </c>
      <c r="J40" s="1">
        <v>1.6</v>
      </c>
    </row>
    <row r="41" spans="1:10" x14ac:dyDescent="0.2">
      <c r="A41" s="1" t="s">
        <v>39</v>
      </c>
      <c r="B41" s="1">
        <v>446</v>
      </c>
      <c r="C41" s="1">
        <v>314</v>
      </c>
      <c r="D41" s="1">
        <f t="shared" si="2"/>
        <v>380</v>
      </c>
      <c r="E41" s="1">
        <v>501</v>
      </c>
      <c r="F41" s="1">
        <v>705</v>
      </c>
      <c r="G41" s="1">
        <f t="shared" si="3"/>
        <v>603</v>
      </c>
      <c r="I41" s="1" t="s">
        <v>39</v>
      </c>
      <c r="J41" s="1">
        <v>1.5868421049999999</v>
      </c>
    </row>
    <row r="42" spans="1:10" x14ac:dyDescent="0.2">
      <c r="A42" s="1" t="s">
        <v>40</v>
      </c>
      <c r="B42" s="1">
        <v>5406</v>
      </c>
      <c r="C42" s="1">
        <v>4287</v>
      </c>
      <c r="D42" s="1">
        <f t="shared" si="2"/>
        <v>4846.5</v>
      </c>
      <c r="E42" s="1">
        <v>6751</v>
      </c>
      <c r="F42" s="1">
        <v>8597</v>
      </c>
      <c r="G42" s="1">
        <f t="shared" si="3"/>
        <v>7674</v>
      </c>
      <c r="I42" s="1" t="s">
        <v>40</v>
      </c>
      <c r="J42" s="1">
        <v>1.583410709</v>
      </c>
    </row>
    <row r="43" spans="1:10" x14ac:dyDescent="0.2">
      <c r="A43" s="1" t="s">
        <v>41</v>
      </c>
      <c r="B43" s="1">
        <v>114</v>
      </c>
      <c r="C43" s="1">
        <v>54</v>
      </c>
      <c r="D43" s="1">
        <f t="shared" si="2"/>
        <v>84</v>
      </c>
      <c r="E43" s="1">
        <v>106</v>
      </c>
      <c r="F43" s="1">
        <v>156</v>
      </c>
      <c r="G43" s="1">
        <f t="shared" si="3"/>
        <v>131</v>
      </c>
      <c r="I43" s="1" t="s">
        <v>41</v>
      </c>
      <c r="J43" s="1">
        <v>1.55952381</v>
      </c>
    </row>
    <row r="44" spans="1:10" x14ac:dyDescent="0.2">
      <c r="A44" s="1" t="s">
        <v>42</v>
      </c>
      <c r="B44" s="1">
        <v>74</v>
      </c>
      <c r="C44" s="1">
        <v>68</v>
      </c>
      <c r="D44" s="1">
        <f t="shared" si="2"/>
        <v>71</v>
      </c>
      <c r="E44" s="1">
        <v>86</v>
      </c>
      <c r="F44" s="1">
        <v>131</v>
      </c>
      <c r="G44" s="1">
        <f t="shared" si="3"/>
        <v>108.5</v>
      </c>
      <c r="I44" s="1" t="s">
        <v>42</v>
      </c>
      <c r="J44" s="1">
        <v>1.5281690139999999</v>
      </c>
    </row>
    <row r="45" spans="1:10" x14ac:dyDescent="0.2">
      <c r="A45" s="1" t="s">
        <v>43</v>
      </c>
      <c r="B45" s="1">
        <v>30</v>
      </c>
      <c r="C45" s="1">
        <v>31</v>
      </c>
      <c r="D45" s="1">
        <f t="shared" si="2"/>
        <v>30.5</v>
      </c>
      <c r="E45" s="1">
        <v>48</v>
      </c>
      <c r="F45" s="1">
        <v>42</v>
      </c>
      <c r="G45" s="1">
        <f t="shared" si="3"/>
        <v>45</v>
      </c>
      <c r="I45" s="1" t="s">
        <v>43</v>
      </c>
      <c r="J45" s="1">
        <v>1.4754098360000001</v>
      </c>
    </row>
    <row r="46" spans="1:10" x14ac:dyDescent="0.2">
      <c r="A46" s="1" t="s">
        <v>44</v>
      </c>
      <c r="B46" s="1">
        <v>47</v>
      </c>
      <c r="C46" s="1">
        <v>40</v>
      </c>
      <c r="D46" s="1">
        <f t="shared" si="2"/>
        <v>43.5</v>
      </c>
      <c r="E46" s="1">
        <v>54</v>
      </c>
      <c r="F46" s="1">
        <v>72</v>
      </c>
      <c r="G46" s="1">
        <f t="shared" si="3"/>
        <v>63</v>
      </c>
      <c r="I46" s="1" t="s">
        <v>44</v>
      </c>
      <c r="J46" s="1">
        <v>1.448275862</v>
      </c>
    </row>
    <row r="47" spans="1:10" x14ac:dyDescent="0.2">
      <c r="A47" s="1" t="s">
        <v>45</v>
      </c>
      <c r="B47" s="1">
        <v>316</v>
      </c>
      <c r="C47" s="1">
        <v>249</v>
      </c>
      <c r="D47" s="1">
        <f t="shared" si="2"/>
        <v>282.5</v>
      </c>
      <c r="E47" s="1">
        <v>305</v>
      </c>
      <c r="F47" s="1">
        <v>507</v>
      </c>
      <c r="G47" s="1">
        <f t="shared" si="3"/>
        <v>406</v>
      </c>
      <c r="I47" s="1" t="s">
        <v>45</v>
      </c>
      <c r="J47" s="1">
        <v>1.437168142</v>
      </c>
    </row>
    <row r="48" spans="1:10" x14ac:dyDescent="0.2">
      <c r="A48" s="1" t="s">
        <v>46</v>
      </c>
      <c r="B48" s="1">
        <v>44</v>
      </c>
      <c r="C48" s="1">
        <v>19</v>
      </c>
      <c r="D48" s="1">
        <f t="shared" si="2"/>
        <v>31.5</v>
      </c>
      <c r="E48" s="1">
        <v>33</v>
      </c>
      <c r="F48" s="1">
        <v>56</v>
      </c>
      <c r="G48" s="1">
        <f t="shared" si="3"/>
        <v>44.5</v>
      </c>
      <c r="I48" s="1" t="s">
        <v>46</v>
      </c>
      <c r="J48" s="1">
        <v>1.412698413</v>
      </c>
    </row>
    <row r="49" spans="1:10" x14ac:dyDescent="0.2">
      <c r="A49" s="1" t="s">
        <v>47</v>
      </c>
      <c r="B49" s="1">
        <v>13</v>
      </c>
      <c r="C49" s="1">
        <v>7</v>
      </c>
      <c r="D49" s="1">
        <f t="shared" si="2"/>
        <v>10</v>
      </c>
      <c r="E49" s="1">
        <v>11</v>
      </c>
      <c r="F49" s="1">
        <v>17</v>
      </c>
      <c r="G49" s="1">
        <f t="shared" si="3"/>
        <v>14</v>
      </c>
      <c r="I49" s="1" t="s">
        <v>47</v>
      </c>
      <c r="J49" s="1">
        <v>1.4</v>
      </c>
    </row>
    <row r="50" spans="1:10" x14ac:dyDescent="0.2">
      <c r="A50" s="1" t="s">
        <v>48</v>
      </c>
      <c r="B50" s="1">
        <v>106</v>
      </c>
      <c r="C50" s="1">
        <v>62</v>
      </c>
      <c r="D50" s="1">
        <f t="shared" si="2"/>
        <v>84</v>
      </c>
      <c r="E50" s="1">
        <v>81</v>
      </c>
      <c r="F50" s="1">
        <v>146</v>
      </c>
      <c r="G50" s="1">
        <f t="shared" si="3"/>
        <v>113.5</v>
      </c>
      <c r="I50" s="1" t="s">
        <v>48</v>
      </c>
      <c r="J50" s="1">
        <v>1.351190476</v>
      </c>
    </row>
    <row r="51" spans="1:10" x14ac:dyDescent="0.2">
      <c r="A51" s="1" t="s">
        <v>49</v>
      </c>
      <c r="B51" s="1">
        <v>1513</v>
      </c>
      <c r="C51" s="1">
        <v>968</v>
      </c>
      <c r="D51" s="1">
        <f t="shared" si="2"/>
        <v>1240.5</v>
      </c>
      <c r="E51" s="1">
        <v>1261</v>
      </c>
      <c r="F51" s="1">
        <v>2078</v>
      </c>
      <c r="G51" s="1">
        <f t="shared" si="3"/>
        <v>1669.5</v>
      </c>
      <c r="I51" s="1" t="s">
        <v>49</v>
      </c>
      <c r="J51" s="1">
        <v>1.345828295</v>
      </c>
    </row>
    <row r="52" spans="1:10" x14ac:dyDescent="0.2">
      <c r="A52" s="1" t="s">
        <v>50</v>
      </c>
      <c r="B52" s="1">
        <v>113</v>
      </c>
      <c r="C52" s="1">
        <v>62</v>
      </c>
      <c r="D52" s="1">
        <f t="shared" si="2"/>
        <v>87.5</v>
      </c>
      <c r="E52" s="1">
        <v>82</v>
      </c>
      <c r="F52" s="1">
        <v>153</v>
      </c>
      <c r="G52" s="1">
        <f t="shared" si="3"/>
        <v>117.5</v>
      </c>
      <c r="I52" s="1" t="s">
        <v>50</v>
      </c>
      <c r="J52" s="1">
        <v>1.342857143</v>
      </c>
    </row>
    <row r="53" spans="1:10" x14ac:dyDescent="0.2">
      <c r="A53" s="1" t="s">
        <v>51</v>
      </c>
      <c r="B53" s="1">
        <v>32</v>
      </c>
      <c r="C53" s="1">
        <v>7</v>
      </c>
      <c r="D53" s="1">
        <f t="shared" si="2"/>
        <v>19.5</v>
      </c>
      <c r="E53" s="1">
        <v>25</v>
      </c>
      <c r="F53" s="1">
        <v>24</v>
      </c>
      <c r="G53" s="1">
        <f t="shared" si="3"/>
        <v>24.5</v>
      </c>
      <c r="I53" s="1" t="s">
        <v>51</v>
      </c>
      <c r="J53" s="1">
        <v>1.2564102559999999</v>
      </c>
    </row>
    <row r="54" spans="1:10" x14ac:dyDescent="0.2">
      <c r="A54" s="1" t="s">
        <v>52</v>
      </c>
      <c r="B54" s="1">
        <v>351</v>
      </c>
      <c r="C54" s="1">
        <v>270</v>
      </c>
      <c r="D54" s="1">
        <f t="shared" si="2"/>
        <v>310.5</v>
      </c>
      <c r="E54" s="1">
        <v>316</v>
      </c>
      <c r="F54" s="1">
        <v>450</v>
      </c>
      <c r="G54" s="1">
        <f t="shared" si="3"/>
        <v>383</v>
      </c>
      <c r="I54" s="1" t="s">
        <v>52</v>
      </c>
      <c r="J54" s="1">
        <v>1.233494364</v>
      </c>
    </row>
    <row r="55" spans="1:10" x14ac:dyDescent="0.2">
      <c r="A55" s="1" t="s">
        <v>53</v>
      </c>
      <c r="B55" s="1">
        <v>68</v>
      </c>
      <c r="C55" s="1">
        <v>63</v>
      </c>
      <c r="D55" s="1">
        <f t="shared" si="2"/>
        <v>65.5</v>
      </c>
      <c r="E55" s="1">
        <v>57</v>
      </c>
      <c r="F55" s="1">
        <v>102</v>
      </c>
      <c r="G55" s="1">
        <f t="shared" si="3"/>
        <v>79.5</v>
      </c>
      <c r="I55" s="1" t="s">
        <v>53</v>
      </c>
      <c r="J55" s="1">
        <v>1.213740458</v>
      </c>
    </row>
    <row r="56" spans="1:10" x14ac:dyDescent="0.2">
      <c r="A56" s="1" t="s">
        <v>54</v>
      </c>
      <c r="B56" s="1">
        <v>208</v>
      </c>
      <c r="C56" s="1">
        <v>146</v>
      </c>
      <c r="D56" s="1">
        <f t="shared" si="2"/>
        <v>177</v>
      </c>
      <c r="E56" s="1">
        <v>195</v>
      </c>
      <c r="F56" s="1">
        <v>232</v>
      </c>
      <c r="G56" s="1">
        <f t="shared" si="3"/>
        <v>213.5</v>
      </c>
      <c r="I56" s="1" t="s">
        <v>54</v>
      </c>
      <c r="J56" s="1">
        <v>1.2062146890000001</v>
      </c>
    </row>
    <row r="57" spans="1:10" x14ac:dyDescent="0.2">
      <c r="A57" s="1" t="s">
        <v>55</v>
      </c>
      <c r="B57" s="1">
        <v>14</v>
      </c>
      <c r="C57" s="1">
        <v>11</v>
      </c>
      <c r="D57" s="1">
        <f t="shared" si="2"/>
        <v>12.5</v>
      </c>
      <c r="E57" s="1">
        <v>11</v>
      </c>
      <c r="F57" s="1">
        <v>19</v>
      </c>
      <c r="G57" s="1">
        <f t="shared" si="3"/>
        <v>15</v>
      </c>
      <c r="I57" s="1" t="s">
        <v>55</v>
      </c>
      <c r="J57" s="1">
        <v>1.2</v>
      </c>
    </row>
    <row r="58" spans="1:10" x14ac:dyDescent="0.2">
      <c r="A58" s="1" t="s">
        <v>56</v>
      </c>
      <c r="B58" s="1">
        <v>95</v>
      </c>
      <c r="C58" s="1">
        <v>64</v>
      </c>
      <c r="D58" s="1">
        <f t="shared" si="2"/>
        <v>79.5</v>
      </c>
      <c r="E58" s="1">
        <v>84</v>
      </c>
      <c r="F58" s="1">
        <v>98</v>
      </c>
      <c r="G58" s="1">
        <f t="shared" si="3"/>
        <v>91</v>
      </c>
      <c r="I58" s="1" t="s">
        <v>56</v>
      </c>
      <c r="J58" s="1">
        <v>1.144654088</v>
      </c>
    </row>
    <row r="59" spans="1:10" x14ac:dyDescent="0.2">
      <c r="A59" s="1" t="s">
        <v>57</v>
      </c>
      <c r="B59" s="1">
        <v>355</v>
      </c>
      <c r="C59" s="1">
        <v>303</v>
      </c>
      <c r="D59" s="1">
        <f t="shared" si="2"/>
        <v>329</v>
      </c>
      <c r="E59" s="1">
        <v>302</v>
      </c>
      <c r="F59" s="1">
        <v>445</v>
      </c>
      <c r="G59" s="1">
        <f t="shared" si="3"/>
        <v>373.5</v>
      </c>
      <c r="I59" s="1" t="s">
        <v>57</v>
      </c>
      <c r="J59" s="1">
        <v>1.1352583590000001</v>
      </c>
    </row>
    <row r="60" spans="1:10" x14ac:dyDescent="0.2">
      <c r="A60" s="1" t="s">
        <v>58</v>
      </c>
      <c r="B60" s="1">
        <v>22</v>
      </c>
      <c r="C60" s="1">
        <v>31</v>
      </c>
      <c r="D60" s="1">
        <f t="shared" si="2"/>
        <v>26.5</v>
      </c>
      <c r="E60" s="1">
        <v>27</v>
      </c>
      <c r="F60" s="1">
        <v>33</v>
      </c>
      <c r="G60" s="1">
        <f t="shared" si="3"/>
        <v>30</v>
      </c>
      <c r="I60" s="1" t="s">
        <v>58</v>
      </c>
      <c r="J60" s="1">
        <v>1.1320754719999999</v>
      </c>
    </row>
    <row r="61" spans="1:10" x14ac:dyDescent="0.2">
      <c r="A61" s="1" t="s">
        <v>59</v>
      </c>
      <c r="B61" s="1">
        <v>419</v>
      </c>
      <c r="C61" s="1">
        <v>281</v>
      </c>
      <c r="D61" s="1">
        <f t="shared" si="2"/>
        <v>350</v>
      </c>
      <c r="E61" s="1">
        <v>352</v>
      </c>
      <c r="F61" s="1">
        <v>440</v>
      </c>
      <c r="G61" s="1">
        <f t="shared" si="3"/>
        <v>396</v>
      </c>
      <c r="I61" s="1" t="s">
        <v>59</v>
      </c>
      <c r="J61" s="1">
        <v>1.131428571</v>
      </c>
    </row>
    <row r="62" spans="1:10" x14ac:dyDescent="0.2">
      <c r="A62" s="1" t="s">
        <v>60</v>
      </c>
      <c r="B62" s="1">
        <v>104</v>
      </c>
      <c r="C62" s="1">
        <v>83</v>
      </c>
      <c r="D62" s="1">
        <f t="shared" si="2"/>
        <v>93.5</v>
      </c>
      <c r="E62" s="1">
        <v>79</v>
      </c>
      <c r="F62" s="1">
        <v>131</v>
      </c>
      <c r="G62" s="1">
        <f t="shared" si="3"/>
        <v>105</v>
      </c>
      <c r="I62" s="1" t="s">
        <v>60</v>
      </c>
      <c r="J62" s="1">
        <v>1.122994652</v>
      </c>
    </row>
    <row r="63" spans="1:10" x14ac:dyDescent="0.2">
      <c r="A63" s="1" t="s">
        <v>61</v>
      </c>
      <c r="B63" s="1">
        <v>70</v>
      </c>
      <c r="C63" s="1">
        <v>57</v>
      </c>
      <c r="D63" s="1">
        <f t="shared" si="2"/>
        <v>63.5</v>
      </c>
      <c r="E63" s="1">
        <v>56</v>
      </c>
      <c r="F63" s="1">
        <v>86</v>
      </c>
      <c r="G63" s="1">
        <f t="shared" si="3"/>
        <v>71</v>
      </c>
      <c r="I63" s="1" t="s">
        <v>61</v>
      </c>
      <c r="J63" s="1">
        <v>1.1181102359999999</v>
      </c>
    </row>
    <row r="64" spans="1:10" x14ac:dyDescent="0.2">
      <c r="A64" s="1" t="s">
        <v>62</v>
      </c>
      <c r="B64" s="1">
        <v>18</v>
      </c>
      <c r="C64" s="1">
        <v>5</v>
      </c>
      <c r="D64" s="1">
        <f t="shared" si="2"/>
        <v>11.5</v>
      </c>
      <c r="E64" s="1">
        <v>13</v>
      </c>
      <c r="F64" s="1">
        <v>12</v>
      </c>
      <c r="G64" s="1">
        <f t="shared" si="3"/>
        <v>12.5</v>
      </c>
      <c r="I64" s="1" t="s">
        <v>62</v>
      </c>
      <c r="J64" s="1">
        <v>1.0869565219999999</v>
      </c>
    </row>
    <row r="65" spans="1:10" x14ac:dyDescent="0.2">
      <c r="A65" s="1" t="s">
        <v>63</v>
      </c>
      <c r="B65" s="1">
        <v>153</v>
      </c>
      <c r="C65" s="1">
        <v>99</v>
      </c>
      <c r="D65" s="1">
        <f t="shared" si="2"/>
        <v>126</v>
      </c>
      <c r="E65" s="1">
        <v>89</v>
      </c>
      <c r="F65" s="1">
        <v>167</v>
      </c>
      <c r="G65" s="1">
        <f t="shared" si="3"/>
        <v>128</v>
      </c>
      <c r="I65" s="1" t="s">
        <v>63</v>
      </c>
      <c r="J65" s="1">
        <v>1.015873016</v>
      </c>
    </row>
    <row r="66" spans="1:10" x14ac:dyDescent="0.2">
      <c r="A66" s="1" t="s">
        <v>64</v>
      </c>
      <c r="B66" s="1">
        <v>163</v>
      </c>
      <c r="C66" s="1">
        <v>142</v>
      </c>
      <c r="D66" s="1">
        <f t="shared" si="2"/>
        <v>152.5</v>
      </c>
      <c r="E66" s="1">
        <v>110</v>
      </c>
      <c r="F66" s="1">
        <v>190</v>
      </c>
      <c r="G66" s="1">
        <f t="shared" si="3"/>
        <v>150</v>
      </c>
      <c r="I66" s="1" t="s">
        <v>64</v>
      </c>
      <c r="J66" s="1">
        <v>0.98360655699999999</v>
      </c>
    </row>
    <row r="67" spans="1:10" x14ac:dyDescent="0.2">
      <c r="A67" s="1" t="s">
        <v>65</v>
      </c>
      <c r="B67" s="1">
        <v>203</v>
      </c>
      <c r="C67" s="1">
        <v>150</v>
      </c>
      <c r="D67" s="1">
        <f t="shared" ref="D67:D75" si="4">AVERAGE(B67:C67)</f>
        <v>176.5</v>
      </c>
      <c r="E67" s="1">
        <v>146</v>
      </c>
      <c r="F67" s="1">
        <v>201</v>
      </c>
      <c r="G67" s="1">
        <f t="shared" ref="G67:G75" si="5">AVERAGE(E67:F67)</f>
        <v>173.5</v>
      </c>
      <c r="I67" s="1" t="s">
        <v>65</v>
      </c>
      <c r="J67" s="1">
        <v>0.98300283300000002</v>
      </c>
    </row>
    <row r="68" spans="1:10" x14ac:dyDescent="0.2">
      <c r="A68" s="1" t="s">
        <v>66</v>
      </c>
      <c r="B68" s="1">
        <v>136</v>
      </c>
      <c r="C68" s="1">
        <v>101</v>
      </c>
      <c r="D68" s="1">
        <f t="shared" si="4"/>
        <v>118.5</v>
      </c>
      <c r="E68" s="1">
        <v>89</v>
      </c>
      <c r="F68" s="1">
        <v>136</v>
      </c>
      <c r="G68" s="1">
        <f t="shared" si="5"/>
        <v>112.5</v>
      </c>
      <c r="I68" s="1" t="s">
        <v>66</v>
      </c>
      <c r="J68" s="1">
        <v>0.949367089</v>
      </c>
    </row>
    <row r="69" spans="1:10" x14ac:dyDescent="0.2">
      <c r="A69" s="1" t="s">
        <v>67</v>
      </c>
      <c r="B69" s="1">
        <v>254</v>
      </c>
      <c r="C69" s="1">
        <v>229</v>
      </c>
      <c r="D69" s="1">
        <f t="shared" si="4"/>
        <v>241.5</v>
      </c>
      <c r="E69" s="1">
        <v>175</v>
      </c>
      <c r="F69" s="1">
        <v>252</v>
      </c>
      <c r="G69" s="1">
        <f t="shared" si="5"/>
        <v>213.5</v>
      </c>
      <c r="I69" s="1" t="s">
        <v>67</v>
      </c>
      <c r="J69" s="1">
        <v>0.88405797100000005</v>
      </c>
    </row>
    <row r="70" spans="1:10" x14ac:dyDescent="0.2">
      <c r="A70" s="1" t="s">
        <v>68</v>
      </c>
      <c r="B70" s="1">
        <v>967</v>
      </c>
      <c r="C70" s="1">
        <v>702</v>
      </c>
      <c r="D70" s="1">
        <f t="shared" si="4"/>
        <v>834.5</v>
      </c>
      <c r="E70" s="1">
        <v>501</v>
      </c>
      <c r="F70" s="1">
        <v>970</v>
      </c>
      <c r="G70" s="1">
        <f t="shared" si="5"/>
        <v>735.5</v>
      </c>
      <c r="I70" s="1" t="s">
        <v>68</v>
      </c>
      <c r="J70" s="1">
        <v>0.88136608699999996</v>
      </c>
    </row>
    <row r="71" spans="1:10" x14ac:dyDescent="0.2">
      <c r="A71" s="1" t="s">
        <v>69</v>
      </c>
      <c r="B71" s="1">
        <v>92</v>
      </c>
      <c r="C71" s="1">
        <v>66</v>
      </c>
      <c r="D71" s="1">
        <f t="shared" si="4"/>
        <v>79</v>
      </c>
      <c r="E71" s="1">
        <v>45</v>
      </c>
      <c r="F71" s="1">
        <v>92</v>
      </c>
      <c r="G71" s="1">
        <f t="shared" si="5"/>
        <v>68.5</v>
      </c>
      <c r="I71" s="1" t="s">
        <v>69</v>
      </c>
      <c r="J71" s="1">
        <v>0.86708860799999998</v>
      </c>
    </row>
    <row r="72" spans="1:10" x14ac:dyDescent="0.2">
      <c r="A72" s="1" t="s">
        <v>70</v>
      </c>
      <c r="B72" s="1">
        <v>288</v>
      </c>
      <c r="C72" s="1">
        <v>178</v>
      </c>
      <c r="D72" s="1">
        <f t="shared" si="4"/>
        <v>233</v>
      </c>
      <c r="E72" s="1">
        <v>168</v>
      </c>
      <c r="F72" s="1">
        <v>228</v>
      </c>
      <c r="G72" s="1">
        <f t="shared" si="5"/>
        <v>198</v>
      </c>
      <c r="I72" s="1" t="s">
        <v>70</v>
      </c>
      <c r="J72" s="1">
        <v>0.84978540800000002</v>
      </c>
    </row>
    <row r="73" spans="1:10" x14ac:dyDescent="0.2">
      <c r="A73" s="1" t="s">
        <v>71</v>
      </c>
      <c r="B73" s="1">
        <v>771</v>
      </c>
      <c r="C73" s="1">
        <v>674</v>
      </c>
      <c r="D73" s="1">
        <f t="shared" si="4"/>
        <v>722.5</v>
      </c>
      <c r="E73" s="1">
        <v>484</v>
      </c>
      <c r="F73" s="1">
        <v>652</v>
      </c>
      <c r="G73" s="1">
        <f t="shared" si="5"/>
        <v>568</v>
      </c>
      <c r="I73" s="1" t="s">
        <v>71</v>
      </c>
      <c r="J73" s="1">
        <v>0.78615917000000002</v>
      </c>
    </row>
    <row r="74" spans="1:10" x14ac:dyDescent="0.2">
      <c r="A74" s="1" t="s">
        <v>72</v>
      </c>
      <c r="B74" s="1">
        <v>8440</v>
      </c>
      <c r="C74" s="1">
        <v>6207</v>
      </c>
      <c r="D74" s="1">
        <f t="shared" si="4"/>
        <v>7323.5</v>
      </c>
      <c r="E74" s="1">
        <v>3727</v>
      </c>
      <c r="F74" s="1">
        <v>5378</v>
      </c>
      <c r="G74" s="1">
        <f t="shared" si="5"/>
        <v>4552.5</v>
      </c>
      <c r="I74" s="1" t="s">
        <v>72</v>
      </c>
      <c r="J74" s="1">
        <v>0.62162900300000001</v>
      </c>
    </row>
    <row r="75" spans="1:10" x14ac:dyDescent="0.2">
      <c r="A75" s="1" t="s">
        <v>73</v>
      </c>
      <c r="B75" s="1">
        <v>14</v>
      </c>
      <c r="C75" s="1">
        <v>5</v>
      </c>
      <c r="D75" s="1">
        <f t="shared" si="4"/>
        <v>9.5</v>
      </c>
      <c r="E75" s="1">
        <v>5</v>
      </c>
      <c r="F75" s="1">
        <v>5</v>
      </c>
      <c r="G75" s="1">
        <f t="shared" si="5"/>
        <v>5</v>
      </c>
      <c r="I75" s="1" t="s">
        <v>73</v>
      </c>
      <c r="J75" s="1">
        <v>0.52631578899999998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3' Extension Index H3 T45A</vt:lpstr>
      <vt:lpstr>3' Extension Index H3 R52A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Hildreth, Ashley Elizabeth</dc:creator>
  <cp:lastModifiedBy>Microsoft Office User</cp:lastModifiedBy>
  <dcterms:created xsi:type="dcterms:W3CDTF">2020-03-13T15:44:32Z</dcterms:created>
  <dcterms:modified xsi:type="dcterms:W3CDTF">2020-03-17T19:52:14Z</dcterms:modified>
</cp:coreProperties>
</file>