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Caltech/BronnerLab/Publications/HMGA1_paper/eLifeSubmission/Revision1/RevisedMS/FinalDocuments/"/>
    </mc:Choice>
  </mc:AlternateContent>
  <xr:revisionPtr revIDLastSave="0" documentId="13_ncr:1_{5361EF71-EF1E-374B-9415-3612181CF5A8}" xr6:coauthVersionLast="45" xr6:coauthVersionMax="45" xr10:uidLastSave="{00000000-0000-0000-0000-000000000000}"/>
  <bookViews>
    <workbookView xWindow="1580" yWindow="1960" windowWidth="26840" windowHeight="15000" xr2:uid="{8AA77E93-45D0-FD40-8FAC-6487017061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7" i="1"/>
  <c r="D6" i="1"/>
  <c r="D5" i="1"/>
  <c r="D4" i="1"/>
  <c r="L8" i="1"/>
  <c r="L7" i="1"/>
  <c r="L6" i="1"/>
  <c r="L5" i="1"/>
  <c r="L4" i="1"/>
  <c r="H7" i="1"/>
  <c r="H6" i="1"/>
  <c r="H5" i="1"/>
  <c r="H4" i="1"/>
</calcChain>
</file>

<file path=xl/sharedStrings.xml><?xml version="1.0" encoding="utf-8"?>
<sst xmlns="http://schemas.openxmlformats.org/spreadsheetml/2006/main" count="34" uniqueCount="25">
  <si>
    <t>E1</t>
  </si>
  <si>
    <t>E2</t>
  </si>
  <si>
    <t>E3</t>
  </si>
  <si>
    <t>E4</t>
  </si>
  <si>
    <t>E5</t>
  </si>
  <si>
    <t>E6</t>
  </si>
  <si>
    <t>Neural crest migration area Control</t>
  </si>
  <si>
    <t>Neural crest migration area Hmga1 knockout</t>
  </si>
  <si>
    <t>Knockout/Control ratio</t>
  </si>
  <si>
    <t>Neural crest migration area ß-catenin overexpression</t>
  </si>
  <si>
    <t>Neural crest migration area Hmga1 Rescue</t>
  </si>
  <si>
    <t>Rescue/Control ratio</t>
  </si>
  <si>
    <t xml:space="preserve"> Tukey multiple comparisons of means</t>
  </si>
  <si>
    <t xml:space="preserve"> 95% family-wise confidence level</t>
  </si>
  <si>
    <t xml:space="preserve"> </t>
  </si>
  <si>
    <t xml:space="preserve"> Fit: aov(formula = Ratio ~ Treatment, data = migration_area)</t>
  </si>
  <si>
    <t xml:space="preserve"> $Treatment</t>
  </si>
  <si>
    <t xml:space="preserve"> diff        lwr        upr     p adj</t>
  </si>
  <si>
    <t xml:space="preserve"> knockout-bactOE -0.373 -0.5173862 -0.2286138 0.0000637</t>
  </si>
  <si>
    <t xml:space="preserve"> rescue-bactOE   -0.043 -0.1873862  0.1013862 0.7081467</t>
  </si>
  <si>
    <t xml:space="preserve"> rescue-knockout  0.330  0.1938714  0.4661286 0.0001128</t>
  </si>
  <si>
    <t>E7</t>
  </si>
  <si>
    <t>E8</t>
  </si>
  <si>
    <t>ß-cat OE /Control ratio</t>
  </si>
  <si>
    <r>
      <t xml:space="preserve">Figure 6K: Ratio of neural crest cell migration area between experimental and control sides in whole mount embryos compared between </t>
    </r>
    <r>
      <rPr>
        <b/>
        <i/>
        <sz val="12"/>
        <color theme="1"/>
        <rFont val="Helvetica"/>
        <family val="2"/>
      </rPr>
      <t>Hmga1</t>
    </r>
    <r>
      <rPr>
        <b/>
        <sz val="12"/>
        <color theme="1"/>
        <rFont val="Helvetica"/>
        <family val="2"/>
      </rPr>
      <t xml:space="preserve">-knockout, ß-catenin-overexpression, and </t>
    </r>
    <r>
      <rPr>
        <b/>
        <i/>
        <sz val="12"/>
        <color theme="1"/>
        <rFont val="Helvetica"/>
        <family val="2"/>
      </rPr>
      <t>Hmga1</t>
    </r>
    <r>
      <rPr>
        <b/>
        <sz val="12"/>
        <color theme="1"/>
        <rFont val="Helvetica"/>
        <family val="2"/>
      </rPr>
      <t>-rescue conditions.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</si>
</sst>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Helvetica"/>
      <family val="2"/>
    </font>
    <font>
      <b/>
      <i/>
      <sz val="12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left" inden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/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448F6-FDF1-CC48-ADC3-60960BB40474}">
  <dimension ref="A1:O22"/>
  <sheetViews>
    <sheetView tabSelected="1" workbookViewId="0">
      <selection activeCell="F21" sqref="F21"/>
    </sheetView>
  </sheetViews>
  <sheetFormatPr baseColWidth="10" defaultRowHeight="16"/>
  <cols>
    <col min="1" max="1" width="10.83203125" style="1"/>
    <col min="3" max="3" width="14.33203125" customWidth="1"/>
    <col min="4" max="4" width="15.5" customWidth="1"/>
    <col min="5" max="5" width="10.83203125" style="2"/>
    <col min="7" max="7" width="14.5" customWidth="1"/>
    <col min="8" max="8" width="11.6640625" customWidth="1"/>
    <col min="11" max="11" width="14.1640625" customWidth="1"/>
    <col min="12" max="12" width="14.33203125" customWidth="1"/>
  </cols>
  <sheetData>
    <row r="1" spans="1:12">
      <c r="A1" s="12" t="s">
        <v>24</v>
      </c>
    </row>
    <row r="3" spans="1:12" s="1" customFormat="1" ht="85">
      <c r="A3" s="3"/>
      <c r="B3" s="4" t="s">
        <v>6</v>
      </c>
      <c r="C3" s="4" t="s">
        <v>7</v>
      </c>
      <c r="D3" s="4" t="s">
        <v>8</v>
      </c>
      <c r="E3" s="8"/>
      <c r="F3" s="4" t="s">
        <v>6</v>
      </c>
      <c r="G3" s="4" t="s">
        <v>9</v>
      </c>
      <c r="H3" s="4" t="s">
        <v>23</v>
      </c>
      <c r="I3" s="3"/>
      <c r="J3" s="4" t="s">
        <v>6</v>
      </c>
      <c r="K3" s="4" t="s">
        <v>10</v>
      </c>
      <c r="L3" s="4" t="s">
        <v>11</v>
      </c>
    </row>
    <row r="4" spans="1:12">
      <c r="A4" s="3" t="s">
        <v>0</v>
      </c>
      <c r="B4" s="5">
        <v>146.46299999999999</v>
      </c>
      <c r="C4" s="5">
        <v>87.679000000000002</v>
      </c>
      <c r="D4" s="11">
        <f>C4/B4</f>
        <v>0.59864266060370197</v>
      </c>
      <c r="E4" s="3" t="s">
        <v>1</v>
      </c>
      <c r="F4" s="5">
        <v>97.733000000000004</v>
      </c>
      <c r="G4" s="5">
        <v>97.951999999999998</v>
      </c>
      <c r="H4" s="11">
        <f>G4/F4</f>
        <v>1.0022407989113196</v>
      </c>
      <c r="I4" s="3" t="s">
        <v>0</v>
      </c>
      <c r="J4" s="5">
        <v>59.424999999999997</v>
      </c>
      <c r="K4" s="5">
        <v>62.750999999999998</v>
      </c>
      <c r="L4" s="11">
        <f>K4/J4</f>
        <v>1.0559697097181322</v>
      </c>
    </row>
    <row r="5" spans="1:12">
      <c r="A5" s="3" t="s">
        <v>1</v>
      </c>
      <c r="B5" s="5">
        <v>130746.201</v>
      </c>
      <c r="C5" s="5">
        <v>86130.736999999994</v>
      </c>
      <c r="D5" s="11">
        <f t="shared" ref="D5:D8" si="0">C5/B5</f>
        <v>0.65876282707441725</v>
      </c>
      <c r="E5" s="3" t="s">
        <v>2</v>
      </c>
      <c r="F5" s="5">
        <v>80.888000000000005</v>
      </c>
      <c r="G5" s="5">
        <v>89.899000000000001</v>
      </c>
      <c r="H5" s="11">
        <f t="shared" ref="H5:H7" si="1">G5/F5</f>
        <v>1.1114009494609831</v>
      </c>
      <c r="I5" s="3" t="s">
        <v>1</v>
      </c>
      <c r="J5" s="5">
        <v>106533.734</v>
      </c>
      <c r="K5" s="5">
        <v>115985.59600000001</v>
      </c>
      <c r="L5" s="11">
        <f t="shared" ref="L5:L8" si="2">K5/J5</f>
        <v>1.0887217752078417</v>
      </c>
    </row>
    <row r="6" spans="1:12">
      <c r="A6" s="3" t="s">
        <v>2</v>
      </c>
      <c r="B6" s="5">
        <v>85.968000000000004</v>
      </c>
      <c r="C6" s="5">
        <v>63.249000000000002</v>
      </c>
      <c r="D6" s="11">
        <f t="shared" si="0"/>
        <v>0.73572724734785033</v>
      </c>
      <c r="E6" s="3" t="s">
        <v>4</v>
      </c>
      <c r="F6" s="5">
        <v>85.284999999999997</v>
      </c>
      <c r="G6" s="5">
        <v>80.406999999999996</v>
      </c>
      <c r="H6" s="11">
        <f t="shared" si="1"/>
        <v>0.94280354106818309</v>
      </c>
      <c r="I6" s="3" t="s">
        <v>5</v>
      </c>
      <c r="J6" s="5">
        <v>144989.00200000001</v>
      </c>
      <c r="K6" s="5">
        <v>138315.791</v>
      </c>
      <c r="L6" s="11">
        <f t="shared" si="2"/>
        <v>0.95397436420729342</v>
      </c>
    </row>
    <row r="7" spans="1:12">
      <c r="A7" s="3" t="s">
        <v>3</v>
      </c>
      <c r="B7" s="5">
        <v>75.158000000000001</v>
      </c>
      <c r="C7" s="5">
        <v>43.518999999999998</v>
      </c>
      <c r="D7" s="11">
        <f t="shared" si="0"/>
        <v>0.57903350275419774</v>
      </c>
      <c r="E7" s="3" t="s">
        <v>21</v>
      </c>
      <c r="F7" s="5">
        <v>55.738</v>
      </c>
      <c r="G7" s="5">
        <v>56.258000000000003</v>
      </c>
      <c r="H7" s="11">
        <f t="shared" si="1"/>
        <v>1.0093293623739639</v>
      </c>
      <c r="I7" s="3" t="s">
        <v>21</v>
      </c>
      <c r="J7" s="5">
        <v>48331.934999999998</v>
      </c>
      <c r="K7" s="5">
        <v>43066.908000000003</v>
      </c>
      <c r="L7" s="11">
        <f t="shared" si="2"/>
        <v>0.89106525530169656</v>
      </c>
    </row>
    <row r="8" spans="1:12">
      <c r="A8" s="3" t="s">
        <v>4</v>
      </c>
      <c r="B8" s="5">
        <v>38.222000000000001</v>
      </c>
      <c r="C8" s="5">
        <v>24.19</v>
      </c>
      <c r="D8" s="11">
        <f t="shared" si="0"/>
        <v>0.63288158652085191</v>
      </c>
      <c r="E8" s="9"/>
      <c r="F8" s="5"/>
      <c r="G8" s="5"/>
      <c r="H8" s="5"/>
      <c r="I8" s="3" t="s">
        <v>22</v>
      </c>
      <c r="J8" s="5">
        <v>82010.259000000005</v>
      </c>
      <c r="K8" s="5">
        <v>71254.92</v>
      </c>
      <c r="L8" s="11">
        <f t="shared" si="2"/>
        <v>0.86885373694527646</v>
      </c>
    </row>
    <row r="9" spans="1:12">
      <c r="A9" s="3"/>
      <c r="B9" s="5"/>
      <c r="C9" s="5"/>
      <c r="D9" s="5"/>
      <c r="E9" s="9"/>
      <c r="F9" s="5"/>
      <c r="G9" s="5"/>
    </row>
    <row r="11" spans="1:12">
      <c r="A11"/>
      <c r="B11" t="s">
        <v>12</v>
      </c>
    </row>
    <row r="12" spans="1:12">
      <c r="A12"/>
      <c r="B12" t="s">
        <v>13</v>
      </c>
    </row>
    <row r="13" spans="1:12">
      <c r="A13"/>
      <c r="B13" t="s">
        <v>14</v>
      </c>
    </row>
    <row r="14" spans="1:12">
      <c r="A14"/>
      <c r="B14" t="s">
        <v>15</v>
      </c>
    </row>
    <row r="15" spans="1:12">
      <c r="A15"/>
      <c r="B15" t="s">
        <v>14</v>
      </c>
    </row>
    <row r="16" spans="1:12">
      <c r="A16"/>
      <c r="B16" t="s">
        <v>16</v>
      </c>
    </row>
    <row r="17" spans="1:15">
      <c r="A17"/>
      <c r="B17" t="s">
        <v>17</v>
      </c>
    </row>
    <row r="18" spans="1:15">
      <c r="A18"/>
      <c r="B18" t="s">
        <v>18</v>
      </c>
      <c r="E18" s="10"/>
      <c r="J18" s="7"/>
      <c r="O18" s="6"/>
    </row>
    <row r="19" spans="1:15">
      <c r="A19"/>
      <c r="B19" t="s">
        <v>19</v>
      </c>
      <c r="E19" s="10"/>
      <c r="J19" s="7"/>
      <c r="O19" s="6"/>
    </row>
    <row r="20" spans="1:15">
      <c r="A20"/>
      <c r="B20" t="s">
        <v>20</v>
      </c>
      <c r="E20" s="10"/>
      <c r="J20" s="7"/>
      <c r="O20" s="6"/>
    </row>
    <row r="21" spans="1:15">
      <c r="E21" s="10"/>
      <c r="J21" s="7"/>
      <c r="O21" s="6"/>
    </row>
    <row r="22" spans="1:15">
      <c r="J22" s="7"/>
      <c r="O2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Shashank Gandhi</dc:creator>
  <cp:lastModifiedBy>Shashank Gandhi</cp:lastModifiedBy>
  <dcterms:created xsi:type="dcterms:W3CDTF">2020-08-21T01:18:53Z</dcterms:created>
  <dcterms:modified xsi:type="dcterms:W3CDTF">2020-08-22T18:14:49Z</dcterms:modified>
</cp:coreProperties>
</file>