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Yesha\OneDrive - Cornell University\Helmann lab\elife-rasP paper\Excel sheets\"/>
    </mc:Choice>
  </mc:AlternateContent>
  <xr:revisionPtr revIDLastSave="209" documentId="11_F25DC773A252ABDACC1048C011DA73725BDE58E8" xr6:coauthVersionLast="45" xr6:coauthVersionMax="45" xr10:uidLastSave="{62CE1A8A-5038-41C7-810D-313D47164322}"/>
  <bookViews>
    <workbookView xWindow="-110" yWindow="-110" windowWidth="19420" windowHeight="10420" activeTab="2" xr2:uid="{00000000-000D-0000-FFFF-FFFF00000000}"/>
  </bookViews>
  <sheets>
    <sheet name="5A" sheetId="1" r:id="rId1"/>
    <sheet name="5A-Statistical Analysis" sheetId="2" r:id="rId2"/>
    <sheet name="5B" sheetId="3" r:id="rId3"/>
    <sheet name="Sheet4" sheetId="4" r:id="rId4"/>
    <sheet name="5C" sheetId="5" r:id="rId5"/>
    <sheet name="5C-Statistical Analysis" sheetId="6" r:id="rId6"/>
    <sheet name="5D" sheetId="7" r:id="rId7"/>
    <sheet name="5D-Statistical Analysis" sheetId="8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13" i="3" l="1"/>
  <c r="Q13" i="3"/>
  <c r="P14" i="3"/>
  <c r="Q14" i="3"/>
  <c r="P15" i="3"/>
  <c r="Q15" i="3"/>
  <c r="P16" i="3"/>
  <c r="Q16" i="3"/>
  <c r="P17" i="3"/>
  <c r="Q17" i="3"/>
  <c r="P18" i="3"/>
  <c r="Q18" i="3"/>
  <c r="Q12" i="3"/>
  <c r="P12" i="3"/>
  <c r="P14" i="1"/>
  <c r="Q14" i="1"/>
  <c r="P15" i="1"/>
  <c r="Q15" i="1"/>
  <c r="P16" i="1"/>
  <c r="Q16" i="1"/>
  <c r="P17" i="1"/>
  <c r="Q17" i="1"/>
  <c r="P18" i="1"/>
  <c r="Q18" i="1"/>
  <c r="P19" i="1"/>
  <c r="Q19" i="1"/>
  <c r="P20" i="1"/>
  <c r="Q20" i="1"/>
  <c r="Q13" i="1"/>
  <c r="P13" i="1"/>
</calcChain>
</file>

<file path=xl/sharedStrings.xml><?xml version="1.0" encoding="utf-8"?>
<sst xmlns="http://schemas.openxmlformats.org/spreadsheetml/2006/main" count="221" uniqueCount="92">
  <si>
    <t>WT</t>
  </si>
  <si>
    <t>ΔmreBH</t>
  </si>
  <si>
    <t>ΔlytE</t>
  </si>
  <si>
    <t>ΔmreBHΔlytE</t>
  </si>
  <si>
    <t>Zone of Inhibition</t>
  </si>
  <si>
    <t>AVG</t>
  </si>
  <si>
    <t>SD</t>
  </si>
  <si>
    <t>Tukey's multiple comparisons test</t>
  </si>
  <si>
    <t>Adjusted P Value</t>
  </si>
  <si>
    <t>WT vs. mreBH</t>
  </si>
  <si>
    <t>&lt;0.0001</t>
  </si>
  <si>
    <r>
      <t>WT vs. ΔmreBH-P</t>
    </r>
    <r>
      <rPr>
        <vertAlign val="subscript"/>
        <sz val="10"/>
        <rFont val="Arial"/>
        <family val="2"/>
      </rPr>
      <t>spac(hy)</t>
    </r>
    <r>
      <rPr>
        <sz val="10"/>
        <rFont val="Arial"/>
        <family val="2"/>
      </rPr>
      <t>mreBH</t>
    </r>
  </si>
  <si>
    <t>WT vs. lytE</t>
  </si>
  <si>
    <r>
      <t>WT vs. ΔlytE-P</t>
    </r>
    <r>
      <rPr>
        <vertAlign val="subscript"/>
        <sz val="10"/>
        <rFont val="Arial"/>
        <family val="2"/>
      </rPr>
      <t>spac(hy)</t>
    </r>
    <r>
      <rPr>
        <sz val="10"/>
        <rFont val="Arial"/>
        <family val="2"/>
      </rPr>
      <t>lytE</t>
    </r>
  </si>
  <si>
    <r>
      <t>WT vs. ΔmreBHΔlytE-P</t>
    </r>
    <r>
      <rPr>
        <vertAlign val="subscript"/>
        <sz val="10"/>
        <rFont val="Arial"/>
        <family val="2"/>
      </rPr>
      <t>xyl</t>
    </r>
    <r>
      <rPr>
        <sz val="10"/>
        <rFont val="Arial"/>
        <family val="2"/>
      </rPr>
      <t>mreBH</t>
    </r>
  </si>
  <si>
    <r>
      <t>mreBH vs. ΔmreBH-P</t>
    </r>
    <r>
      <rPr>
        <vertAlign val="subscript"/>
        <sz val="10"/>
        <rFont val="Arial"/>
        <family val="2"/>
      </rPr>
      <t>spac(hy)</t>
    </r>
    <r>
      <rPr>
        <sz val="10"/>
        <rFont val="Arial"/>
        <family val="2"/>
      </rPr>
      <t>mreBH</t>
    </r>
  </si>
  <si>
    <t>mreBH vs. lytE</t>
  </si>
  <si>
    <r>
      <t>mreBH vs. ΔlytE-P</t>
    </r>
    <r>
      <rPr>
        <vertAlign val="subscript"/>
        <sz val="10"/>
        <rFont val="Arial"/>
        <family val="2"/>
      </rPr>
      <t>spac(hy)</t>
    </r>
    <r>
      <rPr>
        <sz val="10"/>
        <rFont val="Arial"/>
        <family val="2"/>
      </rPr>
      <t>lytE</t>
    </r>
  </si>
  <si>
    <r>
      <t>mreBH vs. ΔmreBHΔlytE-P</t>
    </r>
    <r>
      <rPr>
        <vertAlign val="subscript"/>
        <sz val="10"/>
        <rFont val="Arial"/>
        <family val="2"/>
      </rPr>
      <t>xyl</t>
    </r>
    <r>
      <rPr>
        <sz val="10"/>
        <rFont val="Arial"/>
        <family val="2"/>
      </rPr>
      <t>mreBH</t>
    </r>
  </si>
  <si>
    <r>
      <t>ΔmreBH-P</t>
    </r>
    <r>
      <rPr>
        <vertAlign val="subscript"/>
        <sz val="10"/>
        <rFont val="Arial"/>
        <family val="2"/>
      </rPr>
      <t>spac(hy)</t>
    </r>
    <r>
      <rPr>
        <sz val="10"/>
        <rFont val="Arial"/>
        <family val="2"/>
      </rPr>
      <t>mreBH vs. lytE</t>
    </r>
  </si>
  <si>
    <r>
      <t>ΔmreBH-P</t>
    </r>
    <r>
      <rPr>
        <vertAlign val="subscript"/>
        <sz val="10"/>
        <rFont val="Arial"/>
        <family val="2"/>
      </rPr>
      <t>spac(hy)</t>
    </r>
    <r>
      <rPr>
        <sz val="10"/>
        <rFont val="Arial"/>
        <family val="2"/>
      </rPr>
      <t>mreBH vs. ΔlytE-P</t>
    </r>
    <r>
      <rPr>
        <vertAlign val="subscript"/>
        <sz val="10"/>
        <rFont val="Arial"/>
        <family val="2"/>
      </rPr>
      <t>spac(hy)</t>
    </r>
    <r>
      <rPr>
        <sz val="10"/>
        <rFont val="Arial"/>
        <family val="2"/>
      </rPr>
      <t>lytE</t>
    </r>
  </si>
  <si>
    <r>
      <t>ΔmreBH-P</t>
    </r>
    <r>
      <rPr>
        <vertAlign val="subscript"/>
        <sz val="10"/>
        <rFont val="Arial"/>
        <family val="2"/>
      </rPr>
      <t>spac(hy)</t>
    </r>
    <r>
      <rPr>
        <sz val="10"/>
        <rFont val="Arial"/>
        <family val="2"/>
      </rPr>
      <t>mreBH vs. ΔmreBHΔlytE-P</t>
    </r>
    <r>
      <rPr>
        <vertAlign val="subscript"/>
        <sz val="10"/>
        <rFont val="Arial"/>
        <family val="2"/>
      </rPr>
      <t>xyl</t>
    </r>
    <r>
      <rPr>
        <sz val="10"/>
        <rFont val="Arial"/>
        <family val="2"/>
      </rPr>
      <t>mreBH</t>
    </r>
  </si>
  <si>
    <r>
      <t>lytE vs. ΔlytE-P</t>
    </r>
    <r>
      <rPr>
        <vertAlign val="subscript"/>
        <sz val="10"/>
        <rFont val="Arial"/>
        <family val="2"/>
      </rPr>
      <t>spac(hy)</t>
    </r>
    <r>
      <rPr>
        <sz val="10"/>
        <rFont val="Arial"/>
        <family val="2"/>
      </rPr>
      <t>lytE</t>
    </r>
  </si>
  <si>
    <r>
      <t>lytE vs. ΔmreBHΔlytE-P</t>
    </r>
    <r>
      <rPr>
        <vertAlign val="subscript"/>
        <sz val="10"/>
        <rFont val="Arial"/>
        <family val="2"/>
      </rPr>
      <t>xyl</t>
    </r>
    <r>
      <rPr>
        <sz val="10"/>
        <rFont val="Arial"/>
        <family val="2"/>
      </rPr>
      <t>mreBH</t>
    </r>
  </si>
  <si>
    <r>
      <t>ΔlytE-P</t>
    </r>
    <r>
      <rPr>
        <vertAlign val="subscript"/>
        <sz val="10"/>
        <rFont val="Arial"/>
        <family val="2"/>
      </rPr>
      <t>spac(hy)</t>
    </r>
    <r>
      <rPr>
        <sz val="10"/>
        <rFont val="Arial"/>
        <family val="2"/>
      </rPr>
      <t>lytE vs. ΔmreBHΔlytE-P</t>
    </r>
    <r>
      <rPr>
        <vertAlign val="subscript"/>
        <sz val="10"/>
        <rFont val="Arial"/>
        <family val="2"/>
      </rPr>
      <t>xyl</t>
    </r>
    <r>
      <rPr>
        <sz val="10"/>
        <rFont val="Arial"/>
        <family val="2"/>
      </rPr>
      <t>mreBH</t>
    </r>
  </si>
  <si>
    <t>ΔrasP</t>
  </si>
  <si>
    <t>ΔsigI</t>
  </si>
  <si>
    <t>WT vs. rasP</t>
  </si>
  <si>
    <r>
      <t>WT vs. ΔrasPΔmreBH-P</t>
    </r>
    <r>
      <rPr>
        <vertAlign val="subscript"/>
        <sz val="10"/>
        <rFont val="Arial"/>
        <family val="2"/>
      </rPr>
      <t>spac(hy)</t>
    </r>
    <r>
      <rPr>
        <sz val="10"/>
        <rFont val="Arial"/>
        <family val="2"/>
      </rPr>
      <t>mreBH</t>
    </r>
  </si>
  <si>
    <t>WT vs. sigI</t>
  </si>
  <si>
    <r>
      <t>WT vs. ΔsigIΔmreBH-P</t>
    </r>
    <r>
      <rPr>
        <vertAlign val="subscript"/>
        <sz val="10"/>
        <rFont val="Arial"/>
        <family val="2"/>
      </rPr>
      <t>spac(hy)</t>
    </r>
    <r>
      <rPr>
        <sz val="10"/>
        <rFont val="Arial"/>
        <family val="2"/>
      </rPr>
      <t>mreBH</t>
    </r>
  </si>
  <si>
    <r>
      <t>rasP vs. ΔrasPΔmreBH-P</t>
    </r>
    <r>
      <rPr>
        <vertAlign val="subscript"/>
        <sz val="10"/>
        <rFont val="Arial"/>
        <family val="2"/>
      </rPr>
      <t>spac(hy)</t>
    </r>
    <r>
      <rPr>
        <sz val="10"/>
        <rFont val="Arial"/>
        <family val="2"/>
      </rPr>
      <t>mreBH</t>
    </r>
  </si>
  <si>
    <t>rasP vs. sigI</t>
  </si>
  <si>
    <r>
      <t>rasP vs. ΔsigIΔmreBH-P</t>
    </r>
    <r>
      <rPr>
        <vertAlign val="subscript"/>
        <sz val="10"/>
        <rFont val="Arial"/>
        <family val="2"/>
      </rPr>
      <t>spac(hy)</t>
    </r>
    <r>
      <rPr>
        <sz val="10"/>
        <rFont val="Arial"/>
        <family val="2"/>
      </rPr>
      <t>mreBH</t>
    </r>
  </si>
  <si>
    <r>
      <t>ΔrasPΔmreBH-P</t>
    </r>
    <r>
      <rPr>
        <vertAlign val="subscript"/>
        <sz val="10"/>
        <rFont val="Arial"/>
        <family val="2"/>
      </rPr>
      <t>spac(hy)</t>
    </r>
    <r>
      <rPr>
        <sz val="10"/>
        <rFont val="Arial"/>
        <family val="2"/>
      </rPr>
      <t>mreBH vs. sigI</t>
    </r>
  </si>
  <si>
    <r>
      <t>ΔrasPΔmreBH-P</t>
    </r>
    <r>
      <rPr>
        <vertAlign val="subscript"/>
        <sz val="10"/>
        <rFont val="Arial"/>
        <family val="2"/>
      </rPr>
      <t>spac(hy)</t>
    </r>
    <r>
      <rPr>
        <sz val="10"/>
        <rFont val="Arial"/>
        <family val="2"/>
      </rPr>
      <t>mreBH vs. ΔsigIΔmreBH-P</t>
    </r>
    <r>
      <rPr>
        <vertAlign val="subscript"/>
        <sz val="10"/>
        <rFont val="Arial"/>
        <family val="2"/>
      </rPr>
      <t>spac(hy)</t>
    </r>
    <r>
      <rPr>
        <sz val="10"/>
        <rFont val="Arial"/>
        <family val="2"/>
      </rPr>
      <t>mreBH</t>
    </r>
  </si>
  <si>
    <r>
      <t>sigI vs. ΔsigIΔmreBH-P</t>
    </r>
    <r>
      <rPr>
        <vertAlign val="subscript"/>
        <sz val="10"/>
        <rFont val="Arial"/>
        <family val="2"/>
      </rPr>
      <t>spac(hy)</t>
    </r>
    <r>
      <rPr>
        <sz val="10"/>
        <rFont val="Arial"/>
        <family val="2"/>
      </rPr>
      <t>mreBH</t>
    </r>
  </si>
  <si>
    <r>
      <t>WT vs. ΔsigIΔmreBHΔlytE-P</t>
    </r>
    <r>
      <rPr>
        <vertAlign val="subscript"/>
        <sz val="10"/>
        <rFont val="Arial"/>
        <family val="2"/>
      </rPr>
      <t>spac(hy)</t>
    </r>
    <r>
      <rPr>
        <sz val="10"/>
        <rFont val="Arial"/>
        <family val="2"/>
      </rPr>
      <t>mreBH</t>
    </r>
  </si>
  <si>
    <r>
      <t>rasP vs. ΔrasPΔmreBHΔlytE-P</t>
    </r>
    <r>
      <rPr>
        <vertAlign val="subscript"/>
        <sz val="10"/>
        <rFont val="Arial"/>
        <family val="2"/>
      </rPr>
      <t>spac(hy)</t>
    </r>
    <r>
      <rPr>
        <sz val="10"/>
        <rFont val="Arial"/>
        <family val="2"/>
      </rPr>
      <t>mreBH</t>
    </r>
  </si>
  <si>
    <r>
      <t>rasP vs. ΔsigIΔmreBHΔlytE-P</t>
    </r>
    <r>
      <rPr>
        <vertAlign val="subscript"/>
        <sz val="10"/>
        <rFont val="Arial"/>
        <family val="2"/>
      </rPr>
      <t>spac(hy)</t>
    </r>
    <r>
      <rPr>
        <sz val="10"/>
        <rFont val="Arial"/>
        <family val="2"/>
      </rPr>
      <t>mreBH</t>
    </r>
  </si>
  <si>
    <r>
      <t>ΔrasPΔmreBH-P</t>
    </r>
    <r>
      <rPr>
        <vertAlign val="subscript"/>
        <sz val="10"/>
        <rFont val="Arial"/>
        <family val="2"/>
      </rPr>
      <t>spac(hy)</t>
    </r>
    <r>
      <rPr>
        <sz val="10"/>
        <rFont val="Arial"/>
        <family val="2"/>
      </rPr>
      <t>mreBH vs. ΔrasPΔmreBHΔlytE-P</t>
    </r>
    <r>
      <rPr>
        <vertAlign val="subscript"/>
        <sz val="10"/>
        <rFont val="Arial"/>
        <family val="2"/>
      </rPr>
      <t>spac(hy)</t>
    </r>
    <r>
      <rPr>
        <sz val="10"/>
        <rFont val="Arial"/>
        <family val="2"/>
      </rPr>
      <t>mreBH</t>
    </r>
  </si>
  <si>
    <r>
      <t>ΔrasPΔmreBH-P</t>
    </r>
    <r>
      <rPr>
        <vertAlign val="subscript"/>
        <sz val="10"/>
        <rFont val="Arial"/>
        <family val="2"/>
      </rPr>
      <t>spac(hy)</t>
    </r>
    <r>
      <rPr>
        <sz val="10"/>
        <rFont val="Arial"/>
        <family val="2"/>
      </rPr>
      <t>mreBH vs. ΔsigIΔmreBHΔlytE-P</t>
    </r>
    <r>
      <rPr>
        <vertAlign val="subscript"/>
        <sz val="10"/>
        <rFont val="Arial"/>
        <family val="2"/>
      </rPr>
      <t>spac(hy)</t>
    </r>
    <r>
      <rPr>
        <sz val="10"/>
        <rFont val="Arial"/>
        <family val="2"/>
      </rPr>
      <t>mreBH</t>
    </r>
  </si>
  <si>
    <r>
      <t>ΔrasPΔmreBHΔlytE-P</t>
    </r>
    <r>
      <rPr>
        <vertAlign val="subscript"/>
        <sz val="10"/>
        <rFont val="Arial"/>
        <family val="2"/>
      </rPr>
      <t>spac(hy)</t>
    </r>
    <r>
      <rPr>
        <sz val="10"/>
        <rFont val="Arial"/>
        <family val="2"/>
      </rPr>
      <t>mreBH vs. sigI</t>
    </r>
  </si>
  <si>
    <r>
      <t>ΔrasPΔmreBHΔlytE-P</t>
    </r>
    <r>
      <rPr>
        <vertAlign val="subscript"/>
        <sz val="10"/>
        <rFont val="Arial"/>
        <family val="2"/>
      </rPr>
      <t>spac(hy)</t>
    </r>
    <r>
      <rPr>
        <sz val="10"/>
        <rFont val="Arial"/>
        <family val="2"/>
      </rPr>
      <t>mreBH vs. ΔsigIΔmreBH-P</t>
    </r>
    <r>
      <rPr>
        <vertAlign val="subscript"/>
        <sz val="10"/>
        <rFont val="Arial"/>
        <family val="2"/>
      </rPr>
      <t>spac(hy)</t>
    </r>
    <r>
      <rPr>
        <sz val="10"/>
        <rFont val="Arial"/>
        <family val="2"/>
      </rPr>
      <t>mreBH</t>
    </r>
  </si>
  <si>
    <r>
      <t>ΔrasPΔmreBHΔlytE-P</t>
    </r>
    <r>
      <rPr>
        <vertAlign val="subscript"/>
        <sz val="10"/>
        <rFont val="Arial"/>
        <family val="2"/>
      </rPr>
      <t>spac(hy)</t>
    </r>
    <r>
      <rPr>
        <sz val="10"/>
        <rFont val="Arial"/>
        <family val="2"/>
      </rPr>
      <t>mreBH vs. ΔsigIΔmreBHΔlytE-P</t>
    </r>
    <r>
      <rPr>
        <vertAlign val="subscript"/>
        <sz val="10"/>
        <rFont val="Arial"/>
        <family val="2"/>
      </rPr>
      <t>spac(hy)</t>
    </r>
    <r>
      <rPr>
        <sz val="10"/>
        <rFont val="Arial"/>
        <family val="2"/>
      </rPr>
      <t>mreBH</t>
    </r>
  </si>
  <si>
    <r>
      <t>sigI vs. ΔsigIΔmreBHΔlytE-P</t>
    </r>
    <r>
      <rPr>
        <vertAlign val="subscript"/>
        <sz val="10"/>
        <rFont val="Arial"/>
        <family val="2"/>
      </rPr>
      <t>spac(hy)</t>
    </r>
    <r>
      <rPr>
        <sz val="10"/>
        <rFont val="Arial"/>
        <family val="2"/>
      </rPr>
      <t>mreBH</t>
    </r>
  </si>
  <si>
    <r>
      <t>ΔsigIΔmreBH-P</t>
    </r>
    <r>
      <rPr>
        <vertAlign val="subscript"/>
        <sz val="10"/>
        <rFont val="Arial"/>
        <family val="2"/>
      </rPr>
      <t>spac(hy)</t>
    </r>
    <r>
      <rPr>
        <sz val="10"/>
        <rFont val="Arial"/>
        <family val="2"/>
      </rPr>
      <t>mreBH vs. ΔsigIΔmreBHΔlytE-P</t>
    </r>
    <r>
      <rPr>
        <vertAlign val="subscript"/>
        <sz val="10"/>
        <rFont val="Arial"/>
        <family val="2"/>
      </rPr>
      <t>spac(hy)</t>
    </r>
    <r>
      <rPr>
        <sz val="10"/>
        <rFont val="Arial"/>
        <family val="2"/>
      </rPr>
      <t>mreBH</t>
    </r>
  </si>
  <si>
    <r>
      <t>WT vs. ΔmreBHΔlytE-P</t>
    </r>
    <r>
      <rPr>
        <vertAlign val="subscript"/>
        <sz val="10"/>
        <rFont val="Arial"/>
        <family val="2"/>
      </rPr>
      <t>xyl</t>
    </r>
    <r>
      <rPr>
        <sz val="10"/>
        <rFont val="Arial"/>
        <family val="2"/>
      </rPr>
      <t>mreBH-P</t>
    </r>
    <r>
      <rPr>
        <vertAlign val="subscript"/>
        <sz val="10"/>
        <rFont val="Arial"/>
        <family val="2"/>
      </rPr>
      <t>spac(hy)</t>
    </r>
    <r>
      <rPr>
        <sz val="10"/>
        <rFont val="Arial"/>
        <family val="2"/>
      </rPr>
      <t>lytE</t>
    </r>
  </si>
  <si>
    <r>
      <t>mreBH vs. ΔmreBHΔlytE-P</t>
    </r>
    <r>
      <rPr>
        <vertAlign val="subscript"/>
        <sz val="10"/>
        <rFont val="Arial"/>
        <family val="2"/>
      </rPr>
      <t>xyl</t>
    </r>
    <r>
      <rPr>
        <sz val="10"/>
        <rFont val="Arial"/>
        <family val="2"/>
      </rPr>
      <t>mreBH-P</t>
    </r>
    <r>
      <rPr>
        <vertAlign val="subscript"/>
        <sz val="10"/>
        <rFont val="Arial"/>
        <family val="2"/>
      </rPr>
      <t>spac(hy)</t>
    </r>
    <r>
      <rPr>
        <sz val="10"/>
        <rFont val="Arial"/>
        <family val="2"/>
      </rPr>
      <t>lytE</t>
    </r>
  </si>
  <si>
    <r>
      <t>ΔmreBH-P</t>
    </r>
    <r>
      <rPr>
        <vertAlign val="subscript"/>
        <sz val="10"/>
        <rFont val="Arial"/>
        <family val="2"/>
      </rPr>
      <t>spac(hy)</t>
    </r>
    <r>
      <rPr>
        <sz val="10"/>
        <rFont val="Arial"/>
        <family val="2"/>
      </rPr>
      <t>mreBH vs. ΔmreBHΔlytE-P</t>
    </r>
    <r>
      <rPr>
        <vertAlign val="subscript"/>
        <sz val="10"/>
        <rFont val="Arial"/>
        <family val="2"/>
      </rPr>
      <t>xyl</t>
    </r>
    <r>
      <rPr>
        <sz val="10"/>
        <rFont val="Arial"/>
        <family val="2"/>
      </rPr>
      <t>mreBH-P</t>
    </r>
    <r>
      <rPr>
        <vertAlign val="subscript"/>
        <sz val="10"/>
        <rFont val="Arial"/>
        <family val="2"/>
      </rPr>
      <t>spac(hy)</t>
    </r>
    <r>
      <rPr>
        <sz val="10"/>
        <rFont val="Arial"/>
        <family val="2"/>
      </rPr>
      <t>lytE</t>
    </r>
  </si>
  <si>
    <r>
      <t>lytE vs. ΔmreBHΔlytE-P</t>
    </r>
    <r>
      <rPr>
        <vertAlign val="subscript"/>
        <sz val="10"/>
        <rFont val="Arial"/>
        <family val="2"/>
      </rPr>
      <t>xyl</t>
    </r>
    <r>
      <rPr>
        <sz val="10"/>
        <rFont val="Arial"/>
        <family val="2"/>
      </rPr>
      <t>mreBH-P</t>
    </r>
    <r>
      <rPr>
        <vertAlign val="subscript"/>
        <sz val="10"/>
        <rFont val="Arial"/>
        <family val="2"/>
      </rPr>
      <t>spac(hy)</t>
    </r>
    <r>
      <rPr>
        <sz val="10"/>
        <rFont val="Arial"/>
        <family val="2"/>
      </rPr>
      <t>lytE</t>
    </r>
  </si>
  <si>
    <r>
      <t>ΔlytE-P</t>
    </r>
    <r>
      <rPr>
        <vertAlign val="subscript"/>
        <sz val="10"/>
        <rFont val="Arial"/>
        <family val="2"/>
      </rPr>
      <t>spac(hy)</t>
    </r>
    <r>
      <rPr>
        <sz val="10"/>
        <rFont val="Arial"/>
        <family val="2"/>
      </rPr>
      <t>lytE vs. ΔmreBHΔlytE-P</t>
    </r>
    <r>
      <rPr>
        <vertAlign val="subscript"/>
        <sz val="10"/>
        <rFont val="Arial"/>
        <family val="2"/>
      </rPr>
      <t>xyl</t>
    </r>
    <r>
      <rPr>
        <sz val="10"/>
        <rFont val="Arial"/>
        <family val="2"/>
      </rPr>
      <t>mreBH-P</t>
    </r>
    <r>
      <rPr>
        <vertAlign val="subscript"/>
        <sz val="10"/>
        <rFont val="Arial"/>
        <family val="2"/>
      </rPr>
      <t>spac(hy)</t>
    </r>
    <r>
      <rPr>
        <sz val="10"/>
        <rFont val="Arial"/>
        <family val="2"/>
      </rPr>
      <t>lytE</t>
    </r>
  </si>
  <si>
    <r>
      <t>ΔmreBHΔlytE-P</t>
    </r>
    <r>
      <rPr>
        <vertAlign val="subscript"/>
        <sz val="10"/>
        <rFont val="Arial"/>
        <family val="2"/>
      </rPr>
      <t>xyl</t>
    </r>
    <r>
      <rPr>
        <sz val="10"/>
        <rFont val="Arial"/>
        <family val="2"/>
      </rPr>
      <t>mreBH vs. ΔmreBHΔlytE-P</t>
    </r>
    <r>
      <rPr>
        <vertAlign val="subscript"/>
        <sz val="10"/>
        <rFont val="Arial"/>
        <family val="2"/>
      </rPr>
      <t>xyl</t>
    </r>
    <r>
      <rPr>
        <sz val="10"/>
        <rFont val="Arial"/>
        <family val="2"/>
      </rPr>
      <t>mreBH-P</t>
    </r>
    <r>
      <rPr>
        <vertAlign val="subscript"/>
        <sz val="10"/>
        <rFont val="Arial"/>
        <family val="2"/>
      </rPr>
      <t>spac(hy)</t>
    </r>
    <r>
      <rPr>
        <sz val="10"/>
        <rFont val="Arial"/>
        <family val="2"/>
      </rPr>
      <t>lytE</t>
    </r>
  </si>
  <si>
    <t>WT vs. ΔmreBHΔlytE</t>
  </si>
  <si>
    <t>mreBH vs. ΔmreBHΔlytE</t>
  </si>
  <si>
    <t>lytE vs. ΔmreBHΔlytE</t>
  </si>
  <si>
    <t>ΔponA</t>
  </si>
  <si>
    <t>&gt;0.9999</t>
  </si>
  <si>
    <r>
      <t>ΔmreBH-P</t>
    </r>
    <r>
      <rPr>
        <b/>
        <vertAlign val="subscript"/>
        <sz val="10"/>
        <rFont val="Arial"/>
        <family val="2"/>
      </rPr>
      <t>spac(hy)</t>
    </r>
    <r>
      <rPr>
        <b/>
        <sz val="10"/>
        <rFont val="Arial"/>
        <family val="2"/>
      </rPr>
      <t>mreBH</t>
    </r>
  </si>
  <si>
    <r>
      <t>ΔlytE-P</t>
    </r>
    <r>
      <rPr>
        <b/>
        <vertAlign val="subscript"/>
        <sz val="10"/>
        <rFont val="Arial"/>
        <family val="2"/>
      </rPr>
      <t>spac(hy)</t>
    </r>
    <r>
      <rPr>
        <b/>
        <sz val="10"/>
        <rFont val="Arial"/>
        <family val="2"/>
      </rPr>
      <t>lytE</t>
    </r>
  </si>
  <si>
    <r>
      <t>ΔmreBHΔlytE-P</t>
    </r>
    <r>
      <rPr>
        <b/>
        <vertAlign val="subscript"/>
        <sz val="10"/>
        <rFont val="Arial"/>
        <family val="2"/>
      </rPr>
      <t>xyl</t>
    </r>
    <r>
      <rPr>
        <b/>
        <sz val="10"/>
        <rFont val="Arial"/>
        <family val="2"/>
      </rPr>
      <t>mreBH</t>
    </r>
  </si>
  <si>
    <r>
      <t>ΔmreBHΔlytE-P</t>
    </r>
    <r>
      <rPr>
        <b/>
        <vertAlign val="subscript"/>
        <sz val="10"/>
        <rFont val="Arial"/>
        <family val="2"/>
      </rPr>
      <t>xyl</t>
    </r>
    <r>
      <rPr>
        <b/>
        <sz val="10"/>
        <rFont val="Arial"/>
        <family val="2"/>
      </rPr>
      <t>mreBH-P</t>
    </r>
    <r>
      <rPr>
        <b/>
        <vertAlign val="subscript"/>
        <sz val="10"/>
        <rFont val="Arial"/>
        <family val="2"/>
      </rPr>
      <t>spac(hy)</t>
    </r>
    <r>
      <rPr>
        <b/>
        <sz val="10"/>
        <rFont val="Arial"/>
        <family val="2"/>
      </rPr>
      <t>lytE</t>
    </r>
  </si>
  <si>
    <t>Biological Replicate values:</t>
  </si>
  <si>
    <r>
      <t>ΔmreBH-P</t>
    </r>
    <r>
      <rPr>
        <vertAlign val="subscript"/>
        <sz val="10"/>
        <rFont val="Arial"/>
        <family val="2"/>
      </rPr>
      <t>spac(hy)</t>
    </r>
    <r>
      <rPr>
        <sz val="10"/>
        <rFont val="Arial"/>
        <family val="2"/>
      </rPr>
      <t>mreBH vs. ΔmreBHΔlytE</t>
    </r>
  </si>
  <si>
    <r>
      <t>ΔlytE-P</t>
    </r>
    <r>
      <rPr>
        <vertAlign val="subscript"/>
        <sz val="10"/>
        <rFont val="Arial"/>
        <family val="2"/>
      </rPr>
      <t>spac(hy)</t>
    </r>
    <r>
      <rPr>
        <sz val="10"/>
        <rFont val="Arial"/>
        <family val="2"/>
      </rPr>
      <t>lytE vs. ΔmreBHΔlytE</t>
    </r>
  </si>
  <si>
    <r>
      <t>ΔmreBHΔlytE vs. ΔmreBHΔlytE-P</t>
    </r>
    <r>
      <rPr>
        <vertAlign val="subscript"/>
        <sz val="10"/>
        <rFont val="Arial"/>
        <family val="2"/>
      </rPr>
      <t>xyl</t>
    </r>
    <r>
      <rPr>
        <sz val="10"/>
        <rFont val="Arial"/>
        <family val="2"/>
      </rPr>
      <t>mreBH-P</t>
    </r>
    <r>
      <rPr>
        <vertAlign val="subscript"/>
        <sz val="10"/>
        <rFont val="Arial"/>
        <family val="2"/>
      </rPr>
      <t>spac(hy)</t>
    </r>
    <r>
      <rPr>
        <sz val="10"/>
        <rFont val="Arial"/>
        <family val="2"/>
      </rPr>
      <t>lytE</t>
    </r>
  </si>
  <si>
    <r>
      <t>ΔmreBHΔlytE vs. ΔmreBHΔlytE-P</t>
    </r>
    <r>
      <rPr>
        <vertAlign val="subscript"/>
        <sz val="10"/>
        <rFont val="Arial"/>
        <family val="2"/>
      </rPr>
      <t>xyl</t>
    </r>
    <r>
      <rPr>
        <sz val="10"/>
        <rFont val="Arial"/>
        <family val="2"/>
      </rPr>
      <t>mreBH</t>
    </r>
  </si>
  <si>
    <r>
      <t>ΔrasPΔmreBH-P</t>
    </r>
    <r>
      <rPr>
        <b/>
        <vertAlign val="subscript"/>
        <sz val="10"/>
        <rFont val="Arial"/>
        <family val="2"/>
      </rPr>
      <t>spac(hy)</t>
    </r>
    <r>
      <rPr>
        <b/>
        <sz val="10"/>
        <rFont val="Arial"/>
        <family val="2"/>
      </rPr>
      <t>mreBH</t>
    </r>
  </si>
  <si>
    <r>
      <t>ΔrasPΔmreBHΔlytE-P</t>
    </r>
    <r>
      <rPr>
        <b/>
        <vertAlign val="subscript"/>
        <sz val="10"/>
        <rFont val="Arial"/>
        <family val="2"/>
      </rPr>
      <t>spac(hy)</t>
    </r>
    <r>
      <rPr>
        <b/>
        <sz val="10"/>
        <rFont val="Arial"/>
        <family val="2"/>
      </rPr>
      <t>mreBH</t>
    </r>
  </si>
  <si>
    <r>
      <t>ΔsigIΔmreBH-P</t>
    </r>
    <r>
      <rPr>
        <b/>
        <vertAlign val="subscript"/>
        <sz val="10"/>
        <rFont val="Arial"/>
        <family val="2"/>
      </rPr>
      <t>spac(hy)</t>
    </r>
    <r>
      <rPr>
        <b/>
        <sz val="10"/>
        <rFont val="Arial"/>
        <family val="2"/>
      </rPr>
      <t>mreBH</t>
    </r>
  </si>
  <si>
    <r>
      <t>ΔsigIΔmreBHΔlytE-P</t>
    </r>
    <r>
      <rPr>
        <b/>
        <vertAlign val="subscript"/>
        <sz val="10"/>
        <rFont val="Arial"/>
        <family val="2"/>
      </rPr>
      <t>spac(hy)</t>
    </r>
    <r>
      <rPr>
        <b/>
        <sz val="10"/>
        <rFont val="Arial"/>
        <family val="2"/>
      </rPr>
      <t>mreBH</t>
    </r>
  </si>
  <si>
    <r>
      <t>WT vs. ΔrasPΔmreBHΔlytE-P</t>
    </r>
    <r>
      <rPr>
        <vertAlign val="subscript"/>
        <sz val="10"/>
        <rFont val="Arial"/>
        <family val="2"/>
      </rPr>
      <t>spac(hy)</t>
    </r>
    <r>
      <rPr>
        <sz val="10"/>
        <rFont val="Arial"/>
        <family val="2"/>
      </rPr>
      <t>mreBH</t>
    </r>
  </si>
  <si>
    <t>WT vs. ΔponA</t>
  </si>
  <si>
    <t>WT vs. ΔrasP</t>
  </si>
  <si>
    <t>WT vs. ΔsigI</t>
  </si>
  <si>
    <t>WT vs. ΔmreBH</t>
  </si>
  <si>
    <t>WT vs. ΔlytE</t>
  </si>
  <si>
    <t>ΔponA vs. ΔrasP</t>
  </si>
  <si>
    <t>ΔponA vs. ΔsigI</t>
  </si>
  <si>
    <t>ΔponA vs. ΔmreBHΔlytE</t>
  </si>
  <si>
    <t>ΔponA vs. ΔmreBH</t>
  </si>
  <si>
    <t>ΔponA vs. ΔlytE</t>
  </si>
  <si>
    <t>ΔrasP vs. ΔsigI</t>
  </si>
  <si>
    <t>ΔrasP vs. ΔmreBHΔlytE</t>
  </si>
  <si>
    <t>ΔrasP vs. ΔmreBH</t>
  </si>
  <si>
    <t>ΔrasP vs. ΔlytE</t>
  </si>
  <si>
    <t>ΔsigI vs. ΔmreBHΔlytE</t>
  </si>
  <si>
    <t>ΔsigI vs. ΔmreBH</t>
  </si>
  <si>
    <t>ΔsigI vs. ΔlytE</t>
  </si>
  <si>
    <t>ΔmreBHΔlytE vs. ΔmreBH</t>
  </si>
  <si>
    <t>ΔmreBHΔlytE vs. ΔlytE</t>
  </si>
  <si>
    <t>ΔmreBH vs. ΔlytE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</si>
</sst>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vertAlign val="subscript"/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vertAlign val="subscript"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2" fontId="1" fillId="0" borderId="0" xfId="0" applyNumberFormat="1" applyFont="1"/>
    <xf numFmtId="2" fontId="0" fillId="0" borderId="0" xfId="0" applyNumberFormat="1"/>
    <xf numFmtId="0" fontId="4" fillId="0" borderId="0" xfId="0" applyFont="1" applyAlignment="1">
      <alignment horizontal="left"/>
    </xf>
    <xf numFmtId="0" fontId="5" fillId="0" borderId="0" xfId="0" applyFont="1"/>
    <xf numFmtId="2" fontId="5" fillId="0" borderId="0" xfId="0" applyNumberFormat="1" applyFont="1"/>
    <xf numFmtId="0" fontId="1" fillId="0" borderId="0" xfId="0" applyFont="1" applyAlignment="1">
      <alignment horizontal="left"/>
    </xf>
    <xf numFmtId="2" fontId="1" fillId="0" borderId="0" xfId="0" applyNumberFormat="1" applyFont="1" applyAlignment="1">
      <alignment horizontal="right"/>
    </xf>
    <xf numFmtId="2" fontId="0" fillId="0" borderId="0" xfId="0" applyNumberFormat="1" applyAlignment="1">
      <alignment horizontal="right"/>
    </xf>
    <xf numFmtId="2" fontId="1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left"/>
    </xf>
    <xf numFmtId="2" fontId="6" fillId="0" borderId="0" xfId="0" applyNumberFormat="1" applyFont="1"/>
    <xf numFmtId="2" fontId="4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/>
    <xf numFmtId="2" fontId="0" fillId="0" borderId="0" xfId="0" applyNumberFormat="1" applyFont="1" applyAlignment="1">
      <alignment horizontal="left"/>
    </xf>
    <xf numFmtId="2" fontId="6" fillId="0" borderId="0" xfId="0" applyNumberFormat="1" applyFont="1" applyAlignment="1">
      <alignment horizontal="left"/>
    </xf>
    <xf numFmtId="2" fontId="1" fillId="0" borderId="0" xfId="0" applyNumberFormat="1" applyFont="1" applyAlignment="1">
      <alignment horizontal="left"/>
    </xf>
    <xf numFmtId="2" fontId="5" fillId="0" borderId="0" xfId="0" applyNumberFormat="1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6"/>
  <sheetViews>
    <sheetView workbookViewId="0">
      <selection activeCell="A12" sqref="A12:XFD12"/>
    </sheetView>
  </sheetViews>
  <sheetFormatPr defaultRowHeight="12.5" x14ac:dyDescent="0.25"/>
  <cols>
    <col min="1" max="1" width="33.6328125" style="5" bestFit="1" customWidth="1"/>
    <col min="2" max="16384" width="8.7265625" style="5"/>
  </cols>
  <sheetData>
    <row r="1" spans="1:17" s="12" customFormat="1" ht="13" x14ac:dyDescent="0.3">
      <c r="B1" s="12" t="s">
        <v>4</v>
      </c>
    </row>
    <row r="2" spans="1:17" s="12" customFormat="1" ht="13" x14ac:dyDescent="0.3">
      <c r="B2" s="12" t="s">
        <v>5</v>
      </c>
      <c r="C2" s="13" t="s">
        <v>6</v>
      </c>
      <c r="D2" s="10"/>
      <c r="E2" s="10"/>
      <c r="F2" s="10"/>
      <c r="G2" s="10"/>
      <c r="H2" s="10"/>
      <c r="I2" s="10"/>
      <c r="J2" s="10"/>
    </row>
    <row r="3" spans="1:17" ht="13" x14ac:dyDescent="0.3">
      <c r="A3" s="11" t="s">
        <v>0</v>
      </c>
      <c r="B3" s="1">
        <v>15.678571428571429</v>
      </c>
      <c r="C3" s="1">
        <v>0.9528730413685933</v>
      </c>
    </row>
    <row r="4" spans="1:17" ht="13" x14ac:dyDescent="0.3">
      <c r="A4" s="11" t="s">
        <v>1</v>
      </c>
      <c r="B4" s="1">
        <v>23</v>
      </c>
      <c r="C4" s="1">
        <v>0.89442719099991586</v>
      </c>
    </row>
    <row r="5" spans="1:17" ht="15" x14ac:dyDescent="0.4">
      <c r="A5" s="11" t="s">
        <v>58</v>
      </c>
      <c r="B5" s="1">
        <v>16.25</v>
      </c>
      <c r="C5" s="1">
        <v>0.75377836144440913</v>
      </c>
    </row>
    <row r="6" spans="1:17" ht="13" x14ac:dyDescent="0.3">
      <c r="A6" s="11" t="s">
        <v>2</v>
      </c>
      <c r="B6" s="1">
        <v>22.214285714285715</v>
      </c>
      <c r="C6" s="1">
        <v>0.80917359371268704</v>
      </c>
    </row>
    <row r="7" spans="1:17" ht="15" x14ac:dyDescent="0.4">
      <c r="A7" s="11" t="s">
        <v>59</v>
      </c>
      <c r="B7" s="1">
        <v>19.833333333333332</v>
      </c>
      <c r="C7" s="1">
        <v>0.752772652709081</v>
      </c>
    </row>
    <row r="8" spans="1:17" ht="13" x14ac:dyDescent="0.3">
      <c r="A8" s="11" t="s">
        <v>3</v>
      </c>
      <c r="B8" s="1">
        <v>31.333333333333332</v>
      </c>
      <c r="C8" s="1">
        <v>0.5163977794943222</v>
      </c>
    </row>
    <row r="9" spans="1:17" ht="15" x14ac:dyDescent="0.4">
      <c r="A9" s="11" t="s">
        <v>60</v>
      </c>
      <c r="B9" s="1">
        <v>28</v>
      </c>
      <c r="C9" s="1">
        <v>0.70710678118654757</v>
      </c>
    </row>
    <row r="10" spans="1:17" ht="15" x14ac:dyDescent="0.4">
      <c r="A10" s="11" t="s">
        <v>61</v>
      </c>
      <c r="B10" s="1">
        <v>11.5</v>
      </c>
      <c r="C10" s="1">
        <v>0.54772255750516607</v>
      </c>
    </row>
    <row r="12" spans="1:17" s="12" customFormat="1" ht="13" x14ac:dyDescent="0.3">
      <c r="A12" s="12" t="s">
        <v>62</v>
      </c>
      <c r="P12" s="12" t="s">
        <v>5</v>
      </c>
      <c r="Q12" s="12" t="s">
        <v>6</v>
      </c>
    </row>
    <row r="13" spans="1:17" ht="13" x14ac:dyDescent="0.3">
      <c r="A13" s="11" t="s">
        <v>0</v>
      </c>
      <c r="B13" s="1">
        <v>15</v>
      </c>
      <c r="C13" s="1">
        <v>15</v>
      </c>
      <c r="D13" s="1">
        <v>15</v>
      </c>
      <c r="E13" s="1">
        <v>16.5</v>
      </c>
      <c r="F13" s="1">
        <v>17</v>
      </c>
      <c r="G13" s="1">
        <v>17</v>
      </c>
      <c r="H13" s="1">
        <v>17</v>
      </c>
      <c r="I13" s="1">
        <v>16</v>
      </c>
      <c r="J13" s="1">
        <v>16</v>
      </c>
      <c r="K13" s="1">
        <v>16</v>
      </c>
      <c r="L13" s="1">
        <v>15</v>
      </c>
      <c r="M13" s="1">
        <v>15</v>
      </c>
      <c r="N13" s="1">
        <v>14</v>
      </c>
      <c r="O13" s="1">
        <v>15</v>
      </c>
      <c r="P13" s="5">
        <f>AVERAGE(B13:O13)</f>
        <v>15.678571428571429</v>
      </c>
      <c r="Q13" s="5">
        <f>STDEV(B13:O13)</f>
        <v>0.9528730413685933</v>
      </c>
    </row>
    <row r="14" spans="1:17" ht="13" x14ac:dyDescent="0.3">
      <c r="A14" s="11" t="s">
        <v>1</v>
      </c>
      <c r="B14" s="1">
        <v>23</v>
      </c>
      <c r="C14" s="1">
        <v>24</v>
      </c>
      <c r="D14" s="1">
        <v>24</v>
      </c>
      <c r="E14" s="1">
        <v>22</v>
      </c>
      <c r="F14" s="1">
        <v>22</v>
      </c>
      <c r="G14" s="1">
        <v>23</v>
      </c>
      <c r="H14" s="1"/>
      <c r="I14" s="1"/>
      <c r="J14" s="1"/>
      <c r="K14" s="1"/>
      <c r="L14" s="1"/>
      <c r="M14" s="1"/>
      <c r="N14" s="1"/>
      <c r="O14" s="1"/>
      <c r="P14" s="5">
        <f t="shared" ref="P14:P20" si="0">AVERAGE(B14:O14)</f>
        <v>23</v>
      </c>
      <c r="Q14" s="5">
        <f t="shared" ref="Q14:Q20" si="1">STDEV(B14:O14)</f>
        <v>0.89442719099991586</v>
      </c>
    </row>
    <row r="15" spans="1:17" ht="15" x14ac:dyDescent="0.4">
      <c r="A15" s="11" t="s">
        <v>58</v>
      </c>
      <c r="B15" s="1">
        <v>16</v>
      </c>
      <c r="C15" s="1">
        <v>16</v>
      </c>
      <c r="D15" s="1">
        <v>16</v>
      </c>
      <c r="E15" s="1">
        <v>15</v>
      </c>
      <c r="F15" s="1">
        <v>15</v>
      </c>
      <c r="G15" s="1">
        <v>16</v>
      </c>
      <c r="H15" s="1">
        <v>17</v>
      </c>
      <c r="I15" s="1">
        <v>17</v>
      </c>
      <c r="J15" s="1">
        <v>17</v>
      </c>
      <c r="K15" s="1">
        <v>17</v>
      </c>
      <c r="L15" s="1">
        <v>16</v>
      </c>
      <c r="M15" s="1">
        <v>17</v>
      </c>
      <c r="N15" s="1"/>
      <c r="O15" s="1"/>
      <c r="P15" s="5">
        <f t="shared" si="0"/>
        <v>16.25</v>
      </c>
      <c r="Q15" s="5">
        <f t="shared" si="1"/>
        <v>0.75377836144440913</v>
      </c>
    </row>
    <row r="16" spans="1:17" ht="13" x14ac:dyDescent="0.3">
      <c r="A16" s="11" t="s">
        <v>2</v>
      </c>
      <c r="B16" s="1">
        <v>21.5</v>
      </c>
      <c r="C16" s="1">
        <v>22</v>
      </c>
      <c r="D16" s="1">
        <v>22</v>
      </c>
      <c r="E16" s="1">
        <v>22</v>
      </c>
      <c r="F16" s="1">
        <v>24</v>
      </c>
      <c r="G16" s="1">
        <v>22</v>
      </c>
      <c r="H16" s="1">
        <v>22</v>
      </c>
      <c r="I16" s="1"/>
      <c r="J16" s="1"/>
      <c r="K16" s="1"/>
      <c r="L16" s="1"/>
      <c r="M16" s="1"/>
      <c r="N16" s="1"/>
      <c r="O16" s="1"/>
      <c r="P16" s="5">
        <f t="shared" si="0"/>
        <v>22.214285714285715</v>
      </c>
      <c r="Q16" s="5">
        <f t="shared" si="1"/>
        <v>0.80917359371268704</v>
      </c>
    </row>
    <row r="17" spans="1:17" ht="15" x14ac:dyDescent="0.4">
      <c r="A17" s="11" t="s">
        <v>59</v>
      </c>
      <c r="B17" s="1">
        <v>19</v>
      </c>
      <c r="C17" s="1">
        <v>21</v>
      </c>
      <c r="D17" s="1">
        <v>19</v>
      </c>
      <c r="E17" s="1">
        <v>20</v>
      </c>
      <c r="F17" s="1">
        <v>20</v>
      </c>
      <c r="G17" s="1">
        <v>20</v>
      </c>
      <c r="H17" s="1"/>
      <c r="I17" s="1"/>
      <c r="J17" s="1"/>
      <c r="K17" s="1"/>
      <c r="L17" s="1"/>
      <c r="M17" s="1"/>
      <c r="N17" s="1"/>
      <c r="O17" s="1"/>
      <c r="P17" s="5">
        <f t="shared" si="0"/>
        <v>19.833333333333332</v>
      </c>
      <c r="Q17" s="5">
        <f t="shared" si="1"/>
        <v>0.752772652709081</v>
      </c>
    </row>
    <row r="18" spans="1:17" ht="13" x14ac:dyDescent="0.3">
      <c r="A18" s="11" t="s">
        <v>3</v>
      </c>
      <c r="B18" s="1">
        <v>31</v>
      </c>
      <c r="C18" s="1">
        <v>32</v>
      </c>
      <c r="D18" s="1">
        <v>31</v>
      </c>
      <c r="E18" s="1">
        <v>31</v>
      </c>
      <c r="F18" s="1">
        <v>31</v>
      </c>
      <c r="G18" s="1">
        <v>32</v>
      </c>
      <c r="H18" s="1"/>
      <c r="I18" s="1"/>
      <c r="J18" s="1"/>
      <c r="K18" s="1"/>
      <c r="L18" s="1"/>
      <c r="M18" s="1"/>
      <c r="N18" s="1"/>
      <c r="O18" s="1"/>
      <c r="P18" s="5">
        <f t="shared" si="0"/>
        <v>31.333333333333332</v>
      </c>
      <c r="Q18" s="5">
        <f t="shared" si="1"/>
        <v>0.5163977794943222</v>
      </c>
    </row>
    <row r="19" spans="1:17" ht="15" x14ac:dyDescent="0.4">
      <c r="A19" s="11" t="s">
        <v>60</v>
      </c>
      <c r="B19" s="1">
        <v>27</v>
      </c>
      <c r="C19" s="1">
        <v>28</v>
      </c>
      <c r="D19" s="1">
        <v>28</v>
      </c>
      <c r="E19" s="1">
        <v>28</v>
      </c>
      <c r="F19" s="1">
        <v>29</v>
      </c>
      <c r="G19" s="1"/>
      <c r="H19" s="1"/>
      <c r="I19" s="1"/>
      <c r="J19" s="1"/>
      <c r="K19" s="1"/>
      <c r="L19" s="1"/>
      <c r="M19" s="1"/>
      <c r="N19" s="1"/>
      <c r="O19" s="1"/>
      <c r="P19" s="5">
        <f t="shared" si="0"/>
        <v>28</v>
      </c>
      <c r="Q19" s="5">
        <f t="shared" si="1"/>
        <v>0.70710678118654757</v>
      </c>
    </row>
    <row r="20" spans="1:17" ht="15" x14ac:dyDescent="0.4">
      <c r="A20" s="11" t="s">
        <v>61</v>
      </c>
      <c r="B20" s="1">
        <v>12</v>
      </c>
      <c r="C20" s="1">
        <v>12</v>
      </c>
      <c r="D20" s="1">
        <v>11</v>
      </c>
      <c r="E20" s="1">
        <v>12</v>
      </c>
      <c r="F20" s="1">
        <v>11</v>
      </c>
      <c r="G20" s="1">
        <v>11</v>
      </c>
      <c r="H20" s="1"/>
      <c r="I20" s="1"/>
      <c r="J20" s="1"/>
      <c r="K20" s="1"/>
      <c r="L20" s="1"/>
      <c r="M20" s="1"/>
      <c r="N20" s="1"/>
      <c r="O20" s="1"/>
      <c r="P20" s="5">
        <f t="shared" si="0"/>
        <v>11.5</v>
      </c>
      <c r="Q20" s="5">
        <f t="shared" si="1"/>
        <v>0.54772255750516607</v>
      </c>
    </row>
    <row r="22" spans="1:17" x14ac:dyDescent="0.25">
      <c r="A22" s="9"/>
      <c r="B22" s="9"/>
      <c r="C22" s="9"/>
      <c r="D22" s="9"/>
      <c r="E22" s="9"/>
      <c r="F22" s="9"/>
      <c r="G22" s="9"/>
      <c r="H22" s="9"/>
    </row>
    <row r="23" spans="1:17" x14ac:dyDescent="0.25">
      <c r="A23" s="1"/>
      <c r="B23" s="1"/>
      <c r="C23" s="1"/>
      <c r="D23" s="1"/>
      <c r="E23" s="1"/>
      <c r="F23" s="1"/>
      <c r="G23" s="1"/>
      <c r="H23" s="1"/>
    </row>
    <row r="24" spans="1:17" x14ac:dyDescent="0.25">
      <c r="A24" s="1"/>
      <c r="B24" s="1"/>
      <c r="C24" s="1"/>
      <c r="D24" s="1"/>
      <c r="E24" s="1"/>
      <c r="F24" s="1"/>
      <c r="G24" s="1"/>
      <c r="H24" s="1"/>
    </row>
    <row r="25" spans="1:17" x14ac:dyDescent="0.25">
      <c r="A25" s="1"/>
      <c r="B25" s="1"/>
      <c r="C25" s="1"/>
      <c r="D25" s="1"/>
      <c r="E25" s="1"/>
      <c r="F25" s="1"/>
      <c r="G25" s="1"/>
      <c r="H25" s="1"/>
    </row>
    <row r="26" spans="1:17" x14ac:dyDescent="0.25">
      <c r="A26" s="1"/>
      <c r="B26" s="1"/>
      <c r="C26" s="1"/>
      <c r="D26" s="1"/>
      <c r="E26" s="1"/>
      <c r="F26" s="1"/>
      <c r="G26" s="1"/>
      <c r="H26" s="1"/>
    </row>
    <row r="27" spans="1:17" x14ac:dyDescent="0.25">
      <c r="A27" s="1"/>
      <c r="B27" s="1"/>
      <c r="C27" s="1"/>
      <c r="D27" s="1"/>
      <c r="E27" s="1"/>
      <c r="F27" s="1"/>
      <c r="G27" s="1"/>
      <c r="H27" s="1"/>
    </row>
    <row r="28" spans="1:17" x14ac:dyDescent="0.25">
      <c r="A28" s="1"/>
      <c r="B28" s="1"/>
      <c r="C28" s="1"/>
      <c r="D28" s="1"/>
      <c r="E28" s="1"/>
      <c r="F28" s="1"/>
      <c r="G28" s="1"/>
      <c r="H28" s="1"/>
    </row>
    <row r="29" spans="1:17" x14ac:dyDescent="0.25">
      <c r="A29" s="1"/>
      <c r="B29" s="1"/>
      <c r="C29" s="1"/>
      <c r="D29" s="1"/>
      <c r="E29" s="1"/>
      <c r="F29" s="1"/>
      <c r="G29" s="1"/>
      <c r="H29" s="1"/>
    </row>
    <row r="30" spans="1:17" x14ac:dyDescent="0.25">
      <c r="A30" s="1"/>
      <c r="B30" s="1"/>
      <c r="C30" s="1"/>
      <c r="D30" s="1"/>
      <c r="E30" s="1"/>
      <c r="F30" s="1"/>
      <c r="G30" s="1"/>
      <c r="H30" s="1"/>
    </row>
    <row r="31" spans="1:17" x14ac:dyDescent="0.25">
      <c r="A31" s="1"/>
      <c r="B31" s="1"/>
      <c r="C31" s="1"/>
      <c r="D31" s="1"/>
      <c r="E31" s="1"/>
      <c r="F31" s="1"/>
      <c r="G31" s="1"/>
      <c r="H31" s="1"/>
    </row>
    <row r="32" spans="1:17" x14ac:dyDescent="0.25">
      <c r="A32" s="1"/>
      <c r="B32" s="1"/>
      <c r="C32" s="1"/>
      <c r="D32" s="1"/>
      <c r="E32" s="1"/>
      <c r="F32" s="1"/>
      <c r="G32" s="1"/>
      <c r="H32" s="1"/>
    </row>
    <row r="33" spans="1:8" x14ac:dyDescent="0.25">
      <c r="A33" s="1"/>
      <c r="B33" s="1"/>
      <c r="C33" s="1"/>
      <c r="D33" s="1"/>
      <c r="E33" s="1"/>
      <c r="F33" s="1"/>
      <c r="G33" s="1"/>
      <c r="H33" s="1"/>
    </row>
    <row r="34" spans="1:8" x14ac:dyDescent="0.25">
      <c r="A34" s="1"/>
      <c r="B34" s="1"/>
      <c r="C34" s="1"/>
      <c r="D34" s="1"/>
      <c r="E34" s="1"/>
      <c r="F34" s="1"/>
      <c r="G34" s="1"/>
      <c r="H34" s="1"/>
    </row>
    <row r="35" spans="1:8" x14ac:dyDescent="0.25">
      <c r="A35" s="1"/>
      <c r="B35" s="1"/>
      <c r="C35" s="1"/>
      <c r="D35" s="1"/>
      <c r="E35" s="1"/>
      <c r="F35" s="1"/>
      <c r="G35" s="1"/>
      <c r="H35" s="1"/>
    </row>
    <row r="36" spans="1:8" x14ac:dyDescent="0.25">
      <c r="A36" s="1"/>
      <c r="B36" s="1"/>
      <c r="C36" s="1"/>
      <c r="D36" s="1"/>
      <c r="E36" s="1"/>
      <c r="F36" s="1"/>
      <c r="G36" s="1"/>
      <c r="H36" s="1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7474B7-8594-4FD1-BDD7-576AAA0D2F2B}">
  <dimension ref="A1:B29"/>
  <sheetViews>
    <sheetView workbookViewId="0">
      <selection activeCell="B16" sqref="B16"/>
    </sheetView>
  </sheetViews>
  <sheetFormatPr defaultRowHeight="12.5" x14ac:dyDescent="0.25"/>
  <cols>
    <col min="1" max="1" width="58" style="4" bestFit="1" customWidth="1"/>
    <col min="2" max="2" width="14.54296875" style="14" bestFit="1" customWidth="1"/>
    <col min="3" max="16384" width="8.7265625" style="4"/>
  </cols>
  <sheetData>
    <row r="1" spans="1:2" s="15" customFormat="1" ht="13" x14ac:dyDescent="0.3">
      <c r="A1" s="3" t="s">
        <v>7</v>
      </c>
      <c r="B1" s="3" t="s">
        <v>8</v>
      </c>
    </row>
    <row r="2" spans="1:2" x14ac:dyDescent="0.25">
      <c r="A2" s="6" t="s">
        <v>9</v>
      </c>
      <c r="B2" s="6" t="s">
        <v>10</v>
      </c>
    </row>
    <row r="3" spans="1:2" ht="15.5" x14ac:dyDescent="0.4">
      <c r="A3" s="6" t="s">
        <v>11</v>
      </c>
      <c r="B3" s="6">
        <v>0.59640000000000004</v>
      </c>
    </row>
    <row r="4" spans="1:2" x14ac:dyDescent="0.25">
      <c r="A4" s="6" t="s">
        <v>12</v>
      </c>
      <c r="B4" s="6" t="s">
        <v>10</v>
      </c>
    </row>
    <row r="5" spans="1:2" ht="15.5" x14ac:dyDescent="0.4">
      <c r="A5" s="6" t="s">
        <v>13</v>
      </c>
      <c r="B5" s="6" t="s">
        <v>10</v>
      </c>
    </row>
    <row r="6" spans="1:2" x14ac:dyDescent="0.25">
      <c r="A6" s="6" t="s">
        <v>53</v>
      </c>
      <c r="B6" s="6" t="s">
        <v>10</v>
      </c>
    </row>
    <row r="7" spans="1:2" ht="15.5" x14ac:dyDescent="0.4">
      <c r="A7" s="6" t="s">
        <v>14</v>
      </c>
      <c r="B7" s="6" t="s">
        <v>10</v>
      </c>
    </row>
    <row r="8" spans="1:2" ht="15.5" x14ac:dyDescent="0.4">
      <c r="A8" s="6" t="s">
        <v>47</v>
      </c>
      <c r="B8" s="6" t="s">
        <v>10</v>
      </c>
    </row>
    <row r="9" spans="1:2" ht="15.5" x14ac:dyDescent="0.4">
      <c r="A9" s="6" t="s">
        <v>15</v>
      </c>
      <c r="B9" s="6" t="s">
        <v>10</v>
      </c>
    </row>
    <row r="10" spans="1:2" x14ac:dyDescent="0.25">
      <c r="A10" s="6" t="s">
        <v>16</v>
      </c>
      <c r="B10" s="6">
        <v>0.62990000000000002</v>
      </c>
    </row>
    <row r="11" spans="1:2" ht="15.5" x14ac:dyDescent="0.4">
      <c r="A11" s="6" t="s">
        <v>17</v>
      </c>
      <c r="B11" s="6" t="s">
        <v>10</v>
      </c>
    </row>
    <row r="12" spans="1:2" x14ac:dyDescent="0.25">
      <c r="A12" s="6" t="s">
        <v>54</v>
      </c>
      <c r="B12" s="6" t="s">
        <v>10</v>
      </c>
    </row>
    <row r="13" spans="1:2" ht="15.5" x14ac:dyDescent="0.4">
      <c r="A13" s="6" t="s">
        <v>18</v>
      </c>
      <c r="B13" s="6" t="s">
        <v>10</v>
      </c>
    </row>
    <row r="14" spans="1:2" ht="15.5" x14ac:dyDescent="0.4">
      <c r="A14" s="6" t="s">
        <v>48</v>
      </c>
      <c r="B14" s="6" t="s">
        <v>10</v>
      </c>
    </row>
    <row r="15" spans="1:2" ht="15.5" x14ac:dyDescent="0.4">
      <c r="A15" s="6" t="s">
        <v>19</v>
      </c>
      <c r="B15" s="6" t="s">
        <v>10</v>
      </c>
    </row>
    <row r="16" spans="1:2" ht="15.5" x14ac:dyDescent="0.4">
      <c r="A16" s="6" t="s">
        <v>20</v>
      </c>
      <c r="B16" s="6" t="s">
        <v>10</v>
      </c>
    </row>
    <row r="17" spans="1:2" ht="15.5" x14ac:dyDescent="0.4">
      <c r="A17" s="6" t="s">
        <v>63</v>
      </c>
      <c r="B17" s="6" t="s">
        <v>10</v>
      </c>
    </row>
    <row r="18" spans="1:2" ht="15.5" x14ac:dyDescent="0.4">
      <c r="A18" s="6" t="s">
        <v>21</v>
      </c>
      <c r="B18" s="6" t="s">
        <v>10</v>
      </c>
    </row>
    <row r="19" spans="1:2" ht="15.5" x14ac:dyDescent="0.4">
      <c r="A19" s="6" t="s">
        <v>49</v>
      </c>
      <c r="B19" s="6" t="s">
        <v>10</v>
      </c>
    </row>
    <row r="20" spans="1:2" ht="15.5" x14ac:dyDescent="0.4">
      <c r="A20" s="6" t="s">
        <v>22</v>
      </c>
      <c r="B20" s="6" t="s">
        <v>10</v>
      </c>
    </row>
    <row r="21" spans="1:2" x14ac:dyDescent="0.25">
      <c r="A21" s="6" t="s">
        <v>55</v>
      </c>
      <c r="B21" s="6" t="s">
        <v>10</v>
      </c>
    </row>
    <row r="22" spans="1:2" ht="15.5" x14ac:dyDescent="0.4">
      <c r="A22" s="6" t="s">
        <v>23</v>
      </c>
      <c r="B22" s="6" t="s">
        <v>10</v>
      </c>
    </row>
    <row r="23" spans="1:2" ht="15.5" x14ac:dyDescent="0.4">
      <c r="A23" s="6" t="s">
        <v>50</v>
      </c>
      <c r="B23" s="6" t="s">
        <v>10</v>
      </c>
    </row>
    <row r="24" spans="1:2" ht="15.5" x14ac:dyDescent="0.4">
      <c r="A24" s="6" t="s">
        <v>64</v>
      </c>
      <c r="B24" s="6" t="s">
        <v>10</v>
      </c>
    </row>
    <row r="25" spans="1:2" ht="15.5" x14ac:dyDescent="0.4">
      <c r="A25" s="6" t="s">
        <v>24</v>
      </c>
      <c r="B25" s="6" t="s">
        <v>10</v>
      </c>
    </row>
    <row r="26" spans="1:2" ht="15.5" x14ac:dyDescent="0.4">
      <c r="A26" s="6" t="s">
        <v>51</v>
      </c>
      <c r="B26" s="6" t="s">
        <v>10</v>
      </c>
    </row>
    <row r="27" spans="1:2" ht="15.5" x14ac:dyDescent="0.4">
      <c r="A27" s="6" t="s">
        <v>66</v>
      </c>
      <c r="B27" s="6" t="s">
        <v>10</v>
      </c>
    </row>
    <row r="28" spans="1:2" ht="15.5" x14ac:dyDescent="0.4">
      <c r="A28" s="6" t="s">
        <v>65</v>
      </c>
      <c r="B28" s="6" t="s">
        <v>10</v>
      </c>
    </row>
    <row r="29" spans="1:2" ht="15.5" x14ac:dyDescent="0.4">
      <c r="A29" s="6" t="s">
        <v>52</v>
      </c>
      <c r="B29" s="6" t="s">
        <v>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38F271-BC5C-4D55-8B38-3960C4C33AD8}">
  <dimension ref="A1:Q34"/>
  <sheetViews>
    <sheetView tabSelected="1" workbookViewId="0">
      <selection activeCell="A11" sqref="A11:XFD11"/>
    </sheetView>
  </sheetViews>
  <sheetFormatPr defaultRowHeight="14.5" x14ac:dyDescent="0.35"/>
  <cols>
    <col min="1" max="1" width="31.1796875" style="16" bestFit="1" customWidth="1"/>
    <col min="2" max="3" width="8.7265625" style="8"/>
    <col min="4" max="16384" width="8.7265625" style="2"/>
  </cols>
  <sheetData>
    <row r="1" spans="1:17" x14ac:dyDescent="0.35">
      <c r="B1" s="12" t="s">
        <v>4</v>
      </c>
      <c r="C1" s="12"/>
    </row>
    <row r="2" spans="1:17" x14ac:dyDescent="0.35">
      <c r="B2" s="12" t="s">
        <v>5</v>
      </c>
      <c r="C2" s="13" t="s">
        <v>6</v>
      </c>
    </row>
    <row r="3" spans="1:17" x14ac:dyDescent="0.35">
      <c r="A3" s="11" t="s">
        <v>0</v>
      </c>
      <c r="B3" s="7">
        <v>15.678571428571429</v>
      </c>
      <c r="C3" s="7">
        <v>0.9528730413685933</v>
      </c>
    </row>
    <row r="4" spans="1:17" x14ac:dyDescent="0.35">
      <c r="A4" s="11" t="s">
        <v>25</v>
      </c>
      <c r="B4" s="7">
        <v>32.571428571428569</v>
      </c>
      <c r="C4" s="7">
        <v>0.53452248382484879</v>
      </c>
    </row>
    <row r="5" spans="1:17" ht="15" x14ac:dyDescent="0.4">
      <c r="A5" s="11" t="s">
        <v>67</v>
      </c>
      <c r="B5" s="7">
        <v>28.916666666666668</v>
      </c>
      <c r="C5" s="7">
        <v>0.66855792342152143</v>
      </c>
    </row>
    <row r="6" spans="1:17" ht="15" x14ac:dyDescent="0.4">
      <c r="A6" s="11" t="s">
        <v>68</v>
      </c>
      <c r="B6" s="7">
        <v>34.333333333333336</v>
      </c>
      <c r="C6" s="7">
        <v>0.51639777949432231</v>
      </c>
    </row>
    <row r="7" spans="1:17" x14ac:dyDescent="0.35">
      <c r="A7" s="11" t="s">
        <v>26</v>
      </c>
      <c r="B7" s="7">
        <v>26.625</v>
      </c>
      <c r="C7" s="7">
        <v>1.1877349391654208</v>
      </c>
    </row>
    <row r="8" spans="1:17" ht="15" x14ac:dyDescent="0.4">
      <c r="A8" s="11" t="s">
        <v>69</v>
      </c>
      <c r="B8" s="7">
        <v>28</v>
      </c>
      <c r="C8" s="7">
        <v>1.0954451150103321</v>
      </c>
    </row>
    <row r="9" spans="1:17" ht="15" x14ac:dyDescent="0.4">
      <c r="A9" s="11" t="s">
        <v>70</v>
      </c>
      <c r="B9" s="7">
        <v>29.833333333333332</v>
      </c>
      <c r="C9" s="7">
        <v>0.98319208025017502</v>
      </c>
    </row>
    <row r="10" spans="1:17" x14ac:dyDescent="0.35">
      <c r="A10" s="11"/>
      <c r="B10" s="7"/>
    </row>
    <row r="11" spans="1:17" s="12" customFormat="1" ht="13" x14ac:dyDescent="0.3">
      <c r="A11" s="12" t="s">
        <v>62</v>
      </c>
      <c r="P11" s="12" t="s">
        <v>5</v>
      </c>
      <c r="Q11" s="12" t="s">
        <v>6</v>
      </c>
    </row>
    <row r="12" spans="1:17" x14ac:dyDescent="0.35">
      <c r="A12" s="11" t="s">
        <v>0</v>
      </c>
      <c r="B12" s="1">
        <v>15</v>
      </c>
      <c r="C12" s="1">
        <v>15</v>
      </c>
      <c r="D12" s="1">
        <v>15</v>
      </c>
      <c r="E12" s="1">
        <v>16.5</v>
      </c>
      <c r="F12" s="1">
        <v>17</v>
      </c>
      <c r="G12" s="1">
        <v>17</v>
      </c>
      <c r="H12" s="1">
        <v>17</v>
      </c>
      <c r="I12" s="1">
        <v>16</v>
      </c>
      <c r="J12" s="1">
        <v>16</v>
      </c>
      <c r="K12" s="1">
        <v>16</v>
      </c>
      <c r="L12" s="1">
        <v>15</v>
      </c>
      <c r="M12" s="1">
        <v>15</v>
      </c>
      <c r="N12" s="1">
        <v>14</v>
      </c>
      <c r="O12" s="1">
        <v>15</v>
      </c>
      <c r="P12" s="2">
        <f>AVERAGE(B12:O12)</f>
        <v>15.678571428571429</v>
      </c>
      <c r="Q12" s="2">
        <f>STDEV(B12:O12)</f>
        <v>0.9528730413685933</v>
      </c>
    </row>
    <row r="13" spans="1:17" x14ac:dyDescent="0.35">
      <c r="A13" s="11" t="s">
        <v>25</v>
      </c>
      <c r="B13" s="1">
        <v>32</v>
      </c>
      <c r="C13" s="1">
        <v>33</v>
      </c>
      <c r="D13" s="1">
        <v>33</v>
      </c>
      <c r="E13" s="1">
        <v>32</v>
      </c>
      <c r="F13" s="1">
        <v>32</v>
      </c>
      <c r="G13" s="1">
        <v>33</v>
      </c>
      <c r="H13" s="1">
        <v>33</v>
      </c>
      <c r="I13" s="1"/>
      <c r="J13" s="1"/>
      <c r="K13" s="1"/>
      <c r="L13" s="1"/>
      <c r="M13" s="1"/>
      <c r="N13" s="1"/>
      <c r="O13" s="1"/>
      <c r="P13" s="2">
        <f t="shared" ref="P13:P18" si="0">AVERAGE(B13:O13)</f>
        <v>32.571428571428569</v>
      </c>
      <c r="Q13" s="2">
        <f t="shared" ref="Q13:Q18" si="1">STDEV(B13:O13)</f>
        <v>0.53452248382484879</v>
      </c>
    </row>
    <row r="14" spans="1:17" ht="15" x14ac:dyDescent="0.4">
      <c r="A14" s="11" t="s">
        <v>67</v>
      </c>
      <c r="B14" s="1">
        <v>29</v>
      </c>
      <c r="C14" s="1">
        <v>29</v>
      </c>
      <c r="D14" s="1">
        <v>28</v>
      </c>
      <c r="E14" s="1">
        <v>29</v>
      </c>
      <c r="F14" s="1">
        <v>28</v>
      </c>
      <c r="G14" s="1">
        <v>28</v>
      </c>
      <c r="H14" s="1">
        <v>29</v>
      </c>
      <c r="I14" s="1">
        <v>29</v>
      </c>
      <c r="J14" s="1">
        <v>29</v>
      </c>
      <c r="K14" s="1">
        <v>30</v>
      </c>
      <c r="L14" s="1">
        <v>30</v>
      </c>
      <c r="M14" s="1">
        <v>29</v>
      </c>
      <c r="N14" s="1"/>
      <c r="O14" s="1"/>
      <c r="P14" s="2">
        <f t="shared" si="0"/>
        <v>28.916666666666668</v>
      </c>
      <c r="Q14" s="2">
        <f t="shared" si="1"/>
        <v>0.66855792342152143</v>
      </c>
    </row>
    <row r="15" spans="1:17" ht="15" x14ac:dyDescent="0.4">
      <c r="A15" s="11" t="s">
        <v>68</v>
      </c>
      <c r="B15" s="1">
        <v>34</v>
      </c>
      <c r="C15" s="1">
        <v>34</v>
      </c>
      <c r="D15" s="1">
        <v>35</v>
      </c>
      <c r="E15" s="1">
        <v>35</v>
      </c>
      <c r="F15" s="1">
        <v>34</v>
      </c>
      <c r="G15" s="1">
        <v>34</v>
      </c>
      <c r="H15" s="1"/>
      <c r="I15" s="1"/>
      <c r="J15" s="1"/>
      <c r="K15" s="1"/>
      <c r="L15" s="1"/>
      <c r="M15" s="1"/>
      <c r="N15" s="1"/>
      <c r="O15" s="1"/>
      <c r="P15" s="2">
        <f t="shared" si="0"/>
        <v>34.333333333333336</v>
      </c>
      <c r="Q15" s="2">
        <f t="shared" si="1"/>
        <v>0.51639777949432231</v>
      </c>
    </row>
    <row r="16" spans="1:17" x14ac:dyDescent="0.35">
      <c r="A16" s="11" t="s">
        <v>26</v>
      </c>
      <c r="B16" s="1">
        <v>28</v>
      </c>
      <c r="C16" s="1">
        <v>28</v>
      </c>
      <c r="D16" s="1">
        <v>26</v>
      </c>
      <c r="E16" s="1">
        <v>27</v>
      </c>
      <c r="F16" s="1">
        <v>25</v>
      </c>
      <c r="G16" s="1">
        <v>25</v>
      </c>
      <c r="H16" s="1">
        <v>27</v>
      </c>
      <c r="I16" s="1">
        <v>27</v>
      </c>
      <c r="J16" s="1"/>
      <c r="K16" s="1"/>
      <c r="L16" s="1"/>
      <c r="M16" s="1"/>
      <c r="N16" s="1"/>
      <c r="O16" s="1"/>
      <c r="P16" s="2">
        <f t="shared" si="0"/>
        <v>26.625</v>
      </c>
      <c r="Q16" s="2">
        <f t="shared" si="1"/>
        <v>1.1877349391654208</v>
      </c>
    </row>
    <row r="17" spans="1:17" ht="15" x14ac:dyDescent="0.4">
      <c r="A17" s="11" t="s">
        <v>69</v>
      </c>
      <c r="B17" s="1">
        <v>26</v>
      </c>
      <c r="C17" s="1">
        <v>28</v>
      </c>
      <c r="D17" s="1">
        <v>29</v>
      </c>
      <c r="E17" s="1">
        <v>28</v>
      </c>
      <c r="F17" s="1">
        <v>28</v>
      </c>
      <c r="G17" s="1">
        <v>29</v>
      </c>
      <c r="H17" s="1"/>
      <c r="I17" s="1"/>
      <c r="J17" s="1"/>
      <c r="K17" s="1"/>
      <c r="L17" s="1"/>
      <c r="M17" s="1"/>
      <c r="N17" s="1"/>
      <c r="O17" s="1"/>
      <c r="P17" s="2">
        <f t="shared" si="0"/>
        <v>28</v>
      </c>
      <c r="Q17" s="2">
        <f t="shared" si="1"/>
        <v>1.0954451150103321</v>
      </c>
    </row>
    <row r="18" spans="1:17" ht="15" x14ac:dyDescent="0.4">
      <c r="A18" s="11" t="s">
        <v>70</v>
      </c>
      <c r="B18" s="1">
        <v>29</v>
      </c>
      <c r="C18" s="1">
        <v>29</v>
      </c>
      <c r="D18" s="1">
        <v>30</v>
      </c>
      <c r="E18" s="1">
        <v>31</v>
      </c>
      <c r="F18" s="1">
        <v>29</v>
      </c>
      <c r="G18" s="1">
        <v>31</v>
      </c>
      <c r="H18" s="1"/>
      <c r="I18" s="1"/>
      <c r="J18" s="1"/>
      <c r="K18" s="1"/>
      <c r="L18" s="1"/>
      <c r="M18" s="1"/>
      <c r="N18" s="1"/>
      <c r="O18" s="1"/>
      <c r="P18" s="2">
        <f t="shared" si="0"/>
        <v>29.833333333333332</v>
      </c>
      <c r="Q18" s="2">
        <f t="shared" si="1"/>
        <v>0.98319208025017502</v>
      </c>
    </row>
    <row r="20" spans="1:17" x14ac:dyDescent="0.35">
      <c r="A20" s="9"/>
      <c r="B20" s="9"/>
      <c r="C20" s="9"/>
      <c r="D20" s="9"/>
      <c r="E20" s="9"/>
      <c r="F20" s="9"/>
      <c r="G20" s="9"/>
    </row>
    <row r="21" spans="1:17" x14ac:dyDescent="0.35">
      <c r="A21" s="1"/>
      <c r="B21" s="1"/>
      <c r="C21" s="1"/>
      <c r="D21" s="1"/>
      <c r="E21" s="1"/>
      <c r="F21" s="1"/>
      <c r="G21" s="1"/>
    </row>
    <row r="22" spans="1:17" x14ac:dyDescent="0.35">
      <c r="A22" s="1"/>
      <c r="B22" s="1"/>
      <c r="C22" s="1"/>
      <c r="D22" s="1"/>
      <c r="E22" s="1"/>
      <c r="F22" s="1"/>
      <c r="G22" s="1"/>
    </row>
    <row r="23" spans="1:17" x14ac:dyDescent="0.35">
      <c r="A23" s="1"/>
      <c r="B23" s="1"/>
      <c r="C23" s="1"/>
      <c r="D23" s="1"/>
      <c r="E23" s="1"/>
      <c r="F23" s="1"/>
      <c r="G23" s="1"/>
    </row>
    <row r="24" spans="1:17" x14ac:dyDescent="0.35">
      <c r="A24" s="1"/>
      <c r="B24" s="1"/>
      <c r="C24" s="1"/>
      <c r="D24" s="1"/>
      <c r="E24" s="1"/>
      <c r="F24" s="1"/>
      <c r="G24" s="1"/>
    </row>
    <row r="25" spans="1:17" x14ac:dyDescent="0.35">
      <c r="A25" s="1"/>
      <c r="B25" s="1"/>
      <c r="C25" s="1"/>
      <c r="D25" s="1"/>
      <c r="E25" s="1"/>
      <c r="F25" s="1"/>
      <c r="G25" s="1"/>
    </row>
    <row r="26" spans="1:17" x14ac:dyDescent="0.35">
      <c r="A26" s="1"/>
      <c r="B26" s="1"/>
      <c r="C26" s="1"/>
      <c r="D26" s="1"/>
      <c r="E26" s="1"/>
      <c r="F26" s="1"/>
      <c r="G26" s="1"/>
    </row>
    <row r="27" spans="1:17" x14ac:dyDescent="0.35">
      <c r="A27" s="1"/>
      <c r="B27" s="1"/>
      <c r="C27" s="1"/>
      <c r="D27" s="1"/>
      <c r="E27" s="1"/>
      <c r="F27" s="1"/>
      <c r="G27" s="1"/>
    </row>
    <row r="28" spans="1:17" x14ac:dyDescent="0.35">
      <c r="A28" s="1"/>
      <c r="B28" s="1"/>
      <c r="C28" s="1"/>
      <c r="D28" s="1"/>
      <c r="E28" s="1"/>
      <c r="F28" s="1"/>
      <c r="G28" s="1"/>
    </row>
    <row r="29" spans="1:17" x14ac:dyDescent="0.35">
      <c r="A29" s="1"/>
      <c r="B29" s="1"/>
      <c r="C29" s="1"/>
      <c r="D29" s="1"/>
      <c r="E29" s="1"/>
      <c r="F29" s="1"/>
      <c r="G29" s="1"/>
    </row>
    <row r="30" spans="1:17" x14ac:dyDescent="0.35">
      <c r="A30" s="1"/>
      <c r="B30" s="1"/>
      <c r="C30" s="1"/>
      <c r="D30" s="1"/>
      <c r="E30" s="1"/>
      <c r="F30" s="1"/>
      <c r="G30" s="1"/>
    </row>
    <row r="31" spans="1:17" x14ac:dyDescent="0.35">
      <c r="A31" s="1"/>
      <c r="B31" s="1"/>
      <c r="C31" s="1"/>
      <c r="D31" s="1"/>
      <c r="E31" s="1"/>
      <c r="F31" s="1"/>
      <c r="G31" s="1"/>
    </row>
    <row r="32" spans="1:17" x14ac:dyDescent="0.35">
      <c r="A32" s="1"/>
      <c r="B32" s="1"/>
      <c r="C32" s="1"/>
      <c r="D32" s="1"/>
      <c r="E32" s="1"/>
      <c r="F32" s="1"/>
      <c r="G32" s="1"/>
    </row>
    <row r="33" spans="1:7" x14ac:dyDescent="0.35">
      <c r="A33" s="1"/>
      <c r="B33" s="1"/>
      <c r="C33" s="1"/>
      <c r="D33" s="1"/>
      <c r="E33" s="1"/>
      <c r="F33" s="1"/>
      <c r="G33" s="1"/>
    </row>
    <row r="34" spans="1:7" x14ac:dyDescent="0.35">
      <c r="A34" s="1"/>
      <c r="B34" s="1"/>
      <c r="C34" s="1"/>
      <c r="D34" s="1"/>
      <c r="E34" s="1"/>
      <c r="F34" s="1"/>
      <c r="G34" s="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112501-8AEC-4BD3-97B7-35787994B287}">
  <dimension ref="A1:B22"/>
  <sheetViews>
    <sheetView workbookViewId="0">
      <selection activeCell="A4" sqref="A4"/>
    </sheetView>
  </sheetViews>
  <sheetFormatPr defaultRowHeight="12.5" x14ac:dyDescent="0.25"/>
  <cols>
    <col min="1" max="1" width="64.26953125" style="4" bestFit="1" customWidth="1"/>
    <col min="2" max="2" width="15.453125" style="14" bestFit="1" customWidth="1"/>
    <col min="3" max="16384" width="8.7265625" style="4"/>
  </cols>
  <sheetData>
    <row r="1" spans="1:2" s="15" customFormat="1" ht="13" x14ac:dyDescent="0.3">
      <c r="A1" s="3" t="s">
        <v>7</v>
      </c>
      <c r="B1" s="3" t="s">
        <v>8</v>
      </c>
    </row>
    <row r="2" spans="1:2" x14ac:dyDescent="0.25">
      <c r="A2" s="6" t="s">
        <v>27</v>
      </c>
      <c r="B2" s="6" t="s">
        <v>10</v>
      </c>
    </row>
    <row r="3" spans="1:2" ht="15.5" x14ac:dyDescent="0.4">
      <c r="A3" s="6" t="s">
        <v>28</v>
      </c>
      <c r="B3" s="6" t="s">
        <v>10</v>
      </c>
    </row>
    <row r="4" spans="1:2" ht="15.5" x14ac:dyDescent="0.4">
      <c r="A4" s="6" t="s">
        <v>71</v>
      </c>
      <c r="B4" s="6" t="s">
        <v>10</v>
      </c>
    </row>
    <row r="5" spans="1:2" x14ac:dyDescent="0.25">
      <c r="A5" s="6" t="s">
        <v>29</v>
      </c>
      <c r="B5" s="6" t="s">
        <v>10</v>
      </c>
    </row>
    <row r="6" spans="1:2" ht="15.5" x14ac:dyDescent="0.4">
      <c r="A6" s="6" t="s">
        <v>30</v>
      </c>
      <c r="B6" s="6" t="s">
        <v>10</v>
      </c>
    </row>
    <row r="7" spans="1:2" ht="15.5" x14ac:dyDescent="0.4">
      <c r="A7" s="6" t="s">
        <v>37</v>
      </c>
      <c r="B7" s="6" t="s">
        <v>10</v>
      </c>
    </row>
    <row r="8" spans="1:2" ht="15.5" x14ac:dyDescent="0.4">
      <c r="A8" s="6" t="s">
        <v>31</v>
      </c>
      <c r="B8" s="6" t="s">
        <v>10</v>
      </c>
    </row>
    <row r="9" spans="1:2" ht="15.5" x14ac:dyDescent="0.4">
      <c r="A9" s="6" t="s">
        <v>38</v>
      </c>
      <c r="B9" s="6">
        <v>1.2200000000000001E-2</v>
      </c>
    </row>
    <row r="10" spans="1:2" x14ac:dyDescent="0.25">
      <c r="A10" s="6" t="s">
        <v>32</v>
      </c>
      <c r="B10" s="6" t="s">
        <v>10</v>
      </c>
    </row>
    <row r="11" spans="1:2" ht="15.5" x14ac:dyDescent="0.4">
      <c r="A11" s="6" t="s">
        <v>33</v>
      </c>
      <c r="B11" s="6" t="s">
        <v>10</v>
      </c>
    </row>
    <row r="12" spans="1:2" ht="15.5" x14ac:dyDescent="0.4">
      <c r="A12" s="6" t="s">
        <v>39</v>
      </c>
      <c r="B12" s="6" t="s">
        <v>10</v>
      </c>
    </row>
    <row r="13" spans="1:2" ht="15.5" x14ac:dyDescent="0.4">
      <c r="A13" s="6" t="s">
        <v>40</v>
      </c>
      <c r="B13" s="6" t="s">
        <v>10</v>
      </c>
    </row>
    <row r="14" spans="1:2" ht="15.5" x14ac:dyDescent="0.4">
      <c r="A14" s="6" t="s">
        <v>34</v>
      </c>
      <c r="B14" s="6" t="s">
        <v>10</v>
      </c>
    </row>
    <row r="15" spans="1:2" ht="15.5" x14ac:dyDescent="0.4">
      <c r="A15" s="6" t="s">
        <v>35</v>
      </c>
      <c r="B15" s="6">
        <v>0.38059999999999999</v>
      </c>
    </row>
    <row r="16" spans="1:2" ht="15.5" x14ac:dyDescent="0.4">
      <c r="A16" s="6" t="s">
        <v>41</v>
      </c>
      <c r="B16" s="6">
        <v>0.38059999999999999</v>
      </c>
    </row>
    <row r="17" spans="1:2" ht="15.5" x14ac:dyDescent="0.4">
      <c r="A17" s="6" t="s">
        <v>42</v>
      </c>
      <c r="B17" s="6" t="s">
        <v>10</v>
      </c>
    </row>
    <row r="18" spans="1:2" ht="15.5" x14ac:dyDescent="0.4">
      <c r="A18" s="6" t="s">
        <v>43</v>
      </c>
      <c r="B18" s="6" t="s">
        <v>10</v>
      </c>
    </row>
    <row r="19" spans="1:2" ht="15.5" x14ac:dyDescent="0.4">
      <c r="A19" s="6" t="s">
        <v>44</v>
      </c>
      <c r="B19" s="6" t="s">
        <v>10</v>
      </c>
    </row>
    <row r="20" spans="1:2" ht="15.5" x14ac:dyDescent="0.4">
      <c r="A20" s="6" t="s">
        <v>36</v>
      </c>
      <c r="B20" s="6">
        <v>7.7700000000000005E-2</v>
      </c>
    </row>
    <row r="21" spans="1:2" ht="15.5" x14ac:dyDescent="0.4">
      <c r="A21" s="6" t="s">
        <v>45</v>
      </c>
      <c r="B21" s="6" t="s">
        <v>10</v>
      </c>
    </row>
    <row r="22" spans="1:2" ht="15.5" x14ac:dyDescent="0.4">
      <c r="A22" s="6" t="s">
        <v>46</v>
      </c>
      <c r="B22" s="6">
        <v>1.1900000000000001E-2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8F70F0-B9AF-4044-8175-9B97C22AFFB0}">
  <dimension ref="A1:G172"/>
  <sheetViews>
    <sheetView workbookViewId="0">
      <selection activeCell="F25" sqref="F25"/>
    </sheetView>
  </sheetViews>
  <sheetFormatPr defaultRowHeight="12.5" x14ac:dyDescent="0.25"/>
  <cols>
    <col min="1" max="4" width="8.7265625" style="5"/>
    <col min="5" max="5" width="12.90625" style="5" bestFit="1" customWidth="1"/>
    <col min="6" max="16384" width="8.7265625" style="5"/>
  </cols>
  <sheetData>
    <row r="1" spans="1:7" ht="13" x14ac:dyDescent="0.3">
      <c r="A1" s="13" t="s">
        <v>0</v>
      </c>
      <c r="B1" s="13" t="s">
        <v>56</v>
      </c>
      <c r="C1" s="13" t="s">
        <v>25</v>
      </c>
      <c r="D1" s="13" t="s">
        <v>26</v>
      </c>
      <c r="E1" s="13" t="s">
        <v>3</v>
      </c>
      <c r="F1" s="13" t="s">
        <v>1</v>
      </c>
      <c r="G1" s="13" t="s">
        <v>2</v>
      </c>
    </row>
    <row r="2" spans="1:7" x14ac:dyDescent="0.25">
      <c r="A2" s="1">
        <v>13.13443</v>
      </c>
      <c r="B2" s="1">
        <v>12.697369999999999</v>
      </c>
      <c r="C2" s="1">
        <v>13.76412</v>
      </c>
      <c r="D2" s="1">
        <v>12.047779999999999</v>
      </c>
      <c r="E2" s="1">
        <v>10.84928</v>
      </c>
      <c r="F2" s="1">
        <v>12.72335</v>
      </c>
      <c r="G2" s="1">
        <v>10.26909</v>
      </c>
    </row>
    <row r="3" spans="1:7" x14ac:dyDescent="0.25">
      <c r="A3" s="1">
        <v>12.42145</v>
      </c>
      <c r="B3" s="1">
        <v>12.677490000000001</v>
      </c>
      <c r="C3" s="1">
        <v>13.191800000000001</v>
      </c>
      <c r="D3" s="1">
        <v>11.585509999999999</v>
      </c>
      <c r="E3" s="1">
        <v>10.83789</v>
      </c>
      <c r="F3" s="1">
        <v>10.752079999999999</v>
      </c>
      <c r="G3" s="1">
        <v>9.3175589999999993</v>
      </c>
    </row>
    <row r="4" spans="1:7" x14ac:dyDescent="0.25">
      <c r="A4" s="1">
        <v>12.411809999999999</v>
      </c>
      <c r="B4" s="1">
        <v>12.34592</v>
      </c>
      <c r="C4" s="1">
        <v>12.97292</v>
      </c>
      <c r="D4" s="1">
        <v>11.561159999999999</v>
      </c>
      <c r="E4" s="1">
        <v>10.71697</v>
      </c>
      <c r="F4" s="1">
        <v>9.7251960000000004</v>
      </c>
      <c r="G4" s="1">
        <v>9.2191860000000005</v>
      </c>
    </row>
    <row r="5" spans="1:7" x14ac:dyDescent="0.25">
      <c r="A5" s="1">
        <v>12.325559999999999</v>
      </c>
      <c r="B5" s="1">
        <v>11.93061</v>
      </c>
      <c r="C5" s="1">
        <v>12.606170000000001</v>
      </c>
      <c r="D5" s="1">
        <v>11.495200000000001</v>
      </c>
      <c r="E5" s="1">
        <v>10.344569999999999</v>
      </c>
      <c r="F5" s="1">
        <v>9.7056760000000004</v>
      </c>
      <c r="G5" s="1">
        <v>8.6755560000000003</v>
      </c>
    </row>
    <row r="6" spans="1:7" x14ac:dyDescent="0.25">
      <c r="A6" s="1">
        <v>12.247859999999999</v>
      </c>
      <c r="B6" s="1">
        <v>11.85514</v>
      </c>
      <c r="C6" s="1">
        <v>12.595739999999999</v>
      </c>
      <c r="D6" s="1">
        <v>11.18454</v>
      </c>
      <c r="E6" s="1">
        <v>10.13035</v>
      </c>
      <c r="F6" s="1">
        <v>9.6900040000000001</v>
      </c>
      <c r="G6" s="1">
        <v>8.4733509999999992</v>
      </c>
    </row>
    <row r="7" spans="1:7" x14ac:dyDescent="0.25">
      <c r="A7" s="1">
        <v>12.193659999999999</v>
      </c>
      <c r="B7" s="1">
        <v>11.74704</v>
      </c>
      <c r="C7" s="1">
        <v>12.55757</v>
      </c>
      <c r="D7" s="1">
        <v>11.164020000000001</v>
      </c>
      <c r="E7" s="1">
        <v>10.07188</v>
      </c>
      <c r="F7" s="1">
        <v>9.6801159999999999</v>
      </c>
      <c r="G7" s="1">
        <v>8.4435500000000001</v>
      </c>
    </row>
    <row r="8" spans="1:7" x14ac:dyDescent="0.25">
      <c r="A8" s="1">
        <v>12.132429999999999</v>
      </c>
      <c r="B8" s="1">
        <v>11.70412</v>
      </c>
      <c r="C8" s="1">
        <v>12.22186</v>
      </c>
      <c r="D8" s="1">
        <v>11.11844</v>
      </c>
      <c r="E8" s="1">
        <v>9.9946699999999993</v>
      </c>
      <c r="F8" s="1">
        <v>9.4618880000000001</v>
      </c>
      <c r="G8" s="1">
        <v>8.4167149999999999</v>
      </c>
    </row>
    <row r="9" spans="1:7" x14ac:dyDescent="0.25">
      <c r="A9" s="1">
        <v>12.12867</v>
      </c>
      <c r="B9" s="1">
        <v>11.58864</v>
      </c>
      <c r="C9" s="1">
        <v>12.032500000000001</v>
      </c>
      <c r="D9" s="1">
        <v>10.74762</v>
      </c>
      <c r="E9" s="1">
        <v>9.8220679999999998</v>
      </c>
      <c r="F9" s="1">
        <v>9.4350550000000002</v>
      </c>
      <c r="G9" s="1">
        <v>7.5324330000000002</v>
      </c>
    </row>
    <row r="10" spans="1:7" x14ac:dyDescent="0.25">
      <c r="A10" s="1">
        <v>11.80823</v>
      </c>
      <c r="B10" s="1">
        <v>11.545590000000001</v>
      </c>
      <c r="C10" s="1">
        <v>12.02718</v>
      </c>
      <c r="D10" s="1">
        <v>10.69402</v>
      </c>
      <c r="E10" s="1">
        <v>9.793291</v>
      </c>
      <c r="F10" s="1">
        <v>8.6561629999999994</v>
      </c>
      <c r="G10" s="1">
        <v>7.4436439999999999</v>
      </c>
    </row>
    <row r="11" spans="1:7" x14ac:dyDescent="0.25">
      <c r="A11" s="1">
        <v>11.72884</v>
      </c>
      <c r="B11" s="1">
        <v>11.456910000000001</v>
      </c>
      <c r="C11" s="1">
        <v>11.648479999999999</v>
      </c>
      <c r="D11" s="1">
        <v>10.56911</v>
      </c>
      <c r="E11" s="1">
        <v>9.7704149999999998</v>
      </c>
      <c r="F11" s="1">
        <v>8.3171499999999998</v>
      </c>
      <c r="G11" s="1">
        <v>7.3805870000000002</v>
      </c>
    </row>
    <row r="12" spans="1:7" x14ac:dyDescent="0.25">
      <c r="A12" s="1">
        <v>11.47809</v>
      </c>
      <c r="B12" s="1">
        <v>11.35206</v>
      </c>
      <c r="C12" s="1">
        <v>11.628310000000001</v>
      </c>
      <c r="D12" s="1">
        <v>9.961684</v>
      </c>
      <c r="E12" s="1">
        <v>9.7449379999999994</v>
      </c>
      <c r="F12" s="1">
        <v>7.8731730000000004</v>
      </c>
      <c r="G12" s="1">
        <v>7.2757360000000002</v>
      </c>
    </row>
    <row r="13" spans="1:7" x14ac:dyDescent="0.25">
      <c r="A13" s="1">
        <v>11.05256</v>
      </c>
      <c r="B13" s="1">
        <v>11.273199999999999</v>
      </c>
      <c r="C13" s="1">
        <v>11.49483</v>
      </c>
      <c r="D13" s="1">
        <v>9.8995460000000008</v>
      </c>
      <c r="E13" s="1">
        <v>9.7247050000000002</v>
      </c>
      <c r="F13" s="1">
        <v>7.5950290000000003</v>
      </c>
      <c r="G13" s="1">
        <v>7.2140500000000003</v>
      </c>
    </row>
    <row r="14" spans="1:7" x14ac:dyDescent="0.25">
      <c r="A14" s="1">
        <v>10.93984</v>
      </c>
      <c r="B14" s="1">
        <v>10.98607</v>
      </c>
      <c r="C14" s="1">
        <v>11.42285</v>
      </c>
      <c r="D14" s="1">
        <v>9.845065</v>
      </c>
      <c r="E14" s="1">
        <v>9.5798590000000008</v>
      </c>
      <c r="F14" s="1">
        <v>7.4928379999999999</v>
      </c>
      <c r="G14" s="1">
        <v>7.1563129999999999</v>
      </c>
    </row>
    <row r="15" spans="1:7" x14ac:dyDescent="0.25">
      <c r="A15" s="1">
        <v>10.81263</v>
      </c>
      <c r="B15" s="1">
        <v>10.96824</v>
      </c>
      <c r="C15" s="1">
        <v>11.40259</v>
      </c>
      <c r="D15" s="1">
        <v>9.8222629999999995</v>
      </c>
      <c r="E15" s="1">
        <v>9.5048639999999995</v>
      </c>
      <c r="F15" s="1">
        <v>7.3465429999999996</v>
      </c>
      <c r="G15" s="1">
        <v>7.0602489999999998</v>
      </c>
    </row>
    <row r="16" spans="1:7" x14ac:dyDescent="0.25">
      <c r="A16" s="1">
        <v>10.79233</v>
      </c>
      <c r="B16" s="1">
        <v>10.916270000000001</v>
      </c>
      <c r="C16" s="1">
        <v>11.39237</v>
      </c>
      <c r="D16" s="1">
        <v>9.7727190000000004</v>
      </c>
      <c r="E16" s="1">
        <v>9.4172980000000006</v>
      </c>
      <c r="F16" s="1">
        <v>7.0913950000000003</v>
      </c>
      <c r="G16" s="1">
        <v>7.024057</v>
      </c>
    </row>
    <row r="17" spans="1:7" x14ac:dyDescent="0.25">
      <c r="A17" s="1">
        <v>10.64372</v>
      </c>
      <c r="B17" s="1">
        <v>10.62982</v>
      </c>
      <c r="C17" s="1">
        <v>11.300979999999999</v>
      </c>
      <c r="D17" s="1">
        <v>9.6786159999999999</v>
      </c>
      <c r="E17" s="1">
        <v>9.4028410000000004</v>
      </c>
      <c r="F17" s="1">
        <v>7.0900629999999998</v>
      </c>
      <c r="G17" s="1">
        <v>7.020829</v>
      </c>
    </row>
    <row r="18" spans="1:7" x14ac:dyDescent="0.25">
      <c r="A18" s="1">
        <v>10.62998</v>
      </c>
      <c r="B18" s="1">
        <v>10.6136</v>
      </c>
      <c r="C18" s="1">
        <v>11.14062</v>
      </c>
      <c r="D18" s="1">
        <v>9.5419199999999993</v>
      </c>
      <c r="E18" s="1">
        <v>9.3758549999999996</v>
      </c>
      <c r="F18" s="1">
        <v>7.0659090000000004</v>
      </c>
      <c r="G18" s="1">
        <v>7.002688</v>
      </c>
    </row>
    <row r="19" spans="1:7" x14ac:dyDescent="0.25">
      <c r="A19" s="1">
        <v>10.60528</v>
      </c>
      <c r="B19" s="1">
        <v>10.559749999999999</v>
      </c>
      <c r="C19" s="1">
        <v>10.75981</v>
      </c>
      <c r="D19" s="1">
        <v>9.4874880000000008</v>
      </c>
      <c r="E19" s="1">
        <v>9.2405279999999994</v>
      </c>
      <c r="F19" s="1">
        <v>7.0621619999999998</v>
      </c>
      <c r="G19" s="1">
        <v>6.9906759999999997</v>
      </c>
    </row>
    <row r="20" spans="1:7" x14ac:dyDescent="0.25">
      <c r="A20" s="1">
        <v>10.5258</v>
      </c>
      <c r="B20" s="1">
        <v>10.48536</v>
      </c>
      <c r="C20" s="1">
        <v>10.743230000000001</v>
      </c>
      <c r="D20" s="1">
        <v>9.3984629999999996</v>
      </c>
      <c r="E20" s="1">
        <v>9.2368939999999995</v>
      </c>
      <c r="F20" s="1">
        <v>6.8868049999999998</v>
      </c>
      <c r="G20" s="1">
        <v>6.945722</v>
      </c>
    </row>
    <row r="21" spans="1:7" x14ac:dyDescent="0.25">
      <c r="A21" s="1">
        <v>10.46669</v>
      </c>
      <c r="B21" s="1">
        <v>10.344609999999999</v>
      </c>
      <c r="C21" s="1">
        <v>10.73335</v>
      </c>
      <c r="D21" s="1">
        <v>9.3494860000000006</v>
      </c>
      <c r="E21" s="1">
        <v>9.2214799999999997</v>
      </c>
      <c r="F21" s="1">
        <v>6.7166170000000003</v>
      </c>
      <c r="G21" s="1">
        <v>6.8748610000000001</v>
      </c>
    </row>
    <row r="22" spans="1:7" x14ac:dyDescent="0.25">
      <c r="A22" s="1">
        <v>10.45567</v>
      </c>
      <c r="B22" s="1">
        <v>10.12593</v>
      </c>
      <c r="C22" s="1">
        <v>10.282209999999999</v>
      </c>
      <c r="D22" s="1">
        <v>9.3415789999999994</v>
      </c>
      <c r="E22" s="1">
        <v>9.1171869999999995</v>
      </c>
      <c r="F22" s="1">
        <v>6.6384629999999998</v>
      </c>
      <c r="G22" s="1">
        <v>6.8584969999999998</v>
      </c>
    </row>
    <row r="23" spans="1:7" x14ac:dyDescent="0.25">
      <c r="A23" s="1">
        <v>10.337249999999999</v>
      </c>
      <c r="B23" s="1">
        <v>10.012510000000001</v>
      </c>
      <c r="C23" s="1">
        <v>10.258800000000001</v>
      </c>
      <c r="D23" s="1">
        <v>9.3280630000000002</v>
      </c>
      <c r="E23" s="1">
        <v>9.0860500000000002</v>
      </c>
      <c r="F23" s="1">
        <v>6.4832539999999996</v>
      </c>
      <c r="G23" s="1">
        <v>6.8185840000000004</v>
      </c>
    </row>
    <row r="24" spans="1:7" x14ac:dyDescent="0.25">
      <c r="A24" s="1">
        <v>10.249790000000001</v>
      </c>
      <c r="B24" s="1">
        <v>9.8758239999999997</v>
      </c>
      <c r="C24" s="1">
        <v>10.06317</v>
      </c>
      <c r="D24" s="1">
        <v>9.2935630000000007</v>
      </c>
      <c r="E24" s="1">
        <v>9.0770219999999995</v>
      </c>
      <c r="F24" s="1">
        <v>6.4439250000000001</v>
      </c>
      <c r="G24" s="1">
        <v>6.6593439999999999</v>
      </c>
    </row>
    <row r="25" spans="1:7" x14ac:dyDescent="0.25">
      <c r="A25" s="1">
        <v>10.12368</v>
      </c>
      <c r="B25" s="1">
        <v>9.7961539999999996</v>
      </c>
      <c r="C25" s="1">
        <v>9.9505239999999997</v>
      </c>
      <c r="D25" s="1">
        <v>9.2794690000000006</v>
      </c>
      <c r="E25" s="1">
        <v>9.0284390000000005</v>
      </c>
      <c r="F25" s="1">
        <v>6.21448</v>
      </c>
      <c r="G25" s="1">
        <v>6.5901370000000004</v>
      </c>
    </row>
    <row r="26" spans="1:7" x14ac:dyDescent="0.25">
      <c r="A26" s="1">
        <v>9.8286130000000007</v>
      </c>
      <c r="B26" s="1">
        <v>9.7050389999999993</v>
      </c>
      <c r="C26" s="1">
        <v>9.8464869999999998</v>
      </c>
      <c r="D26" s="1">
        <v>9.2424590000000002</v>
      </c>
      <c r="E26" s="1">
        <v>9.0065550000000005</v>
      </c>
      <c r="F26" s="1">
        <v>6.1624270000000001</v>
      </c>
      <c r="G26" s="1">
        <v>6.4656690000000001</v>
      </c>
    </row>
    <row r="27" spans="1:7" x14ac:dyDescent="0.25">
      <c r="A27" s="1">
        <v>9.8140509999999992</v>
      </c>
      <c r="B27" s="1">
        <v>9.7046639999999993</v>
      </c>
      <c r="C27" s="1">
        <v>9.5790880000000005</v>
      </c>
      <c r="D27" s="1">
        <v>9.2363370000000007</v>
      </c>
      <c r="E27" s="1">
        <v>8.9613929999999993</v>
      </c>
      <c r="F27" s="1">
        <v>6.021153</v>
      </c>
      <c r="G27" s="1">
        <v>6.2599090000000004</v>
      </c>
    </row>
    <row r="28" spans="1:7" x14ac:dyDescent="0.25">
      <c r="A28" s="1">
        <v>9.8009299999999993</v>
      </c>
      <c r="B28" s="1">
        <v>9.6621360000000003</v>
      </c>
      <c r="C28" s="1">
        <v>9.5655540000000006</v>
      </c>
      <c r="D28" s="1">
        <v>9.050046</v>
      </c>
      <c r="E28" s="1">
        <v>8.8769109999999998</v>
      </c>
      <c r="F28" s="1">
        <v>5.8942439999999996</v>
      </c>
      <c r="G28" s="1">
        <v>6.0944640000000003</v>
      </c>
    </row>
    <row r="29" spans="1:7" x14ac:dyDescent="0.25">
      <c r="A29" s="1">
        <v>9.7873029999999996</v>
      </c>
      <c r="B29" s="1">
        <v>9.6194959999999998</v>
      </c>
      <c r="C29" s="1">
        <v>9.3190819999999999</v>
      </c>
      <c r="D29" s="1">
        <v>9.0151990000000009</v>
      </c>
      <c r="E29" s="1">
        <v>8.5541680000000007</v>
      </c>
      <c r="F29" s="1">
        <v>5.8665979999999998</v>
      </c>
      <c r="G29" s="1">
        <v>6.0373039999999998</v>
      </c>
    </row>
    <row r="30" spans="1:7" x14ac:dyDescent="0.25">
      <c r="A30" s="1">
        <v>9.6602110000000003</v>
      </c>
      <c r="B30" s="1">
        <v>9.6036920000000006</v>
      </c>
      <c r="C30" s="1">
        <v>9.3106469999999995</v>
      </c>
      <c r="D30" s="1">
        <v>8.9801730000000006</v>
      </c>
      <c r="E30" s="1">
        <v>8.5026259999999994</v>
      </c>
      <c r="F30" s="1">
        <v>5.8100319999999996</v>
      </c>
      <c r="G30" s="1">
        <v>6.0184839999999999</v>
      </c>
    </row>
    <row r="31" spans="1:7" x14ac:dyDescent="0.25">
      <c r="A31" s="1">
        <v>9.64757</v>
      </c>
      <c r="B31" s="1">
        <v>9.5609439999999992</v>
      </c>
      <c r="C31" s="1">
        <v>9.2499260000000003</v>
      </c>
      <c r="D31" s="1">
        <v>8.9658010000000008</v>
      </c>
      <c r="E31" s="1">
        <v>8.2618170000000006</v>
      </c>
      <c r="F31" s="1">
        <v>5.7759390000000002</v>
      </c>
      <c r="G31" s="1">
        <v>5.8229160000000002</v>
      </c>
    </row>
    <row r="32" spans="1:7" x14ac:dyDescent="0.25">
      <c r="A32" s="1">
        <v>9.6191370000000003</v>
      </c>
      <c r="B32" s="1">
        <v>9.4053579999999997</v>
      </c>
      <c r="C32" s="1">
        <v>8.9469089999999998</v>
      </c>
      <c r="D32" s="1">
        <v>8.9615240000000007</v>
      </c>
      <c r="E32" s="1">
        <v>8.240558</v>
      </c>
      <c r="F32" s="1">
        <v>5.7616930000000002</v>
      </c>
      <c r="G32" s="1">
        <v>5.6749660000000004</v>
      </c>
    </row>
    <row r="33" spans="1:7" x14ac:dyDescent="0.25">
      <c r="A33" s="1">
        <v>9.6179260000000006</v>
      </c>
      <c r="B33" s="1">
        <v>9.3841950000000001</v>
      </c>
      <c r="C33" s="1">
        <v>8.9290330000000004</v>
      </c>
      <c r="D33" s="1">
        <v>8.9441170000000003</v>
      </c>
      <c r="E33" s="1">
        <v>8.2364529999999991</v>
      </c>
      <c r="F33" s="1">
        <v>5.6761010000000001</v>
      </c>
      <c r="G33" s="1">
        <v>5.6717300000000002</v>
      </c>
    </row>
    <row r="34" spans="1:7" x14ac:dyDescent="0.25">
      <c r="A34" s="1">
        <v>9.6136119999999998</v>
      </c>
      <c r="B34" s="1">
        <v>9.2986389999999997</v>
      </c>
      <c r="C34" s="1">
        <v>8.8697020000000002</v>
      </c>
      <c r="D34" s="1">
        <v>8.9258070000000007</v>
      </c>
      <c r="E34" s="1">
        <v>8.1884029999999992</v>
      </c>
      <c r="F34" s="1">
        <v>5.6615830000000003</v>
      </c>
      <c r="G34" s="1">
        <v>5.6508659999999997</v>
      </c>
    </row>
    <row r="35" spans="1:7" x14ac:dyDescent="0.25">
      <c r="A35" s="1">
        <v>9.6106029999999993</v>
      </c>
      <c r="B35" s="1">
        <v>9.2686410000000006</v>
      </c>
      <c r="C35" s="1">
        <v>8.7888029999999997</v>
      </c>
      <c r="D35" s="1">
        <v>8.8923640000000006</v>
      </c>
      <c r="E35" s="1">
        <v>8.1372610000000005</v>
      </c>
      <c r="F35" s="1">
        <v>5.55938</v>
      </c>
      <c r="G35" s="1">
        <v>5.6483970000000001</v>
      </c>
    </row>
    <row r="36" spans="1:7" x14ac:dyDescent="0.25">
      <c r="A36" s="1">
        <v>9.5790089999999992</v>
      </c>
      <c r="B36" s="1">
        <v>9.2146299999999997</v>
      </c>
      <c r="C36" s="1">
        <v>8.7700429999999994</v>
      </c>
      <c r="D36" s="1">
        <v>8.8268799999999992</v>
      </c>
      <c r="E36" s="1">
        <v>8.1269720000000003</v>
      </c>
      <c r="F36" s="1">
        <v>5.5196569999999996</v>
      </c>
      <c r="G36" s="1">
        <v>5.597912</v>
      </c>
    </row>
    <row r="37" spans="1:7" x14ac:dyDescent="0.25">
      <c r="A37" s="1">
        <v>9.5172740000000005</v>
      </c>
      <c r="B37" s="1">
        <v>9.1990809999999996</v>
      </c>
      <c r="C37" s="1">
        <v>8.5742709999999995</v>
      </c>
      <c r="D37" s="1">
        <v>8.8013159999999999</v>
      </c>
      <c r="E37" s="1">
        <v>8.1173129999999993</v>
      </c>
      <c r="F37" s="1">
        <v>5.4874349999999996</v>
      </c>
      <c r="G37" s="1">
        <v>5.5823710000000002</v>
      </c>
    </row>
    <row r="38" spans="1:7" x14ac:dyDescent="0.25">
      <c r="A38" s="1">
        <v>9.4609959999999997</v>
      </c>
      <c r="B38" s="1">
        <v>9.0864700000000003</v>
      </c>
      <c r="C38" s="1">
        <v>8.5582960000000003</v>
      </c>
      <c r="D38" s="1">
        <v>8.7740570000000009</v>
      </c>
      <c r="E38" s="1">
        <v>8.1111719999999998</v>
      </c>
      <c r="F38" s="1">
        <v>5.3870630000000004</v>
      </c>
      <c r="G38" s="1">
        <v>5.5744429999999996</v>
      </c>
    </row>
    <row r="39" spans="1:7" x14ac:dyDescent="0.25">
      <c r="A39" s="1">
        <v>9.3342349999999996</v>
      </c>
      <c r="B39" s="1">
        <v>9.0683220000000002</v>
      </c>
      <c r="C39" s="1">
        <v>8.5477670000000003</v>
      </c>
      <c r="D39" s="1">
        <v>8.7724969999999995</v>
      </c>
      <c r="E39" s="1">
        <v>8.1037440000000007</v>
      </c>
      <c r="F39" s="1">
        <v>5.3765159999999996</v>
      </c>
      <c r="G39" s="1">
        <v>5.5618460000000001</v>
      </c>
    </row>
    <row r="40" spans="1:7" x14ac:dyDescent="0.25">
      <c r="A40" s="1">
        <v>9.3264999999999993</v>
      </c>
      <c r="B40" s="1">
        <v>9.0622249999999998</v>
      </c>
      <c r="C40" s="1">
        <v>8.4654720000000001</v>
      </c>
      <c r="D40" s="1">
        <v>8.7340959999999992</v>
      </c>
      <c r="E40" s="1">
        <v>8.0749259999999996</v>
      </c>
      <c r="F40" s="1">
        <v>5.3662169999999998</v>
      </c>
      <c r="G40" s="1">
        <v>5.3703969999999996</v>
      </c>
    </row>
    <row r="41" spans="1:7" x14ac:dyDescent="0.25">
      <c r="A41" s="1">
        <v>9.2349069999999998</v>
      </c>
      <c r="B41" s="1">
        <v>9.027272</v>
      </c>
      <c r="C41" s="1">
        <v>8.3944530000000004</v>
      </c>
      <c r="D41" s="1">
        <v>8.6519069999999996</v>
      </c>
      <c r="E41" s="1">
        <v>8.0204090000000008</v>
      </c>
      <c r="F41" s="1">
        <v>5.3523069999999997</v>
      </c>
      <c r="G41" s="1">
        <v>5.3685390000000002</v>
      </c>
    </row>
    <row r="42" spans="1:7" x14ac:dyDescent="0.25">
      <c r="A42" s="1">
        <v>9.1983510000000006</v>
      </c>
      <c r="B42" s="1">
        <v>9.0078180000000003</v>
      </c>
      <c r="C42" s="1">
        <v>8.2641209999999994</v>
      </c>
      <c r="D42" s="1">
        <v>8.4400729999999999</v>
      </c>
      <c r="E42" s="1">
        <v>7.9335750000000003</v>
      </c>
      <c r="F42" s="1">
        <v>5.235608</v>
      </c>
      <c r="G42" s="1">
        <v>5.3454249999999996</v>
      </c>
    </row>
    <row r="43" spans="1:7" x14ac:dyDescent="0.25">
      <c r="A43" s="1">
        <v>9.1467449999999992</v>
      </c>
      <c r="B43" s="1">
        <v>8.9824889999999993</v>
      </c>
      <c r="C43" s="1">
        <v>8.2407260000000004</v>
      </c>
      <c r="D43" s="1">
        <v>8.3781359999999996</v>
      </c>
      <c r="E43" s="1">
        <v>7.880274</v>
      </c>
      <c r="F43" s="1">
        <v>5.2281959999999996</v>
      </c>
      <c r="G43" s="1">
        <v>5.3320879999999997</v>
      </c>
    </row>
    <row r="44" spans="1:7" x14ac:dyDescent="0.25">
      <c r="A44" s="1">
        <v>9.107443</v>
      </c>
      <c r="B44" s="1">
        <v>8.8604199999999995</v>
      </c>
      <c r="C44" s="1">
        <v>8.2227750000000004</v>
      </c>
      <c r="D44" s="1">
        <v>8.2677169999999993</v>
      </c>
      <c r="E44" s="1">
        <v>7.8427680000000004</v>
      </c>
      <c r="F44" s="1">
        <v>5.2128230000000002</v>
      </c>
      <c r="G44" s="1">
        <v>5.3235330000000003</v>
      </c>
    </row>
    <row r="45" spans="1:7" x14ac:dyDescent="0.25">
      <c r="A45" s="1">
        <v>9.103154</v>
      </c>
      <c r="B45" s="1">
        <v>8.8563790000000004</v>
      </c>
      <c r="C45" s="1">
        <v>8.1409280000000006</v>
      </c>
      <c r="D45" s="1">
        <v>8.1983429999999995</v>
      </c>
      <c r="E45" s="1">
        <v>7.8141879999999997</v>
      </c>
      <c r="F45" s="1">
        <v>5.2045130000000004</v>
      </c>
      <c r="G45" s="1">
        <v>5.314057</v>
      </c>
    </row>
    <row r="46" spans="1:7" x14ac:dyDescent="0.25">
      <c r="A46" s="1">
        <v>9.0681250000000002</v>
      </c>
      <c r="B46" s="1">
        <v>8.737876</v>
      </c>
      <c r="C46" s="1">
        <v>8.0134779999999992</v>
      </c>
      <c r="D46" s="1">
        <v>8.1908969999999997</v>
      </c>
      <c r="E46" s="1">
        <v>7.7617219999999998</v>
      </c>
      <c r="F46" s="1">
        <v>5.1926649999999999</v>
      </c>
      <c r="G46" s="1">
        <v>5.297377</v>
      </c>
    </row>
    <row r="47" spans="1:7" x14ac:dyDescent="0.25">
      <c r="A47" s="1">
        <v>9.0218589999999992</v>
      </c>
      <c r="B47" s="1">
        <v>8.71143</v>
      </c>
      <c r="C47" s="1">
        <v>7.9976630000000002</v>
      </c>
      <c r="D47" s="1">
        <v>8.1143599999999996</v>
      </c>
      <c r="E47" s="1">
        <v>7.7333160000000003</v>
      </c>
      <c r="F47" s="1">
        <v>5.15008</v>
      </c>
      <c r="G47" s="1">
        <v>5.2663580000000003</v>
      </c>
    </row>
    <row r="48" spans="1:7" x14ac:dyDescent="0.25">
      <c r="A48" s="1">
        <v>8.8126320000000007</v>
      </c>
      <c r="B48" s="1">
        <v>8.6907130000000006</v>
      </c>
      <c r="C48" s="1">
        <v>7.9844660000000003</v>
      </c>
      <c r="D48" s="1">
        <v>8.0815350000000006</v>
      </c>
      <c r="E48" s="1">
        <v>7.7277310000000003</v>
      </c>
      <c r="F48" s="1">
        <v>5.1346259999999999</v>
      </c>
      <c r="G48" s="1">
        <v>5.2440790000000002</v>
      </c>
    </row>
    <row r="49" spans="1:7" x14ac:dyDescent="0.25">
      <c r="A49" s="1">
        <v>8.7932220000000001</v>
      </c>
      <c r="B49" s="1">
        <v>8.588514</v>
      </c>
      <c r="C49" s="1">
        <v>7.8897979999999999</v>
      </c>
      <c r="D49" s="1">
        <v>8.0425529999999998</v>
      </c>
      <c r="E49" s="1">
        <v>7.7074069999999999</v>
      </c>
      <c r="F49" s="1">
        <v>5.0942509999999999</v>
      </c>
      <c r="G49" s="1">
        <v>5.223719</v>
      </c>
    </row>
    <row r="50" spans="1:7" x14ac:dyDescent="0.25">
      <c r="A50" s="1">
        <v>8.7787640000000007</v>
      </c>
      <c r="B50" s="1">
        <v>8.5767279999999992</v>
      </c>
      <c r="C50" s="1">
        <v>7.8406089999999997</v>
      </c>
      <c r="D50" s="1">
        <v>8.0355439999999998</v>
      </c>
      <c r="E50" s="1">
        <v>7.683961</v>
      </c>
      <c r="F50" s="1">
        <v>5.0301669999999996</v>
      </c>
      <c r="G50" s="1">
        <v>5.2184819999999998</v>
      </c>
    </row>
    <row r="51" spans="1:7" x14ac:dyDescent="0.25">
      <c r="A51" s="1">
        <v>8.5921219999999998</v>
      </c>
      <c r="B51" s="1">
        <v>8.4686869999999992</v>
      </c>
      <c r="C51" s="1">
        <v>7.7446349999999997</v>
      </c>
      <c r="D51" s="1">
        <v>8.0195589999999992</v>
      </c>
      <c r="E51" s="1">
        <v>7.6767149999999997</v>
      </c>
      <c r="F51" s="1">
        <v>5.022805</v>
      </c>
      <c r="G51" s="1">
        <v>5.2125529999999998</v>
      </c>
    </row>
    <row r="52" spans="1:7" x14ac:dyDescent="0.25">
      <c r="A52" s="1">
        <v>8.5891179999999991</v>
      </c>
      <c r="B52" s="1">
        <v>8.4654070000000008</v>
      </c>
      <c r="C52" s="1">
        <v>7.6140549999999996</v>
      </c>
      <c r="D52" s="1">
        <v>7.9995070000000004</v>
      </c>
      <c r="E52" s="1">
        <v>7.6619739999999998</v>
      </c>
      <c r="F52" s="1">
        <v>5.0086870000000001</v>
      </c>
      <c r="G52" s="1">
        <v>5.1990100000000004</v>
      </c>
    </row>
    <row r="53" spans="1:7" x14ac:dyDescent="0.25">
      <c r="A53" s="1">
        <v>8.5598880000000008</v>
      </c>
      <c r="B53" s="1">
        <v>8.4588590000000003</v>
      </c>
      <c r="C53" s="1">
        <v>7.5876619999999999</v>
      </c>
      <c r="D53" s="1">
        <v>7.9530890000000003</v>
      </c>
      <c r="E53" s="1">
        <v>7.444331</v>
      </c>
      <c r="F53" s="1">
        <v>4.9867150000000002</v>
      </c>
      <c r="G53" s="1">
        <v>5.1956759999999997</v>
      </c>
    </row>
    <row r="54" spans="1:7" x14ac:dyDescent="0.25">
      <c r="A54" s="1">
        <v>8.5448319999999995</v>
      </c>
      <c r="B54" s="1">
        <v>8.4005969999999994</v>
      </c>
      <c r="C54" s="1">
        <v>7.5611280000000001</v>
      </c>
      <c r="D54" s="1">
        <v>7.9290799999999999</v>
      </c>
      <c r="E54" s="1">
        <v>7.4262129999999997</v>
      </c>
      <c r="F54" s="1">
        <v>4.9792550000000002</v>
      </c>
      <c r="G54" s="1">
        <v>5.1870640000000003</v>
      </c>
    </row>
    <row r="55" spans="1:7" x14ac:dyDescent="0.25">
      <c r="A55" s="1">
        <v>8.516095</v>
      </c>
      <c r="B55" s="1">
        <v>8.3909380000000002</v>
      </c>
      <c r="C55" s="1">
        <v>7.5459459999999998</v>
      </c>
      <c r="D55" s="1">
        <v>7.9246720000000002</v>
      </c>
      <c r="E55" s="1">
        <v>7.4094639999999998</v>
      </c>
      <c r="F55" s="1">
        <v>4.9538960000000003</v>
      </c>
      <c r="G55" s="1">
        <v>5.1868350000000003</v>
      </c>
    </row>
    <row r="56" spans="1:7" x14ac:dyDescent="0.25">
      <c r="A56" s="1">
        <v>8.4427699999999994</v>
      </c>
      <c r="B56" s="1">
        <v>8.3033070000000002</v>
      </c>
      <c r="C56" s="1">
        <v>7.4397250000000001</v>
      </c>
      <c r="D56" s="1">
        <v>7.920763</v>
      </c>
      <c r="E56" s="1">
        <v>7.2737489999999996</v>
      </c>
      <c r="F56" s="1">
        <v>4.9395699999999998</v>
      </c>
      <c r="G56" s="1">
        <v>5.1650049999999998</v>
      </c>
    </row>
    <row r="57" spans="1:7" x14ac:dyDescent="0.25">
      <c r="A57" s="1">
        <v>8.4379930000000005</v>
      </c>
      <c r="B57" s="1">
        <v>8.3009050000000002</v>
      </c>
      <c r="C57" s="1">
        <v>7.4177929999999996</v>
      </c>
      <c r="D57" s="1">
        <v>7.906854</v>
      </c>
      <c r="E57" s="1">
        <v>7.2401809999999998</v>
      </c>
      <c r="F57" s="1">
        <v>4.9296639999999998</v>
      </c>
      <c r="G57" s="1">
        <v>5.1620400000000002</v>
      </c>
    </row>
    <row r="58" spans="1:7" x14ac:dyDescent="0.25">
      <c r="A58" s="1">
        <v>8.2775739999999995</v>
      </c>
      <c r="B58" s="1">
        <v>8.2611860000000004</v>
      </c>
      <c r="C58" s="1">
        <v>7.4052530000000001</v>
      </c>
      <c r="D58" s="1">
        <v>7.8163879999999999</v>
      </c>
      <c r="E58" s="1">
        <v>7.2099409999999997</v>
      </c>
      <c r="F58" s="1">
        <v>4.8733240000000002</v>
      </c>
      <c r="G58" s="1">
        <v>5.1366149999999999</v>
      </c>
    </row>
    <row r="59" spans="1:7" x14ac:dyDescent="0.25">
      <c r="A59" s="1">
        <v>8.2656179999999999</v>
      </c>
      <c r="B59" s="1">
        <v>8.2596810000000005</v>
      </c>
      <c r="C59" s="1">
        <v>7.3787330000000004</v>
      </c>
      <c r="D59" s="1">
        <v>7.7243259999999996</v>
      </c>
      <c r="E59" s="1">
        <v>7.1963999999999997</v>
      </c>
      <c r="F59" s="1">
        <v>4.8531250000000004</v>
      </c>
      <c r="G59" s="1">
        <v>5.1184010000000004</v>
      </c>
    </row>
    <row r="60" spans="1:7" x14ac:dyDescent="0.25">
      <c r="A60" s="1">
        <v>8.2347529999999995</v>
      </c>
      <c r="B60" s="1">
        <v>8.2567219999999999</v>
      </c>
      <c r="C60" s="1">
        <v>7.3682280000000002</v>
      </c>
      <c r="D60" s="1">
        <v>7.651942</v>
      </c>
      <c r="E60" s="1">
        <v>7.1560410000000001</v>
      </c>
      <c r="F60" s="1">
        <v>4.8364690000000001</v>
      </c>
      <c r="G60" s="1">
        <v>5.0890940000000002</v>
      </c>
    </row>
    <row r="61" spans="1:7" x14ac:dyDescent="0.25">
      <c r="A61" s="1">
        <v>8.231484</v>
      </c>
      <c r="B61" s="1">
        <v>8.131259</v>
      </c>
      <c r="C61" s="1">
        <v>7.3536270000000004</v>
      </c>
      <c r="D61" s="1">
        <v>7.5567979999999997</v>
      </c>
      <c r="E61" s="1">
        <v>7.1329469999999997</v>
      </c>
      <c r="F61" s="1">
        <v>4.7831190000000001</v>
      </c>
      <c r="G61" s="1">
        <v>5.0552060000000001</v>
      </c>
    </row>
    <row r="62" spans="1:7" x14ac:dyDescent="0.25">
      <c r="A62" s="1">
        <v>8.2165199999999992</v>
      </c>
      <c r="B62" s="1">
        <v>8.0757940000000001</v>
      </c>
      <c r="C62" s="1">
        <v>7.3175629999999998</v>
      </c>
      <c r="D62" s="1">
        <v>7.487895</v>
      </c>
      <c r="E62" s="1">
        <v>7.1316709999999999</v>
      </c>
      <c r="F62" s="1">
        <v>4.72166</v>
      </c>
      <c r="G62" s="1">
        <v>5.0309990000000004</v>
      </c>
    </row>
    <row r="63" spans="1:7" x14ac:dyDescent="0.25">
      <c r="A63" s="1">
        <v>8.2060460000000006</v>
      </c>
      <c r="B63" s="1">
        <v>8.053801</v>
      </c>
      <c r="C63" s="1">
        <v>7.3047800000000001</v>
      </c>
      <c r="D63" s="1">
        <v>7.3465410000000002</v>
      </c>
      <c r="E63" s="1">
        <v>7.0486500000000003</v>
      </c>
      <c r="F63" s="1">
        <v>4.6705750000000004</v>
      </c>
      <c r="G63" s="1">
        <v>4.9886429999999997</v>
      </c>
    </row>
    <row r="64" spans="1:7" x14ac:dyDescent="0.25">
      <c r="A64" s="1">
        <v>8.1717220000000008</v>
      </c>
      <c r="B64" s="1">
        <v>7.947743</v>
      </c>
      <c r="C64" s="1">
        <v>7.2963849999999999</v>
      </c>
      <c r="D64" s="1">
        <v>7.3437710000000003</v>
      </c>
      <c r="E64" s="1">
        <v>7.0282929999999997</v>
      </c>
      <c r="F64" s="1">
        <v>4.653003</v>
      </c>
      <c r="G64" s="1">
        <v>4.9839339999999996</v>
      </c>
    </row>
    <row r="65" spans="1:7" x14ac:dyDescent="0.25">
      <c r="A65" s="1">
        <v>8.1255269999999999</v>
      </c>
      <c r="B65" s="1">
        <v>7.9374779999999996</v>
      </c>
      <c r="C65" s="1">
        <v>7.2163570000000004</v>
      </c>
      <c r="D65" s="1">
        <v>7.3108630000000003</v>
      </c>
      <c r="E65" s="1">
        <v>6.8935579999999996</v>
      </c>
      <c r="F65" s="1">
        <v>4.6175199999999998</v>
      </c>
      <c r="G65" s="1">
        <v>4.9694479999999999</v>
      </c>
    </row>
    <row r="66" spans="1:7" x14ac:dyDescent="0.25">
      <c r="A66" s="1">
        <v>8.105677</v>
      </c>
      <c r="B66" s="1">
        <v>7.8965990000000001</v>
      </c>
      <c r="C66" s="1">
        <v>7.1230140000000004</v>
      </c>
      <c r="D66" s="1">
        <v>7.3049379999999999</v>
      </c>
      <c r="E66" s="1">
        <v>6.8198780000000001</v>
      </c>
      <c r="F66" s="1">
        <v>4.5951269999999997</v>
      </c>
      <c r="G66" s="1">
        <v>4.9454469999999997</v>
      </c>
    </row>
    <row r="67" spans="1:7" x14ac:dyDescent="0.25">
      <c r="A67" s="1">
        <v>8.0986360000000008</v>
      </c>
      <c r="B67" s="1">
        <v>7.8702909999999999</v>
      </c>
      <c r="C67" s="1">
        <v>7.1164880000000004</v>
      </c>
      <c r="D67" s="1">
        <v>7.1921160000000004</v>
      </c>
      <c r="E67" s="1">
        <v>6.8064280000000004</v>
      </c>
      <c r="F67" s="1">
        <v>4.5938140000000001</v>
      </c>
      <c r="G67" s="1">
        <v>4.9170439999999997</v>
      </c>
    </row>
    <row r="68" spans="1:7" x14ac:dyDescent="0.25">
      <c r="A68" s="1">
        <v>8.0463299999999993</v>
      </c>
      <c r="B68" s="1">
        <v>7.848433</v>
      </c>
      <c r="C68" s="1">
        <v>7.0613279999999996</v>
      </c>
      <c r="D68" s="1">
        <v>7.1497890000000002</v>
      </c>
      <c r="E68" s="1">
        <v>6.7922330000000004</v>
      </c>
      <c r="F68" s="1">
        <v>4.5482259999999997</v>
      </c>
      <c r="G68" s="1">
        <v>4.8745690000000002</v>
      </c>
    </row>
    <row r="69" spans="1:7" x14ac:dyDescent="0.25">
      <c r="A69" s="1">
        <v>8.0077549999999995</v>
      </c>
      <c r="B69" s="1">
        <v>7.7890540000000001</v>
      </c>
      <c r="C69" s="1">
        <v>7.0548380000000002</v>
      </c>
      <c r="D69" s="1">
        <v>7.1146729999999998</v>
      </c>
      <c r="E69" s="1">
        <v>6.7881470000000004</v>
      </c>
      <c r="F69" s="1">
        <v>4.548216</v>
      </c>
      <c r="G69" s="1">
        <v>4.8381949999999998</v>
      </c>
    </row>
    <row r="70" spans="1:7" x14ac:dyDescent="0.25">
      <c r="A70" s="1">
        <v>8.0032150000000009</v>
      </c>
      <c r="B70" s="1">
        <v>7.7777070000000004</v>
      </c>
      <c r="C70" s="1">
        <v>7.0532399999999997</v>
      </c>
      <c r="D70" s="1">
        <v>7.1077180000000002</v>
      </c>
      <c r="E70" s="1">
        <v>6.7792269999999997</v>
      </c>
      <c r="F70" s="1">
        <v>4.5273380000000003</v>
      </c>
      <c r="G70" s="1">
        <v>4.8294300000000003</v>
      </c>
    </row>
    <row r="71" spans="1:7" x14ac:dyDescent="0.25">
      <c r="A71" s="1">
        <v>8.0012369999999997</v>
      </c>
      <c r="B71" s="1">
        <v>7.7666180000000002</v>
      </c>
      <c r="C71" s="1">
        <v>7.0495349999999997</v>
      </c>
      <c r="D71" s="1">
        <v>7.060276</v>
      </c>
      <c r="E71" s="1">
        <v>6.7747080000000004</v>
      </c>
      <c r="F71" s="1">
        <v>4.5249309999999996</v>
      </c>
      <c r="G71" s="1">
        <v>4.8133840000000001</v>
      </c>
    </row>
    <row r="72" spans="1:7" x14ac:dyDescent="0.25">
      <c r="A72" s="1">
        <v>7.986834</v>
      </c>
      <c r="B72" s="1">
        <v>7.7251969999999996</v>
      </c>
      <c r="C72" s="1">
        <v>7.0267340000000003</v>
      </c>
      <c r="D72" s="1">
        <v>7.0065299999999997</v>
      </c>
      <c r="E72" s="1">
        <v>6.7490459999999999</v>
      </c>
      <c r="F72" s="1">
        <v>4.419753</v>
      </c>
      <c r="G72" s="1">
        <v>4.8116120000000002</v>
      </c>
    </row>
    <row r="73" spans="1:7" x14ac:dyDescent="0.25">
      <c r="A73" s="1">
        <v>7.9722949999999999</v>
      </c>
      <c r="B73" s="1">
        <v>7.6375679999999999</v>
      </c>
      <c r="C73" s="1">
        <v>7.0253290000000002</v>
      </c>
      <c r="D73" s="1">
        <v>6.9982170000000004</v>
      </c>
      <c r="E73" s="1">
        <v>6.7096580000000001</v>
      </c>
      <c r="F73" s="1">
        <v>4.3906840000000003</v>
      </c>
      <c r="G73" s="1">
        <v>4.8021779999999996</v>
      </c>
    </row>
    <row r="74" spans="1:7" x14ac:dyDescent="0.25">
      <c r="A74" s="1">
        <v>7.9089679999999998</v>
      </c>
      <c r="B74" s="1">
        <v>7.5978760000000003</v>
      </c>
      <c r="C74" s="1">
        <v>7.0176769999999999</v>
      </c>
      <c r="D74" s="1">
        <v>6.9347120000000002</v>
      </c>
      <c r="E74" s="1">
        <v>6.6997</v>
      </c>
      <c r="F74" s="1">
        <v>4.3714820000000003</v>
      </c>
      <c r="G74" s="1">
        <v>4.8006380000000002</v>
      </c>
    </row>
    <row r="75" spans="1:7" x14ac:dyDescent="0.25">
      <c r="A75" s="1">
        <v>7.8593359999999999</v>
      </c>
      <c r="B75" s="1">
        <v>7.5960190000000001</v>
      </c>
      <c r="C75" s="1">
        <v>6.9222780000000004</v>
      </c>
      <c r="D75" s="1">
        <v>6.8947890000000003</v>
      </c>
      <c r="E75" s="1">
        <v>6.6985619999999999</v>
      </c>
      <c r="F75" s="1">
        <v>4.3450800000000003</v>
      </c>
      <c r="G75" s="1">
        <v>4.7980289999999997</v>
      </c>
    </row>
    <row r="76" spans="1:7" x14ac:dyDescent="0.25">
      <c r="A76" s="1">
        <v>7.8471479999999998</v>
      </c>
      <c r="B76" s="1">
        <v>7.4891629999999996</v>
      </c>
      <c r="C76" s="1">
        <v>6.8743470000000002</v>
      </c>
      <c r="D76" s="1">
        <v>6.8884740000000004</v>
      </c>
      <c r="E76" s="1">
        <v>6.6869300000000003</v>
      </c>
      <c r="F76" s="1">
        <v>4.3346799999999996</v>
      </c>
      <c r="G76" s="1">
        <v>4.7422950000000004</v>
      </c>
    </row>
    <row r="77" spans="1:7" x14ac:dyDescent="0.25">
      <c r="A77" s="1">
        <v>7.8147650000000004</v>
      </c>
      <c r="B77" s="1">
        <v>7.4519909999999996</v>
      </c>
      <c r="C77" s="1">
        <v>6.8676029999999999</v>
      </c>
      <c r="D77" s="1">
        <v>6.8573680000000001</v>
      </c>
      <c r="E77" s="1">
        <v>6.6566859999999997</v>
      </c>
      <c r="F77" s="1">
        <v>4.2959209999999999</v>
      </c>
      <c r="G77" s="1">
        <v>4.7234069999999999</v>
      </c>
    </row>
    <row r="78" spans="1:7" x14ac:dyDescent="0.25">
      <c r="A78" s="1">
        <v>7.8011990000000004</v>
      </c>
      <c r="B78" s="1">
        <v>7.4300829999999998</v>
      </c>
      <c r="C78" s="1">
        <v>6.8489009999999997</v>
      </c>
      <c r="D78" s="1">
        <v>6.8244920000000002</v>
      </c>
      <c r="E78" s="1">
        <v>6.5730839999999997</v>
      </c>
      <c r="F78" s="1">
        <v>4.2152050000000001</v>
      </c>
      <c r="G78" s="1">
        <v>4.6994030000000002</v>
      </c>
    </row>
    <row r="79" spans="1:7" x14ac:dyDescent="0.25">
      <c r="A79" s="1">
        <v>7.7723529999999998</v>
      </c>
      <c r="B79" s="1">
        <v>7.4101800000000004</v>
      </c>
      <c r="C79" s="1">
        <v>6.8424519999999998</v>
      </c>
      <c r="D79" s="1">
        <v>6.7950780000000002</v>
      </c>
      <c r="E79" s="1">
        <v>6.499943</v>
      </c>
      <c r="F79" s="1">
        <v>4.2000760000000001</v>
      </c>
      <c r="G79" s="1">
        <v>4.6993770000000001</v>
      </c>
    </row>
    <row r="80" spans="1:7" x14ac:dyDescent="0.25">
      <c r="A80" s="1">
        <v>7.7154660000000002</v>
      </c>
      <c r="B80" s="1">
        <v>7.3767829999999996</v>
      </c>
      <c r="C80" s="1">
        <v>6.823855</v>
      </c>
      <c r="D80" s="1">
        <v>6.6889329999999996</v>
      </c>
      <c r="E80" s="1">
        <v>6.4986259999999998</v>
      </c>
      <c r="F80" s="1">
        <v>4.161791</v>
      </c>
      <c r="G80" s="1">
        <v>4.690353</v>
      </c>
    </row>
    <row r="81" spans="1:7" x14ac:dyDescent="0.25">
      <c r="A81" s="1">
        <v>7.6742249999999999</v>
      </c>
      <c r="B81" s="1">
        <v>7.251595</v>
      </c>
      <c r="C81" s="1">
        <v>6.804513</v>
      </c>
      <c r="D81" s="1">
        <v>6.6565320000000003</v>
      </c>
      <c r="E81" s="1">
        <v>6.49064</v>
      </c>
      <c r="F81" s="1">
        <v>4.1385810000000003</v>
      </c>
      <c r="G81" s="1">
        <v>4.6898860000000004</v>
      </c>
    </row>
    <row r="82" spans="1:7" x14ac:dyDescent="0.25">
      <c r="A82" s="1">
        <v>7.661295</v>
      </c>
      <c r="B82" s="1">
        <v>7.237101</v>
      </c>
      <c r="C82" s="1">
        <v>6.802854</v>
      </c>
      <c r="D82" s="1">
        <v>6.6394640000000003</v>
      </c>
      <c r="E82" s="1">
        <v>6.4616049999999996</v>
      </c>
      <c r="F82" s="1">
        <v>4.1336830000000004</v>
      </c>
      <c r="G82" s="1">
        <v>4.6444000000000001</v>
      </c>
    </row>
    <row r="83" spans="1:7" x14ac:dyDescent="0.25">
      <c r="A83" s="1">
        <v>7.6401029999999999</v>
      </c>
      <c r="B83" s="1">
        <v>7.1711580000000001</v>
      </c>
      <c r="C83" s="1">
        <v>6.7954689999999998</v>
      </c>
      <c r="D83" s="1">
        <v>6.6309639999999996</v>
      </c>
      <c r="E83" s="1">
        <v>6.4452629999999997</v>
      </c>
      <c r="F83" s="1">
        <v>4.100949</v>
      </c>
      <c r="G83" s="1">
        <v>4.6368590000000003</v>
      </c>
    </row>
    <row r="84" spans="1:7" x14ac:dyDescent="0.25">
      <c r="A84" s="1">
        <v>7.5791639999999996</v>
      </c>
      <c r="B84" s="1">
        <v>7.1303700000000001</v>
      </c>
      <c r="C84" s="1">
        <v>6.7744010000000001</v>
      </c>
      <c r="D84" s="1">
        <v>6.6191490000000002</v>
      </c>
      <c r="E84" s="1">
        <v>6.421411</v>
      </c>
      <c r="F84" s="1">
        <v>4.0806789999999999</v>
      </c>
      <c r="G84" s="1">
        <v>4.6331959999999999</v>
      </c>
    </row>
    <row r="85" spans="1:7" x14ac:dyDescent="0.25">
      <c r="A85" s="1">
        <v>7.5472299999999999</v>
      </c>
      <c r="B85" s="1">
        <v>7.1206329999999998</v>
      </c>
      <c r="C85" s="1">
        <v>6.7187970000000004</v>
      </c>
      <c r="D85" s="1">
        <v>6.6190199999999999</v>
      </c>
      <c r="E85" s="1">
        <v>6.419111</v>
      </c>
      <c r="F85" s="1">
        <v>4.0783379999999996</v>
      </c>
      <c r="G85" s="1">
        <v>4.6316090000000001</v>
      </c>
    </row>
    <row r="86" spans="1:7" x14ac:dyDescent="0.25">
      <c r="A86" s="1">
        <v>7.5218179999999997</v>
      </c>
      <c r="B86" s="1">
        <v>7.0912499999999996</v>
      </c>
      <c r="C86" s="1">
        <v>6.694763</v>
      </c>
      <c r="D86" s="1">
        <v>6.6156009999999998</v>
      </c>
      <c r="E86" s="1">
        <v>6.4180840000000003</v>
      </c>
      <c r="F86" s="1">
        <v>4.0032959999999997</v>
      </c>
      <c r="G86" s="1">
        <v>4.5850369999999998</v>
      </c>
    </row>
    <row r="87" spans="1:7" x14ac:dyDescent="0.25">
      <c r="A87" s="1">
        <v>7.519145</v>
      </c>
      <c r="B87" s="1">
        <v>7.0660049999999996</v>
      </c>
      <c r="C87" s="1">
        <v>6.6504820000000002</v>
      </c>
      <c r="D87" s="1">
        <v>6.6105669999999996</v>
      </c>
      <c r="E87" s="1">
        <v>6.3432180000000002</v>
      </c>
      <c r="F87" s="1"/>
      <c r="G87" s="1">
        <v>4.5723640000000003</v>
      </c>
    </row>
    <row r="88" spans="1:7" x14ac:dyDescent="0.25">
      <c r="A88" s="1">
        <v>7.5075050000000001</v>
      </c>
      <c r="B88" s="1">
        <v>7.0407260000000003</v>
      </c>
      <c r="C88" s="1">
        <v>6.6488100000000001</v>
      </c>
      <c r="D88" s="1">
        <v>6.5989360000000001</v>
      </c>
      <c r="E88" s="1">
        <v>6.3213499999999998</v>
      </c>
      <c r="F88" s="1"/>
      <c r="G88" s="1">
        <v>4.5605079999999996</v>
      </c>
    </row>
    <row r="89" spans="1:7" x14ac:dyDescent="0.25">
      <c r="A89" s="1">
        <v>7.4109170000000004</v>
      </c>
      <c r="B89" s="1">
        <v>6.9984929999999999</v>
      </c>
      <c r="C89" s="1">
        <v>6.6187880000000003</v>
      </c>
      <c r="D89" s="1">
        <v>6.5504990000000003</v>
      </c>
      <c r="E89" s="1">
        <v>6.2859930000000004</v>
      </c>
      <c r="F89" s="1"/>
      <c r="G89" s="1">
        <v>4.5332780000000001</v>
      </c>
    </row>
    <row r="90" spans="1:7" x14ac:dyDescent="0.25">
      <c r="A90" s="1">
        <v>7.365094</v>
      </c>
      <c r="B90" s="1">
        <v>6.993468</v>
      </c>
      <c r="C90" s="1">
        <v>6.5933279999999996</v>
      </c>
      <c r="D90" s="1">
        <v>6.53179</v>
      </c>
      <c r="E90" s="1">
        <v>6.2577809999999996</v>
      </c>
      <c r="F90" s="1"/>
      <c r="G90" s="1">
        <v>4.5303880000000003</v>
      </c>
    </row>
    <row r="91" spans="1:7" x14ac:dyDescent="0.25">
      <c r="A91" s="1">
        <v>7.346171</v>
      </c>
      <c r="B91" s="1">
        <v>6.9730840000000001</v>
      </c>
      <c r="C91" s="1">
        <v>6.5798870000000003</v>
      </c>
      <c r="D91" s="1">
        <v>6.46835</v>
      </c>
      <c r="E91" s="1">
        <v>6.2207819999999998</v>
      </c>
      <c r="F91" s="1"/>
      <c r="G91" s="1">
        <v>4.502459</v>
      </c>
    </row>
    <row r="92" spans="1:7" x14ac:dyDescent="0.25">
      <c r="A92" s="1">
        <v>7.3059719999999997</v>
      </c>
      <c r="B92" s="1">
        <v>6.9564709999999996</v>
      </c>
      <c r="C92" s="1">
        <v>6.5191100000000004</v>
      </c>
      <c r="D92" s="1">
        <v>6.4487110000000003</v>
      </c>
      <c r="E92" s="1">
        <v>6.1912320000000003</v>
      </c>
      <c r="F92" s="1"/>
      <c r="G92" s="1">
        <v>4.4893809999999998</v>
      </c>
    </row>
    <row r="93" spans="1:7" x14ac:dyDescent="0.25">
      <c r="A93" s="1">
        <v>7.2969099999999996</v>
      </c>
      <c r="B93" s="1">
        <v>6.9291479999999996</v>
      </c>
      <c r="C93" s="1">
        <v>6.5007450000000002</v>
      </c>
      <c r="D93" s="1">
        <v>6.4382460000000004</v>
      </c>
      <c r="E93" s="1">
        <v>6.1797930000000001</v>
      </c>
      <c r="F93" s="1"/>
      <c r="G93" s="1">
        <v>4.4515149999999997</v>
      </c>
    </row>
    <row r="94" spans="1:7" x14ac:dyDescent="0.25">
      <c r="A94" s="1">
        <v>7.2701510000000003</v>
      </c>
      <c r="B94" s="1">
        <v>6.9186920000000001</v>
      </c>
      <c r="C94" s="1">
        <v>6.5006630000000003</v>
      </c>
      <c r="D94" s="1">
        <v>6.435651</v>
      </c>
      <c r="E94" s="1">
        <v>6.1791999999999998</v>
      </c>
      <c r="F94" s="1"/>
      <c r="G94" s="1">
        <v>4.4441610000000003</v>
      </c>
    </row>
    <row r="95" spans="1:7" x14ac:dyDescent="0.25">
      <c r="A95" s="1">
        <v>7.2470429999999997</v>
      </c>
      <c r="B95" s="1">
        <v>6.8519490000000003</v>
      </c>
      <c r="C95" s="1">
        <v>6.4946409999999997</v>
      </c>
      <c r="D95" s="1">
        <v>6.4147030000000003</v>
      </c>
      <c r="E95" s="1">
        <v>6.0885360000000004</v>
      </c>
      <c r="F95" s="1"/>
      <c r="G95" s="1">
        <v>4.4275120000000001</v>
      </c>
    </row>
    <row r="96" spans="1:7" x14ac:dyDescent="0.25">
      <c r="A96" s="1">
        <v>7.1420000000000003</v>
      </c>
      <c r="B96" s="1">
        <v>6.8296159999999997</v>
      </c>
      <c r="C96" s="1">
        <v>6.4866859999999997</v>
      </c>
      <c r="D96" s="1">
        <v>6.4053589999999998</v>
      </c>
      <c r="E96" s="1">
        <v>6.0521640000000003</v>
      </c>
      <c r="F96" s="1"/>
      <c r="G96" s="1">
        <v>4.4100159999999997</v>
      </c>
    </row>
    <row r="97" spans="1:7" x14ac:dyDescent="0.25">
      <c r="A97" s="1">
        <v>7.1079489999999996</v>
      </c>
      <c r="B97" s="1">
        <v>6.8159900000000002</v>
      </c>
      <c r="C97" s="1">
        <v>6.4768999999999997</v>
      </c>
      <c r="D97" s="1">
        <v>6.4035659999999996</v>
      </c>
      <c r="E97" s="1">
        <v>6.0469179999999998</v>
      </c>
      <c r="F97" s="1"/>
      <c r="G97" s="1">
        <v>4.3801889999999997</v>
      </c>
    </row>
    <row r="98" spans="1:7" x14ac:dyDescent="0.25">
      <c r="A98" s="1">
        <v>7.0951089999999999</v>
      </c>
      <c r="B98" s="1">
        <v>6.8158560000000001</v>
      </c>
      <c r="C98" s="1">
        <v>6.4649520000000003</v>
      </c>
      <c r="D98" s="1">
        <v>6.3995009999999999</v>
      </c>
      <c r="E98" s="1">
        <v>5.9908340000000004</v>
      </c>
      <c r="F98" s="1"/>
      <c r="G98" s="1">
        <v>4.3729769999999997</v>
      </c>
    </row>
    <row r="99" spans="1:7" x14ac:dyDescent="0.25">
      <c r="A99" s="1">
        <v>7.0676459999999999</v>
      </c>
      <c r="B99" s="1">
        <v>6.8023879999999997</v>
      </c>
      <c r="C99" s="1">
        <v>6.4337569999999999</v>
      </c>
      <c r="D99" s="1">
        <v>6.3871830000000003</v>
      </c>
      <c r="E99" s="1">
        <v>5.9753850000000002</v>
      </c>
      <c r="F99" s="1"/>
      <c r="G99" s="1">
        <v>4.372566</v>
      </c>
    </row>
    <row r="100" spans="1:7" x14ac:dyDescent="0.25">
      <c r="A100" s="1">
        <v>7.0560879999999999</v>
      </c>
      <c r="B100" s="1">
        <v>6.7892089999999996</v>
      </c>
      <c r="C100" s="1">
        <v>6.4336799999999998</v>
      </c>
      <c r="D100" s="1">
        <v>6.361656</v>
      </c>
      <c r="E100" s="1">
        <v>5.950609</v>
      </c>
      <c r="F100" s="1"/>
      <c r="G100" s="1">
        <v>4.3667280000000002</v>
      </c>
    </row>
    <row r="101" spans="1:7" x14ac:dyDescent="0.25">
      <c r="A101" s="1">
        <v>7.001722</v>
      </c>
      <c r="B101" s="1">
        <v>6.777755</v>
      </c>
      <c r="C101" s="1">
        <v>6.3029729999999997</v>
      </c>
      <c r="D101" s="1">
        <v>6.3250010000000003</v>
      </c>
      <c r="E101" s="1">
        <v>5.9489549999999998</v>
      </c>
      <c r="F101" s="1"/>
      <c r="G101" s="1">
        <v>4.3653190000000004</v>
      </c>
    </row>
    <row r="102" spans="1:7" x14ac:dyDescent="0.25">
      <c r="A102" s="1">
        <v>6.9562030000000004</v>
      </c>
      <c r="B102" s="1">
        <v>6.7763039999999997</v>
      </c>
      <c r="C102" s="1">
        <v>6.2490269999999999</v>
      </c>
      <c r="D102" s="1">
        <v>6.3098929999999998</v>
      </c>
      <c r="E102" s="1">
        <v>5.9178059999999997</v>
      </c>
      <c r="F102" s="1"/>
      <c r="G102" s="1">
        <v>4.3569699999999996</v>
      </c>
    </row>
    <row r="103" spans="1:7" x14ac:dyDescent="0.25">
      <c r="A103" s="1">
        <v>6.9118029999999999</v>
      </c>
      <c r="B103" s="1">
        <v>6.6864369999999997</v>
      </c>
      <c r="C103" s="1">
        <v>6.2482629999999997</v>
      </c>
      <c r="D103" s="1">
        <v>6.2739419999999999</v>
      </c>
      <c r="E103" s="1">
        <v>5.9025489999999996</v>
      </c>
      <c r="F103" s="1"/>
      <c r="G103" s="1">
        <v>4.3299430000000001</v>
      </c>
    </row>
    <row r="104" spans="1:7" x14ac:dyDescent="0.25">
      <c r="A104" s="1">
        <v>6.7414319999999996</v>
      </c>
      <c r="B104" s="1">
        <v>6.6745739999999998</v>
      </c>
      <c r="C104" s="1">
        <v>6.194426</v>
      </c>
      <c r="D104" s="1">
        <v>6.1999089999999999</v>
      </c>
      <c r="E104" s="1">
        <v>5.8782180000000004</v>
      </c>
      <c r="F104" s="1"/>
      <c r="G104" s="1">
        <v>4.3268950000000004</v>
      </c>
    </row>
    <row r="105" spans="1:7" x14ac:dyDescent="0.25">
      <c r="A105" s="1">
        <v>6.6340479999999999</v>
      </c>
      <c r="B105" s="1">
        <v>6.620241</v>
      </c>
      <c r="C105" s="1">
        <v>6.15909</v>
      </c>
      <c r="D105" s="1">
        <v>6.1770589999999999</v>
      </c>
      <c r="E105" s="1">
        <v>5.8559609999999997</v>
      </c>
      <c r="F105" s="1"/>
      <c r="G105" s="1">
        <v>4.3000970000000001</v>
      </c>
    </row>
    <row r="106" spans="1:7" x14ac:dyDescent="0.25">
      <c r="A106" s="1">
        <v>6.507053</v>
      </c>
      <c r="B106" s="1">
        <v>6.577134</v>
      </c>
      <c r="C106" s="1">
        <v>6.1238070000000002</v>
      </c>
      <c r="D106" s="1">
        <v>6.1428070000000004</v>
      </c>
      <c r="E106" s="1">
        <v>5.8294059999999996</v>
      </c>
      <c r="F106" s="1"/>
      <c r="G106" s="1">
        <v>4.2979070000000004</v>
      </c>
    </row>
    <row r="107" spans="1:7" x14ac:dyDescent="0.25">
      <c r="A107" s="1">
        <v>6.478351</v>
      </c>
      <c r="B107" s="1">
        <v>6.4973910000000004</v>
      </c>
      <c r="C107" s="1">
        <v>6.119364</v>
      </c>
      <c r="D107" s="1">
        <v>6.1413700000000002</v>
      </c>
      <c r="E107" s="1">
        <v>5.762543</v>
      </c>
      <c r="F107" s="1"/>
      <c r="G107" s="1">
        <v>4.2938559999999999</v>
      </c>
    </row>
    <row r="108" spans="1:7" x14ac:dyDescent="0.25">
      <c r="A108" s="1">
        <v>6.4396079999999998</v>
      </c>
      <c r="B108" s="1">
        <v>6.4834449999999997</v>
      </c>
      <c r="C108" s="1">
        <v>5.9772629999999998</v>
      </c>
      <c r="D108" s="1">
        <v>6.1232839999999999</v>
      </c>
      <c r="E108" s="1">
        <v>5.7338339999999999</v>
      </c>
      <c r="F108" s="1"/>
      <c r="G108" s="1">
        <v>4.2248299999999999</v>
      </c>
    </row>
    <row r="109" spans="1:7" x14ac:dyDescent="0.25">
      <c r="A109" s="1">
        <v>6.4052629999999997</v>
      </c>
      <c r="B109" s="1">
        <v>6.375718</v>
      </c>
      <c r="C109" s="1">
        <v>5.9654150000000001</v>
      </c>
      <c r="D109" s="1">
        <v>6.1104500000000002</v>
      </c>
      <c r="E109" s="1">
        <v>5.7140329999999997</v>
      </c>
      <c r="F109" s="1"/>
      <c r="G109" s="1">
        <v>4.2237819999999999</v>
      </c>
    </row>
    <row r="110" spans="1:7" x14ac:dyDescent="0.25">
      <c r="A110" s="1">
        <v>6.35243</v>
      </c>
      <c r="B110" s="1">
        <v>6.3694639999999998</v>
      </c>
      <c r="C110" s="1">
        <v>5.9085989999999997</v>
      </c>
      <c r="D110" s="1">
        <v>6.0966389999999997</v>
      </c>
      <c r="E110" s="1">
        <v>5.6619669999999998</v>
      </c>
      <c r="F110" s="1"/>
      <c r="G110" s="1">
        <v>4.2040230000000003</v>
      </c>
    </row>
    <row r="111" spans="1:7" x14ac:dyDescent="0.25">
      <c r="A111" s="1">
        <v>6.1341429999999999</v>
      </c>
      <c r="B111" s="1">
        <v>6.2874410000000003</v>
      </c>
      <c r="C111" s="1">
        <v>5.9046269999999996</v>
      </c>
      <c r="D111" s="1">
        <v>6.0452979999999998</v>
      </c>
      <c r="E111" s="1">
        <v>5.5795779999999997</v>
      </c>
      <c r="F111" s="1"/>
      <c r="G111" s="1">
        <v>4.189527</v>
      </c>
    </row>
    <row r="112" spans="1:7" x14ac:dyDescent="0.25">
      <c r="A112" s="1">
        <v>6.0974349999999999</v>
      </c>
      <c r="B112" s="1">
        <v>6.2760480000000003</v>
      </c>
      <c r="C112" s="1">
        <v>5.8521159999999997</v>
      </c>
      <c r="D112" s="1">
        <v>6.0428030000000001</v>
      </c>
      <c r="E112" s="1">
        <v>5.5780159999999999</v>
      </c>
      <c r="F112" s="1"/>
      <c r="G112" s="1">
        <v>4.1889880000000002</v>
      </c>
    </row>
    <row r="113" spans="1:7" x14ac:dyDescent="0.25">
      <c r="A113" s="1">
        <v>6.0914650000000004</v>
      </c>
      <c r="B113" s="1">
        <v>6.2647050000000002</v>
      </c>
      <c r="C113" s="1">
        <v>5.8482659999999997</v>
      </c>
      <c r="D113" s="1">
        <v>6.0215480000000001</v>
      </c>
      <c r="E113" s="1">
        <v>5.5776130000000004</v>
      </c>
      <c r="F113" s="1"/>
      <c r="G113" s="1">
        <v>4.1594129999999998</v>
      </c>
    </row>
    <row r="114" spans="1:7" x14ac:dyDescent="0.25">
      <c r="A114" s="1">
        <v>6.0856009999999996</v>
      </c>
      <c r="B114" s="1">
        <v>6.2117209999999998</v>
      </c>
      <c r="C114" s="1">
        <v>5.8285679999999997</v>
      </c>
      <c r="D114" s="1">
        <v>6.012105</v>
      </c>
      <c r="E114" s="1">
        <v>5.5760189999999996</v>
      </c>
      <c r="F114" s="1"/>
      <c r="G114" s="1">
        <v>4.1576760000000004</v>
      </c>
    </row>
    <row r="115" spans="1:7" x14ac:dyDescent="0.25">
      <c r="A115" s="1">
        <v>5.9317099999999998</v>
      </c>
      <c r="B115" s="1">
        <v>6.2101490000000004</v>
      </c>
      <c r="C115" s="1">
        <v>5.8132849999999996</v>
      </c>
      <c r="D115" s="1">
        <v>5.9987490000000001</v>
      </c>
      <c r="E115" s="1">
        <v>5.5738839999999996</v>
      </c>
      <c r="F115" s="1"/>
      <c r="G115" s="1">
        <v>4.1028070000000003</v>
      </c>
    </row>
    <row r="116" spans="1:7" x14ac:dyDescent="0.25">
      <c r="A116" s="1">
        <v>5.8976699999999997</v>
      </c>
      <c r="B116" s="1">
        <v>6.1901120000000001</v>
      </c>
      <c r="C116" s="1">
        <v>5.7871249999999996</v>
      </c>
      <c r="D116" s="1">
        <v>5.9576339999999997</v>
      </c>
      <c r="E116" s="1">
        <v>5.5117909999999997</v>
      </c>
      <c r="F116" s="1"/>
      <c r="G116" s="1">
        <v>4.102582</v>
      </c>
    </row>
    <row r="117" spans="1:7" x14ac:dyDescent="0.25">
      <c r="A117" s="1">
        <v>5.891146</v>
      </c>
      <c r="B117" s="1">
        <v>6.1818099999999996</v>
      </c>
      <c r="C117" s="1">
        <v>5.7530390000000002</v>
      </c>
      <c r="D117" s="1">
        <v>5.9530779999999996</v>
      </c>
      <c r="E117" s="1">
        <v>5.5043829999999998</v>
      </c>
      <c r="F117" s="1"/>
      <c r="G117" s="1">
        <v>4.0953710000000001</v>
      </c>
    </row>
    <row r="118" spans="1:7" x14ac:dyDescent="0.25">
      <c r="A118" s="1">
        <v>5.7961479999999996</v>
      </c>
      <c r="B118" s="1">
        <v>6.181076</v>
      </c>
      <c r="C118" s="1">
        <v>5.7469510000000001</v>
      </c>
      <c r="D118" s="1">
        <v>5.91235</v>
      </c>
      <c r="E118" s="1">
        <v>5.4604270000000001</v>
      </c>
      <c r="F118" s="1"/>
      <c r="G118" s="1">
        <v>4.0950810000000004</v>
      </c>
    </row>
    <row r="119" spans="1:7" x14ac:dyDescent="0.25">
      <c r="A119" s="1">
        <v>5.7478930000000004</v>
      </c>
      <c r="B119" s="1">
        <v>6.1338749999999997</v>
      </c>
      <c r="C119" s="1">
        <v>5.7133940000000001</v>
      </c>
      <c r="D119" s="1">
        <v>5.9094530000000001</v>
      </c>
      <c r="E119" s="1">
        <v>5.3698379999999997</v>
      </c>
      <c r="F119" s="1"/>
      <c r="G119" s="1">
        <v>4.0590780000000004</v>
      </c>
    </row>
    <row r="120" spans="1:7" x14ac:dyDescent="0.25">
      <c r="A120" s="1">
        <v>5.7377130000000003</v>
      </c>
      <c r="B120" s="1">
        <v>6.0917690000000002</v>
      </c>
      <c r="C120" s="1">
        <v>5.6317180000000002</v>
      </c>
      <c r="D120" s="1">
        <v>5.884201</v>
      </c>
      <c r="E120" s="1">
        <v>5.3523569999999996</v>
      </c>
      <c r="F120" s="1"/>
      <c r="G120" s="1">
        <v>4.0503439999999999</v>
      </c>
    </row>
    <row r="121" spans="1:7" x14ac:dyDescent="0.25">
      <c r="A121" s="1">
        <v>5.6228670000000003</v>
      </c>
      <c r="B121" s="1">
        <v>5.9913129999999999</v>
      </c>
      <c r="C121" s="1">
        <v>5.6088500000000003</v>
      </c>
      <c r="D121" s="1">
        <v>5.880509</v>
      </c>
      <c r="E121" s="1">
        <v>5.3213809999999997</v>
      </c>
      <c r="F121" s="1"/>
      <c r="G121" s="1">
        <v>4.0344550000000003</v>
      </c>
    </row>
    <row r="122" spans="1:7" x14ac:dyDescent="0.25">
      <c r="A122" s="1">
        <v>5.567094</v>
      </c>
      <c r="B122" s="1">
        <v>5.8894089999999997</v>
      </c>
      <c r="C122" s="1">
        <v>5.6054110000000001</v>
      </c>
      <c r="D122" s="1">
        <v>5.8748740000000002</v>
      </c>
      <c r="E122" s="1">
        <v>5.3160910000000001</v>
      </c>
      <c r="F122" s="1"/>
      <c r="G122" s="1">
        <v>4.0068089999999996</v>
      </c>
    </row>
    <row r="123" spans="1:7" x14ac:dyDescent="0.25">
      <c r="A123" s="1">
        <v>5.5352839999999999</v>
      </c>
      <c r="B123" s="1">
        <v>5.8401990000000001</v>
      </c>
      <c r="C123" s="1">
        <v>5.5835460000000001</v>
      </c>
      <c r="D123" s="1">
        <v>5.8733649999999997</v>
      </c>
      <c r="E123" s="1">
        <v>5.2855930000000004</v>
      </c>
      <c r="F123" s="1"/>
      <c r="G123" s="1">
        <v>4.0018029999999998</v>
      </c>
    </row>
    <row r="124" spans="1:7" x14ac:dyDescent="0.25">
      <c r="A124" s="1">
        <v>5.513503</v>
      </c>
      <c r="B124" s="1">
        <v>5.8377650000000001</v>
      </c>
      <c r="C124" s="1">
        <v>5.4889929999999998</v>
      </c>
      <c r="D124" s="1">
        <v>5.8656480000000002</v>
      </c>
      <c r="E124" s="1">
        <v>5.2749940000000004</v>
      </c>
      <c r="F124" s="1"/>
      <c r="G124" s="1"/>
    </row>
    <row r="125" spans="1:7" x14ac:dyDescent="0.25">
      <c r="A125" s="1">
        <v>5.4736000000000002</v>
      </c>
      <c r="B125" s="1">
        <v>5.8357929999999998</v>
      </c>
      <c r="C125" s="1">
        <v>5.4778349999999998</v>
      </c>
      <c r="D125" s="1">
        <v>5.809501</v>
      </c>
      <c r="E125" s="1">
        <v>5.2433899999999998</v>
      </c>
      <c r="F125" s="1"/>
      <c r="G125" s="1"/>
    </row>
    <row r="126" spans="1:7" x14ac:dyDescent="0.25">
      <c r="A126" s="1">
        <v>5.4332039999999999</v>
      </c>
      <c r="B126" s="1">
        <v>5.7600949999999997</v>
      </c>
      <c r="C126" s="1">
        <v>5.4663079999999997</v>
      </c>
      <c r="D126" s="1">
        <v>5.7833160000000001</v>
      </c>
      <c r="E126" s="1">
        <v>5.2185069999999998</v>
      </c>
      <c r="F126" s="1"/>
      <c r="G126" s="1"/>
    </row>
    <row r="127" spans="1:7" x14ac:dyDescent="0.25">
      <c r="A127" s="1">
        <v>5.330241</v>
      </c>
      <c r="B127" s="1">
        <v>5.7478280000000002</v>
      </c>
      <c r="C127" s="1">
        <v>5.4111909999999996</v>
      </c>
      <c r="D127" s="1">
        <v>5.7438140000000004</v>
      </c>
      <c r="E127" s="1">
        <v>5.2078100000000003</v>
      </c>
      <c r="F127" s="1"/>
      <c r="G127" s="1"/>
    </row>
    <row r="128" spans="1:7" x14ac:dyDescent="0.25">
      <c r="A128" s="1">
        <v>5.2908400000000002</v>
      </c>
      <c r="B128" s="1">
        <v>5.726718</v>
      </c>
      <c r="C128" s="1">
        <v>5.3815090000000003</v>
      </c>
      <c r="D128" s="1">
        <v>5.7102300000000001</v>
      </c>
      <c r="E128" s="1">
        <v>5.1328459999999998</v>
      </c>
      <c r="F128" s="1"/>
      <c r="G128" s="1"/>
    </row>
    <row r="129" spans="1:7" x14ac:dyDescent="0.25">
      <c r="A129" s="1">
        <v>5.1247559999999996</v>
      </c>
      <c r="B129" s="1">
        <v>5.7123590000000002</v>
      </c>
      <c r="C129" s="1">
        <v>5.3431090000000001</v>
      </c>
      <c r="D129" s="1">
        <v>5.707268</v>
      </c>
      <c r="E129" s="1">
        <v>5.1042139999999998</v>
      </c>
      <c r="F129" s="1"/>
      <c r="G129" s="1"/>
    </row>
    <row r="130" spans="1:7" x14ac:dyDescent="0.25">
      <c r="A130" s="1">
        <v>5.0207620000000004</v>
      </c>
      <c r="B130" s="1">
        <v>5.6883840000000001</v>
      </c>
      <c r="C130" s="1">
        <v>5.290737</v>
      </c>
      <c r="D130" s="1">
        <v>5.6935510000000003</v>
      </c>
      <c r="E130" s="1">
        <v>5.0825399999999998</v>
      </c>
      <c r="F130" s="1"/>
      <c r="G130" s="1"/>
    </row>
    <row r="131" spans="1:7" x14ac:dyDescent="0.25">
      <c r="A131" s="1">
        <v>5.0206720000000002</v>
      </c>
      <c r="B131" s="1">
        <v>5.6736680000000002</v>
      </c>
      <c r="C131" s="1">
        <v>5.2514250000000002</v>
      </c>
      <c r="D131" s="1">
        <v>5.6881539999999999</v>
      </c>
      <c r="E131" s="1">
        <v>5.0740100000000004</v>
      </c>
      <c r="F131" s="1"/>
      <c r="G131" s="1"/>
    </row>
    <row r="132" spans="1:7" x14ac:dyDescent="0.25">
      <c r="A132" s="1"/>
      <c r="B132" s="1">
        <v>5.6676120000000001</v>
      </c>
      <c r="C132" s="1">
        <v>5.1389990000000001</v>
      </c>
      <c r="D132" s="1">
        <v>5.6683810000000001</v>
      </c>
      <c r="E132" s="1">
        <v>5.0247710000000003</v>
      </c>
      <c r="F132" s="1"/>
      <c r="G132" s="1"/>
    </row>
    <row r="133" spans="1:7" x14ac:dyDescent="0.25">
      <c r="A133" s="1"/>
      <c r="B133" s="1">
        <v>5.6650879999999999</v>
      </c>
      <c r="C133" s="1">
        <v>5.1261130000000001</v>
      </c>
      <c r="D133" s="1">
        <v>5.6242989999999997</v>
      </c>
      <c r="E133" s="1">
        <v>4.9305130000000004</v>
      </c>
      <c r="F133" s="1"/>
      <c r="G133" s="1"/>
    </row>
    <row r="134" spans="1:7" x14ac:dyDescent="0.25">
      <c r="A134" s="1"/>
      <c r="B134" s="1">
        <v>5.5713970000000002</v>
      </c>
      <c r="C134" s="1">
        <v>5.1040200000000002</v>
      </c>
      <c r="D134" s="1">
        <v>5.5659280000000004</v>
      </c>
      <c r="E134" s="1">
        <v>4.9292889999999998</v>
      </c>
      <c r="F134" s="1"/>
      <c r="G134" s="1"/>
    </row>
    <row r="135" spans="1:7" x14ac:dyDescent="0.25">
      <c r="A135" s="1"/>
      <c r="B135" s="1">
        <v>5.547784</v>
      </c>
      <c r="C135" s="1">
        <v>5.1031389999999996</v>
      </c>
      <c r="D135" s="1">
        <v>5.5577560000000004</v>
      </c>
      <c r="E135" s="1">
        <v>4.8825339999999997</v>
      </c>
      <c r="F135" s="1"/>
      <c r="G135" s="1"/>
    </row>
    <row r="136" spans="1:7" x14ac:dyDescent="0.25">
      <c r="A136" s="1"/>
      <c r="B136" s="1">
        <v>5.536778</v>
      </c>
      <c r="C136" s="1">
        <v>5.0079289999999999</v>
      </c>
      <c r="D136" s="1">
        <v>5.5477030000000003</v>
      </c>
      <c r="E136" s="1">
        <v>4.8691990000000001</v>
      </c>
      <c r="F136" s="1"/>
      <c r="G136" s="1"/>
    </row>
    <row r="137" spans="1:7" x14ac:dyDescent="0.25">
      <c r="A137" s="1"/>
      <c r="B137" s="1">
        <v>5.5273789999999998</v>
      </c>
      <c r="C137" s="1">
        <v>4.9537259999999996</v>
      </c>
      <c r="D137" s="1">
        <v>5.481751</v>
      </c>
      <c r="E137" s="1">
        <v>4.8304020000000003</v>
      </c>
      <c r="F137" s="1"/>
      <c r="G137" s="1"/>
    </row>
    <row r="138" spans="1:7" x14ac:dyDescent="0.25">
      <c r="A138" s="1"/>
      <c r="B138" s="1">
        <v>5.405062</v>
      </c>
      <c r="C138" s="1">
        <v>4.9194290000000001</v>
      </c>
      <c r="D138" s="1">
        <v>5.477125</v>
      </c>
      <c r="E138" s="1">
        <v>4.769164</v>
      </c>
      <c r="F138" s="1"/>
      <c r="G138" s="1"/>
    </row>
    <row r="139" spans="1:7" x14ac:dyDescent="0.25">
      <c r="A139" s="1"/>
      <c r="B139" s="1">
        <v>5.3672800000000001</v>
      </c>
      <c r="C139" s="1">
        <v>4.601102</v>
      </c>
      <c r="D139" s="1">
        <v>5.4279289999999998</v>
      </c>
      <c r="E139" s="1">
        <v>4.7623119999999997</v>
      </c>
      <c r="F139" s="1"/>
      <c r="G139" s="1"/>
    </row>
    <row r="140" spans="1:7" x14ac:dyDescent="0.25">
      <c r="A140" s="1"/>
      <c r="B140" s="1">
        <v>5.3465730000000002</v>
      </c>
      <c r="C140" s="1">
        <v>4.5887890000000002</v>
      </c>
      <c r="D140" s="1">
        <v>5.375381</v>
      </c>
      <c r="E140" s="1">
        <v>4.7198859999999998</v>
      </c>
      <c r="F140" s="1"/>
      <c r="G140" s="1"/>
    </row>
    <row r="141" spans="1:7" x14ac:dyDescent="0.25">
      <c r="A141" s="1"/>
      <c r="B141" s="1">
        <v>5.2961770000000001</v>
      </c>
      <c r="C141" s="1">
        <v>4.2347159999999997</v>
      </c>
      <c r="D141" s="1">
        <v>5.3363379999999996</v>
      </c>
      <c r="E141" s="1">
        <v>4.6728930000000002</v>
      </c>
      <c r="F141" s="1"/>
      <c r="G141" s="1"/>
    </row>
    <row r="142" spans="1:7" x14ac:dyDescent="0.25">
      <c r="A142" s="1"/>
      <c r="B142" s="1">
        <v>5.2678979999999997</v>
      </c>
      <c r="C142" s="1">
        <v>4.1408189999999996</v>
      </c>
      <c r="D142" s="1">
        <v>5.318346</v>
      </c>
      <c r="E142" s="1">
        <v>4.6727369999999997</v>
      </c>
      <c r="F142" s="1"/>
      <c r="G142" s="1"/>
    </row>
    <row r="143" spans="1:7" x14ac:dyDescent="0.25">
      <c r="A143" s="1"/>
      <c r="B143" s="1">
        <v>5.2493540000000003</v>
      </c>
      <c r="C143" s="1">
        <v>4.104908</v>
      </c>
      <c r="D143" s="1">
        <v>5.3044469999999997</v>
      </c>
      <c r="E143" s="1">
        <v>4.6570850000000004</v>
      </c>
      <c r="F143" s="1"/>
      <c r="G143" s="1"/>
    </row>
    <row r="144" spans="1:7" x14ac:dyDescent="0.25">
      <c r="A144" s="1"/>
      <c r="B144" s="1">
        <v>5.2095570000000002</v>
      </c>
      <c r="C144" s="1">
        <v>4.055688</v>
      </c>
      <c r="D144" s="1">
        <v>5.2882550000000004</v>
      </c>
      <c r="E144" s="1">
        <v>4.6509289999999996</v>
      </c>
      <c r="F144" s="1"/>
      <c r="G144" s="1"/>
    </row>
    <row r="145" spans="1:7" x14ac:dyDescent="0.25">
      <c r="A145" s="1"/>
      <c r="B145" s="1">
        <v>5.2047189999999999</v>
      </c>
      <c r="C145" s="1"/>
      <c r="D145" s="1">
        <v>5.2820169999999997</v>
      </c>
      <c r="E145" s="1">
        <v>4.5800340000000004</v>
      </c>
      <c r="F145" s="1"/>
      <c r="G145" s="1"/>
    </row>
    <row r="146" spans="1:7" x14ac:dyDescent="0.25">
      <c r="A146" s="1"/>
      <c r="B146" s="1">
        <v>5.2007659999999998</v>
      </c>
      <c r="C146" s="1"/>
      <c r="D146" s="1">
        <v>5.2806610000000003</v>
      </c>
      <c r="E146" s="1">
        <v>4.4727930000000002</v>
      </c>
      <c r="F146" s="1"/>
      <c r="G146" s="1"/>
    </row>
    <row r="147" spans="1:7" x14ac:dyDescent="0.25">
      <c r="A147" s="1"/>
      <c r="B147" s="1">
        <v>5.1916399999999996</v>
      </c>
      <c r="C147" s="1"/>
      <c r="D147" s="1">
        <v>5.2770630000000001</v>
      </c>
      <c r="E147" s="1">
        <v>4.4005169999999998</v>
      </c>
      <c r="F147" s="1"/>
      <c r="G147" s="1"/>
    </row>
    <row r="148" spans="1:7" x14ac:dyDescent="0.25">
      <c r="A148" s="1"/>
      <c r="B148" s="1">
        <v>5.1064829999999999</v>
      </c>
      <c r="C148" s="1"/>
      <c r="D148" s="1">
        <v>5.2198979999999997</v>
      </c>
      <c r="E148" s="1">
        <v>4.3778790000000001</v>
      </c>
      <c r="F148" s="1"/>
      <c r="G148" s="1"/>
    </row>
    <row r="149" spans="1:7" x14ac:dyDescent="0.25">
      <c r="A149" s="1"/>
      <c r="B149" s="1">
        <v>5.0422219999999998</v>
      </c>
      <c r="C149" s="1"/>
      <c r="D149" s="1">
        <v>5.2072289999999999</v>
      </c>
      <c r="E149" s="1">
        <v>4.3623989999999999</v>
      </c>
      <c r="F149" s="1"/>
      <c r="G149" s="1"/>
    </row>
    <row r="150" spans="1:7" x14ac:dyDescent="0.25">
      <c r="A150" s="1"/>
      <c r="B150" s="1">
        <v>5.0376450000000004</v>
      </c>
      <c r="C150" s="1"/>
      <c r="D150" s="1">
        <v>5.1782820000000003</v>
      </c>
      <c r="E150" s="1">
        <v>4.3505520000000004</v>
      </c>
      <c r="F150" s="1"/>
      <c r="G150" s="1"/>
    </row>
    <row r="151" spans="1:7" x14ac:dyDescent="0.25">
      <c r="A151" s="1"/>
      <c r="B151" s="1">
        <v>4.8698649999999999</v>
      </c>
      <c r="C151" s="1"/>
      <c r="D151" s="1">
        <v>5.1590959999999999</v>
      </c>
      <c r="E151" s="1">
        <v>4.2971339999999998</v>
      </c>
      <c r="F151" s="1"/>
      <c r="G151" s="1"/>
    </row>
    <row r="152" spans="1:7" x14ac:dyDescent="0.25">
      <c r="A152" s="1"/>
      <c r="B152" s="1">
        <v>4.7740419999999997</v>
      </c>
      <c r="C152" s="1"/>
      <c r="D152" s="1">
        <v>5.1191950000000004</v>
      </c>
      <c r="E152" s="1">
        <v>4.2889359999999996</v>
      </c>
      <c r="F152" s="1"/>
      <c r="G152" s="1"/>
    </row>
    <row r="153" spans="1:7" x14ac:dyDescent="0.25">
      <c r="A153" s="1"/>
      <c r="B153" s="1">
        <v>4.7055049999999996</v>
      </c>
      <c r="C153" s="1"/>
      <c r="D153" s="1">
        <v>5.1053959999999998</v>
      </c>
      <c r="E153" s="1">
        <v>4.2654540000000001</v>
      </c>
      <c r="F153" s="1"/>
      <c r="G153" s="1"/>
    </row>
    <row r="154" spans="1:7" x14ac:dyDescent="0.25">
      <c r="A154" s="1"/>
      <c r="B154" s="1">
        <v>4.6292749999999998</v>
      </c>
      <c r="C154" s="1"/>
      <c r="D154" s="1">
        <v>5.0978909999999997</v>
      </c>
      <c r="E154" s="1"/>
      <c r="F154" s="1"/>
      <c r="G154" s="1"/>
    </row>
    <row r="155" spans="1:7" x14ac:dyDescent="0.25">
      <c r="A155" s="1"/>
      <c r="B155" s="1">
        <v>4.5998749999999999</v>
      </c>
      <c r="C155" s="1"/>
      <c r="D155" s="1">
        <v>5.0584239999999996</v>
      </c>
      <c r="E155" s="1"/>
      <c r="F155" s="1"/>
      <c r="G155" s="1"/>
    </row>
    <row r="156" spans="1:7" x14ac:dyDescent="0.25">
      <c r="A156" s="1"/>
      <c r="B156" s="1">
        <v>4.5850470000000003</v>
      </c>
      <c r="C156" s="1"/>
      <c r="D156" s="1">
        <v>5.0550569999999997</v>
      </c>
      <c r="E156" s="1"/>
      <c r="F156" s="1"/>
      <c r="G156" s="1"/>
    </row>
    <row r="157" spans="1:7" x14ac:dyDescent="0.25">
      <c r="A157" s="1"/>
      <c r="B157" s="1">
        <v>4.5590820000000001</v>
      </c>
      <c r="C157" s="1"/>
      <c r="D157" s="1">
        <v>5.033074</v>
      </c>
      <c r="E157" s="1"/>
      <c r="F157" s="1"/>
      <c r="G157" s="1"/>
    </row>
    <row r="158" spans="1:7" x14ac:dyDescent="0.25">
      <c r="A158" s="1"/>
      <c r="B158" s="1">
        <v>4.4174259999999999</v>
      </c>
      <c r="C158" s="1"/>
      <c r="D158" s="1">
        <v>5.0316830000000001</v>
      </c>
      <c r="E158" s="1"/>
      <c r="F158" s="1"/>
      <c r="G158" s="1"/>
    </row>
    <row r="159" spans="1:7" x14ac:dyDescent="0.25">
      <c r="A159" s="1"/>
      <c r="B159" s="1">
        <v>4.2146710000000001</v>
      </c>
      <c r="C159" s="1"/>
      <c r="D159" s="1">
        <v>4.969411</v>
      </c>
      <c r="E159" s="1"/>
      <c r="F159" s="1"/>
      <c r="G159" s="1"/>
    </row>
    <row r="160" spans="1:7" x14ac:dyDescent="0.25">
      <c r="A160" s="1"/>
      <c r="B160" s="1">
        <v>4.0650639999999996</v>
      </c>
      <c r="C160" s="1"/>
      <c r="D160" s="1">
        <v>4.9525329999999999</v>
      </c>
      <c r="E160" s="1"/>
      <c r="F160" s="1"/>
      <c r="G160" s="1"/>
    </row>
    <row r="161" spans="1:7" x14ac:dyDescent="0.25">
      <c r="A161" s="1"/>
      <c r="B161" s="1">
        <v>4.0479320000000003</v>
      </c>
      <c r="C161" s="1"/>
      <c r="D161" s="1">
        <v>4.7898449999999997</v>
      </c>
      <c r="E161" s="1"/>
      <c r="F161" s="1"/>
      <c r="G161" s="1"/>
    </row>
    <row r="162" spans="1:7" x14ac:dyDescent="0.25">
      <c r="A162" s="1"/>
      <c r="B162" s="1"/>
      <c r="C162" s="1"/>
      <c r="D162" s="1">
        <v>4.7837949999999996</v>
      </c>
      <c r="E162" s="1"/>
      <c r="F162" s="1"/>
      <c r="G162" s="1"/>
    </row>
    <row r="163" spans="1:7" x14ac:dyDescent="0.25">
      <c r="A163" s="1"/>
      <c r="B163" s="1"/>
      <c r="C163" s="1"/>
      <c r="D163" s="1">
        <v>4.7617640000000003</v>
      </c>
      <c r="E163" s="1"/>
      <c r="F163" s="1"/>
      <c r="G163" s="1"/>
    </row>
    <row r="164" spans="1:7" x14ac:dyDescent="0.25">
      <c r="A164" s="1"/>
      <c r="B164" s="1"/>
      <c r="C164" s="1"/>
      <c r="D164" s="1">
        <v>4.6729469999999997</v>
      </c>
      <c r="E164" s="1"/>
      <c r="F164" s="1"/>
      <c r="G164" s="1"/>
    </row>
    <row r="165" spans="1:7" x14ac:dyDescent="0.25">
      <c r="A165" s="1"/>
      <c r="B165" s="1"/>
      <c r="C165" s="1"/>
      <c r="D165" s="1">
        <v>4.5822779999999996</v>
      </c>
      <c r="E165" s="1"/>
      <c r="F165" s="1"/>
      <c r="G165" s="1"/>
    </row>
    <row r="166" spans="1:7" x14ac:dyDescent="0.25">
      <c r="A166" s="1"/>
      <c r="B166" s="1"/>
      <c r="C166" s="1"/>
      <c r="D166" s="1">
        <v>4.503349</v>
      </c>
      <c r="E166" s="1"/>
      <c r="F166" s="1"/>
      <c r="G166" s="1"/>
    </row>
    <row r="167" spans="1:7" x14ac:dyDescent="0.25">
      <c r="A167" s="1"/>
      <c r="B167" s="1"/>
      <c r="C167" s="1"/>
      <c r="D167" s="1">
        <v>4.4977989999999997</v>
      </c>
      <c r="E167" s="1"/>
      <c r="F167" s="1"/>
      <c r="G167" s="1"/>
    </row>
    <row r="168" spans="1:7" x14ac:dyDescent="0.25">
      <c r="A168" s="1"/>
      <c r="B168" s="1"/>
      <c r="C168" s="1"/>
      <c r="D168" s="1">
        <v>4.492083</v>
      </c>
      <c r="E168" s="1"/>
      <c r="F168" s="1"/>
      <c r="G168" s="1"/>
    </row>
    <row r="169" spans="1:7" x14ac:dyDescent="0.25">
      <c r="A169" s="1"/>
      <c r="B169" s="1"/>
      <c r="C169" s="1"/>
      <c r="D169" s="1">
        <v>4.4903620000000002</v>
      </c>
      <c r="E169" s="1"/>
      <c r="F169" s="1"/>
      <c r="G169" s="1"/>
    </row>
    <row r="170" spans="1:7" x14ac:dyDescent="0.25">
      <c r="A170" s="1"/>
      <c r="B170" s="1"/>
      <c r="C170" s="1"/>
      <c r="D170" s="1">
        <v>4.478116</v>
      </c>
      <c r="E170" s="1"/>
      <c r="F170" s="1"/>
      <c r="G170" s="1"/>
    </row>
    <row r="171" spans="1:7" x14ac:dyDescent="0.25">
      <c r="A171" s="1"/>
      <c r="B171" s="1"/>
      <c r="C171" s="1"/>
      <c r="D171" s="1">
        <v>4.4476639999999996</v>
      </c>
      <c r="E171" s="1"/>
      <c r="F171" s="1"/>
      <c r="G171" s="1"/>
    </row>
    <row r="172" spans="1:7" x14ac:dyDescent="0.25">
      <c r="A172" s="1"/>
      <c r="B172" s="1"/>
      <c r="C172" s="1"/>
      <c r="D172" s="1">
        <v>4.1354139999999999</v>
      </c>
      <c r="E172" s="1"/>
      <c r="F172" s="1"/>
      <c r="G172" s="1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C06FC6-1D15-4C93-995C-4F6194AEBA67}">
  <dimension ref="A1:B22"/>
  <sheetViews>
    <sheetView workbookViewId="0">
      <selection sqref="A1:A1048576"/>
    </sheetView>
  </sheetViews>
  <sheetFormatPr defaultRowHeight="12.5" x14ac:dyDescent="0.25"/>
  <cols>
    <col min="1" max="1" width="30.7265625" style="4" bestFit="1" customWidth="1"/>
    <col min="2" max="2" width="14.54296875" style="14" bestFit="1" customWidth="1"/>
    <col min="3" max="16384" width="8.7265625" style="4"/>
  </cols>
  <sheetData>
    <row r="1" spans="1:2" s="15" customFormat="1" ht="13" x14ac:dyDescent="0.3">
      <c r="A1" s="3" t="s">
        <v>7</v>
      </c>
      <c r="B1" s="3" t="s">
        <v>8</v>
      </c>
    </row>
    <row r="2" spans="1:2" x14ac:dyDescent="0.25">
      <c r="A2" s="6" t="s">
        <v>72</v>
      </c>
      <c r="B2" s="6">
        <v>1.7100000000000001E-2</v>
      </c>
    </row>
    <row r="3" spans="1:2" x14ac:dyDescent="0.25">
      <c r="A3" s="6" t="s">
        <v>73</v>
      </c>
      <c r="B3" s="6">
        <v>1.37E-2</v>
      </c>
    </row>
    <row r="4" spans="1:2" x14ac:dyDescent="0.25">
      <c r="A4" s="6" t="s">
        <v>74</v>
      </c>
      <c r="B4" s="6" t="s">
        <v>10</v>
      </c>
    </row>
    <row r="5" spans="1:2" x14ac:dyDescent="0.25">
      <c r="A5" s="6" t="s">
        <v>53</v>
      </c>
      <c r="B5" s="6" t="s">
        <v>10</v>
      </c>
    </row>
    <row r="6" spans="1:2" x14ac:dyDescent="0.25">
      <c r="A6" s="6" t="s">
        <v>75</v>
      </c>
      <c r="B6" s="6" t="s">
        <v>10</v>
      </c>
    </row>
    <row r="7" spans="1:2" x14ac:dyDescent="0.25">
      <c r="A7" s="6" t="s">
        <v>76</v>
      </c>
      <c r="B7" s="6" t="s">
        <v>10</v>
      </c>
    </row>
    <row r="8" spans="1:2" x14ac:dyDescent="0.25">
      <c r="A8" s="6" t="s">
        <v>77</v>
      </c>
      <c r="B8" s="6" t="s">
        <v>57</v>
      </c>
    </row>
    <row r="9" spans="1:2" x14ac:dyDescent="0.25">
      <c r="A9" s="6" t="s">
        <v>78</v>
      </c>
      <c r="B9" s="6">
        <v>9.7600000000000006E-2</v>
      </c>
    </row>
    <row r="10" spans="1:2" x14ac:dyDescent="0.25">
      <c r="A10" s="6" t="s">
        <v>79</v>
      </c>
      <c r="B10" s="6">
        <v>7.4000000000000003E-3</v>
      </c>
    </row>
    <row r="11" spans="1:2" x14ac:dyDescent="0.25">
      <c r="A11" s="6" t="s">
        <v>80</v>
      </c>
      <c r="B11" s="6" t="s">
        <v>10</v>
      </c>
    </row>
    <row r="12" spans="1:2" x14ac:dyDescent="0.25">
      <c r="A12" s="6" t="s">
        <v>81</v>
      </c>
      <c r="B12" s="6" t="s">
        <v>10</v>
      </c>
    </row>
    <row r="13" spans="1:2" x14ac:dyDescent="0.25">
      <c r="A13" s="6" t="s">
        <v>82</v>
      </c>
      <c r="B13" s="6">
        <v>0.1729</v>
      </c>
    </row>
    <row r="14" spans="1:2" x14ac:dyDescent="0.25">
      <c r="A14" s="6" t="s">
        <v>83</v>
      </c>
      <c r="B14" s="6">
        <v>1.77E-2</v>
      </c>
    </row>
    <row r="15" spans="1:2" x14ac:dyDescent="0.25">
      <c r="A15" s="6" t="s">
        <v>84</v>
      </c>
      <c r="B15" s="6" t="s">
        <v>10</v>
      </c>
    </row>
    <row r="16" spans="1:2" x14ac:dyDescent="0.25">
      <c r="A16" s="6" t="s">
        <v>85</v>
      </c>
      <c r="B16" s="6" t="s">
        <v>10</v>
      </c>
    </row>
    <row r="17" spans="1:2" x14ac:dyDescent="0.25">
      <c r="A17" s="6" t="s">
        <v>86</v>
      </c>
      <c r="B17" s="6">
        <v>0.96699999999999997</v>
      </c>
    </row>
    <row r="18" spans="1:2" x14ac:dyDescent="0.25">
      <c r="A18" s="6" t="s">
        <v>87</v>
      </c>
      <c r="B18" s="6" t="s">
        <v>10</v>
      </c>
    </row>
    <row r="19" spans="1:2" x14ac:dyDescent="0.25">
      <c r="A19" s="6" t="s">
        <v>88</v>
      </c>
      <c r="B19" s="6" t="s">
        <v>10</v>
      </c>
    </row>
    <row r="20" spans="1:2" x14ac:dyDescent="0.25">
      <c r="A20" s="6" t="s">
        <v>89</v>
      </c>
      <c r="B20" s="6">
        <v>1E-3</v>
      </c>
    </row>
    <row r="21" spans="1:2" x14ac:dyDescent="0.25">
      <c r="A21" s="6" t="s">
        <v>90</v>
      </c>
      <c r="B21" s="6" t="s">
        <v>10</v>
      </c>
    </row>
    <row r="22" spans="1:2" x14ac:dyDescent="0.25">
      <c r="A22" s="6" t="s">
        <v>91</v>
      </c>
      <c r="B22" s="6">
        <v>0.59289999999999998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1F5681-2B9A-4100-9100-925BAE9114A0}">
  <dimension ref="A1:G196"/>
  <sheetViews>
    <sheetView workbookViewId="0">
      <selection activeCell="H6" sqref="H6"/>
    </sheetView>
  </sheetViews>
  <sheetFormatPr defaultRowHeight="12.5" x14ac:dyDescent="0.25"/>
  <cols>
    <col min="1" max="4" width="8.7265625" style="5"/>
    <col min="5" max="5" width="12.90625" style="5" bestFit="1" customWidth="1"/>
    <col min="6" max="16384" width="8.7265625" style="5"/>
  </cols>
  <sheetData>
    <row r="1" spans="1:7" ht="13" x14ac:dyDescent="0.3">
      <c r="A1" s="13" t="s">
        <v>0</v>
      </c>
      <c r="B1" s="13" t="s">
        <v>56</v>
      </c>
      <c r="C1" s="13" t="s">
        <v>25</v>
      </c>
      <c r="D1" s="13" t="s">
        <v>26</v>
      </c>
      <c r="E1" s="13" t="s">
        <v>3</v>
      </c>
      <c r="F1" s="13" t="s">
        <v>1</v>
      </c>
      <c r="G1" s="13" t="s">
        <v>2</v>
      </c>
    </row>
    <row r="2" spans="1:7" x14ac:dyDescent="0.25">
      <c r="A2" s="1">
        <v>1.0422769999999999</v>
      </c>
      <c r="B2" s="1">
        <v>0.88454699999999997</v>
      </c>
      <c r="C2" s="1">
        <v>1.16577</v>
      </c>
      <c r="D2" s="1">
        <v>1.1811799999999999</v>
      </c>
      <c r="E2" s="1">
        <v>1.2594259999999999</v>
      </c>
      <c r="F2" s="1">
        <v>1.166396</v>
      </c>
      <c r="G2" s="1">
        <v>0.99704099999999996</v>
      </c>
    </row>
    <row r="3" spans="1:7" x14ac:dyDescent="0.25">
      <c r="A3" s="1">
        <v>1.0224040000000001</v>
      </c>
      <c r="B3" s="1">
        <v>0.860294</v>
      </c>
      <c r="C3" s="1">
        <v>1.095175</v>
      </c>
      <c r="D3" s="1">
        <v>1.0676129999999999</v>
      </c>
      <c r="E3" s="1">
        <v>1.2287079999999999</v>
      </c>
      <c r="F3" s="1">
        <v>1.1302049999999999</v>
      </c>
      <c r="G3" s="1">
        <v>0.99366699999999997</v>
      </c>
    </row>
    <row r="4" spans="1:7" x14ac:dyDescent="0.25">
      <c r="A4" s="1">
        <v>1.0113160000000001</v>
      </c>
      <c r="B4" s="1">
        <v>0.83976300000000004</v>
      </c>
      <c r="C4" s="1">
        <v>1.0415099999999999</v>
      </c>
      <c r="D4" s="1">
        <v>1.037048</v>
      </c>
      <c r="E4" s="1">
        <v>1.224054</v>
      </c>
      <c r="F4" s="1">
        <v>1.061477</v>
      </c>
      <c r="G4" s="1">
        <v>0.98902599999999996</v>
      </c>
    </row>
    <row r="5" spans="1:7" x14ac:dyDescent="0.25">
      <c r="A5" s="1">
        <v>1.0081720000000001</v>
      </c>
      <c r="B5" s="1">
        <v>0.83177999999999996</v>
      </c>
      <c r="C5" s="1">
        <v>1.0403290000000001</v>
      </c>
      <c r="D5" s="1">
        <v>1.021808</v>
      </c>
      <c r="E5" s="1">
        <v>1.214567</v>
      </c>
      <c r="F5" s="1">
        <v>1.0529409999999999</v>
      </c>
      <c r="G5" s="1">
        <v>0.98899700000000001</v>
      </c>
    </row>
    <row r="6" spans="1:7" x14ac:dyDescent="0.25">
      <c r="A6" s="1">
        <v>1.006826</v>
      </c>
      <c r="B6" s="1">
        <v>0.818326</v>
      </c>
      <c r="C6" s="1">
        <v>1.0385629999999999</v>
      </c>
      <c r="D6" s="1">
        <v>1.02138</v>
      </c>
      <c r="E6" s="1">
        <v>1.2134320000000001</v>
      </c>
      <c r="F6" s="1">
        <v>1.047615</v>
      </c>
      <c r="G6" s="1">
        <v>0.98502800000000001</v>
      </c>
    </row>
    <row r="7" spans="1:7" x14ac:dyDescent="0.25">
      <c r="A7" s="1">
        <v>1.0042599999999999</v>
      </c>
      <c r="B7" s="1">
        <v>0.80875799999999998</v>
      </c>
      <c r="C7" s="1">
        <v>1.0382340000000001</v>
      </c>
      <c r="D7" s="1">
        <v>1.018983</v>
      </c>
      <c r="E7" s="1">
        <v>1.186742</v>
      </c>
      <c r="F7" s="1">
        <v>1.0347999999999999</v>
      </c>
      <c r="G7" s="1">
        <v>0.98412100000000002</v>
      </c>
    </row>
    <row r="8" spans="1:7" x14ac:dyDescent="0.25">
      <c r="A8" s="1">
        <v>0.994695</v>
      </c>
      <c r="B8" s="1">
        <v>0.80830999999999997</v>
      </c>
      <c r="C8" s="1">
        <v>1.029555</v>
      </c>
      <c r="D8" s="1">
        <v>1.016899</v>
      </c>
      <c r="E8" s="1">
        <v>1.1568879999999999</v>
      </c>
      <c r="F8" s="1">
        <v>1.005809</v>
      </c>
      <c r="G8" s="1">
        <v>0.983267</v>
      </c>
    </row>
    <row r="9" spans="1:7" x14ac:dyDescent="0.25">
      <c r="A9" s="1">
        <v>0.98971399999999998</v>
      </c>
      <c r="B9" s="1">
        <v>0.80822700000000003</v>
      </c>
      <c r="C9" s="1">
        <v>1.0295300000000001</v>
      </c>
      <c r="D9" s="1">
        <v>1.012567</v>
      </c>
      <c r="E9" s="1">
        <v>1.12456</v>
      </c>
      <c r="F9" s="1">
        <v>0.97778200000000004</v>
      </c>
      <c r="G9" s="1">
        <v>0.98283200000000004</v>
      </c>
    </row>
    <row r="10" spans="1:7" x14ac:dyDescent="0.25">
      <c r="A10" s="1">
        <v>0.98230300000000004</v>
      </c>
      <c r="B10" s="1">
        <v>0.80061400000000005</v>
      </c>
      <c r="C10" s="1">
        <v>1.0288889999999999</v>
      </c>
      <c r="D10" s="1">
        <v>1.0123500000000001</v>
      </c>
      <c r="E10" s="1">
        <v>1.1109169999999999</v>
      </c>
      <c r="F10" s="1">
        <v>0.97037799999999996</v>
      </c>
      <c r="G10" s="1">
        <v>0.98141699999999998</v>
      </c>
    </row>
    <row r="11" spans="1:7" x14ac:dyDescent="0.25">
      <c r="A11" s="1">
        <v>0.98226800000000003</v>
      </c>
      <c r="B11" s="1">
        <v>0.79782299999999995</v>
      </c>
      <c r="C11" s="1">
        <v>1.0242059999999999</v>
      </c>
      <c r="D11" s="1">
        <v>1.0057290000000001</v>
      </c>
      <c r="E11" s="1">
        <v>1.0742080000000001</v>
      </c>
      <c r="F11" s="1">
        <v>0.969777</v>
      </c>
      <c r="G11" s="1">
        <v>0.98108700000000004</v>
      </c>
    </row>
    <row r="12" spans="1:7" x14ac:dyDescent="0.25">
      <c r="A12" s="1">
        <v>0.97532600000000003</v>
      </c>
      <c r="B12" s="1">
        <v>0.79178999999999999</v>
      </c>
      <c r="C12" s="1">
        <v>1.023665</v>
      </c>
      <c r="D12" s="1">
        <v>1.005201</v>
      </c>
      <c r="E12" s="1">
        <v>1.073296</v>
      </c>
      <c r="F12" s="1">
        <v>0.94681300000000002</v>
      </c>
      <c r="G12" s="1">
        <v>0.979128</v>
      </c>
    </row>
    <row r="13" spans="1:7" x14ac:dyDescent="0.25">
      <c r="A13" s="1">
        <v>0.97282100000000005</v>
      </c>
      <c r="B13" s="1">
        <v>0.78925599999999996</v>
      </c>
      <c r="C13" s="1">
        <v>1.022375</v>
      </c>
      <c r="D13" s="1">
        <v>0.99713799999999997</v>
      </c>
      <c r="E13" s="1">
        <v>1.0637909999999999</v>
      </c>
      <c r="F13" s="1">
        <v>0.93536399999999997</v>
      </c>
      <c r="G13" s="1">
        <v>0.97664899999999999</v>
      </c>
    </row>
    <row r="14" spans="1:7" x14ac:dyDescent="0.25">
      <c r="A14" s="1">
        <v>0.97233099999999995</v>
      </c>
      <c r="B14" s="1">
        <v>0.78581699999999999</v>
      </c>
      <c r="C14" s="1">
        <v>1.020932</v>
      </c>
      <c r="D14" s="1">
        <v>0.99658999999999998</v>
      </c>
      <c r="E14" s="1">
        <v>1.0321229999999999</v>
      </c>
      <c r="F14" s="1">
        <v>0.935307</v>
      </c>
      <c r="G14" s="1">
        <v>0.97219699999999998</v>
      </c>
    </row>
    <row r="15" spans="1:7" x14ac:dyDescent="0.25">
      <c r="A15" s="1">
        <v>0.970306</v>
      </c>
      <c r="B15" s="1">
        <v>0.77646700000000002</v>
      </c>
      <c r="C15" s="1">
        <v>1.020794</v>
      </c>
      <c r="D15" s="1">
        <v>0.99398799999999998</v>
      </c>
      <c r="E15" s="1">
        <v>1.019558</v>
      </c>
      <c r="F15" s="1">
        <v>0.92371400000000004</v>
      </c>
      <c r="G15" s="1">
        <v>0.97096400000000005</v>
      </c>
    </row>
    <row r="16" spans="1:7" x14ac:dyDescent="0.25">
      <c r="A16" s="1">
        <v>0.96347000000000005</v>
      </c>
      <c r="B16" s="1">
        <v>0.77463499999999996</v>
      </c>
      <c r="C16" s="1">
        <v>1.01607</v>
      </c>
      <c r="D16" s="1">
        <v>0.99266799999999999</v>
      </c>
      <c r="E16" s="1">
        <v>1.0178229999999999</v>
      </c>
      <c r="F16" s="1">
        <v>0.92184299999999997</v>
      </c>
      <c r="G16" s="1">
        <v>0.968916</v>
      </c>
    </row>
    <row r="17" spans="1:7" x14ac:dyDescent="0.25">
      <c r="A17" s="1">
        <v>0.95955000000000001</v>
      </c>
      <c r="B17" s="1">
        <v>0.77194099999999999</v>
      </c>
      <c r="C17" s="1">
        <v>1.011978</v>
      </c>
      <c r="D17" s="1">
        <v>0.99153500000000006</v>
      </c>
      <c r="E17" s="1">
        <v>1.0136019999999999</v>
      </c>
      <c r="F17" s="1">
        <v>0.91926200000000002</v>
      </c>
      <c r="G17" s="1">
        <v>0.967557</v>
      </c>
    </row>
    <row r="18" spans="1:7" x14ac:dyDescent="0.25">
      <c r="A18" s="1">
        <v>0.95649700000000004</v>
      </c>
      <c r="B18" s="1">
        <v>0.76443700000000003</v>
      </c>
      <c r="C18" s="1">
        <v>1.0104059999999999</v>
      </c>
      <c r="D18" s="1">
        <v>0.99128300000000003</v>
      </c>
      <c r="E18" s="1">
        <v>1.01108</v>
      </c>
      <c r="F18" s="1">
        <v>0.90339100000000006</v>
      </c>
      <c r="G18" s="1">
        <v>0.96668500000000002</v>
      </c>
    </row>
    <row r="19" spans="1:7" x14ac:dyDescent="0.25">
      <c r="A19" s="1">
        <v>0.95255699999999999</v>
      </c>
      <c r="B19" s="1">
        <v>0.76347200000000004</v>
      </c>
      <c r="C19" s="1">
        <v>1.008901</v>
      </c>
      <c r="D19" s="1">
        <v>0.98929</v>
      </c>
      <c r="E19" s="1">
        <v>1.0077560000000001</v>
      </c>
      <c r="F19" s="1">
        <v>0.89417199999999997</v>
      </c>
      <c r="G19" s="1">
        <v>0.96528199999999997</v>
      </c>
    </row>
    <row r="20" spans="1:7" x14ac:dyDescent="0.25">
      <c r="A20" s="1">
        <v>0.95118999999999998</v>
      </c>
      <c r="B20" s="1">
        <v>0.75414700000000001</v>
      </c>
      <c r="C20" s="1">
        <v>1.008316</v>
      </c>
      <c r="D20" s="1">
        <v>0.98893799999999998</v>
      </c>
      <c r="E20" s="1">
        <v>1.0054540000000001</v>
      </c>
      <c r="F20" s="1">
        <v>0.89268400000000003</v>
      </c>
      <c r="G20" s="1">
        <v>0.96128999999999998</v>
      </c>
    </row>
    <row r="21" spans="1:7" x14ac:dyDescent="0.25">
      <c r="A21" s="1">
        <v>0.94664599999999999</v>
      </c>
      <c r="B21" s="1">
        <v>0.74847300000000005</v>
      </c>
      <c r="C21" s="1">
        <v>1.007217</v>
      </c>
      <c r="D21" s="1">
        <v>0.98750000000000004</v>
      </c>
      <c r="E21" s="1">
        <v>1.0028790000000001</v>
      </c>
      <c r="F21" s="1">
        <v>0.88856000000000002</v>
      </c>
      <c r="G21" s="1">
        <v>0.96019900000000002</v>
      </c>
    </row>
    <row r="22" spans="1:7" x14ac:dyDescent="0.25">
      <c r="A22" s="1">
        <v>0.94523800000000002</v>
      </c>
      <c r="B22" s="1">
        <v>0.74777300000000002</v>
      </c>
      <c r="C22" s="1">
        <v>1.002094</v>
      </c>
      <c r="D22" s="1">
        <v>0.98703700000000005</v>
      </c>
      <c r="E22" s="1">
        <v>1.0009269999999999</v>
      </c>
      <c r="F22" s="1">
        <v>0.88809199999999999</v>
      </c>
      <c r="G22" s="1">
        <v>0.958893</v>
      </c>
    </row>
    <row r="23" spans="1:7" x14ac:dyDescent="0.25">
      <c r="A23" s="1">
        <v>0.94412600000000002</v>
      </c>
      <c r="B23" s="1">
        <v>0.74735600000000002</v>
      </c>
      <c r="C23" s="1">
        <v>0.99978299999999998</v>
      </c>
      <c r="D23" s="1">
        <v>0.98154399999999997</v>
      </c>
      <c r="E23" s="1">
        <v>0.99773800000000001</v>
      </c>
      <c r="F23" s="1">
        <v>0.88115299999999996</v>
      </c>
      <c r="G23" s="1">
        <v>0.95828400000000002</v>
      </c>
    </row>
    <row r="24" spans="1:7" x14ac:dyDescent="0.25">
      <c r="A24" s="1">
        <v>0.94400200000000001</v>
      </c>
      <c r="B24" s="1">
        <v>0.74690599999999996</v>
      </c>
      <c r="C24" s="1">
        <v>0.99601200000000001</v>
      </c>
      <c r="D24" s="1">
        <v>0.97999899999999995</v>
      </c>
      <c r="E24" s="1">
        <v>0.99314400000000003</v>
      </c>
      <c r="F24" s="1">
        <v>0.880444</v>
      </c>
      <c r="G24" s="1">
        <v>0.95699400000000001</v>
      </c>
    </row>
    <row r="25" spans="1:7" x14ac:dyDescent="0.25">
      <c r="A25" s="1">
        <v>0.94301500000000005</v>
      </c>
      <c r="B25" s="1">
        <v>0.74552700000000005</v>
      </c>
      <c r="C25" s="1">
        <v>0.98908200000000002</v>
      </c>
      <c r="D25" s="1">
        <v>0.97823300000000002</v>
      </c>
      <c r="E25" s="1">
        <v>0.99042300000000005</v>
      </c>
      <c r="F25" s="1">
        <v>0.87883500000000003</v>
      </c>
      <c r="G25" s="1">
        <v>0.95539799999999997</v>
      </c>
    </row>
    <row r="26" spans="1:7" x14ac:dyDescent="0.25">
      <c r="A26" s="1">
        <v>0.93591299999999999</v>
      </c>
      <c r="B26" s="1">
        <v>0.74477300000000002</v>
      </c>
      <c r="C26" s="1">
        <v>0.98560199999999998</v>
      </c>
      <c r="D26" s="1">
        <v>0.97514299999999998</v>
      </c>
      <c r="E26" s="1">
        <v>0.99010100000000001</v>
      </c>
      <c r="F26" s="1">
        <v>0.87805500000000003</v>
      </c>
      <c r="G26" s="1">
        <v>0.95386199999999999</v>
      </c>
    </row>
    <row r="27" spans="1:7" x14ac:dyDescent="0.25">
      <c r="A27" s="1">
        <v>0.93367800000000001</v>
      </c>
      <c r="B27" s="1">
        <v>0.74314599999999997</v>
      </c>
      <c r="C27" s="1">
        <v>0.98316800000000004</v>
      </c>
      <c r="D27" s="1">
        <v>0.97384199999999999</v>
      </c>
      <c r="E27" s="1">
        <v>0.989985</v>
      </c>
      <c r="F27" s="1">
        <v>0.87700500000000003</v>
      </c>
      <c r="G27" s="1">
        <v>0.95382199999999995</v>
      </c>
    </row>
    <row r="28" spans="1:7" x14ac:dyDescent="0.25">
      <c r="A28" s="1">
        <v>0.93259700000000001</v>
      </c>
      <c r="B28" s="1">
        <v>0.74119599999999997</v>
      </c>
      <c r="C28" s="1">
        <v>0.98313499999999998</v>
      </c>
      <c r="D28" s="1">
        <v>0.97204199999999996</v>
      </c>
      <c r="E28" s="1">
        <v>0.98462899999999998</v>
      </c>
      <c r="F28" s="1">
        <v>0.87695299999999998</v>
      </c>
      <c r="G28" s="1">
        <v>0.95213099999999995</v>
      </c>
    </row>
    <row r="29" spans="1:7" x14ac:dyDescent="0.25">
      <c r="A29" s="1">
        <v>0.92973899999999998</v>
      </c>
      <c r="B29" s="1">
        <v>0.73717500000000002</v>
      </c>
      <c r="C29" s="1">
        <v>0.98219400000000001</v>
      </c>
      <c r="D29" s="1">
        <v>0.97111199999999998</v>
      </c>
      <c r="E29" s="1">
        <v>0.98412699999999997</v>
      </c>
      <c r="F29" s="1">
        <v>0.87357799999999997</v>
      </c>
      <c r="G29" s="1">
        <v>0.95189400000000002</v>
      </c>
    </row>
    <row r="30" spans="1:7" x14ac:dyDescent="0.25">
      <c r="A30" s="1">
        <v>0.92321900000000001</v>
      </c>
      <c r="B30" s="1">
        <v>0.73512999999999995</v>
      </c>
      <c r="C30" s="1">
        <v>0.98102</v>
      </c>
      <c r="D30" s="1">
        <v>0.97073100000000001</v>
      </c>
      <c r="E30" s="1">
        <v>0.98114999999999997</v>
      </c>
      <c r="F30" s="1">
        <v>0.87330600000000003</v>
      </c>
      <c r="G30" s="1">
        <v>0.95017700000000005</v>
      </c>
    </row>
    <row r="31" spans="1:7" x14ac:dyDescent="0.25">
      <c r="A31" s="1">
        <v>0.91883400000000004</v>
      </c>
      <c r="B31" s="1">
        <v>0.73125099999999998</v>
      </c>
      <c r="C31" s="1">
        <v>0.97934399999999999</v>
      </c>
      <c r="D31" s="1">
        <v>0.96812799999999999</v>
      </c>
      <c r="E31" s="1">
        <v>0.97826199999999996</v>
      </c>
      <c r="F31" s="1">
        <v>0.87271100000000001</v>
      </c>
      <c r="G31" s="1">
        <v>0.95006000000000002</v>
      </c>
    </row>
    <row r="32" spans="1:7" x14ac:dyDescent="0.25">
      <c r="A32" s="1">
        <v>0.91687700000000005</v>
      </c>
      <c r="B32" s="1">
        <v>0.73083100000000001</v>
      </c>
      <c r="C32" s="1">
        <v>0.97929600000000006</v>
      </c>
      <c r="D32" s="1">
        <v>0.96581899999999998</v>
      </c>
      <c r="E32" s="1">
        <v>0.97769099999999998</v>
      </c>
      <c r="F32" s="1">
        <v>0.86181200000000002</v>
      </c>
      <c r="G32" s="1">
        <v>0.947542</v>
      </c>
    </row>
    <row r="33" spans="1:7" x14ac:dyDescent="0.25">
      <c r="A33" s="1">
        <v>0.91463099999999997</v>
      </c>
      <c r="B33" s="1">
        <v>0.72963500000000003</v>
      </c>
      <c r="C33" s="1">
        <v>0.97825899999999999</v>
      </c>
      <c r="D33" s="1">
        <v>0.96419500000000002</v>
      </c>
      <c r="E33" s="1">
        <v>0.97597</v>
      </c>
      <c r="F33" s="1">
        <v>0.85919999999999996</v>
      </c>
      <c r="G33" s="1">
        <v>0.94753900000000002</v>
      </c>
    </row>
    <row r="34" spans="1:7" x14ac:dyDescent="0.25">
      <c r="A34" s="1">
        <v>0.913381</v>
      </c>
      <c r="B34" s="1">
        <v>0.72849399999999997</v>
      </c>
      <c r="C34" s="1">
        <v>0.977661</v>
      </c>
      <c r="D34" s="1">
        <v>0.96418999999999999</v>
      </c>
      <c r="E34" s="1">
        <v>0.97512900000000002</v>
      </c>
      <c r="F34" s="1">
        <v>0.85826100000000005</v>
      </c>
      <c r="G34" s="1">
        <v>0.94622200000000001</v>
      </c>
    </row>
    <row r="35" spans="1:7" x14ac:dyDescent="0.25">
      <c r="A35" s="1">
        <v>0.90016499999999999</v>
      </c>
      <c r="B35" s="1">
        <v>0.72804999999999997</v>
      </c>
      <c r="C35" s="1">
        <v>0.97746</v>
      </c>
      <c r="D35" s="1">
        <v>0.962148</v>
      </c>
      <c r="E35" s="1">
        <v>0.97450300000000001</v>
      </c>
      <c r="F35" s="1">
        <v>0.85692999999999997</v>
      </c>
      <c r="G35" s="1">
        <v>0.94578200000000001</v>
      </c>
    </row>
    <row r="36" spans="1:7" x14ac:dyDescent="0.25">
      <c r="A36" s="1">
        <v>0.895397</v>
      </c>
      <c r="B36" s="1">
        <v>0.72764200000000001</v>
      </c>
      <c r="C36" s="1">
        <v>0.97697599999999996</v>
      </c>
      <c r="D36" s="1">
        <v>0.96194500000000005</v>
      </c>
      <c r="E36" s="1">
        <v>0.97316899999999995</v>
      </c>
      <c r="F36" s="1">
        <v>0.855514</v>
      </c>
      <c r="G36" s="1">
        <v>0.94316199999999994</v>
      </c>
    </row>
    <row r="37" spans="1:7" x14ac:dyDescent="0.25">
      <c r="A37" s="1">
        <v>0.89332599999999995</v>
      </c>
      <c r="B37" s="1">
        <v>0.724916</v>
      </c>
      <c r="C37" s="1">
        <v>0.97667300000000001</v>
      </c>
      <c r="D37" s="1">
        <v>0.95923199999999997</v>
      </c>
      <c r="E37" s="1">
        <v>0.97312900000000002</v>
      </c>
      <c r="F37" s="1">
        <v>0.85464799999999996</v>
      </c>
      <c r="G37" s="1">
        <v>0.94266399999999995</v>
      </c>
    </row>
    <row r="38" spans="1:7" x14ac:dyDescent="0.25">
      <c r="A38" s="1">
        <v>0.887714</v>
      </c>
      <c r="B38" s="1">
        <v>0.72461399999999998</v>
      </c>
      <c r="C38" s="1">
        <v>0.97631900000000005</v>
      </c>
      <c r="D38" s="1">
        <v>0.958704</v>
      </c>
      <c r="E38" s="1">
        <v>0.97073699999999996</v>
      </c>
      <c r="F38" s="1">
        <v>0.85370800000000002</v>
      </c>
      <c r="G38" s="1">
        <v>0.94250800000000001</v>
      </c>
    </row>
    <row r="39" spans="1:7" x14ac:dyDescent="0.25">
      <c r="A39" s="1">
        <v>0.88107899999999995</v>
      </c>
      <c r="B39" s="1">
        <v>0.72422500000000001</v>
      </c>
      <c r="C39" s="1">
        <v>0.97610600000000003</v>
      </c>
      <c r="D39" s="1">
        <v>0.95858399999999999</v>
      </c>
      <c r="E39" s="1">
        <v>0.96594899999999995</v>
      </c>
      <c r="F39" s="1">
        <v>0.85348100000000005</v>
      </c>
      <c r="G39" s="1">
        <v>0.941917</v>
      </c>
    </row>
    <row r="40" spans="1:7" x14ac:dyDescent="0.25">
      <c r="A40" s="1">
        <v>0.87819800000000003</v>
      </c>
      <c r="B40" s="1">
        <v>0.72378900000000002</v>
      </c>
      <c r="C40" s="1">
        <v>0.97595799999999999</v>
      </c>
      <c r="D40" s="1">
        <v>0.95764700000000003</v>
      </c>
      <c r="E40" s="1">
        <v>0.96480999999999995</v>
      </c>
      <c r="F40" s="1">
        <v>0.84714400000000001</v>
      </c>
      <c r="G40" s="1">
        <v>0.94078799999999996</v>
      </c>
    </row>
    <row r="41" spans="1:7" x14ac:dyDescent="0.25">
      <c r="A41" s="1">
        <v>0.875197</v>
      </c>
      <c r="B41" s="1">
        <v>0.72334699999999996</v>
      </c>
      <c r="C41" s="1">
        <v>0.97181700000000004</v>
      </c>
      <c r="D41" s="1">
        <v>0.95456200000000002</v>
      </c>
      <c r="E41" s="1">
        <v>0.96471700000000005</v>
      </c>
      <c r="F41" s="1">
        <v>0.84474000000000005</v>
      </c>
      <c r="G41" s="1">
        <v>0.94060100000000002</v>
      </c>
    </row>
    <row r="42" spans="1:7" x14ac:dyDescent="0.25">
      <c r="A42" s="1">
        <v>0.87469399999999997</v>
      </c>
      <c r="B42" s="1">
        <v>0.72034799999999999</v>
      </c>
      <c r="C42" s="1">
        <v>0.97131900000000004</v>
      </c>
      <c r="D42" s="1">
        <v>0.95414699999999997</v>
      </c>
      <c r="E42" s="1">
        <v>0.96412699999999996</v>
      </c>
      <c r="F42" s="1">
        <v>0.84464099999999998</v>
      </c>
      <c r="G42" s="1">
        <v>0.93966300000000003</v>
      </c>
    </row>
    <row r="43" spans="1:7" x14ac:dyDescent="0.25">
      <c r="A43" s="1">
        <v>0.87377099999999996</v>
      </c>
      <c r="B43" s="1">
        <v>0.718221</v>
      </c>
      <c r="C43" s="1">
        <v>0.970302</v>
      </c>
      <c r="D43" s="1">
        <v>0.95387599999999995</v>
      </c>
      <c r="E43" s="1">
        <v>0.96317799999999998</v>
      </c>
      <c r="F43" s="1">
        <v>0.84432499999999999</v>
      </c>
      <c r="G43" s="1">
        <v>0.93895300000000004</v>
      </c>
    </row>
    <row r="44" spans="1:7" x14ac:dyDescent="0.25">
      <c r="A44" s="1">
        <v>0.87214400000000003</v>
      </c>
      <c r="B44" s="1">
        <v>0.71731500000000004</v>
      </c>
      <c r="C44" s="1">
        <v>0.96979800000000005</v>
      </c>
      <c r="D44" s="1">
        <v>0.95193899999999998</v>
      </c>
      <c r="E44" s="1">
        <v>0.961947</v>
      </c>
      <c r="F44" s="1">
        <v>0.841669</v>
      </c>
      <c r="G44" s="1">
        <v>0.93401100000000004</v>
      </c>
    </row>
    <row r="45" spans="1:7" x14ac:dyDescent="0.25">
      <c r="A45" s="1">
        <v>0.87192099999999995</v>
      </c>
      <c r="B45" s="1">
        <v>0.71666300000000005</v>
      </c>
      <c r="C45" s="1">
        <v>0.96930499999999997</v>
      </c>
      <c r="D45" s="1">
        <v>0.95033100000000004</v>
      </c>
      <c r="E45" s="1">
        <v>0.95950999999999997</v>
      </c>
      <c r="F45" s="1">
        <v>0.83967899999999995</v>
      </c>
      <c r="G45" s="1">
        <v>0.93331799999999998</v>
      </c>
    </row>
    <row r="46" spans="1:7" x14ac:dyDescent="0.25">
      <c r="A46" s="1">
        <v>0.86725099999999999</v>
      </c>
      <c r="B46" s="1">
        <v>0.71436599999999995</v>
      </c>
      <c r="C46" s="1">
        <v>0.96911999999999998</v>
      </c>
      <c r="D46" s="1">
        <v>0.95000200000000001</v>
      </c>
      <c r="E46" s="1">
        <v>0.95710899999999999</v>
      </c>
      <c r="F46" s="1">
        <v>0.83592200000000005</v>
      </c>
      <c r="G46" s="1">
        <v>0.93296100000000004</v>
      </c>
    </row>
    <row r="47" spans="1:7" x14ac:dyDescent="0.25">
      <c r="A47" s="1">
        <v>0.86449399999999998</v>
      </c>
      <c r="B47" s="1">
        <v>0.71372100000000005</v>
      </c>
      <c r="C47" s="1">
        <v>0.96731100000000003</v>
      </c>
      <c r="D47" s="1">
        <v>0.948546</v>
      </c>
      <c r="E47" s="1">
        <v>0.956646</v>
      </c>
      <c r="F47" s="1">
        <v>0.83363600000000004</v>
      </c>
      <c r="G47" s="1">
        <v>0.93245400000000001</v>
      </c>
    </row>
    <row r="48" spans="1:7" x14ac:dyDescent="0.25">
      <c r="A48" s="1">
        <v>0.86157499999999998</v>
      </c>
      <c r="B48" s="1">
        <v>0.71238999999999997</v>
      </c>
      <c r="C48" s="1">
        <v>0.96690900000000002</v>
      </c>
      <c r="D48" s="1">
        <v>0.94542099999999996</v>
      </c>
      <c r="E48" s="1">
        <v>0.95656600000000003</v>
      </c>
      <c r="F48" s="1">
        <v>0.83170200000000005</v>
      </c>
      <c r="G48" s="1">
        <v>0.93193300000000001</v>
      </c>
    </row>
    <row r="49" spans="1:7" x14ac:dyDescent="0.25">
      <c r="A49" s="1">
        <v>0.86072000000000004</v>
      </c>
      <c r="B49" s="1">
        <v>0.71235400000000004</v>
      </c>
      <c r="C49" s="1">
        <v>0.96137300000000003</v>
      </c>
      <c r="D49" s="1">
        <v>0.94349000000000005</v>
      </c>
      <c r="E49" s="1">
        <v>0.94930499999999995</v>
      </c>
      <c r="F49" s="1">
        <v>0.82793099999999997</v>
      </c>
      <c r="G49" s="1">
        <v>0.92771099999999995</v>
      </c>
    </row>
    <row r="50" spans="1:7" x14ac:dyDescent="0.25">
      <c r="A50" s="1">
        <v>0.85678900000000002</v>
      </c>
      <c r="B50" s="1">
        <v>0.71123499999999995</v>
      </c>
      <c r="C50" s="1">
        <v>0.95986700000000003</v>
      </c>
      <c r="D50" s="1">
        <v>0.94294299999999998</v>
      </c>
      <c r="E50" s="1">
        <v>0.94624799999999998</v>
      </c>
      <c r="F50" s="1">
        <v>0.82659899999999997</v>
      </c>
      <c r="G50" s="1">
        <v>0.92769900000000005</v>
      </c>
    </row>
    <row r="51" spans="1:7" x14ac:dyDescent="0.25">
      <c r="A51" s="1">
        <v>0.85223400000000005</v>
      </c>
      <c r="B51" s="1">
        <v>0.71093499999999998</v>
      </c>
      <c r="C51" s="1">
        <v>0.95810300000000004</v>
      </c>
      <c r="D51" s="1">
        <v>0.94205000000000005</v>
      </c>
      <c r="E51" s="1">
        <v>0.94487900000000002</v>
      </c>
      <c r="F51" s="1">
        <v>0.82603400000000005</v>
      </c>
      <c r="G51" s="1">
        <v>0.92698700000000001</v>
      </c>
    </row>
    <row r="52" spans="1:7" x14ac:dyDescent="0.25">
      <c r="A52" s="1">
        <v>0.85197199999999995</v>
      </c>
      <c r="B52" s="1">
        <v>0.70753699999999997</v>
      </c>
      <c r="C52" s="1">
        <v>0.95732499999999998</v>
      </c>
      <c r="D52" s="1">
        <v>0.93864400000000003</v>
      </c>
      <c r="E52" s="1">
        <v>0.94356799999999996</v>
      </c>
      <c r="F52" s="1">
        <v>0.82573600000000003</v>
      </c>
      <c r="G52" s="1">
        <v>0.92119700000000004</v>
      </c>
    </row>
    <row r="53" spans="1:7" x14ac:dyDescent="0.25">
      <c r="A53" s="1">
        <v>0.84990699999999997</v>
      </c>
      <c r="B53" s="1">
        <v>0.70688300000000004</v>
      </c>
      <c r="C53" s="1">
        <v>0.95534300000000005</v>
      </c>
      <c r="D53" s="1">
        <v>0.93837999999999999</v>
      </c>
      <c r="E53" s="1">
        <v>0.94283600000000001</v>
      </c>
      <c r="F53" s="1">
        <v>0.82533900000000004</v>
      </c>
      <c r="G53" s="1">
        <v>0.92010000000000003</v>
      </c>
    </row>
    <row r="54" spans="1:7" x14ac:dyDescent="0.25">
      <c r="A54" s="1">
        <v>0.84877599999999997</v>
      </c>
      <c r="B54" s="1">
        <v>0.70638699999999999</v>
      </c>
      <c r="C54" s="1">
        <v>0.95301899999999995</v>
      </c>
      <c r="D54" s="1">
        <v>0.93834200000000001</v>
      </c>
      <c r="E54" s="1">
        <v>0.94270900000000002</v>
      </c>
      <c r="F54" s="1">
        <v>0.82485399999999998</v>
      </c>
      <c r="G54" s="1">
        <v>0.92005199999999998</v>
      </c>
    </row>
    <row r="55" spans="1:7" x14ac:dyDescent="0.25">
      <c r="A55" s="1">
        <v>0.84367599999999998</v>
      </c>
      <c r="B55" s="1">
        <v>0.70627700000000004</v>
      </c>
      <c r="C55" s="1">
        <v>0.95202799999999999</v>
      </c>
      <c r="D55" s="1">
        <v>0.93823900000000005</v>
      </c>
      <c r="E55" s="1">
        <v>0.94111</v>
      </c>
      <c r="F55" s="1">
        <v>0.82417300000000004</v>
      </c>
      <c r="G55" s="1">
        <v>0.91971599999999998</v>
      </c>
    </row>
    <row r="56" spans="1:7" x14ac:dyDescent="0.25">
      <c r="A56" s="1">
        <v>0.84300799999999998</v>
      </c>
      <c r="B56" s="1">
        <v>0.705619</v>
      </c>
      <c r="C56" s="1">
        <v>0.95044700000000004</v>
      </c>
      <c r="D56" s="1">
        <v>0.93806900000000004</v>
      </c>
      <c r="E56" s="1">
        <v>0.94065500000000002</v>
      </c>
      <c r="F56" s="1">
        <v>0.82312200000000002</v>
      </c>
      <c r="G56" s="1">
        <v>0.91874299999999998</v>
      </c>
    </row>
    <row r="57" spans="1:7" x14ac:dyDescent="0.25">
      <c r="A57" s="1">
        <v>0.83947899999999998</v>
      </c>
      <c r="B57" s="1">
        <v>0.70449899999999999</v>
      </c>
      <c r="C57" s="1">
        <v>0.94943500000000003</v>
      </c>
      <c r="D57" s="1">
        <v>0.93796800000000002</v>
      </c>
      <c r="E57" s="1">
        <v>0.94042700000000001</v>
      </c>
      <c r="F57" s="1">
        <v>0.82112300000000005</v>
      </c>
      <c r="G57" s="1">
        <v>0.91853200000000002</v>
      </c>
    </row>
    <row r="58" spans="1:7" x14ac:dyDescent="0.25">
      <c r="A58" s="1">
        <v>0.83462999999999998</v>
      </c>
      <c r="B58" s="1">
        <v>0.69914100000000001</v>
      </c>
      <c r="C58" s="1">
        <v>0.94917099999999999</v>
      </c>
      <c r="D58" s="1">
        <v>0.93645999999999996</v>
      </c>
      <c r="E58" s="1">
        <v>0.93656399999999995</v>
      </c>
      <c r="F58" s="1">
        <v>0.82104299999999997</v>
      </c>
      <c r="G58" s="1">
        <v>0.91701900000000003</v>
      </c>
    </row>
    <row r="59" spans="1:7" x14ac:dyDescent="0.25">
      <c r="A59" s="1">
        <v>0.83150299999999999</v>
      </c>
      <c r="B59" s="1">
        <v>0.69835899999999995</v>
      </c>
      <c r="C59" s="1">
        <v>0.94791700000000001</v>
      </c>
      <c r="D59" s="1">
        <v>0.93560100000000002</v>
      </c>
      <c r="E59" s="1">
        <v>0.932473</v>
      </c>
      <c r="F59" s="1">
        <v>0.81588799999999995</v>
      </c>
      <c r="G59" s="1">
        <v>0.915709</v>
      </c>
    </row>
    <row r="60" spans="1:7" x14ac:dyDescent="0.25">
      <c r="A60" s="1">
        <v>0.83003099999999996</v>
      </c>
      <c r="B60" s="1">
        <v>0.69612200000000002</v>
      </c>
      <c r="C60" s="1">
        <v>0.94652099999999995</v>
      </c>
      <c r="D60" s="1">
        <v>0.93192399999999997</v>
      </c>
      <c r="E60" s="1">
        <v>0.93162999999999996</v>
      </c>
      <c r="F60" s="1">
        <v>0.81261799999999995</v>
      </c>
      <c r="G60" s="1">
        <v>0.90948499999999999</v>
      </c>
    </row>
    <row r="61" spans="1:7" x14ac:dyDescent="0.25">
      <c r="A61" s="1">
        <v>0.82938599999999996</v>
      </c>
      <c r="B61" s="1">
        <v>0.69554700000000003</v>
      </c>
      <c r="C61" s="1">
        <v>0.94564400000000004</v>
      </c>
      <c r="D61" s="1">
        <v>0.92949199999999998</v>
      </c>
      <c r="E61" s="1">
        <v>0.93105199999999999</v>
      </c>
      <c r="F61" s="1">
        <v>0.81225499999999995</v>
      </c>
      <c r="G61" s="1">
        <v>0.908528</v>
      </c>
    </row>
    <row r="62" spans="1:7" x14ac:dyDescent="0.25">
      <c r="A62" s="1">
        <v>0.82568200000000003</v>
      </c>
      <c r="B62" s="1">
        <v>0.69371400000000005</v>
      </c>
      <c r="C62" s="1">
        <v>0.94562000000000002</v>
      </c>
      <c r="D62" s="1">
        <v>0.92705400000000004</v>
      </c>
      <c r="E62" s="1">
        <v>0.92793899999999996</v>
      </c>
      <c r="F62" s="1">
        <v>0.80815400000000004</v>
      </c>
      <c r="G62" s="1">
        <v>0.90802899999999998</v>
      </c>
    </row>
    <row r="63" spans="1:7" x14ac:dyDescent="0.25">
      <c r="A63" s="1">
        <v>0.82521199999999995</v>
      </c>
      <c r="B63" s="1">
        <v>0.69356499999999999</v>
      </c>
      <c r="C63" s="1">
        <v>0.94524600000000003</v>
      </c>
      <c r="D63" s="1">
        <v>0.92577699999999996</v>
      </c>
      <c r="E63" s="1">
        <v>0.92748200000000003</v>
      </c>
      <c r="F63" s="1">
        <v>0.80794900000000003</v>
      </c>
      <c r="G63" s="1">
        <v>0.90776400000000002</v>
      </c>
    </row>
    <row r="64" spans="1:7" x14ac:dyDescent="0.25">
      <c r="A64" s="1">
        <v>0.82339600000000002</v>
      </c>
      <c r="B64" s="1">
        <v>0.69323100000000004</v>
      </c>
      <c r="C64" s="1">
        <v>0.94511299999999998</v>
      </c>
      <c r="D64" s="1">
        <v>0.921705</v>
      </c>
      <c r="E64" s="1">
        <v>0.92515800000000004</v>
      </c>
      <c r="F64" s="1">
        <v>0.80548200000000003</v>
      </c>
      <c r="G64" s="1">
        <v>0.90610299999999999</v>
      </c>
    </row>
    <row r="65" spans="1:7" x14ac:dyDescent="0.25">
      <c r="A65" s="1">
        <v>0.82128599999999996</v>
      </c>
      <c r="B65" s="1">
        <v>0.69210000000000005</v>
      </c>
      <c r="C65" s="1">
        <v>0.94460299999999997</v>
      </c>
      <c r="D65" s="1">
        <v>0.919269</v>
      </c>
      <c r="E65" s="1">
        <v>0.91895899999999997</v>
      </c>
      <c r="F65" s="1">
        <v>0.80426200000000003</v>
      </c>
      <c r="G65" s="1">
        <v>0.90529499999999996</v>
      </c>
    </row>
    <row r="66" spans="1:7" x14ac:dyDescent="0.25">
      <c r="A66" s="1">
        <v>0.82110700000000003</v>
      </c>
      <c r="B66" s="1">
        <v>0.69170900000000002</v>
      </c>
      <c r="C66" s="1">
        <v>0.94448799999999999</v>
      </c>
      <c r="D66" s="1">
        <v>0.91878000000000004</v>
      </c>
      <c r="E66" s="1">
        <v>0.91507300000000003</v>
      </c>
      <c r="F66" s="1">
        <v>0.80163700000000004</v>
      </c>
      <c r="G66" s="1">
        <v>0.90481900000000004</v>
      </c>
    </row>
    <row r="67" spans="1:7" x14ac:dyDescent="0.25">
      <c r="A67" s="1">
        <v>0.82072999999999996</v>
      </c>
      <c r="B67" s="1">
        <v>0.69123800000000002</v>
      </c>
      <c r="C67" s="1">
        <v>0.94366300000000003</v>
      </c>
      <c r="D67" s="1">
        <v>0.91582399999999997</v>
      </c>
      <c r="E67" s="1">
        <v>0.91434099999999996</v>
      </c>
      <c r="F67" s="1">
        <v>0.80088400000000004</v>
      </c>
      <c r="G67" s="1">
        <v>0.904802</v>
      </c>
    </row>
    <row r="68" spans="1:7" x14ac:dyDescent="0.25">
      <c r="A68" s="1">
        <v>0.81520599999999999</v>
      </c>
      <c r="B68" s="1">
        <v>0.68825400000000003</v>
      </c>
      <c r="C68" s="1">
        <v>0.94233</v>
      </c>
      <c r="D68" s="1">
        <v>0.915385</v>
      </c>
      <c r="E68" s="1">
        <v>0.91179699999999997</v>
      </c>
      <c r="F68" s="1">
        <v>0.79615599999999997</v>
      </c>
      <c r="G68" s="1">
        <v>0.90287200000000001</v>
      </c>
    </row>
    <row r="69" spans="1:7" x14ac:dyDescent="0.25">
      <c r="A69" s="1">
        <v>0.81373099999999998</v>
      </c>
      <c r="B69" s="1">
        <v>0.68679699999999999</v>
      </c>
      <c r="C69" s="1">
        <v>0.94045800000000002</v>
      </c>
      <c r="D69" s="1">
        <v>0.913269</v>
      </c>
      <c r="E69" s="1">
        <v>0.91017000000000003</v>
      </c>
      <c r="F69" s="1">
        <v>0.79400599999999999</v>
      </c>
      <c r="G69" s="1">
        <v>0.90270700000000004</v>
      </c>
    </row>
    <row r="70" spans="1:7" x14ac:dyDescent="0.25">
      <c r="A70" s="1">
        <v>0.81281700000000001</v>
      </c>
      <c r="B70" s="1">
        <v>0.68637300000000001</v>
      </c>
      <c r="C70" s="1">
        <v>0.93855500000000003</v>
      </c>
      <c r="D70" s="1">
        <v>0.913107</v>
      </c>
      <c r="E70" s="1">
        <v>0.90834599999999999</v>
      </c>
      <c r="F70" s="1">
        <v>0.78849899999999995</v>
      </c>
      <c r="G70" s="1">
        <v>0.90179699999999996</v>
      </c>
    </row>
    <row r="71" spans="1:7" x14ac:dyDescent="0.25">
      <c r="A71" s="1">
        <v>0.81141200000000002</v>
      </c>
      <c r="B71" s="1">
        <v>0.68564899999999995</v>
      </c>
      <c r="C71" s="1">
        <v>0.93733599999999995</v>
      </c>
      <c r="D71" s="1">
        <v>0.91308100000000003</v>
      </c>
      <c r="E71" s="1">
        <v>0.90593800000000002</v>
      </c>
      <c r="F71" s="1">
        <v>0.787887</v>
      </c>
      <c r="G71" s="1">
        <v>0.90155300000000005</v>
      </c>
    </row>
    <row r="72" spans="1:7" x14ac:dyDescent="0.25">
      <c r="A72" s="1">
        <v>0.80730199999999996</v>
      </c>
      <c r="B72" s="1">
        <v>0.685029</v>
      </c>
      <c r="C72" s="1">
        <v>0.932222</v>
      </c>
      <c r="D72" s="1">
        <v>0.91138399999999997</v>
      </c>
      <c r="E72" s="1">
        <v>0.90397400000000006</v>
      </c>
      <c r="F72" s="1">
        <v>0.78172399999999997</v>
      </c>
      <c r="G72" s="1">
        <v>0.89885400000000004</v>
      </c>
    </row>
    <row r="73" spans="1:7" x14ac:dyDescent="0.25">
      <c r="A73" s="1">
        <v>0.80186999999999997</v>
      </c>
      <c r="B73" s="1">
        <v>0.68314699999999995</v>
      </c>
      <c r="C73" s="1">
        <v>0.93147500000000005</v>
      </c>
      <c r="D73" s="1">
        <v>0.910578</v>
      </c>
      <c r="E73" s="1">
        <v>0.89970799999999995</v>
      </c>
      <c r="F73" s="1">
        <v>0.78102800000000006</v>
      </c>
      <c r="G73" s="1">
        <v>0.8982</v>
      </c>
    </row>
    <row r="74" spans="1:7" x14ac:dyDescent="0.25">
      <c r="A74" s="1">
        <v>0.79619499999999999</v>
      </c>
      <c r="B74" s="1">
        <v>0.68306299999999998</v>
      </c>
      <c r="C74" s="1">
        <v>0.931342</v>
      </c>
      <c r="D74" s="1">
        <v>0.90829199999999999</v>
      </c>
      <c r="E74" s="1">
        <v>0.89887799999999995</v>
      </c>
      <c r="F74" s="1">
        <v>0.77300800000000003</v>
      </c>
      <c r="G74" s="1">
        <v>0.89719800000000005</v>
      </c>
    </row>
    <row r="75" spans="1:7" x14ac:dyDescent="0.25">
      <c r="A75" s="1">
        <v>0.79364999999999997</v>
      </c>
      <c r="B75" s="1">
        <v>0.68293899999999996</v>
      </c>
      <c r="C75" s="1">
        <v>0.93103499999999995</v>
      </c>
      <c r="D75" s="1">
        <v>0.90731600000000001</v>
      </c>
      <c r="E75" s="1">
        <v>0.89770499999999998</v>
      </c>
      <c r="F75" s="1">
        <v>0.77254999999999996</v>
      </c>
      <c r="G75" s="1">
        <v>0.89490499999999995</v>
      </c>
    </row>
    <row r="76" spans="1:7" x14ac:dyDescent="0.25">
      <c r="A76" s="1">
        <v>0.79274900000000004</v>
      </c>
      <c r="B76" s="1">
        <v>0.67976099999999995</v>
      </c>
      <c r="C76" s="1">
        <v>0.93036200000000002</v>
      </c>
      <c r="D76" s="1">
        <v>0.90625900000000004</v>
      </c>
      <c r="E76" s="1">
        <v>0.89529400000000003</v>
      </c>
      <c r="F76" s="1">
        <v>0.771088</v>
      </c>
      <c r="G76" s="1">
        <v>0.89277700000000004</v>
      </c>
    </row>
    <row r="77" spans="1:7" x14ac:dyDescent="0.25">
      <c r="A77" s="1">
        <v>0.78989200000000004</v>
      </c>
      <c r="B77" s="1">
        <v>0.67910199999999998</v>
      </c>
      <c r="C77" s="1">
        <v>0.92504500000000001</v>
      </c>
      <c r="D77" s="1">
        <v>0.90258700000000003</v>
      </c>
      <c r="E77" s="1">
        <v>0.894123</v>
      </c>
      <c r="F77" s="1">
        <v>0.76256900000000005</v>
      </c>
      <c r="G77" s="1">
        <v>0.892262</v>
      </c>
    </row>
    <row r="78" spans="1:7" x14ac:dyDescent="0.25">
      <c r="A78" s="1">
        <v>0.78749800000000003</v>
      </c>
      <c r="B78" s="1">
        <v>0.67909200000000003</v>
      </c>
      <c r="C78" s="1">
        <v>0.92176000000000002</v>
      </c>
      <c r="D78" s="1">
        <v>0.90221499999999999</v>
      </c>
      <c r="E78" s="1">
        <v>0.89123200000000002</v>
      </c>
      <c r="F78" s="1">
        <v>0.75758199999999998</v>
      </c>
      <c r="G78" s="1">
        <v>0.89191500000000001</v>
      </c>
    </row>
    <row r="79" spans="1:7" x14ac:dyDescent="0.25">
      <c r="A79" s="1">
        <v>0.787242</v>
      </c>
      <c r="B79" s="1">
        <v>0.67669999999999997</v>
      </c>
      <c r="C79" s="1">
        <v>0.92139800000000005</v>
      </c>
      <c r="D79" s="1">
        <v>0.90055499999999999</v>
      </c>
      <c r="E79" s="1">
        <v>0.89025500000000002</v>
      </c>
      <c r="F79" s="1">
        <v>0.75516000000000005</v>
      </c>
      <c r="G79" s="1">
        <v>0.89159900000000003</v>
      </c>
    </row>
    <row r="80" spans="1:7" x14ac:dyDescent="0.25">
      <c r="A80" s="1">
        <v>0.78575300000000003</v>
      </c>
      <c r="B80" s="1">
        <v>0.67664199999999997</v>
      </c>
      <c r="C80" s="1">
        <v>0.92132899999999995</v>
      </c>
      <c r="D80" s="1">
        <v>0.90013900000000002</v>
      </c>
      <c r="E80" s="1">
        <v>0.88845499999999999</v>
      </c>
      <c r="F80" s="1">
        <v>0.75359299999999996</v>
      </c>
      <c r="G80" s="1">
        <v>0.89111399999999996</v>
      </c>
    </row>
    <row r="81" spans="1:7" x14ac:dyDescent="0.25">
      <c r="A81" s="1">
        <v>0.78302099999999997</v>
      </c>
      <c r="B81" s="1">
        <v>0.67615700000000001</v>
      </c>
      <c r="C81" s="1">
        <v>0.92008500000000004</v>
      </c>
      <c r="D81" s="1">
        <v>0.89407899999999996</v>
      </c>
      <c r="E81" s="1">
        <v>0.88136000000000003</v>
      </c>
      <c r="F81" s="1">
        <v>0.75347699999999995</v>
      </c>
      <c r="G81" s="1">
        <v>0.89005299999999998</v>
      </c>
    </row>
    <row r="82" spans="1:7" x14ac:dyDescent="0.25">
      <c r="A82" s="1">
        <v>0.77813200000000005</v>
      </c>
      <c r="B82" s="1">
        <v>0.67563899999999999</v>
      </c>
      <c r="C82" s="1">
        <v>0.91624300000000003</v>
      </c>
      <c r="D82" s="1">
        <v>0.89369100000000001</v>
      </c>
      <c r="E82" s="1">
        <v>0.88050200000000001</v>
      </c>
      <c r="F82" s="1">
        <v>0.73808300000000004</v>
      </c>
      <c r="G82" s="1">
        <v>0.88910500000000003</v>
      </c>
    </row>
    <row r="83" spans="1:7" x14ac:dyDescent="0.25">
      <c r="A83" s="1">
        <v>0.77567900000000001</v>
      </c>
      <c r="B83" s="1">
        <v>0.67494200000000004</v>
      </c>
      <c r="C83" s="1">
        <v>0.91604200000000002</v>
      </c>
      <c r="D83" s="1">
        <v>0.89332800000000001</v>
      </c>
      <c r="E83" s="1">
        <v>0.87967399999999996</v>
      </c>
      <c r="F83" s="1">
        <v>0.73477700000000001</v>
      </c>
      <c r="G83" s="1">
        <v>0.88624899999999995</v>
      </c>
    </row>
    <row r="84" spans="1:7" x14ac:dyDescent="0.25">
      <c r="A84" s="1">
        <v>0.77477300000000004</v>
      </c>
      <c r="B84" s="1">
        <v>0.67443399999999998</v>
      </c>
      <c r="C84" s="1">
        <v>0.91564400000000001</v>
      </c>
      <c r="D84" s="1">
        <v>0.89111200000000002</v>
      </c>
      <c r="E84" s="1">
        <v>0.87882499999999997</v>
      </c>
      <c r="F84" s="1">
        <v>0.731263</v>
      </c>
      <c r="G84" s="1">
        <v>0.885571</v>
      </c>
    </row>
    <row r="85" spans="1:7" x14ac:dyDescent="0.25">
      <c r="A85" s="1">
        <v>0.77405900000000005</v>
      </c>
      <c r="B85" s="1">
        <v>0.67349700000000001</v>
      </c>
      <c r="C85" s="1">
        <v>0.90973999999999999</v>
      </c>
      <c r="D85" s="1">
        <v>0.89017599999999997</v>
      </c>
      <c r="E85" s="1">
        <v>0.87862700000000005</v>
      </c>
      <c r="F85" s="1">
        <v>0.7288</v>
      </c>
      <c r="G85" s="1">
        <v>0.88249999999999995</v>
      </c>
    </row>
    <row r="86" spans="1:7" x14ac:dyDescent="0.25">
      <c r="A86" s="1">
        <v>0.77057500000000001</v>
      </c>
      <c r="B86" s="1">
        <v>0.673099</v>
      </c>
      <c r="C86" s="1">
        <v>0.90867799999999999</v>
      </c>
      <c r="D86" s="1">
        <v>0.88851899999999995</v>
      </c>
      <c r="E86" s="1">
        <v>0.87812500000000004</v>
      </c>
      <c r="F86" s="1">
        <v>0.72853500000000004</v>
      </c>
      <c r="G86" s="1">
        <v>0.88085999999999998</v>
      </c>
    </row>
    <row r="87" spans="1:7" x14ac:dyDescent="0.25">
      <c r="A87" s="1">
        <v>0.76736400000000005</v>
      </c>
      <c r="B87" s="1">
        <v>0.67273499999999997</v>
      </c>
      <c r="C87" s="1">
        <v>0.90837699999999999</v>
      </c>
      <c r="D87" s="1">
        <v>0.88850700000000005</v>
      </c>
      <c r="E87" s="1">
        <v>0.87644100000000003</v>
      </c>
      <c r="F87" s="1">
        <v>0.72790999999999995</v>
      </c>
      <c r="G87" s="1">
        <v>0.87670000000000003</v>
      </c>
    </row>
    <row r="88" spans="1:7" x14ac:dyDescent="0.25">
      <c r="A88" s="1">
        <v>0.76564299999999996</v>
      </c>
      <c r="B88" s="1">
        <v>0.67161199999999999</v>
      </c>
      <c r="C88" s="1">
        <v>0.90830100000000003</v>
      </c>
      <c r="D88" s="1">
        <v>0.886652</v>
      </c>
      <c r="E88" s="1">
        <v>0.87446400000000002</v>
      </c>
      <c r="F88" s="1">
        <v>0.72655999999999998</v>
      </c>
      <c r="G88" s="1">
        <v>0.87649900000000003</v>
      </c>
    </row>
    <row r="89" spans="1:7" x14ac:dyDescent="0.25">
      <c r="A89" s="1">
        <v>0.76461999999999997</v>
      </c>
      <c r="B89" s="1">
        <v>0.67085399999999995</v>
      </c>
      <c r="C89" s="1">
        <v>0.90754800000000002</v>
      </c>
      <c r="D89" s="1">
        <v>0.88634800000000002</v>
      </c>
      <c r="E89" s="1">
        <v>0.87375599999999998</v>
      </c>
      <c r="F89" s="1">
        <v>0.72467000000000004</v>
      </c>
      <c r="G89" s="1">
        <v>0.87216800000000005</v>
      </c>
    </row>
    <row r="90" spans="1:7" x14ac:dyDescent="0.25">
      <c r="A90" s="1">
        <v>0.76443799999999995</v>
      </c>
      <c r="B90" s="1">
        <v>0.66920500000000005</v>
      </c>
      <c r="C90" s="1">
        <v>0.90745399999999998</v>
      </c>
      <c r="D90" s="1">
        <v>0.88630299999999995</v>
      </c>
      <c r="E90" s="1">
        <v>0.87255700000000003</v>
      </c>
      <c r="F90" s="1">
        <v>0.72454099999999999</v>
      </c>
      <c r="G90" s="1">
        <v>0.87143599999999999</v>
      </c>
    </row>
    <row r="91" spans="1:7" x14ac:dyDescent="0.25">
      <c r="A91" s="1">
        <v>0.76408399999999999</v>
      </c>
      <c r="B91" s="1">
        <v>0.66917099999999996</v>
      </c>
      <c r="C91" s="1">
        <v>0.90535500000000002</v>
      </c>
      <c r="D91" s="1">
        <v>0.88505199999999995</v>
      </c>
      <c r="E91" s="1">
        <v>0.87110900000000002</v>
      </c>
      <c r="F91" s="1">
        <v>0.71880900000000003</v>
      </c>
      <c r="G91" s="1">
        <v>0.87038700000000002</v>
      </c>
    </row>
    <row r="92" spans="1:7" x14ac:dyDescent="0.25">
      <c r="A92" s="1">
        <v>0.75743199999999999</v>
      </c>
      <c r="B92" s="1">
        <v>0.66858499999999998</v>
      </c>
      <c r="C92" s="1">
        <v>0.89937699999999998</v>
      </c>
      <c r="D92" s="1">
        <v>0.87717299999999998</v>
      </c>
      <c r="E92" s="1">
        <v>0.87047099999999999</v>
      </c>
      <c r="F92" s="1">
        <v>0.716109</v>
      </c>
      <c r="G92" s="1">
        <v>0.869031</v>
      </c>
    </row>
    <row r="93" spans="1:7" x14ac:dyDescent="0.25">
      <c r="A93" s="1">
        <v>0.75398699999999996</v>
      </c>
      <c r="B93" s="1">
        <v>0.66756899999999997</v>
      </c>
      <c r="C93" s="1">
        <v>0.89933600000000002</v>
      </c>
      <c r="D93" s="1">
        <v>0.87637600000000004</v>
      </c>
      <c r="E93" s="1">
        <v>0.87012599999999996</v>
      </c>
      <c r="F93" s="1">
        <v>0.71394100000000005</v>
      </c>
      <c r="G93" s="1">
        <v>0.86727100000000001</v>
      </c>
    </row>
    <row r="94" spans="1:7" x14ac:dyDescent="0.25">
      <c r="A94" s="1">
        <v>0.75124100000000005</v>
      </c>
      <c r="B94" s="1">
        <v>0.66668799999999995</v>
      </c>
      <c r="C94" s="1">
        <v>0.89902599999999999</v>
      </c>
      <c r="D94" s="1">
        <v>0.87617699999999998</v>
      </c>
      <c r="E94" s="1">
        <v>0.869645</v>
      </c>
      <c r="F94" s="1">
        <v>0.71303300000000003</v>
      </c>
      <c r="G94" s="1">
        <v>0.86620600000000003</v>
      </c>
    </row>
    <row r="95" spans="1:7" x14ac:dyDescent="0.25">
      <c r="A95" s="1">
        <v>0.73975299999999999</v>
      </c>
      <c r="B95" s="1">
        <v>0.66614600000000002</v>
      </c>
      <c r="C95" s="1">
        <v>0.89858099999999996</v>
      </c>
      <c r="D95" s="1">
        <v>0.87530600000000003</v>
      </c>
      <c r="E95" s="1">
        <v>0.86755099999999996</v>
      </c>
      <c r="F95" s="1">
        <v>0.70721800000000001</v>
      </c>
      <c r="G95" s="1">
        <v>0.86250800000000005</v>
      </c>
    </row>
    <row r="96" spans="1:7" x14ac:dyDescent="0.25">
      <c r="A96" s="1">
        <v>0.73959299999999994</v>
      </c>
      <c r="B96" s="1">
        <v>0.66464100000000004</v>
      </c>
      <c r="C96" s="1">
        <v>0.89588800000000002</v>
      </c>
      <c r="D96" s="1">
        <v>0.87476799999999999</v>
      </c>
      <c r="E96" s="1">
        <v>0.86658299999999999</v>
      </c>
      <c r="F96" s="1">
        <v>0.70357199999999998</v>
      </c>
      <c r="G96" s="1">
        <v>0.86204499999999995</v>
      </c>
    </row>
    <row r="97" spans="1:7" x14ac:dyDescent="0.25">
      <c r="A97" s="1">
        <v>0.73867499999999997</v>
      </c>
      <c r="B97" s="1">
        <v>0.66462900000000003</v>
      </c>
      <c r="C97" s="1">
        <v>0.89575199999999999</v>
      </c>
      <c r="D97" s="1">
        <v>0.87451699999999999</v>
      </c>
      <c r="E97" s="1">
        <v>0.86647099999999999</v>
      </c>
      <c r="F97" s="1">
        <v>0.69716299999999998</v>
      </c>
      <c r="G97" s="1">
        <v>0.86074399999999995</v>
      </c>
    </row>
    <row r="98" spans="1:7" x14ac:dyDescent="0.25">
      <c r="A98" s="1">
        <v>0.73528000000000004</v>
      </c>
      <c r="B98" s="1">
        <v>0.66399600000000003</v>
      </c>
      <c r="C98" s="1">
        <v>0.89408299999999996</v>
      </c>
      <c r="D98" s="1">
        <v>0.87291399999999997</v>
      </c>
      <c r="E98" s="1">
        <v>0.86116800000000004</v>
      </c>
      <c r="F98" s="1">
        <v>0.69040999999999997</v>
      </c>
      <c r="G98" s="1">
        <v>0.85963000000000001</v>
      </c>
    </row>
    <row r="99" spans="1:7" x14ac:dyDescent="0.25">
      <c r="A99" s="1">
        <v>0.73520399999999997</v>
      </c>
      <c r="B99" s="1">
        <v>0.66379999999999995</v>
      </c>
      <c r="C99" s="1">
        <v>0.892822</v>
      </c>
      <c r="D99" s="1">
        <v>0.87069700000000005</v>
      </c>
      <c r="E99" s="1">
        <v>0.85941000000000001</v>
      </c>
      <c r="F99" s="1">
        <v>0.65256199999999998</v>
      </c>
      <c r="G99" s="1">
        <v>0.85575000000000001</v>
      </c>
    </row>
    <row r="100" spans="1:7" x14ac:dyDescent="0.25">
      <c r="A100" s="1">
        <v>0.734541</v>
      </c>
      <c r="B100" s="1">
        <v>0.663489</v>
      </c>
      <c r="C100" s="1">
        <v>0.89278000000000002</v>
      </c>
      <c r="D100" s="1">
        <v>0.86719100000000005</v>
      </c>
      <c r="E100" s="1">
        <v>0.85905799999999999</v>
      </c>
      <c r="F100" s="1">
        <v>0.63086299999999995</v>
      </c>
      <c r="G100" s="1">
        <v>0.85572199999999998</v>
      </c>
    </row>
    <row r="101" spans="1:7" x14ac:dyDescent="0.25">
      <c r="A101" s="1">
        <v>0.73139699999999996</v>
      </c>
      <c r="B101" s="1">
        <v>0.66256599999999999</v>
      </c>
      <c r="C101" s="1">
        <v>0.89139500000000005</v>
      </c>
      <c r="D101" s="1">
        <v>0.86677300000000002</v>
      </c>
      <c r="E101" s="1">
        <v>0.85754300000000006</v>
      </c>
      <c r="F101" s="1">
        <v>0.62074200000000002</v>
      </c>
      <c r="G101" s="1">
        <v>0.85163</v>
      </c>
    </row>
    <row r="102" spans="1:7" x14ac:dyDescent="0.25">
      <c r="A102" s="1">
        <v>0.73031299999999999</v>
      </c>
      <c r="B102" s="1">
        <v>0.66188999999999998</v>
      </c>
      <c r="C102" s="1">
        <v>0.88874500000000001</v>
      </c>
      <c r="D102" s="1">
        <v>0.866367</v>
      </c>
      <c r="E102" s="1">
        <v>0.85744699999999996</v>
      </c>
      <c r="F102" s="1">
        <v>0.61612900000000004</v>
      </c>
      <c r="G102" s="1">
        <v>0.85020899999999999</v>
      </c>
    </row>
    <row r="103" spans="1:7" x14ac:dyDescent="0.25">
      <c r="A103" s="1">
        <v>0.725858</v>
      </c>
      <c r="B103" s="1">
        <v>0.66151700000000002</v>
      </c>
      <c r="C103" s="1">
        <v>0.88830600000000004</v>
      </c>
      <c r="D103" s="1">
        <v>0.86391700000000005</v>
      </c>
      <c r="E103" s="1">
        <v>0.85711599999999999</v>
      </c>
      <c r="F103" s="1">
        <v>0.56941900000000001</v>
      </c>
      <c r="G103" s="1">
        <v>0.848159</v>
      </c>
    </row>
    <row r="104" spans="1:7" x14ac:dyDescent="0.25">
      <c r="A104" s="1">
        <v>0.72138800000000003</v>
      </c>
      <c r="B104" s="1">
        <v>0.66038600000000003</v>
      </c>
      <c r="C104" s="1">
        <v>0.88758400000000004</v>
      </c>
      <c r="D104" s="1">
        <v>0.86367400000000005</v>
      </c>
      <c r="E104" s="1">
        <v>0.85365400000000002</v>
      </c>
      <c r="F104" s="1">
        <v>0.56561399999999995</v>
      </c>
      <c r="G104" s="1">
        <v>0.83600600000000003</v>
      </c>
    </row>
    <row r="105" spans="1:7" x14ac:dyDescent="0.25">
      <c r="A105" s="1">
        <v>0.72019699999999998</v>
      </c>
      <c r="B105" s="1">
        <v>0.65847500000000003</v>
      </c>
      <c r="C105" s="1">
        <v>0.88552699999999995</v>
      </c>
      <c r="D105" s="1">
        <v>0.86328099999999997</v>
      </c>
      <c r="E105" s="1">
        <v>0.84111199999999997</v>
      </c>
      <c r="F105" s="1">
        <v>0.55910800000000005</v>
      </c>
      <c r="G105" s="1">
        <v>0.83487599999999995</v>
      </c>
    </row>
    <row r="106" spans="1:7" x14ac:dyDescent="0.25">
      <c r="A106" s="1">
        <v>0.71793700000000005</v>
      </c>
      <c r="B106" s="1">
        <v>0.658439</v>
      </c>
      <c r="C106" s="1">
        <v>0.88468500000000005</v>
      </c>
      <c r="D106" s="1">
        <v>0.86274799999999996</v>
      </c>
      <c r="E106" s="1">
        <v>0.83688099999999999</v>
      </c>
      <c r="F106" s="1">
        <v>0.54006299999999996</v>
      </c>
      <c r="G106" s="1">
        <v>0.83382199999999995</v>
      </c>
    </row>
    <row r="107" spans="1:7" x14ac:dyDescent="0.25">
      <c r="A107" s="1">
        <v>0.71019100000000002</v>
      </c>
      <c r="B107" s="1">
        <v>0.65821499999999999</v>
      </c>
      <c r="C107" s="1">
        <v>0.883683</v>
      </c>
      <c r="D107" s="1">
        <v>0.86133599999999999</v>
      </c>
      <c r="E107" s="1">
        <v>0.83662199999999998</v>
      </c>
      <c r="F107" s="1">
        <v>0.53361800000000004</v>
      </c>
      <c r="G107" s="1">
        <v>0.83353900000000003</v>
      </c>
    </row>
    <row r="108" spans="1:7" x14ac:dyDescent="0.25">
      <c r="A108" s="1">
        <v>0.71009999999999995</v>
      </c>
      <c r="B108" s="1">
        <v>0.65775300000000003</v>
      </c>
      <c r="C108" s="1">
        <v>0.880637</v>
      </c>
      <c r="D108" s="1">
        <v>0.86106499999999997</v>
      </c>
      <c r="E108" s="1">
        <v>0.83510899999999999</v>
      </c>
      <c r="F108" s="1">
        <v>0.50246100000000005</v>
      </c>
      <c r="G108" s="1">
        <v>0.82206699999999999</v>
      </c>
    </row>
    <row r="109" spans="1:7" x14ac:dyDescent="0.25">
      <c r="A109" s="1">
        <v>0.70986099999999996</v>
      </c>
      <c r="B109" s="1">
        <v>0.65731300000000004</v>
      </c>
      <c r="C109" s="1">
        <v>0.87916300000000003</v>
      </c>
      <c r="D109" s="1">
        <v>0.85767499999999997</v>
      </c>
      <c r="E109" s="1">
        <v>0.83037099999999997</v>
      </c>
      <c r="F109" s="1"/>
      <c r="G109" s="1">
        <v>0.82041299999999995</v>
      </c>
    </row>
    <row r="110" spans="1:7" x14ac:dyDescent="0.25">
      <c r="A110" s="1">
        <v>0.70961200000000002</v>
      </c>
      <c r="B110" s="1">
        <v>0.65651999999999999</v>
      </c>
      <c r="C110" s="1">
        <v>0.87666200000000005</v>
      </c>
      <c r="D110" s="1">
        <v>0.85765800000000003</v>
      </c>
      <c r="E110" s="1">
        <v>0.829816</v>
      </c>
      <c r="F110" s="1"/>
      <c r="G110" s="1">
        <v>0.81840299999999999</v>
      </c>
    </row>
    <row r="111" spans="1:7" x14ac:dyDescent="0.25">
      <c r="A111" s="1">
        <v>0.70758799999999999</v>
      </c>
      <c r="B111" s="1">
        <v>0.65548300000000004</v>
      </c>
      <c r="C111" s="1">
        <v>0.87343899999999997</v>
      </c>
      <c r="D111" s="1">
        <v>0.85683200000000004</v>
      </c>
      <c r="E111" s="1">
        <v>0.82864099999999996</v>
      </c>
      <c r="F111" s="1"/>
      <c r="G111" s="1">
        <v>0.814411</v>
      </c>
    </row>
    <row r="112" spans="1:7" x14ac:dyDescent="0.25">
      <c r="A112" s="1">
        <v>0.70686700000000002</v>
      </c>
      <c r="B112" s="1">
        <v>0.65494799999999997</v>
      </c>
      <c r="C112" s="1">
        <v>0.87177099999999996</v>
      </c>
      <c r="D112" s="1">
        <v>0.85606800000000005</v>
      </c>
      <c r="E112" s="1">
        <v>0.82823000000000002</v>
      </c>
      <c r="F112" s="1"/>
      <c r="G112" s="1">
        <v>0.80901000000000001</v>
      </c>
    </row>
    <row r="113" spans="1:7" x14ac:dyDescent="0.25">
      <c r="A113" s="1">
        <v>0.70084199999999996</v>
      </c>
      <c r="B113" s="1">
        <v>0.65479799999999999</v>
      </c>
      <c r="C113" s="1">
        <v>0.87117100000000003</v>
      </c>
      <c r="D113" s="1">
        <v>0.85501899999999997</v>
      </c>
      <c r="E113" s="1">
        <v>0.827963</v>
      </c>
      <c r="F113" s="1"/>
      <c r="G113" s="1">
        <v>0.80834399999999995</v>
      </c>
    </row>
    <row r="114" spans="1:7" x14ac:dyDescent="0.25">
      <c r="A114" s="1">
        <v>0.70057000000000003</v>
      </c>
      <c r="B114" s="1">
        <v>0.65459500000000004</v>
      </c>
      <c r="C114" s="1">
        <v>0.87029699999999999</v>
      </c>
      <c r="D114" s="1">
        <v>0.85311800000000004</v>
      </c>
      <c r="E114" s="1">
        <v>0.82765299999999997</v>
      </c>
      <c r="F114" s="1"/>
      <c r="G114" s="1">
        <v>0.80761300000000003</v>
      </c>
    </row>
    <row r="115" spans="1:7" x14ac:dyDescent="0.25">
      <c r="A115" s="1">
        <v>0.69967800000000002</v>
      </c>
      <c r="B115" s="1">
        <v>0.65377200000000002</v>
      </c>
      <c r="C115" s="1">
        <v>0.86976500000000001</v>
      </c>
      <c r="D115" s="1">
        <v>0.85307900000000003</v>
      </c>
      <c r="E115" s="1">
        <v>0.82462800000000003</v>
      </c>
      <c r="F115" s="1"/>
      <c r="G115" s="1">
        <v>0.80631699999999995</v>
      </c>
    </row>
    <row r="116" spans="1:7" x14ac:dyDescent="0.25">
      <c r="A116" s="1">
        <v>0.69542599999999999</v>
      </c>
      <c r="B116" s="1">
        <v>0.64884500000000001</v>
      </c>
      <c r="C116" s="1">
        <v>0.86890699999999998</v>
      </c>
      <c r="D116" s="1">
        <v>0.85254600000000003</v>
      </c>
      <c r="E116" s="1">
        <v>0.82293899999999998</v>
      </c>
      <c r="F116" s="1"/>
      <c r="G116" s="1">
        <v>0.80047000000000001</v>
      </c>
    </row>
    <row r="117" spans="1:7" x14ac:dyDescent="0.25">
      <c r="A117" s="1">
        <v>0.68388599999999999</v>
      </c>
      <c r="B117" s="1">
        <v>0.64791500000000002</v>
      </c>
      <c r="C117" s="1">
        <v>0.867286</v>
      </c>
      <c r="D117" s="1">
        <v>0.84702500000000003</v>
      </c>
      <c r="E117" s="1">
        <v>0.819774</v>
      </c>
      <c r="F117" s="1"/>
      <c r="G117" s="1">
        <v>0.80040599999999995</v>
      </c>
    </row>
    <row r="118" spans="1:7" x14ac:dyDescent="0.25">
      <c r="A118" s="1">
        <v>0.68133900000000003</v>
      </c>
      <c r="B118" s="1">
        <v>0.64781699999999998</v>
      </c>
      <c r="C118" s="1">
        <v>0.86684600000000001</v>
      </c>
      <c r="D118" s="1">
        <v>0.843947</v>
      </c>
      <c r="E118" s="1">
        <v>0.81502200000000002</v>
      </c>
      <c r="F118" s="1"/>
      <c r="G118" s="1">
        <v>0.79310400000000003</v>
      </c>
    </row>
    <row r="119" spans="1:7" x14ac:dyDescent="0.25">
      <c r="A119" s="1">
        <v>0.68090899999999999</v>
      </c>
      <c r="B119" s="1">
        <v>0.64706699999999995</v>
      </c>
      <c r="C119" s="1">
        <v>0.866676</v>
      </c>
      <c r="D119" s="1">
        <v>0.84206599999999998</v>
      </c>
      <c r="E119" s="1">
        <v>0.80682500000000001</v>
      </c>
      <c r="F119" s="1"/>
      <c r="G119" s="1">
        <v>0.79294399999999998</v>
      </c>
    </row>
    <row r="120" spans="1:7" x14ac:dyDescent="0.25">
      <c r="A120" s="1">
        <v>0.67844199999999999</v>
      </c>
      <c r="B120" s="1">
        <v>0.64697000000000005</v>
      </c>
      <c r="C120" s="1">
        <v>0.86538000000000004</v>
      </c>
      <c r="D120" s="1">
        <v>0.83911500000000006</v>
      </c>
      <c r="E120" s="1">
        <v>0.80660100000000001</v>
      </c>
      <c r="F120" s="1"/>
      <c r="G120" s="1">
        <v>0.78895000000000004</v>
      </c>
    </row>
    <row r="121" spans="1:7" x14ac:dyDescent="0.25">
      <c r="A121" s="1">
        <v>0.677952</v>
      </c>
      <c r="B121" s="1">
        <v>0.64555700000000005</v>
      </c>
      <c r="C121" s="1">
        <v>0.86508799999999997</v>
      </c>
      <c r="D121" s="1">
        <v>0.83899500000000005</v>
      </c>
      <c r="E121" s="1">
        <v>0.80160699999999996</v>
      </c>
      <c r="F121" s="1"/>
      <c r="G121" s="1">
        <v>0.78244000000000002</v>
      </c>
    </row>
    <row r="122" spans="1:7" x14ac:dyDescent="0.25">
      <c r="A122" s="1">
        <v>0.67433399999999999</v>
      </c>
      <c r="B122" s="1">
        <v>0.644509</v>
      </c>
      <c r="C122" s="1">
        <v>0.86488299999999996</v>
      </c>
      <c r="D122" s="1">
        <v>0.83730599999999999</v>
      </c>
      <c r="E122" s="1">
        <v>0.79957400000000001</v>
      </c>
      <c r="F122" s="1"/>
      <c r="G122" s="1">
        <v>0.78192300000000003</v>
      </c>
    </row>
    <row r="123" spans="1:7" x14ac:dyDescent="0.25">
      <c r="A123" s="1">
        <v>0.67091999999999996</v>
      </c>
      <c r="B123" s="1">
        <v>0.64025500000000002</v>
      </c>
      <c r="C123" s="1">
        <v>0.86351</v>
      </c>
      <c r="D123" s="1">
        <v>0.83612399999999998</v>
      </c>
      <c r="E123" s="1">
        <v>0.79825100000000004</v>
      </c>
      <c r="F123" s="1"/>
      <c r="G123" s="1">
        <v>0.78154999999999997</v>
      </c>
    </row>
    <row r="124" spans="1:7" x14ac:dyDescent="0.25">
      <c r="A124" s="1">
        <v>0.66805499999999995</v>
      </c>
      <c r="B124" s="1">
        <v>0.63939100000000004</v>
      </c>
      <c r="C124" s="1">
        <v>0.86274399999999996</v>
      </c>
      <c r="D124" s="1">
        <v>0.83021400000000001</v>
      </c>
      <c r="E124" s="1">
        <v>0.79598500000000005</v>
      </c>
      <c r="F124" s="1"/>
      <c r="G124" s="1">
        <v>0.78108500000000003</v>
      </c>
    </row>
    <row r="125" spans="1:7" x14ac:dyDescent="0.25">
      <c r="A125" s="1">
        <v>0.66763499999999998</v>
      </c>
      <c r="B125" s="1">
        <v>0.63931400000000005</v>
      </c>
      <c r="C125" s="1">
        <v>0.86265499999999995</v>
      </c>
      <c r="D125" s="1">
        <v>0.82930800000000005</v>
      </c>
      <c r="E125" s="1">
        <v>0.79289600000000005</v>
      </c>
      <c r="F125" s="1"/>
      <c r="G125" s="1">
        <v>0.78029499999999996</v>
      </c>
    </row>
    <row r="126" spans="1:7" x14ac:dyDescent="0.25">
      <c r="A126" s="1">
        <v>0.66629099999999997</v>
      </c>
      <c r="B126" s="1">
        <v>0.63924800000000004</v>
      </c>
      <c r="C126" s="1">
        <v>0.86173200000000005</v>
      </c>
      <c r="D126" s="1">
        <v>0.82727899999999999</v>
      </c>
      <c r="E126" s="1">
        <v>0.79138600000000003</v>
      </c>
      <c r="F126" s="1"/>
      <c r="G126" s="1">
        <v>0.77643600000000002</v>
      </c>
    </row>
    <row r="127" spans="1:7" x14ac:dyDescent="0.25">
      <c r="A127" s="1">
        <v>0.65901100000000001</v>
      </c>
      <c r="B127" s="1">
        <v>0.63856100000000005</v>
      </c>
      <c r="C127" s="1">
        <v>0.86109899999999995</v>
      </c>
      <c r="D127" s="1">
        <v>0.82355999999999996</v>
      </c>
      <c r="E127" s="1">
        <v>0.78297000000000005</v>
      </c>
      <c r="F127" s="1"/>
      <c r="G127" s="1">
        <v>0.77149699999999999</v>
      </c>
    </row>
    <row r="128" spans="1:7" x14ac:dyDescent="0.25">
      <c r="A128" s="1">
        <v>0.653918</v>
      </c>
      <c r="B128" s="1">
        <v>0.63844699999999999</v>
      </c>
      <c r="C128" s="1">
        <v>0.86104099999999995</v>
      </c>
      <c r="D128" s="1">
        <v>0.82250999999999996</v>
      </c>
      <c r="E128" s="1">
        <v>0.78179600000000005</v>
      </c>
      <c r="F128" s="1"/>
      <c r="G128" s="1">
        <v>0.77033399999999996</v>
      </c>
    </row>
    <row r="129" spans="1:7" x14ac:dyDescent="0.25">
      <c r="A129" s="1">
        <v>0.64776100000000003</v>
      </c>
      <c r="B129" s="1">
        <v>0.63768599999999998</v>
      </c>
      <c r="C129" s="1">
        <v>0.85928899999999997</v>
      </c>
      <c r="D129" s="1">
        <v>0.820994</v>
      </c>
      <c r="E129" s="1">
        <v>0.76339800000000002</v>
      </c>
      <c r="F129" s="1"/>
      <c r="G129" s="1">
        <v>0.76977600000000002</v>
      </c>
    </row>
    <row r="130" spans="1:7" x14ac:dyDescent="0.25">
      <c r="A130" s="1">
        <v>0.64077200000000001</v>
      </c>
      <c r="B130" s="1">
        <v>0.63617599999999996</v>
      </c>
      <c r="C130" s="1">
        <v>0.85801700000000003</v>
      </c>
      <c r="D130" s="1">
        <v>0.81749799999999995</v>
      </c>
      <c r="E130" s="1">
        <v>0.76105100000000003</v>
      </c>
      <c r="F130" s="1"/>
      <c r="G130" s="1">
        <v>0.76418900000000001</v>
      </c>
    </row>
    <row r="131" spans="1:7" x14ac:dyDescent="0.25">
      <c r="A131" s="1">
        <v>0.633463</v>
      </c>
      <c r="B131" s="1">
        <v>0.63600599999999996</v>
      </c>
      <c r="C131" s="1">
        <v>0.85704800000000003</v>
      </c>
      <c r="D131" s="1">
        <v>0.81711199999999995</v>
      </c>
      <c r="E131" s="1">
        <v>0.75318099999999999</v>
      </c>
      <c r="F131" s="1"/>
      <c r="G131" s="1">
        <v>0.762548</v>
      </c>
    </row>
    <row r="132" spans="1:7" x14ac:dyDescent="0.25">
      <c r="A132" s="1">
        <v>0.63290000000000002</v>
      </c>
      <c r="B132" s="1">
        <v>0.63432699999999997</v>
      </c>
      <c r="C132" s="1">
        <v>0.85632600000000003</v>
      </c>
      <c r="D132" s="1">
        <v>0.816855</v>
      </c>
      <c r="E132" s="1">
        <v>0.74831599999999998</v>
      </c>
      <c r="F132" s="1"/>
      <c r="G132" s="1">
        <v>0.76083800000000001</v>
      </c>
    </row>
    <row r="133" spans="1:7" x14ac:dyDescent="0.25">
      <c r="A133" s="1">
        <v>0.62907100000000005</v>
      </c>
      <c r="B133" s="1">
        <v>0.63430399999999998</v>
      </c>
      <c r="C133" s="1">
        <v>0.85566799999999998</v>
      </c>
      <c r="D133" s="1">
        <v>0.81518999999999997</v>
      </c>
      <c r="E133" s="1">
        <v>0.73847700000000005</v>
      </c>
      <c r="F133" s="1"/>
      <c r="G133" s="1">
        <v>0.76027999999999996</v>
      </c>
    </row>
    <row r="134" spans="1:7" x14ac:dyDescent="0.25">
      <c r="A134" s="1">
        <v>0.62489799999999995</v>
      </c>
      <c r="B134" s="1">
        <v>0.63318700000000006</v>
      </c>
      <c r="C134" s="1">
        <v>0.85327200000000003</v>
      </c>
      <c r="D134" s="1">
        <v>0.81331900000000001</v>
      </c>
      <c r="E134" s="1">
        <v>0.733321</v>
      </c>
      <c r="F134" s="1"/>
      <c r="G134" s="1">
        <v>0.75644400000000001</v>
      </c>
    </row>
    <row r="135" spans="1:7" x14ac:dyDescent="0.25">
      <c r="A135" s="1">
        <v>0.615371</v>
      </c>
      <c r="B135" s="1">
        <v>0.63165700000000002</v>
      </c>
      <c r="C135" s="1">
        <v>0.84905399999999998</v>
      </c>
      <c r="D135" s="1">
        <v>0.81314699999999995</v>
      </c>
      <c r="E135" s="1">
        <v>0.72620600000000002</v>
      </c>
      <c r="F135" s="1"/>
      <c r="G135" s="1">
        <v>0.74225799999999997</v>
      </c>
    </row>
    <row r="136" spans="1:7" x14ac:dyDescent="0.25">
      <c r="A136" s="1">
        <v>0.59155100000000005</v>
      </c>
      <c r="B136" s="1">
        <v>0.630996</v>
      </c>
      <c r="C136" s="1">
        <v>0.84833599999999998</v>
      </c>
      <c r="D136" s="1">
        <v>0.80840199999999995</v>
      </c>
      <c r="E136" s="1">
        <v>0.72447899999999998</v>
      </c>
      <c r="F136" s="1"/>
      <c r="G136" s="1">
        <v>0.74018700000000004</v>
      </c>
    </row>
    <row r="137" spans="1:7" x14ac:dyDescent="0.25">
      <c r="A137" s="1">
        <v>0.589835</v>
      </c>
      <c r="B137" s="1">
        <v>0.62973400000000002</v>
      </c>
      <c r="C137" s="1">
        <v>0.84728899999999996</v>
      </c>
      <c r="D137" s="1">
        <v>0.80772500000000003</v>
      </c>
      <c r="E137" s="1">
        <v>0.72348299999999999</v>
      </c>
      <c r="F137" s="1"/>
      <c r="G137" s="1">
        <v>0.72693399999999997</v>
      </c>
    </row>
    <row r="138" spans="1:7" x14ac:dyDescent="0.25">
      <c r="A138" s="1">
        <v>0.58013499999999996</v>
      </c>
      <c r="B138" s="1">
        <v>0.62951999999999997</v>
      </c>
      <c r="C138" s="1">
        <v>0.84685299999999997</v>
      </c>
      <c r="D138" s="1">
        <v>0.80607700000000004</v>
      </c>
      <c r="E138" s="1">
        <v>0.71780999999999995</v>
      </c>
      <c r="F138" s="1"/>
      <c r="G138" s="1">
        <v>0.70706400000000003</v>
      </c>
    </row>
    <row r="139" spans="1:7" x14ac:dyDescent="0.25">
      <c r="A139" s="1">
        <v>0.57761200000000001</v>
      </c>
      <c r="B139" s="1">
        <v>0.62734100000000004</v>
      </c>
      <c r="C139" s="1">
        <v>0.84388600000000002</v>
      </c>
      <c r="D139" s="1">
        <v>0.80528100000000002</v>
      </c>
      <c r="E139" s="1">
        <v>0.715615</v>
      </c>
      <c r="F139" s="1"/>
      <c r="G139" s="1">
        <v>0.69579500000000005</v>
      </c>
    </row>
    <row r="140" spans="1:7" x14ac:dyDescent="0.25">
      <c r="A140" s="1">
        <v>0.57722499999999999</v>
      </c>
      <c r="B140" s="1">
        <v>0.627</v>
      </c>
      <c r="C140" s="1">
        <v>0.84341999999999995</v>
      </c>
      <c r="D140" s="1">
        <v>0.80432099999999995</v>
      </c>
      <c r="E140" s="1">
        <v>0.71519900000000003</v>
      </c>
      <c r="F140" s="1"/>
      <c r="G140" s="1">
        <v>0.68497600000000003</v>
      </c>
    </row>
    <row r="141" spans="1:7" x14ac:dyDescent="0.25">
      <c r="A141" s="1">
        <v>0.54982200000000003</v>
      </c>
      <c r="B141" s="1">
        <v>0.62675400000000003</v>
      </c>
      <c r="C141" s="1">
        <v>0.84095500000000001</v>
      </c>
      <c r="D141" s="1">
        <v>0.80415700000000001</v>
      </c>
      <c r="E141" s="1">
        <v>0.71331800000000001</v>
      </c>
      <c r="F141" s="1"/>
      <c r="G141" s="1">
        <v>0.68418900000000005</v>
      </c>
    </row>
    <row r="142" spans="1:7" x14ac:dyDescent="0.25">
      <c r="A142" s="1">
        <v>0.5454</v>
      </c>
      <c r="B142" s="1">
        <v>0.62670099999999995</v>
      </c>
      <c r="C142" s="1">
        <v>0.83967499999999995</v>
      </c>
      <c r="D142" s="1">
        <v>0.79729700000000003</v>
      </c>
      <c r="E142" s="1">
        <v>0.712121</v>
      </c>
      <c r="F142" s="1"/>
      <c r="G142" s="1">
        <v>0.66827999999999999</v>
      </c>
    </row>
    <row r="143" spans="1:7" x14ac:dyDescent="0.25">
      <c r="A143" s="1">
        <v>0.52715199999999995</v>
      </c>
      <c r="B143" s="1">
        <v>0.62501899999999999</v>
      </c>
      <c r="C143" s="1">
        <v>0.83499500000000004</v>
      </c>
      <c r="D143" s="1">
        <v>0.79648799999999997</v>
      </c>
      <c r="E143" s="1">
        <v>0.70859099999999997</v>
      </c>
      <c r="F143" s="1"/>
      <c r="G143" s="1">
        <v>0.611425</v>
      </c>
    </row>
    <row r="144" spans="1:7" x14ac:dyDescent="0.25">
      <c r="A144" s="1">
        <v>0.52713200000000004</v>
      </c>
      <c r="B144" s="1">
        <v>0.62481200000000003</v>
      </c>
      <c r="C144" s="1">
        <v>0.83477900000000005</v>
      </c>
      <c r="D144" s="1">
        <v>0.79254400000000003</v>
      </c>
      <c r="E144" s="1">
        <v>0.69967599999999996</v>
      </c>
      <c r="F144" s="1"/>
      <c r="G144" s="1">
        <v>0.56631399999999998</v>
      </c>
    </row>
    <row r="145" spans="1:7" x14ac:dyDescent="0.25">
      <c r="A145" s="1"/>
      <c r="B145" s="1">
        <v>0.62476299999999996</v>
      </c>
      <c r="C145" s="1">
        <v>0.83387900000000004</v>
      </c>
      <c r="D145" s="1">
        <v>0.78906699999999996</v>
      </c>
      <c r="E145" s="1">
        <v>0.68369999999999997</v>
      </c>
      <c r="F145" s="1"/>
      <c r="G145" s="1">
        <v>0.54451700000000003</v>
      </c>
    </row>
    <row r="146" spans="1:7" x14ac:dyDescent="0.25">
      <c r="A146" s="1"/>
      <c r="B146" s="1">
        <v>0.61877099999999996</v>
      </c>
      <c r="C146" s="1">
        <v>0.82871499999999998</v>
      </c>
      <c r="D146" s="1">
        <v>0.78096900000000002</v>
      </c>
      <c r="E146" s="1">
        <v>0.67980700000000005</v>
      </c>
      <c r="F146" s="1"/>
      <c r="G146" s="1">
        <v>0.53667799999999999</v>
      </c>
    </row>
    <row r="147" spans="1:7" x14ac:dyDescent="0.25">
      <c r="A147" s="1"/>
      <c r="B147" s="1">
        <v>0.61803200000000003</v>
      </c>
      <c r="C147" s="1">
        <v>0.82675699999999996</v>
      </c>
      <c r="D147" s="1">
        <v>0.77795599999999998</v>
      </c>
      <c r="E147" s="1">
        <v>0.67939300000000002</v>
      </c>
      <c r="F147" s="1"/>
      <c r="G147" s="1"/>
    </row>
    <row r="148" spans="1:7" x14ac:dyDescent="0.25">
      <c r="A148" s="1"/>
      <c r="B148" s="1">
        <v>0.61638899999999996</v>
      </c>
      <c r="C148" s="1">
        <v>0.82521299999999997</v>
      </c>
      <c r="D148" s="1">
        <v>0.77335900000000002</v>
      </c>
      <c r="E148" s="1">
        <v>0.66253799999999996</v>
      </c>
      <c r="F148" s="1"/>
      <c r="G148" s="1"/>
    </row>
    <row r="149" spans="1:7" x14ac:dyDescent="0.25">
      <c r="A149" s="1"/>
      <c r="B149" s="1">
        <v>0.61583600000000005</v>
      </c>
      <c r="C149" s="1">
        <v>0.82477299999999998</v>
      </c>
      <c r="D149" s="1">
        <v>0.77159599999999995</v>
      </c>
      <c r="E149" s="1">
        <v>0.65158000000000005</v>
      </c>
      <c r="F149" s="1"/>
      <c r="G149" s="1"/>
    </row>
    <row r="150" spans="1:7" x14ac:dyDescent="0.25">
      <c r="A150" s="1"/>
      <c r="B150" s="1">
        <v>0.61567000000000005</v>
      </c>
      <c r="C150" s="1">
        <v>0.82062299999999999</v>
      </c>
      <c r="D150" s="1">
        <v>0.76488400000000001</v>
      </c>
      <c r="E150" s="1">
        <v>0.65131899999999998</v>
      </c>
      <c r="F150" s="1"/>
      <c r="G150" s="1"/>
    </row>
    <row r="151" spans="1:7" x14ac:dyDescent="0.25">
      <c r="A151" s="1"/>
      <c r="B151" s="1">
        <v>0.61272499999999996</v>
      </c>
      <c r="C151" s="1">
        <v>0.81920800000000005</v>
      </c>
      <c r="D151" s="1">
        <v>0.76352500000000001</v>
      </c>
      <c r="E151" s="1">
        <v>0.64988800000000002</v>
      </c>
      <c r="F151" s="1"/>
      <c r="G151" s="1"/>
    </row>
    <row r="152" spans="1:7" x14ac:dyDescent="0.25">
      <c r="A152" s="1"/>
      <c r="B152" s="1">
        <v>0.61055400000000004</v>
      </c>
      <c r="C152" s="1">
        <v>0.81916199999999995</v>
      </c>
      <c r="D152" s="1">
        <v>0.75890500000000005</v>
      </c>
      <c r="E152" s="1">
        <v>0.64649999999999996</v>
      </c>
      <c r="F152" s="1"/>
      <c r="G152" s="1"/>
    </row>
    <row r="153" spans="1:7" x14ac:dyDescent="0.25">
      <c r="A153" s="1"/>
      <c r="B153" s="1">
        <v>0.61027600000000004</v>
      </c>
      <c r="C153" s="1">
        <v>0.81882500000000003</v>
      </c>
      <c r="D153" s="1">
        <v>0.75746999999999998</v>
      </c>
      <c r="E153" s="1">
        <v>0.63834599999999997</v>
      </c>
      <c r="F153" s="1"/>
      <c r="G153" s="1"/>
    </row>
    <row r="154" spans="1:7" x14ac:dyDescent="0.25">
      <c r="A154" s="1"/>
      <c r="B154" s="1">
        <v>0.60747499999999999</v>
      </c>
      <c r="C154" s="1">
        <v>0.81773899999999999</v>
      </c>
      <c r="D154" s="1">
        <v>0.75639699999999999</v>
      </c>
      <c r="E154" s="1">
        <v>0.62843599999999999</v>
      </c>
      <c r="F154" s="1"/>
      <c r="G154" s="1"/>
    </row>
    <row r="155" spans="1:7" x14ac:dyDescent="0.25">
      <c r="A155" s="1"/>
      <c r="B155" s="1">
        <v>0.60720600000000002</v>
      </c>
      <c r="C155" s="1">
        <v>0.81749799999999995</v>
      </c>
      <c r="D155" s="1">
        <v>0.75427599999999995</v>
      </c>
      <c r="E155" s="1">
        <v>0.60349299999999995</v>
      </c>
      <c r="F155" s="1"/>
      <c r="G155" s="1"/>
    </row>
    <row r="156" spans="1:7" x14ac:dyDescent="0.25">
      <c r="A156" s="1"/>
      <c r="B156" s="1">
        <v>0.60648899999999994</v>
      </c>
      <c r="C156" s="1">
        <v>0.81639899999999999</v>
      </c>
      <c r="D156" s="1">
        <v>0.749722</v>
      </c>
      <c r="E156" s="1">
        <v>0.59116400000000002</v>
      </c>
      <c r="F156" s="1"/>
      <c r="G156" s="1"/>
    </row>
    <row r="157" spans="1:7" x14ac:dyDescent="0.25">
      <c r="A157" s="1"/>
      <c r="B157" s="1">
        <v>0.59875800000000001</v>
      </c>
      <c r="C157" s="1">
        <v>0.81306699999999998</v>
      </c>
      <c r="D157" s="1">
        <v>0.74892300000000001</v>
      </c>
      <c r="E157" s="1">
        <v>0.58806899999999995</v>
      </c>
      <c r="F157" s="1"/>
      <c r="G157" s="1"/>
    </row>
    <row r="158" spans="1:7" x14ac:dyDescent="0.25">
      <c r="A158" s="1"/>
      <c r="B158" s="1">
        <v>0.593607</v>
      </c>
      <c r="C158" s="1">
        <v>0.81084000000000001</v>
      </c>
      <c r="D158" s="1">
        <v>0.74698799999999999</v>
      </c>
      <c r="E158" s="1">
        <v>0.58132899999999998</v>
      </c>
      <c r="F158" s="1"/>
      <c r="G158" s="1"/>
    </row>
    <row r="159" spans="1:7" x14ac:dyDescent="0.25">
      <c r="A159" s="1"/>
      <c r="B159" s="1">
        <v>0.59068600000000004</v>
      </c>
      <c r="C159" s="1">
        <v>0.80886599999999997</v>
      </c>
      <c r="D159" s="1">
        <v>0.74116099999999996</v>
      </c>
      <c r="E159" s="1">
        <v>0.570913</v>
      </c>
      <c r="F159" s="1"/>
      <c r="G159" s="1"/>
    </row>
    <row r="160" spans="1:7" x14ac:dyDescent="0.25">
      <c r="A160" s="1"/>
      <c r="B160" s="1">
        <v>0.57981300000000002</v>
      </c>
      <c r="C160" s="1">
        <v>0.80782900000000002</v>
      </c>
      <c r="D160" s="1">
        <v>0.73909800000000003</v>
      </c>
      <c r="E160" s="1">
        <v>0.52548799999999996</v>
      </c>
      <c r="F160" s="1"/>
      <c r="G160" s="1"/>
    </row>
    <row r="161" spans="1:7" x14ac:dyDescent="0.25">
      <c r="A161" s="1"/>
      <c r="B161" s="1">
        <v>0.57886300000000002</v>
      </c>
      <c r="C161" s="1">
        <v>0.80681999999999998</v>
      </c>
      <c r="D161" s="1">
        <v>0.73201000000000005</v>
      </c>
      <c r="E161" s="1"/>
      <c r="F161" s="1"/>
      <c r="G161" s="1"/>
    </row>
    <row r="162" spans="1:7" x14ac:dyDescent="0.25">
      <c r="A162" s="1"/>
      <c r="B162" s="1">
        <v>0.57357499999999995</v>
      </c>
      <c r="C162" s="1">
        <v>0.80533900000000003</v>
      </c>
      <c r="D162" s="1">
        <v>0.72670699999999999</v>
      </c>
      <c r="E162" s="1"/>
      <c r="F162" s="1"/>
      <c r="G162" s="1"/>
    </row>
    <row r="163" spans="1:7" x14ac:dyDescent="0.25">
      <c r="A163" s="1"/>
      <c r="B163" s="1">
        <v>0.57318800000000003</v>
      </c>
      <c r="C163" s="1">
        <v>0.804678</v>
      </c>
      <c r="D163" s="1">
        <v>0.722194</v>
      </c>
      <c r="E163" s="1"/>
      <c r="F163" s="1"/>
      <c r="G163" s="1"/>
    </row>
    <row r="164" spans="1:7" x14ac:dyDescent="0.25">
      <c r="A164" s="1"/>
      <c r="B164" s="1">
        <v>0.56936100000000001</v>
      </c>
      <c r="C164" s="1">
        <v>0.80398000000000003</v>
      </c>
      <c r="D164" s="1">
        <v>0.72097100000000003</v>
      </c>
      <c r="E164" s="1"/>
      <c r="F164" s="1"/>
      <c r="G164" s="1"/>
    </row>
    <row r="165" spans="1:7" x14ac:dyDescent="0.25">
      <c r="A165" s="1"/>
      <c r="B165" s="1">
        <v>0.56593899999999997</v>
      </c>
      <c r="C165" s="1">
        <v>0.80222300000000002</v>
      </c>
      <c r="D165" s="1">
        <v>0.71940599999999999</v>
      </c>
      <c r="E165" s="1"/>
      <c r="F165" s="1"/>
      <c r="G165" s="1"/>
    </row>
    <row r="166" spans="1:7" x14ac:dyDescent="0.25">
      <c r="A166" s="1"/>
      <c r="B166" s="1">
        <v>0.55785200000000001</v>
      </c>
      <c r="C166" s="1">
        <v>0.79617800000000005</v>
      </c>
      <c r="D166" s="1">
        <v>0.70840400000000003</v>
      </c>
      <c r="E166" s="1"/>
      <c r="F166" s="1"/>
      <c r="G166" s="1"/>
    </row>
    <row r="167" spans="1:7" x14ac:dyDescent="0.25">
      <c r="A167" s="1"/>
      <c r="B167" s="1">
        <v>0.54727099999999995</v>
      </c>
      <c r="C167" s="1">
        <v>0.79613500000000004</v>
      </c>
      <c r="D167" s="1">
        <v>0.70714999999999995</v>
      </c>
      <c r="E167" s="1"/>
      <c r="F167" s="1"/>
      <c r="G167" s="1"/>
    </row>
    <row r="168" spans="1:7" x14ac:dyDescent="0.25">
      <c r="A168" s="1"/>
      <c r="B168" s="1">
        <v>0.54695199999999999</v>
      </c>
      <c r="C168" s="1">
        <v>0.79576100000000005</v>
      </c>
      <c r="D168" s="1">
        <v>0.70280299999999996</v>
      </c>
      <c r="E168" s="1"/>
      <c r="F168" s="1"/>
      <c r="G168" s="1"/>
    </row>
    <row r="169" spans="1:7" x14ac:dyDescent="0.25">
      <c r="A169" s="1"/>
      <c r="B169" s="1">
        <v>0.54596500000000003</v>
      </c>
      <c r="C169" s="1">
        <v>0.79574599999999995</v>
      </c>
      <c r="D169" s="1">
        <v>0.69361399999999995</v>
      </c>
      <c r="E169" s="1"/>
      <c r="F169" s="1"/>
      <c r="G169" s="1"/>
    </row>
    <row r="170" spans="1:7" x14ac:dyDescent="0.25">
      <c r="A170" s="1"/>
      <c r="B170" s="1">
        <v>0.54564999999999997</v>
      </c>
      <c r="C170" s="1">
        <v>0.79314300000000004</v>
      </c>
      <c r="D170" s="1">
        <v>0.69290600000000002</v>
      </c>
      <c r="E170" s="1"/>
      <c r="F170" s="1"/>
      <c r="G170" s="1"/>
    </row>
    <row r="171" spans="1:7" x14ac:dyDescent="0.25">
      <c r="A171" s="1"/>
      <c r="B171" s="1">
        <v>0.53850299999999995</v>
      </c>
      <c r="C171" s="1">
        <v>0.79306600000000005</v>
      </c>
      <c r="D171" s="1">
        <v>0.687558</v>
      </c>
      <c r="E171" s="1"/>
      <c r="F171" s="1"/>
      <c r="G171" s="1"/>
    </row>
    <row r="172" spans="1:7" x14ac:dyDescent="0.25">
      <c r="A172" s="1"/>
      <c r="B172" s="1"/>
      <c r="C172" s="1">
        <v>0.78929000000000005</v>
      </c>
      <c r="D172" s="1">
        <v>0.68455900000000003</v>
      </c>
      <c r="E172" s="1"/>
      <c r="F172" s="1"/>
      <c r="G172" s="1"/>
    </row>
    <row r="173" spans="1:7" x14ac:dyDescent="0.25">
      <c r="A173" s="1"/>
      <c r="B173" s="1"/>
      <c r="C173" s="1">
        <v>0.78156800000000004</v>
      </c>
      <c r="D173" s="1">
        <v>0.68359899999999996</v>
      </c>
      <c r="E173" s="1"/>
      <c r="F173" s="1"/>
      <c r="G173" s="1"/>
    </row>
    <row r="174" spans="1:7" x14ac:dyDescent="0.25">
      <c r="A174" s="1"/>
      <c r="B174" s="1"/>
      <c r="C174" s="1">
        <v>0.776223</v>
      </c>
      <c r="D174" s="1">
        <v>0.68358799999999997</v>
      </c>
      <c r="E174" s="1"/>
      <c r="F174" s="1"/>
      <c r="G174" s="1"/>
    </row>
    <row r="175" spans="1:7" x14ac:dyDescent="0.25">
      <c r="A175" s="1"/>
      <c r="B175" s="1"/>
      <c r="C175" s="1">
        <v>0.77434999999999998</v>
      </c>
      <c r="D175" s="1">
        <v>0.67896299999999998</v>
      </c>
      <c r="E175" s="1"/>
      <c r="F175" s="1"/>
      <c r="G175" s="1"/>
    </row>
    <row r="176" spans="1:7" x14ac:dyDescent="0.25">
      <c r="A176" s="1"/>
      <c r="B176" s="1"/>
      <c r="C176" s="1">
        <v>0.77248600000000001</v>
      </c>
      <c r="D176" s="1">
        <v>0.67110000000000003</v>
      </c>
      <c r="E176" s="1"/>
      <c r="F176" s="1"/>
      <c r="G176" s="1"/>
    </row>
    <row r="177" spans="1:7" x14ac:dyDescent="0.25">
      <c r="A177" s="1"/>
      <c r="B177" s="1"/>
      <c r="C177" s="1">
        <v>0.77191799999999999</v>
      </c>
      <c r="D177" s="1">
        <v>0.66893899999999995</v>
      </c>
      <c r="E177" s="1"/>
      <c r="F177" s="1"/>
      <c r="G177" s="1"/>
    </row>
    <row r="178" spans="1:7" x14ac:dyDescent="0.25">
      <c r="A178" s="1"/>
      <c r="B178" s="1"/>
      <c r="C178" s="1">
        <v>0.76553400000000005</v>
      </c>
      <c r="D178" s="1">
        <v>0.66028500000000001</v>
      </c>
      <c r="E178" s="1"/>
      <c r="F178" s="1"/>
      <c r="G178" s="1"/>
    </row>
    <row r="179" spans="1:7" x14ac:dyDescent="0.25">
      <c r="A179" s="1"/>
      <c r="B179" s="1"/>
      <c r="C179" s="1">
        <v>0.76080700000000001</v>
      </c>
      <c r="D179" s="1">
        <v>0.65426499999999999</v>
      </c>
      <c r="E179" s="1"/>
      <c r="F179" s="1"/>
      <c r="G179" s="1"/>
    </row>
    <row r="180" spans="1:7" x14ac:dyDescent="0.25">
      <c r="A180" s="1"/>
      <c r="B180" s="1"/>
      <c r="C180" s="1">
        <v>0.75516799999999995</v>
      </c>
      <c r="D180" s="1">
        <v>0.65175399999999994</v>
      </c>
      <c r="E180" s="1"/>
      <c r="F180" s="1"/>
      <c r="G180" s="1"/>
    </row>
    <row r="181" spans="1:7" x14ac:dyDescent="0.25">
      <c r="A181" s="1"/>
      <c r="B181" s="1"/>
      <c r="C181" s="1">
        <v>0.75328799999999996</v>
      </c>
      <c r="D181" s="1">
        <v>0.64737800000000001</v>
      </c>
      <c r="E181" s="1"/>
      <c r="F181" s="1"/>
      <c r="G181" s="1"/>
    </row>
    <row r="182" spans="1:7" x14ac:dyDescent="0.25">
      <c r="A182" s="1"/>
      <c r="B182" s="1"/>
      <c r="C182" s="1">
        <v>0.75075400000000003</v>
      </c>
      <c r="D182" s="1">
        <v>0.64732299999999998</v>
      </c>
      <c r="E182" s="1"/>
      <c r="F182" s="1"/>
      <c r="G182" s="1"/>
    </row>
    <row r="183" spans="1:7" x14ac:dyDescent="0.25">
      <c r="A183" s="1"/>
      <c r="B183" s="1"/>
      <c r="C183" s="1">
        <v>0.74901799999999996</v>
      </c>
      <c r="D183" s="1">
        <v>0.641289</v>
      </c>
      <c r="E183" s="1"/>
      <c r="F183" s="1"/>
      <c r="G183" s="1"/>
    </row>
    <row r="184" spans="1:7" x14ac:dyDescent="0.25">
      <c r="A184" s="1"/>
      <c r="B184" s="1"/>
      <c r="C184" s="1">
        <v>0.74843599999999999</v>
      </c>
      <c r="D184" s="1">
        <v>0.63823399999999997</v>
      </c>
      <c r="E184" s="1"/>
      <c r="F184" s="1"/>
      <c r="G184" s="1"/>
    </row>
    <row r="185" spans="1:7" x14ac:dyDescent="0.25">
      <c r="A185" s="1"/>
      <c r="B185" s="1"/>
      <c r="C185" s="1">
        <v>0.74349399999999999</v>
      </c>
      <c r="D185" s="1">
        <v>0.62884200000000001</v>
      </c>
      <c r="E185" s="1"/>
      <c r="F185" s="1"/>
      <c r="G185" s="1"/>
    </row>
    <row r="186" spans="1:7" x14ac:dyDescent="0.25">
      <c r="A186" s="1"/>
      <c r="B186" s="1"/>
      <c r="C186" s="1">
        <v>0.742008</v>
      </c>
      <c r="D186" s="1">
        <v>0.62121000000000004</v>
      </c>
      <c r="E186" s="1"/>
      <c r="F186" s="1"/>
      <c r="G186" s="1"/>
    </row>
    <row r="187" spans="1:7" x14ac:dyDescent="0.25">
      <c r="A187" s="1"/>
      <c r="B187" s="1"/>
      <c r="C187" s="1">
        <v>0.729908</v>
      </c>
      <c r="D187" s="1">
        <v>0.59835000000000005</v>
      </c>
      <c r="E187" s="1"/>
      <c r="F187" s="1"/>
      <c r="G187" s="1"/>
    </row>
    <row r="188" spans="1:7" x14ac:dyDescent="0.25">
      <c r="A188" s="1"/>
      <c r="B188" s="1"/>
      <c r="C188" s="1">
        <v>0.72901899999999997</v>
      </c>
      <c r="D188" s="1">
        <v>0.597464</v>
      </c>
      <c r="E188" s="1"/>
      <c r="F188" s="1"/>
      <c r="G188" s="1"/>
    </row>
    <row r="189" spans="1:7" x14ac:dyDescent="0.25">
      <c r="A189" s="1"/>
      <c r="B189" s="1"/>
      <c r="C189" s="1">
        <v>0.726433</v>
      </c>
      <c r="D189" s="1">
        <v>0.54974299999999998</v>
      </c>
      <c r="E189" s="1"/>
      <c r="F189" s="1"/>
      <c r="G189" s="1"/>
    </row>
    <row r="190" spans="1:7" x14ac:dyDescent="0.25">
      <c r="A190" s="1"/>
      <c r="B190" s="1"/>
      <c r="C190" s="1">
        <v>0.72422699999999995</v>
      </c>
      <c r="D190" s="1">
        <v>0.51832999999999996</v>
      </c>
      <c r="E190" s="1"/>
      <c r="F190" s="1"/>
      <c r="G190" s="1"/>
    </row>
    <row r="191" spans="1:7" x14ac:dyDescent="0.25">
      <c r="A191" s="1"/>
      <c r="B191" s="1"/>
      <c r="C191" s="1">
        <v>0.71982900000000005</v>
      </c>
      <c r="D191" s="1"/>
      <c r="E191" s="1"/>
      <c r="F191" s="1"/>
      <c r="G191" s="1"/>
    </row>
    <row r="192" spans="1:7" x14ac:dyDescent="0.25">
      <c r="A192" s="1"/>
      <c r="B192" s="1"/>
      <c r="C192" s="1">
        <v>0.70508000000000004</v>
      </c>
      <c r="D192" s="1"/>
      <c r="E192" s="1"/>
      <c r="F192" s="1"/>
      <c r="G192" s="1"/>
    </row>
    <row r="193" spans="1:7" x14ac:dyDescent="0.25">
      <c r="A193" s="1"/>
      <c r="B193" s="1"/>
      <c r="C193" s="1">
        <v>0.70389500000000005</v>
      </c>
      <c r="D193" s="1"/>
      <c r="E193" s="1"/>
      <c r="F193" s="1"/>
      <c r="G193" s="1"/>
    </row>
    <row r="194" spans="1:7" x14ac:dyDescent="0.25">
      <c r="A194" s="1"/>
      <c r="B194" s="1"/>
      <c r="C194" s="1">
        <v>0.694967</v>
      </c>
      <c r="D194" s="1"/>
      <c r="E194" s="1"/>
      <c r="F194" s="1"/>
      <c r="G194" s="1"/>
    </row>
    <row r="195" spans="1:7" x14ac:dyDescent="0.25">
      <c r="A195" s="1"/>
      <c r="B195" s="1"/>
      <c r="C195" s="1">
        <v>0.66536099999999998</v>
      </c>
      <c r="D195" s="1"/>
      <c r="E195" s="1"/>
      <c r="F195" s="1"/>
      <c r="G195" s="1"/>
    </row>
    <row r="196" spans="1:7" x14ac:dyDescent="0.25">
      <c r="A196" s="1"/>
      <c r="B196" s="1"/>
      <c r="C196" s="1">
        <v>0.65433399999999997</v>
      </c>
      <c r="D196" s="1"/>
      <c r="E196" s="1"/>
      <c r="F196" s="1"/>
      <c r="G196" s="1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24D44E-7538-4E44-AE8B-0895E09DD047}">
  <dimension ref="A1:E22"/>
  <sheetViews>
    <sheetView workbookViewId="0">
      <selection activeCell="C15" sqref="C15"/>
    </sheetView>
  </sheetViews>
  <sheetFormatPr defaultRowHeight="12.5" x14ac:dyDescent="0.25"/>
  <cols>
    <col min="1" max="1" width="30.7265625" style="5" bestFit="1" customWidth="1"/>
    <col min="2" max="2" width="14.54296875" style="19" bestFit="1" customWidth="1"/>
    <col min="3" max="5" width="8.7265625" style="19"/>
    <col min="6" max="16384" width="8.7265625" style="5"/>
  </cols>
  <sheetData>
    <row r="1" spans="1:5" s="12" customFormat="1" ht="13" x14ac:dyDescent="0.3">
      <c r="A1" s="11" t="s">
        <v>7</v>
      </c>
      <c r="B1" s="11" t="s">
        <v>8</v>
      </c>
      <c r="C1" s="17"/>
      <c r="D1" s="17"/>
      <c r="E1" s="17"/>
    </row>
    <row r="2" spans="1:5" x14ac:dyDescent="0.25">
      <c r="A2" s="18" t="s">
        <v>72</v>
      </c>
      <c r="B2" s="18" t="s">
        <v>10</v>
      </c>
    </row>
    <row r="3" spans="1:5" x14ac:dyDescent="0.25">
      <c r="A3" s="18" t="s">
        <v>73</v>
      </c>
      <c r="B3" s="18" t="s">
        <v>10</v>
      </c>
    </row>
    <row r="4" spans="1:5" x14ac:dyDescent="0.25">
      <c r="A4" s="18" t="s">
        <v>74</v>
      </c>
      <c r="B4" s="18" t="s">
        <v>10</v>
      </c>
    </row>
    <row r="5" spans="1:5" x14ac:dyDescent="0.25">
      <c r="A5" s="18" t="s">
        <v>53</v>
      </c>
      <c r="B5" s="18" t="s">
        <v>10</v>
      </c>
    </row>
    <row r="6" spans="1:5" x14ac:dyDescent="0.25">
      <c r="A6" s="18" t="s">
        <v>75</v>
      </c>
      <c r="B6" s="18">
        <v>0.95109999999999995</v>
      </c>
    </row>
    <row r="7" spans="1:5" x14ac:dyDescent="0.25">
      <c r="A7" s="18" t="s">
        <v>76</v>
      </c>
      <c r="B7" s="18" t="s">
        <v>10</v>
      </c>
    </row>
    <row r="8" spans="1:5" x14ac:dyDescent="0.25">
      <c r="A8" s="18" t="s">
        <v>77</v>
      </c>
      <c r="B8" s="18" t="s">
        <v>10</v>
      </c>
    </row>
    <row r="9" spans="1:5" x14ac:dyDescent="0.25">
      <c r="A9" s="18" t="s">
        <v>78</v>
      </c>
      <c r="B9" s="18" t="s">
        <v>10</v>
      </c>
    </row>
    <row r="10" spans="1:5" x14ac:dyDescent="0.25">
      <c r="A10" s="18" t="s">
        <v>79</v>
      </c>
      <c r="B10" s="18" t="s">
        <v>10</v>
      </c>
    </row>
    <row r="11" spans="1:5" x14ac:dyDescent="0.25">
      <c r="A11" s="18" t="s">
        <v>80</v>
      </c>
      <c r="B11" s="18" t="s">
        <v>10</v>
      </c>
    </row>
    <row r="12" spans="1:5" x14ac:dyDescent="0.25">
      <c r="A12" s="18" t="s">
        <v>81</v>
      </c>
      <c r="B12" s="18" t="s">
        <v>10</v>
      </c>
    </row>
    <row r="13" spans="1:5" x14ac:dyDescent="0.25">
      <c r="A13" s="18" t="s">
        <v>82</v>
      </c>
      <c r="B13" s="18">
        <v>4.9099999999999998E-2</v>
      </c>
    </row>
    <row r="14" spans="1:5" x14ac:dyDescent="0.25">
      <c r="A14" s="18" t="s">
        <v>83</v>
      </c>
      <c r="B14" s="18">
        <v>0.9597</v>
      </c>
    </row>
    <row r="15" spans="1:5" x14ac:dyDescent="0.25">
      <c r="A15" s="18" t="s">
        <v>84</v>
      </c>
      <c r="B15" s="18" t="s">
        <v>10</v>
      </c>
    </row>
    <row r="16" spans="1:5" x14ac:dyDescent="0.25">
      <c r="A16" s="18" t="s">
        <v>85</v>
      </c>
      <c r="B16" s="18">
        <v>0.73540000000000005</v>
      </c>
    </row>
    <row r="17" spans="1:2" x14ac:dyDescent="0.25">
      <c r="A17" s="18" t="s">
        <v>86</v>
      </c>
      <c r="B17" s="18">
        <v>0.5202</v>
      </c>
    </row>
    <row r="18" spans="1:2" x14ac:dyDescent="0.25">
      <c r="A18" s="18" t="s">
        <v>87</v>
      </c>
      <c r="B18" s="18">
        <v>9.9000000000000008E-3</v>
      </c>
    </row>
    <row r="19" spans="1:2" x14ac:dyDescent="0.25">
      <c r="A19" s="18" t="s">
        <v>88</v>
      </c>
      <c r="B19" s="18">
        <v>0.88200000000000001</v>
      </c>
    </row>
    <row r="20" spans="1:2" x14ac:dyDescent="0.25">
      <c r="A20" s="18" t="s">
        <v>89</v>
      </c>
      <c r="B20" s="18" t="s">
        <v>10</v>
      </c>
    </row>
    <row r="21" spans="1:2" x14ac:dyDescent="0.25">
      <c r="A21" s="18" t="s">
        <v>90</v>
      </c>
      <c r="B21" s="18">
        <v>0.99819999999999998</v>
      </c>
    </row>
    <row r="22" spans="1:2" x14ac:dyDescent="0.25">
      <c r="A22" s="18" t="s">
        <v>91</v>
      </c>
      <c r="B22" s="18">
        <v>2.9999999999999997E-4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5A</vt:lpstr>
      <vt:lpstr>5A-Statistical Analysis</vt:lpstr>
      <vt:lpstr>5B</vt:lpstr>
      <vt:lpstr>Sheet4</vt:lpstr>
      <vt:lpstr>5C</vt:lpstr>
      <vt:lpstr>5C-Statistical Analysis</vt:lpstr>
      <vt:lpstr>5D</vt:lpstr>
      <vt:lpstr>5D-Statistical Analysis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yesha patel</dc:creator>
  <cp:lastModifiedBy>yesha patel</cp:lastModifiedBy>
  <dcterms:created xsi:type="dcterms:W3CDTF">2015-06-05T18:17:20Z</dcterms:created>
  <dcterms:modified xsi:type="dcterms:W3CDTF">2020-08-07T04:44:34Z</dcterms:modified>
</cp:coreProperties>
</file>