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jvanderm/Documents/Nico Carraro/ICEclcRegulation/Data/Source_images/"/>
    </mc:Choice>
  </mc:AlternateContent>
  <bookViews>
    <workbookView xWindow="6060" yWindow="2160" windowWidth="27360" windowHeight="14840" tabRatio="500"/>
  </bookViews>
  <sheets>
    <sheet name="Fig2B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H12" i="1"/>
  <c r="I11" i="1"/>
  <c r="H11" i="1"/>
  <c r="I8" i="1"/>
  <c r="I7" i="1"/>
  <c r="I4" i="1"/>
  <c r="I3" i="1"/>
  <c r="H4" i="1"/>
  <c r="H3" i="1"/>
  <c r="H8" i="1"/>
  <c r="H7" i="1"/>
</calcChain>
</file>

<file path=xl/sharedStrings.xml><?xml version="1.0" encoding="utf-8"?>
<sst xmlns="http://schemas.openxmlformats.org/spreadsheetml/2006/main" count="55" uniqueCount="30">
  <si>
    <t>20161117_5585</t>
  </si>
  <si>
    <t>pMEtciR</t>
  </si>
  <si>
    <t>Ttest</t>
  </si>
  <si>
    <t>20161117_5501iptg</t>
  </si>
  <si>
    <t>pME6032</t>
  </si>
  <si>
    <t xml:space="preserve">UWC1miniTn7 PinrR-gfp </t>
  </si>
  <si>
    <t>File</t>
  </si>
  <si>
    <t>Strain _nr</t>
  </si>
  <si>
    <t xml:space="preserve">UWC1miniTn7 Pint-gfp </t>
  </si>
  <si>
    <t>plasmid</t>
  </si>
  <si>
    <t xml:space="preserve"> </t>
  </si>
  <si>
    <t>20190925_5502</t>
  </si>
  <si>
    <t>20190925_5586</t>
  </si>
  <si>
    <t>75th percentile fluo intensity</t>
  </si>
  <si>
    <t>rep1</t>
  </si>
  <si>
    <t>rep2</t>
  </si>
  <si>
    <t>rep3</t>
  </si>
  <si>
    <t xml:space="preserve"> mean</t>
  </si>
  <si>
    <t>sd</t>
  </si>
  <si>
    <t>20190925_5503</t>
  </si>
  <si>
    <t>UWC1miniTn7-PalpA-gfp</t>
  </si>
  <si>
    <t>20190925_5587</t>
  </si>
  <si>
    <t>pMEtci</t>
  </si>
  <si>
    <t>20180503_5698</t>
  </si>
  <si>
    <t>20180525_5698</t>
  </si>
  <si>
    <t>201805030_5698+</t>
  </si>
  <si>
    <t>UWC1miniTn7-PbisR-gfp</t>
  </si>
  <si>
    <t>20180503_5700</t>
  </si>
  <si>
    <t>20180525_5700</t>
  </si>
  <si>
    <t>20180530_5700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</si>
</sst>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C24" sqref="C24"/>
    </sheetView>
  </sheetViews>
  <sheetFormatPr baseColWidth="10" defaultRowHeight="16" x14ac:dyDescent="0.2"/>
  <cols>
    <col min="1" max="1" width="21.1640625" customWidth="1"/>
    <col min="3" max="3" width="27.6640625" customWidth="1"/>
  </cols>
  <sheetData>
    <row r="1" spans="1:14" x14ac:dyDescent="0.2">
      <c r="E1" t="s">
        <v>13</v>
      </c>
    </row>
    <row r="2" spans="1:14" x14ac:dyDescent="0.2">
      <c r="A2" t="s">
        <v>6</v>
      </c>
      <c r="B2" t="s">
        <v>7</v>
      </c>
      <c r="D2" t="s">
        <v>9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s="1" t="s">
        <v>2</v>
      </c>
    </row>
    <row r="3" spans="1:14" x14ac:dyDescent="0.2">
      <c r="A3" s="1" t="s">
        <v>0</v>
      </c>
      <c r="B3" s="1">
        <v>5585</v>
      </c>
      <c r="C3" t="s">
        <v>8</v>
      </c>
      <c r="D3" s="1" t="s">
        <v>1</v>
      </c>
      <c r="E3" s="1">
        <v>4</v>
      </c>
      <c r="F3" s="1">
        <v>3.2980695889999998</v>
      </c>
      <c r="G3" s="1">
        <v>5.8405797100000001</v>
      </c>
      <c r="H3">
        <f>AVERAGE(E3:G3)</f>
        <v>4.3795497663333336</v>
      </c>
      <c r="I3" s="1">
        <f>STDEV(E3:G3)</f>
        <v>1.3130624309946659</v>
      </c>
    </row>
    <row r="4" spans="1:14" x14ac:dyDescent="0.2">
      <c r="A4" s="1" t="s">
        <v>3</v>
      </c>
      <c r="B4" s="1">
        <v>5501</v>
      </c>
      <c r="C4" t="s">
        <v>8</v>
      </c>
      <c r="D4" s="1" t="s">
        <v>4</v>
      </c>
      <c r="E4" s="1">
        <v>4.0579710139999996</v>
      </c>
      <c r="F4" s="1">
        <v>3.9831721619999998</v>
      </c>
      <c r="G4" s="1">
        <v>7.6521739130000004</v>
      </c>
      <c r="H4">
        <f>AVERAGE(E4:G4)</f>
        <v>5.2311056963333327</v>
      </c>
      <c r="I4" s="1">
        <f>STDEV(E4:G4)</f>
        <v>2.0970401043805222</v>
      </c>
      <c r="J4" s="1">
        <v>0.29159358699999999</v>
      </c>
    </row>
    <row r="7" spans="1:14" x14ac:dyDescent="0.2">
      <c r="A7" t="s">
        <v>11</v>
      </c>
      <c r="B7">
        <v>5502</v>
      </c>
      <c r="C7" t="s">
        <v>5</v>
      </c>
      <c r="D7" t="s">
        <v>4</v>
      </c>
      <c r="E7">
        <v>44.956521739130402</v>
      </c>
      <c r="F7">
        <v>57.956521739130402</v>
      </c>
      <c r="G7">
        <v>29.282608695652176</v>
      </c>
      <c r="H7">
        <f>AVERAGE(E7:G7)</f>
        <v>44.065217391304323</v>
      </c>
      <c r="I7" s="1">
        <f>STDEV(E7:G7)</f>
        <v>14.357720567227156</v>
      </c>
    </row>
    <row r="8" spans="1:14" x14ac:dyDescent="0.2">
      <c r="A8" t="s">
        <v>12</v>
      </c>
      <c r="B8">
        <v>5586</v>
      </c>
      <c r="C8" t="s">
        <v>5</v>
      </c>
      <c r="D8" t="s">
        <v>1</v>
      </c>
      <c r="E8">
        <v>23.054347826087</v>
      </c>
      <c r="F8">
        <v>23.456521739130451</v>
      </c>
      <c r="G8">
        <v>15.101449275362301</v>
      </c>
      <c r="H8">
        <f>AVERAGE(E8:G8)</f>
        <v>20.537439613526583</v>
      </c>
      <c r="I8" s="1">
        <f>STDEV(E8:G8)</f>
        <v>4.7119984275830191</v>
      </c>
      <c r="J8">
        <v>5.4275704805672273E-2</v>
      </c>
    </row>
    <row r="11" spans="1:14" x14ac:dyDescent="0.2">
      <c r="A11" t="s">
        <v>19</v>
      </c>
      <c r="B11">
        <v>5503</v>
      </c>
      <c r="C11" t="s">
        <v>20</v>
      </c>
      <c r="D11" t="s">
        <v>4</v>
      </c>
      <c r="E11">
        <v>42.25</v>
      </c>
      <c r="F11">
        <v>72</v>
      </c>
      <c r="G11">
        <v>24</v>
      </c>
      <c r="H11">
        <f>AVERAGE(E11:G11)</f>
        <v>46.083333333333336</v>
      </c>
      <c r="I11" s="1">
        <f>STDEV(E11:G11)</f>
        <v>24.228512817202244</v>
      </c>
    </row>
    <row r="12" spans="1:14" x14ac:dyDescent="0.2">
      <c r="A12" t="s">
        <v>21</v>
      </c>
      <c r="B12">
        <v>5587</v>
      </c>
      <c r="C12" t="s">
        <v>20</v>
      </c>
      <c r="D12" t="s">
        <v>22</v>
      </c>
      <c r="E12">
        <v>77.597826086956502</v>
      </c>
      <c r="F12">
        <v>37.065217391304351</v>
      </c>
      <c r="G12">
        <v>51.826086956521749</v>
      </c>
      <c r="H12">
        <f>AVERAGE(E12:G12)</f>
        <v>55.496376811594196</v>
      </c>
      <c r="I12" s="1">
        <f>STDEV(E12:G12)</f>
        <v>20.514052808596851</v>
      </c>
      <c r="J12">
        <v>0.31731181534235542</v>
      </c>
    </row>
    <row r="14" spans="1:14" x14ac:dyDescent="0.2">
      <c r="A14" t="s">
        <v>23</v>
      </c>
      <c r="B14">
        <v>5698</v>
      </c>
      <c r="C14" t="s">
        <v>26</v>
      </c>
      <c r="D14" t="s">
        <v>4</v>
      </c>
      <c r="E14">
        <v>43.369565217391276</v>
      </c>
      <c r="F14" t="s">
        <v>10</v>
      </c>
      <c r="H14">
        <v>32.526570048309161</v>
      </c>
      <c r="I14">
        <v>7.2286634460547461</v>
      </c>
      <c r="J14" t="s">
        <v>10</v>
      </c>
      <c r="K14" t="s">
        <v>10</v>
      </c>
      <c r="L14" t="s">
        <v>10</v>
      </c>
      <c r="M14" t="s">
        <v>10</v>
      </c>
      <c r="N14" t="s">
        <v>10</v>
      </c>
    </row>
    <row r="15" spans="1:14" x14ac:dyDescent="0.2">
      <c r="A15" t="s">
        <v>24</v>
      </c>
      <c r="B15">
        <v>5698</v>
      </c>
      <c r="C15" t="s">
        <v>26</v>
      </c>
      <c r="D15" t="s">
        <v>4</v>
      </c>
      <c r="F15">
        <v>25.072463768115899</v>
      </c>
    </row>
    <row r="16" spans="1:14" x14ac:dyDescent="0.2">
      <c r="A16" t="s">
        <v>25</v>
      </c>
      <c r="B16">
        <v>5698</v>
      </c>
      <c r="C16" t="s">
        <v>26</v>
      </c>
      <c r="D16" t="s">
        <v>4</v>
      </c>
      <c r="G16">
        <v>29.1376811594203</v>
      </c>
    </row>
    <row r="17" spans="1:10" x14ac:dyDescent="0.2">
      <c r="A17" t="s">
        <v>27</v>
      </c>
      <c r="B17">
        <v>5700</v>
      </c>
      <c r="C17" t="s">
        <v>26</v>
      </c>
      <c r="D17" t="s">
        <v>1</v>
      </c>
      <c r="E17">
        <v>54.721014492753596</v>
      </c>
      <c r="H17">
        <v>56.728260869565197</v>
      </c>
      <c r="I17">
        <v>4.083333333333325</v>
      </c>
      <c r="J17">
        <v>4.2127507505340996E-3</v>
      </c>
    </row>
    <row r="18" spans="1:10" x14ac:dyDescent="0.2">
      <c r="A18" t="s">
        <v>28</v>
      </c>
      <c r="B18">
        <v>5700</v>
      </c>
      <c r="C18" t="s">
        <v>26</v>
      </c>
      <c r="D18" t="s">
        <v>1</v>
      </c>
      <c r="F18">
        <v>64.894927536231847</v>
      </c>
    </row>
    <row r="19" spans="1:10" x14ac:dyDescent="0.2">
      <c r="A19" t="s">
        <v>29</v>
      </c>
      <c r="B19">
        <v>5700</v>
      </c>
      <c r="C19" t="s">
        <v>26</v>
      </c>
      <c r="D19" t="s">
        <v>1</v>
      </c>
      <c r="G19">
        <v>51.5</v>
      </c>
    </row>
    <row r="20" spans="1:10" x14ac:dyDescent="0.2">
      <c r="A20" t="s">
        <v>29</v>
      </c>
      <c r="B20">
        <v>5700</v>
      </c>
      <c r="C20" t="s">
        <v>26</v>
      </c>
      <c r="D20" t="s">
        <v>1</v>
      </c>
      <c r="G20">
        <v>55.797101449275345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der Meer</dc:creator>
  <cp:lastModifiedBy>Jan van der Meer</cp:lastModifiedBy>
  <dcterms:created xsi:type="dcterms:W3CDTF">2020-05-08T11:00:14Z</dcterms:created>
  <dcterms:modified xsi:type="dcterms:W3CDTF">2020-05-08T11:17:15Z</dcterms:modified>
</cp:coreProperties>
</file>