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vanderm/Documents/Nico Carraro/ICEclcRegulation/Data/Source_images_data/"/>
    </mc:Choice>
  </mc:AlternateContent>
  <bookViews>
    <workbookView xWindow="0" yWindow="460" windowWidth="28800" windowHeight="165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H45" i="1"/>
  <c r="I37" i="1"/>
  <c r="H37" i="1"/>
  <c r="I21" i="1"/>
  <c r="H21" i="1"/>
  <c r="I8" i="1"/>
  <c r="H8" i="1"/>
</calcChain>
</file>

<file path=xl/sharedStrings.xml><?xml version="1.0" encoding="utf-8"?>
<sst xmlns="http://schemas.openxmlformats.org/spreadsheetml/2006/main" count="160" uniqueCount="66">
  <si>
    <t>20180503_6081_24</t>
  </si>
  <si>
    <t>20190220_6065a_48h_+</t>
  </si>
  <si>
    <t>20190220_6065b_48h_+</t>
  </si>
  <si>
    <t>20190220_6065c_48h_+</t>
  </si>
  <si>
    <t>20161110_5533_24h</t>
  </si>
  <si>
    <t>20161110_5560_24h</t>
  </si>
  <si>
    <t>20161130_5533</t>
  </si>
  <si>
    <t>20161130_5560</t>
  </si>
  <si>
    <t>20170727_4594_48h</t>
  </si>
  <si>
    <t>20170823_5892_24h</t>
  </si>
  <si>
    <t>20170823_5893_24h</t>
  </si>
  <si>
    <t>20171215_5892_72h</t>
  </si>
  <si>
    <t>20171215_5893_72h</t>
  </si>
  <si>
    <t>20180118_5892_24h</t>
  </si>
  <si>
    <t>20180118_5893_24h</t>
  </si>
  <si>
    <t>20180118_5561_24h</t>
  </si>
  <si>
    <t>20180131_4594+_48h</t>
  </si>
  <si>
    <t>20190925_5587a</t>
  </si>
  <si>
    <t>20190925_5587b</t>
  </si>
  <si>
    <t>20190925_5587c</t>
  </si>
  <si>
    <t>20170725_48h_5561-0.2</t>
  </si>
  <si>
    <t>20190925_5503a</t>
  </si>
  <si>
    <t>20190925_5503b</t>
  </si>
  <si>
    <t>20190925_5503c</t>
  </si>
  <si>
    <t>20170405_48_5821</t>
  </si>
  <si>
    <t>MEDIAN</t>
  </si>
  <si>
    <t>Strain</t>
  </si>
  <si>
    <t>AVER_MEDIAN</t>
  </si>
  <si>
    <t>AVEDEV_MEDIAN</t>
  </si>
  <si>
    <t>pME6032</t>
  </si>
  <si>
    <t>pMEEE6.4PstI</t>
  </si>
  <si>
    <t>pMEtciR</t>
  </si>
  <si>
    <t>pMEparA</t>
  </si>
  <si>
    <t>pMEinrR</t>
  </si>
  <si>
    <t>TTEST</t>
  </si>
  <si>
    <t>pME6032&lt;pMEEPST</t>
  </si>
  <si>
    <t>PME6032&lt;PALPA</t>
  </si>
  <si>
    <t>pME6032&lt;pMETCIR</t>
  </si>
  <si>
    <t xml:space="preserve"> </t>
  </si>
  <si>
    <t>20190227_5561_72</t>
  </si>
  <si>
    <t>48_6065c+</t>
  </si>
  <si>
    <t>File</t>
  </si>
  <si>
    <t>technical replicates, each 300 cells</t>
  </si>
  <si>
    <t>20180503_48_6082</t>
  </si>
  <si>
    <t>pMEEE6.4alpAPsti</t>
  </si>
  <si>
    <t>pMEbisR</t>
  </si>
  <si>
    <t>pMEalpA</t>
  </si>
  <si>
    <t>pMEbisDC</t>
  </si>
  <si>
    <t>pMEbisD</t>
  </si>
  <si>
    <t>pMEbisC96</t>
  </si>
  <si>
    <t>relevant gene order</t>
  </si>
  <si>
    <t>no insert</t>
  </si>
  <si>
    <t>inrR</t>
  </si>
  <si>
    <t>tciR</t>
  </si>
  <si>
    <t>bisR</t>
  </si>
  <si>
    <t>alpA</t>
  </si>
  <si>
    <t>bisD</t>
  </si>
  <si>
    <t>parA</t>
  </si>
  <si>
    <t>bisDC</t>
  </si>
  <si>
    <t>bisC-orf96323</t>
  </si>
  <si>
    <t>parA-shi-bisD-bisC</t>
  </si>
  <si>
    <t>alpA-parA-shi-bisD-bisC</t>
  </si>
  <si>
    <t>plasmid</t>
  </si>
  <si>
    <t>PalpA</t>
  </si>
  <si>
    <t>pME6032&lt;pMEbisDC</t>
  </si>
  <si>
    <t>pME6032&lt;pMEbisR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</si>
</sst>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1"/>
  <sheetViews>
    <sheetView tabSelected="1" workbookViewId="0">
      <selection activeCell="N18" sqref="N18"/>
    </sheetView>
  </sheetViews>
  <sheetFormatPr baseColWidth="10" defaultRowHeight="16" x14ac:dyDescent="0.2"/>
  <cols>
    <col min="1" max="1" width="21.83203125" customWidth="1"/>
    <col min="4" max="4" width="28.33203125" customWidth="1"/>
    <col min="14" max="14" width="24.83203125" customWidth="1"/>
  </cols>
  <sheetData>
    <row r="1" spans="1:16" x14ac:dyDescent="0.2">
      <c r="A1" t="s">
        <v>63</v>
      </c>
    </row>
    <row r="2" spans="1:16" x14ac:dyDescent="0.2">
      <c r="H2" t="s">
        <v>38</v>
      </c>
      <c r="K2" t="s">
        <v>38</v>
      </c>
    </row>
    <row r="3" spans="1:16" x14ac:dyDescent="0.2">
      <c r="A3" t="s">
        <v>41</v>
      </c>
      <c r="C3" t="s">
        <v>62</v>
      </c>
      <c r="D3" t="s">
        <v>50</v>
      </c>
      <c r="E3" t="s">
        <v>25</v>
      </c>
      <c r="G3" t="s">
        <v>26</v>
      </c>
      <c r="H3" t="s">
        <v>27</v>
      </c>
      <c r="I3" t="s">
        <v>28</v>
      </c>
      <c r="N3" t="s">
        <v>34</v>
      </c>
      <c r="O3" t="s">
        <v>25</v>
      </c>
    </row>
    <row r="4" spans="1:16" x14ac:dyDescent="0.2">
      <c r="A4" t="s">
        <v>21</v>
      </c>
      <c r="C4" t="s">
        <v>29</v>
      </c>
      <c r="D4" t="s">
        <v>51</v>
      </c>
      <c r="E4">
        <v>36.5</v>
      </c>
      <c r="G4" t="s">
        <v>29</v>
      </c>
      <c r="H4">
        <v>32.166666666666664</v>
      </c>
      <c r="I4">
        <v>8.7777777777777786</v>
      </c>
      <c r="N4" t="s">
        <v>65</v>
      </c>
      <c r="O4">
        <v>1.9082975526341646E-2</v>
      </c>
    </row>
    <row r="5" spans="1:16" x14ac:dyDescent="0.2">
      <c r="A5" t="s">
        <v>22</v>
      </c>
      <c r="C5" t="s">
        <v>29</v>
      </c>
      <c r="D5" t="s">
        <v>51</v>
      </c>
      <c r="E5">
        <v>41</v>
      </c>
      <c r="N5" t="s">
        <v>35</v>
      </c>
      <c r="O5">
        <v>3.0054676068753949E-2</v>
      </c>
    </row>
    <row r="6" spans="1:16" x14ac:dyDescent="0.2">
      <c r="A6" t="s">
        <v>23</v>
      </c>
      <c r="C6" t="s">
        <v>29</v>
      </c>
      <c r="D6" t="s">
        <v>51</v>
      </c>
      <c r="E6">
        <v>19</v>
      </c>
      <c r="K6" t="s">
        <v>38</v>
      </c>
      <c r="N6" t="s">
        <v>64</v>
      </c>
      <c r="O6">
        <v>3.7292960939812672E-2</v>
      </c>
    </row>
    <row r="7" spans="1:16" x14ac:dyDescent="0.2">
      <c r="N7" t="s">
        <v>36</v>
      </c>
      <c r="O7">
        <v>2.2057769069828488E-2</v>
      </c>
    </row>
    <row r="8" spans="1:16" x14ac:dyDescent="0.2">
      <c r="A8" t="s">
        <v>24</v>
      </c>
      <c r="C8" t="s">
        <v>33</v>
      </c>
      <c r="D8" t="s">
        <v>52</v>
      </c>
      <c r="E8">
        <v>18.913043479999999</v>
      </c>
      <c r="G8" t="s">
        <v>33</v>
      </c>
      <c r="H8">
        <f>AVERAGE(E8:E10)</f>
        <v>18.891304349999999</v>
      </c>
      <c r="I8">
        <f>AVEDEV(E8:E10)</f>
        <v>0.19806763333333421</v>
      </c>
      <c r="K8" t="s">
        <v>42</v>
      </c>
      <c r="N8" t="s">
        <v>37</v>
      </c>
      <c r="P8">
        <v>0.31731181534235542</v>
      </c>
    </row>
    <row r="9" spans="1:16" x14ac:dyDescent="0.2">
      <c r="E9">
        <v>19.166666670000001</v>
      </c>
    </row>
    <row r="10" spans="1:16" x14ac:dyDescent="0.2">
      <c r="E10">
        <v>18.594202899999999</v>
      </c>
    </row>
    <row r="12" spans="1:16" x14ac:dyDescent="0.2">
      <c r="K12" t="s">
        <v>38</v>
      </c>
    </row>
    <row r="13" spans="1:16" x14ac:dyDescent="0.2">
      <c r="A13" t="s">
        <v>17</v>
      </c>
      <c r="C13" t="s">
        <v>31</v>
      </c>
      <c r="D13" t="s">
        <v>53</v>
      </c>
      <c r="E13">
        <v>52.826086956521699</v>
      </c>
      <c r="G13" t="s">
        <v>31</v>
      </c>
      <c r="H13">
        <v>38.352657004830895</v>
      </c>
      <c r="I13">
        <v>9.6489533011271984</v>
      </c>
      <c r="K13" t="s">
        <v>38</v>
      </c>
    </row>
    <row r="14" spans="1:16" x14ac:dyDescent="0.2">
      <c r="A14" t="s">
        <v>18</v>
      </c>
      <c r="C14" t="s">
        <v>31</v>
      </c>
      <c r="D14" t="s">
        <v>53</v>
      </c>
      <c r="E14">
        <v>26.405797101449298</v>
      </c>
    </row>
    <row r="15" spans="1:16" x14ac:dyDescent="0.2">
      <c r="A15" t="s">
        <v>19</v>
      </c>
      <c r="C15" t="s">
        <v>31</v>
      </c>
      <c r="D15" t="s">
        <v>53</v>
      </c>
      <c r="E15">
        <v>35.826086956521699</v>
      </c>
    </row>
    <row r="17" spans="1:11" x14ac:dyDescent="0.2">
      <c r="A17" t="s">
        <v>39</v>
      </c>
      <c r="C17" t="s">
        <v>45</v>
      </c>
      <c r="D17" t="s">
        <v>54</v>
      </c>
      <c r="E17">
        <v>1186.318020733285</v>
      </c>
      <c r="G17" t="s">
        <v>45</v>
      </c>
      <c r="H17">
        <v>1483.2533499062645</v>
      </c>
      <c r="I17">
        <v>874.73752012882471</v>
      </c>
    </row>
    <row r="18" spans="1:11" x14ac:dyDescent="0.2">
      <c r="A18" t="s">
        <v>20</v>
      </c>
      <c r="C18" t="s">
        <v>45</v>
      </c>
      <c r="D18" t="s">
        <v>54</v>
      </c>
      <c r="E18">
        <v>2415.5869565217399</v>
      </c>
    </row>
    <row r="19" spans="1:11" x14ac:dyDescent="0.2">
      <c r="A19" t="s">
        <v>15</v>
      </c>
      <c r="C19" t="s">
        <v>45</v>
      </c>
      <c r="D19" t="s">
        <v>54</v>
      </c>
      <c r="E19">
        <v>847.85507246376801</v>
      </c>
    </row>
    <row r="21" spans="1:11" x14ac:dyDescent="0.2">
      <c r="A21" t="s">
        <v>7</v>
      </c>
      <c r="C21" t="s">
        <v>46</v>
      </c>
      <c r="D21" t="s">
        <v>55</v>
      </c>
      <c r="E21">
        <v>3.27536231884058</v>
      </c>
      <c r="G21" t="s">
        <v>46</v>
      </c>
      <c r="H21">
        <f>AVERAGE(E21:E23)</f>
        <v>3.2777777777777786</v>
      </c>
      <c r="I21">
        <f>AVEDEV(E21:E23)</f>
        <v>0.10950080515297793</v>
      </c>
    </row>
    <row r="22" spans="1:11" x14ac:dyDescent="0.2">
      <c r="A22" t="s">
        <v>5</v>
      </c>
      <c r="C22" t="s">
        <v>46</v>
      </c>
      <c r="D22" t="s">
        <v>55</v>
      </c>
      <c r="E22">
        <v>3.11594202898551</v>
      </c>
      <c r="K22" t="s">
        <v>42</v>
      </c>
    </row>
    <row r="23" spans="1:11" x14ac:dyDescent="0.2">
      <c r="E23">
        <v>3.4420289855072452</v>
      </c>
    </row>
    <row r="25" spans="1:11" x14ac:dyDescent="0.2">
      <c r="A25" t="s">
        <v>10</v>
      </c>
      <c r="C25" t="s">
        <v>48</v>
      </c>
      <c r="D25" t="s">
        <v>56</v>
      </c>
      <c r="E25">
        <v>9.5217391304347796</v>
      </c>
      <c r="G25" t="s">
        <v>48</v>
      </c>
      <c r="H25">
        <v>22.509661835748776</v>
      </c>
      <c r="I25">
        <v>13.621578099838947</v>
      </c>
    </row>
    <row r="26" spans="1:11" x14ac:dyDescent="0.2">
      <c r="A26" t="s">
        <v>12</v>
      </c>
      <c r="C26" t="s">
        <v>48</v>
      </c>
      <c r="D26" t="s">
        <v>56</v>
      </c>
      <c r="E26">
        <v>42.9420289855072</v>
      </c>
    </row>
    <row r="27" spans="1:11" x14ac:dyDescent="0.2">
      <c r="A27" t="s">
        <v>14</v>
      </c>
      <c r="C27" t="s">
        <v>48</v>
      </c>
      <c r="D27" t="s">
        <v>56</v>
      </c>
      <c r="E27">
        <v>15.065217391304351</v>
      </c>
    </row>
    <row r="29" spans="1:11" x14ac:dyDescent="0.2">
      <c r="A29" t="s">
        <v>9</v>
      </c>
      <c r="C29" t="s">
        <v>32</v>
      </c>
      <c r="D29" t="s">
        <v>57</v>
      </c>
      <c r="E29">
        <v>23.884057971014499</v>
      </c>
      <c r="G29" t="s">
        <v>32</v>
      </c>
      <c r="H29">
        <v>36.176328502415451</v>
      </c>
      <c r="I29">
        <v>15.771336553945234</v>
      </c>
    </row>
    <row r="30" spans="1:11" x14ac:dyDescent="0.2">
      <c r="A30" t="s">
        <v>11</v>
      </c>
      <c r="C30" t="s">
        <v>32</v>
      </c>
      <c r="D30" t="s">
        <v>57</v>
      </c>
      <c r="E30">
        <v>59.8333333333333</v>
      </c>
    </row>
    <row r="31" spans="1:11" x14ac:dyDescent="0.2">
      <c r="A31" t="s">
        <v>13</v>
      </c>
      <c r="C31" t="s">
        <v>32</v>
      </c>
      <c r="D31" t="s">
        <v>57</v>
      </c>
      <c r="E31">
        <v>24.811594202898547</v>
      </c>
    </row>
    <row r="33" spans="1:11" x14ac:dyDescent="0.2">
      <c r="A33" t="s">
        <v>1</v>
      </c>
      <c r="C33" t="s">
        <v>47</v>
      </c>
      <c r="D33" t="s">
        <v>58</v>
      </c>
      <c r="E33">
        <v>42.753623188405797</v>
      </c>
      <c r="G33" t="s">
        <v>47</v>
      </c>
      <c r="H33">
        <v>52.434782608695663</v>
      </c>
      <c r="I33">
        <v>6.4541062801932485</v>
      </c>
    </row>
    <row r="34" spans="1:11" x14ac:dyDescent="0.2">
      <c r="A34" t="s">
        <v>2</v>
      </c>
      <c r="C34" t="s">
        <v>47</v>
      </c>
      <c r="D34" t="s">
        <v>58</v>
      </c>
      <c r="E34">
        <v>54.260869565217405</v>
      </c>
    </row>
    <row r="35" spans="1:11" x14ac:dyDescent="0.2">
      <c r="A35" t="s">
        <v>3</v>
      </c>
      <c r="C35" t="s">
        <v>47</v>
      </c>
      <c r="D35" t="s">
        <v>58</v>
      </c>
      <c r="E35">
        <v>60.289855072463801</v>
      </c>
    </row>
    <row r="37" spans="1:11" x14ac:dyDescent="0.2">
      <c r="A37" t="s">
        <v>4</v>
      </c>
      <c r="C37" t="s">
        <v>49</v>
      </c>
      <c r="D37" t="s">
        <v>59</v>
      </c>
      <c r="E37">
        <v>3.2463768115942</v>
      </c>
      <c r="G37" t="s">
        <v>49</v>
      </c>
      <c r="H37">
        <f>AVERAGE(E37:E39)</f>
        <v>4.0966183575314004</v>
      </c>
      <c r="I37">
        <f>AVEDEV(E37:E39)</f>
        <v>1.4911433169790669</v>
      </c>
    </row>
    <row r="38" spans="1:11" x14ac:dyDescent="0.2">
      <c r="A38" t="s">
        <v>6</v>
      </c>
      <c r="C38" t="s">
        <v>49</v>
      </c>
      <c r="D38" t="s">
        <v>59</v>
      </c>
      <c r="E38" s="1">
        <v>2.7101449280000001</v>
      </c>
      <c r="K38" t="s">
        <v>42</v>
      </c>
    </row>
    <row r="39" spans="1:11" x14ac:dyDescent="0.2">
      <c r="E39" s="1">
        <v>6.3333333329999997</v>
      </c>
    </row>
    <row r="40" spans="1:11" x14ac:dyDescent="0.2">
      <c r="E40" s="1" t="s">
        <v>38</v>
      </c>
    </row>
    <row r="41" spans="1:11" x14ac:dyDescent="0.2">
      <c r="A41" t="s">
        <v>16</v>
      </c>
      <c r="C41" t="s">
        <v>30</v>
      </c>
      <c r="D41" t="s">
        <v>60</v>
      </c>
      <c r="E41">
        <v>395.08695652173947</v>
      </c>
      <c r="G41" t="s">
        <v>30</v>
      </c>
      <c r="H41">
        <v>276.41062801932384</v>
      </c>
      <c r="I41">
        <v>123.34621578099852</v>
      </c>
    </row>
    <row r="42" spans="1:11" x14ac:dyDescent="0.2">
      <c r="A42" t="s">
        <v>8</v>
      </c>
      <c r="C42" t="s">
        <v>30</v>
      </c>
      <c r="D42" t="s">
        <v>60</v>
      </c>
      <c r="E42">
        <v>91.391304347826093</v>
      </c>
    </row>
    <row r="43" spans="1:11" x14ac:dyDescent="0.2">
      <c r="A43" t="s">
        <v>0</v>
      </c>
      <c r="C43" t="s">
        <v>30</v>
      </c>
      <c r="D43" t="s">
        <v>60</v>
      </c>
      <c r="E43">
        <v>342.75362318840598</v>
      </c>
    </row>
    <row r="45" spans="1:11" x14ac:dyDescent="0.2">
      <c r="A45" t="s">
        <v>43</v>
      </c>
      <c r="C45" t="s">
        <v>44</v>
      </c>
      <c r="D45" t="s">
        <v>61</v>
      </c>
      <c r="E45">
        <v>31.231884057971001</v>
      </c>
      <c r="G45" t="s">
        <v>44</v>
      </c>
      <c r="H45">
        <f>AVERAGE(E45:E47)</f>
        <v>29.009661835748783</v>
      </c>
      <c r="I45">
        <f>AVEDEV(E45:E47)</f>
        <v>4.6006441223832573</v>
      </c>
    </row>
    <row r="46" spans="1:11" x14ac:dyDescent="0.2">
      <c r="E46">
        <v>33.688405797101453</v>
      </c>
    </row>
    <row r="47" spans="1:11" x14ac:dyDescent="0.2">
      <c r="E47">
        <v>22.1086956521739</v>
      </c>
    </row>
    <row r="259" spans="1:5" x14ac:dyDescent="0.2">
      <c r="A259">
        <v>381</v>
      </c>
      <c r="C259">
        <v>501.249343832021</v>
      </c>
    </row>
    <row r="267" spans="1:5" x14ac:dyDescent="0.2">
      <c r="E267">
        <v>16.722782526000302</v>
      </c>
    </row>
    <row r="268" spans="1:5" x14ac:dyDescent="0.2">
      <c r="D268">
        <v>29.8238358538201</v>
      </c>
    </row>
    <row r="274" spans="6:7" x14ac:dyDescent="0.2">
      <c r="G274" t="s">
        <v>40</v>
      </c>
    </row>
    <row r="275" spans="6:7" x14ac:dyDescent="0.2">
      <c r="F275">
        <v>-1.5942028985507199</v>
      </c>
    </row>
    <row r="317" spans="1:3" x14ac:dyDescent="0.2">
      <c r="A317">
        <v>324</v>
      </c>
      <c r="C317">
        <v>536.04629629629596</v>
      </c>
    </row>
    <row r="318" spans="1:3" x14ac:dyDescent="0.2">
      <c r="A318">
        <v>340</v>
      </c>
      <c r="C318">
        <v>605.02941176470597</v>
      </c>
    </row>
    <row r="319" spans="1:3" x14ac:dyDescent="0.2">
      <c r="A319">
        <v>444</v>
      </c>
      <c r="C319">
        <v>350.076576576577</v>
      </c>
    </row>
    <row r="320" spans="1:3" x14ac:dyDescent="0.2">
      <c r="A320">
        <v>374</v>
      </c>
      <c r="C320">
        <v>963.47326203208604</v>
      </c>
    </row>
    <row r="321" spans="1:7" x14ac:dyDescent="0.2">
      <c r="A321">
        <v>425</v>
      </c>
      <c r="C321">
        <v>33.771764705882397</v>
      </c>
    </row>
    <row r="323" spans="1:7" x14ac:dyDescent="0.2">
      <c r="A323">
        <v>327</v>
      </c>
      <c r="C323">
        <v>748.15596330275196</v>
      </c>
    </row>
    <row r="325" spans="1:7" x14ac:dyDescent="0.2">
      <c r="A325">
        <v>343</v>
      </c>
      <c r="C325">
        <v>515.68221574344</v>
      </c>
      <c r="E325">
        <v>19.131879061482799</v>
      </c>
    </row>
    <row r="326" spans="1:7" x14ac:dyDescent="0.2">
      <c r="A326">
        <v>446</v>
      </c>
      <c r="C326">
        <v>259.81614349775799</v>
      </c>
      <c r="D326">
        <v>21.654768167839801</v>
      </c>
      <c r="E326">
        <v>19.0580627154072</v>
      </c>
    </row>
    <row r="327" spans="1:7" x14ac:dyDescent="0.2">
      <c r="A327">
        <v>337</v>
      </c>
      <c r="C327">
        <v>124</v>
      </c>
      <c r="D327">
        <v>22.789483978851798</v>
      </c>
      <c r="E327">
        <v>20.910246528736899</v>
      </c>
    </row>
    <row r="328" spans="1:7" x14ac:dyDescent="0.2">
      <c r="A328">
        <v>353</v>
      </c>
      <c r="C328">
        <v>773.29178470254999</v>
      </c>
      <c r="D328">
        <v>27.1229791510609</v>
      </c>
      <c r="E328">
        <v>20.490238213469201</v>
      </c>
    </row>
    <row r="329" spans="1:7" x14ac:dyDescent="0.2">
      <c r="D329">
        <v>23.307866113108201</v>
      </c>
      <c r="E329">
        <v>20.9529304425375</v>
      </c>
    </row>
    <row r="330" spans="1:7" x14ac:dyDescent="0.2">
      <c r="A330">
        <v>363</v>
      </c>
      <c r="C330">
        <v>49.5895316804408</v>
      </c>
      <c r="D330">
        <v>25.899357292739701</v>
      </c>
    </row>
    <row r="331" spans="1:7" x14ac:dyDescent="0.2">
      <c r="E331">
        <v>19.034741273078101</v>
      </c>
    </row>
    <row r="332" spans="1:7" x14ac:dyDescent="0.2">
      <c r="A332">
        <v>358</v>
      </c>
      <c r="C332">
        <v>692.11452513966503</v>
      </c>
      <c r="D332">
        <v>21.945755642389599</v>
      </c>
      <c r="G332" t="s">
        <v>40</v>
      </c>
    </row>
    <row r="333" spans="1:7" x14ac:dyDescent="0.2">
      <c r="E333">
        <v>20.555236347221499</v>
      </c>
      <c r="F333">
        <v>-7.5362318840579698</v>
      </c>
      <c r="G333" t="s">
        <v>40</v>
      </c>
    </row>
    <row r="334" spans="1:7" x14ac:dyDescent="0.2">
      <c r="D334">
        <v>21.312963351774599</v>
      </c>
      <c r="E334">
        <v>21.795212875516501</v>
      </c>
      <c r="F334">
        <v>-3.7826086956521698</v>
      </c>
      <c r="G334" t="s">
        <v>40</v>
      </c>
    </row>
    <row r="335" spans="1:7" x14ac:dyDescent="0.2">
      <c r="D335">
        <v>26.134987321618699</v>
      </c>
      <c r="E335">
        <v>19.57912840381</v>
      </c>
      <c r="F335">
        <v>-10.2753623188406</v>
      </c>
      <c r="G335" t="s">
        <v>40</v>
      </c>
    </row>
    <row r="336" spans="1:7" x14ac:dyDescent="0.2">
      <c r="A336">
        <v>474</v>
      </c>
      <c r="C336">
        <v>127.784810126582</v>
      </c>
      <c r="D336">
        <v>21.991726443156299</v>
      </c>
      <c r="E336">
        <v>18.165330758929599</v>
      </c>
      <c r="F336">
        <v>0.53623188405797095</v>
      </c>
      <c r="G336" t="s">
        <v>40</v>
      </c>
    </row>
    <row r="337" spans="1:7" x14ac:dyDescent="0.2">
      <c r="D337">
        <v>24.843781648649799</v>
      </c>
      <c r="F337">
        <v>-13.536231884057999</v>
      </c>
    </row>
    <row r="338" spans="1:7" x14ac:dyDescent="0.2">
      <c r="E338">
        <v>19.431501986512799</v>
      </c>
      <c r="G338" t="s">
        <v>40</v>
      </c>
    </row>
    <row r="339" spans="1:7" x14ac:dyDescent="0.2">
      <c r="A339">
        <v>316</v>
      </c>
      <c r="C339">
        <v>170.69303797468399</v>
      </c>
      <c r="D339">
        <v>23.862474288680701</v>
      </c>
      <c r="F339">
        <v>-1.0579710144927501</v>
      </c>
    </row>
    <row r="340" spans="1:7" x14ac:dyDescent="0.2">
      <c r="E340">
        <v>19.1822866354022</v>
      </c>
      <c r="G340" t="s">
        <v>40</v>
      </c>
    </row>
    <row r="341" spans="1:7" x14ac:dyDescent="0.2">
      <c r="D341">
        <v>23.850386504548499</v>
      </c>
      <c r="F341">
        <v>-5.6521739130434803</v>
      </c>
      <c r="G341" t="s">
        <v>40</v>
      </c>
    </row>
    <row r="342" spans="1:7" x14ac:dyDescent="0.2">
      <c r="F342">
        <v>-7.5797101449275397</v>
      </c>
      <c r="G342" t="s">
        <v>40</v>
      </c>
    </row>
    <row r="343" spans="1:7" x14ac:dyDescent="0.2">
      <c r="A343">
        <v>334</v>
      </c>
      <c r="C343">
        <v>195.07185628742499</v>
      </c>
      <c r="F343">
        <v>-12.826086956521699</v>
      </c>
      <c r="G343" t="s">
        <v>40</v>
      </c>
    </row>
    <row r="344" spans="1:7" x14ac:dyDescent="0.2">
      <c r="E344">
        <v>20.5733460091982</v>
      </c>
      <c r="F344">
        <v>0.31884057971014501</v>
      </c>
    </row>
    <row r="345" spans="1:7" x14ac:dyDescent="0.2">
      <c r="A345">
        <v>376</v>
      </c>
      <c r="C345">
        <v>247.36170212766001</v>
      </c>
      <c r="D345">
        <v>29.423076065297401</v>
      </c>
      <c r="G345" t="s">
        <v>40</v>
      </c>
    </row>
    <row r="346" spans="1:7" x14ac:dyDescent="0.2">
      <c r="F346">
        <v>-2.4637681159420302</v>
      </c>
    </row>
    <row r="347" spans="1:7" x14ac:dyDescent="0.2">
      <c r="E347">
        <v>18.902498597554601</v>
      </c>
      <c r="G347" t="s">
        <v>40</v>
      </c>
    </row>
    <row r="348" spans="1:7" x14ac:dyDescent="0.2">
      <c r="D348">
        <v>21.3689504185215</v>
      </c>
      <c r="F348">
        <v>0.434782608695652</v>
      </c>
    </row>
    <row r="350" spans="1:7" x14ac:dyDescent="0.2">
      <c r="A350">
        <v>329</v>
      </c>
      <c r="C350">
        <v>199.452887537994</v>
      </c>
    </row>
    <row r="351" spans="1:7" x14ac:dyDescent="0.2">
      <c r="A351">
        <v>449</v>
      </c>
      <c r="C351">
        <v>281.140311804009</v>
      </c>
      <c r="E351">
        <v>18.7985150317547</v>
      </c>
      <c r="G351" t="s">
        <v>40</v>
      </c>
    </row>
    <row r="352" spans="1:7" x14ac:dyDescent="0.2">
      <c r="D352">
        <v>22.7138461624059</v>
      </c>
      <c r="F352">
        <v>0.72463768115941996</v>
      </c>
    </row>
    <row r="353" spans="1:7" x14ac:dyDescent="0.2">
      <c r="E353">
        <v>18.6184215596972</v>
      </c>
    </row>
    <row r="354" spans="1:7" x14ac:dyDescent="0.2">
      <c r="D354">
        <v>25.810029941162199</v>
      </c>
      <c r="G354" t="s">
        <v>40</v>
      </c>
    </row>
    <row r="355" spans="1:7" x14ac:dyDescent="0.2">
      <c r="F355">
        <v>-2.3188405797101499</v>
      </c>
    </row>
    <row r="356" spans="1:7" x14ac:dyDescent="0.2">
      <c r="A356">
        <v>279</v>
      </c>
      <c r="C356">
        <v>91.025089605734806</v>
      </c>
    </row>
    <row r="358" spans="1:7" x14ac:dyDescent="0.2">
      <c r="E358">
        <v>19.8030135911428</v>
      </c>
      <c r="G358" t="s">
        <v>40</v>
      </c>
    </row>
    <row r="359" spans="1:7" x14ac:dyDescent="0.2">
      <c r="A359">
        <v>318</v>
      </c>
      <c r="C359">
        <v>60.301886792452798</v>
      </c>
      <c r="D359">
        <v>21.215152870651899</v>
      </c>
      <c r="E359">
        <v>20.504660447290401</v>
      </c>
      <c r="F359">
        <v>-3.9420289855072501</v>
      </c>
    </row>
    <row r="360" spans="1:7" x14ac:dyDescent="0.2">
      <c r="D360">
        <v>27.973770481114499</v>
      </c>
      <c r="G360" t="s">
        <v>40</v>
      </c>
    </row>
    <row r="361" spans="1:7" x14ac:dyDescent="0.2">
      <c r="F361">
        <v>-3.97101449275362</v>
      </c>
    </row>
    <row r="364" spans="1:7" x14ac:dyDescent="0.2">
      <c r="E364">
        <v>17.277904675964798</v>
      </c>
    </row>
    <row r="365" spans="1:7" x14ac:dyDescent="0.2">
      <c r="D365">
        <v>20.618979320176901</v>
      </c>
      <c r="G365" t="s">
        <v>40</v>
      </c>
    </row>
    <row r="366" spans="1:7" x14ac:dyDescent="0.2">
      <c r="F366">
        <v>-1.0434782608695701</v>
      </c>
      <c r="G366" t="s">
        <v>40</v>
      </c>
    </row>
    <row r="367" spans="1:7" x14ac:dyDescent="0.2">
      <c r="A367">
        <v>321</v>
      </c>
      <c r="C367">
        <v>257.79439252336402</v>
      </c>
      <c r="E367">
        <v>18.9854357464808</v>
      </c>
      <c r="F367">
        <v>0.63768115942029002</v>
      </c>
    </row>
    <row r="368" spans="1:7" x14ac:dyDescent="0.2">
      <c r="D368">
        <v>21.398297973917</v>
      </c>
    </row>
    <row r="371" spans="4:7" x14ac:dyDescent="0.2">
      <c r="G371" t="s">
        <v>40</v>
      </c>
    </row>
    <row r="372" spans="4:7" x14ac:dyDescent="0.2">
      <c r="F372">
        <v>-3.8695652173913002</v>
      </c>
    </row>
    <row r="374" spans="4:7" x14ac:dyDescent="0.2">
      <c r="G374" t="s">
        <v>40</v>
      </c>
    </row>
    <row r="375" spans="4:7" x14ac:dyDescent="0.2">
      <c r="E375">
        <v>19.748700797279</v>
      </c>
      <c r="F375">
        <v>-5.6521739130434803</v>
      </c>
    </row>
    <row r="376" spans="4:7" x14ac:dyDescent="0.2">
      <c r="D376">
        <v>20.7658872549279</v>
      </c>
    </row>
    <row r="382" spans="4:7" x14ac:dyDescent="0.2">
      <c r="G382" t="s">
        <v>40</v>
      </c>
    </row>
    <row r="383" spans="4:7" x14ac:dyDescent="0.2">
      <c r="F383">
        <v>-1.6231884057971</v>
      </c>
    </row>
    <row r="477" spans="1:3" x14ac:dyDescent="0.2">
      <c r="A477">
        <v>281</v>
      </c>
      <c r="C477">
        <v>524.40213523131695</v>
      </c>
    </row>
    <row r="485" spans="4:7" x14ac:dyDescent="0.2">
      <c r="E485">
        <v>18.942816338247901</v>
      </c>
    </row>
    <row r="486" spans="4:7" x14ac:dyDescent="0.2">
      <c r="D486">
        <v>19.8148865634655</v>
      </c>
    </row>
    <row r="492" spans="4:7" x14ac:dyDescent="0.2">
      <c r="G492" t="s">
        <v>40</v>
      </c>
    </row>
    <row r="493" spans="4:7" x14ac:dyDescent="0.2">
      <c r="F493">
        <v>0.565217391304348</v>
      </c>
    </row>
    <row r="1068" spans="1:3" x14ac:dyDescent="0.2">
      <c r="A1068">
        <v>315</v>
      </c>
      <c r="C1068">
        <v>59.514285714285698</v>
      </c>
    </row>
    <row r="1076" spans="4:7" x14ac:dyDescent="0.2">
      <c r="E1076">
        <v>17.337887101727301</v>
      </c>
    </row>
    <row r="1077" spans="4:7" x14ac:dyDescent="0.2">
      <c r="D1077">
        <v>23.3272273383967</v>
      </c>
    </row>
    <row r="1083" spans="4:7" x14ac:dyDescent="0.2">
      <c r="G1083" t="s">
        <v>40</v>
      </c>
    </row>
    <row r="1084" spans="4:7" x14ac:dyDescent="0.2">
      <c r="F1084">
        <v>-4.8695652173913002</v>
      </c>
    </row>
    <row r="1141" spans="1:5" x14ac:dyDescent="0.2">
      <c r="A1141">
        <v>416</v>
      </c>
      <c r="C1141">
        <v>177.87259615384599</v>
      </c>
    </row>
    <row r="1142" spans="1:5" x14ac:dyDescent="0.2">
      <c r="A1142">
        <v>468</v>
      </c>
      <c r="C1142">
        <v>276.83974358974399</v>
      </c>
    </row>
    <row r="1143" spans="1:5" x14ac:dyDescent="0.2">
      <c r="A1143">
        <v>349</v>
      </c>
      <c r="C1143">
        <v>124.833810888252</v>
      </c>
    </row>
    <row r="1144" spans="1:5" x14ac:dyDescent="0.2">
      <c r="A1144">
        <v>346</v>
      </c>
      <c r="C1144">
        <v>229.803468208092</v>
      </c>
    </row>
    <row r="1145" spans="1:5" x14ac:dyDescent="0.2">
      <c r="A1145">
        <v>508</v>
      </c>
      <c r="C1145">
        <v>534.22637795275602</v>
      </c>
    </row>
    <row r="1146" spans="1:5" x14ac:dyDescent="0.2">
      <c r="A1146">
        <v>368</v>
      </c>
      <c r="C1146">
        <v>196.64130434782601</v>
      </c>
    </row>
    <row r="1147" spans="1:5" x14ac:dyDescent="0.2">
      <c r="A1147">
        <v>510</v>
      </c>
      <c r="C1147">
        <v>644.83333333333303</v>
      </c>
    </row>
    <row r="1148" spans="1:5" x14ac:dyDescent="0.2">
      <c r="A1148">
        <v>299</v>
      </c>
      <c r="C1148">
        <v>228.30769230769201</v>
      </c>
    </row>
    <row r="1149" spans="1:5" x14ac:dyDescent="0.2">
      <c r="A1149">
        <v>401</v>
      </c>
      <c r="C1149">
        <v>281.07481296758101</v>
      </c>
      <c r="E1149">
        <v>20.609936604549102</v>
      </c>
    </row>
    <row r="1150" spans="1:5" x14ac:dyDescent="0.2">
      <c r="A1150">
        <v>423</v>
      </c>
      <c r="C1150">
        <v>145.397163120567</v>
      </c>
      <c r="D1150">
        <v>25.778261364280301</v>
      </c>
      <c r="E1150">
        <v>21.1757409569408</v>
      </c>
    </row>
    <row r="1151" spans="1:5" x14ac:dyDescent="0.2">
      <c r="A1151">
        <v>358</v>
      </c>
      <c r="C1151">
        <v>321.304469273743</v>
      </c>
      <c r="D1151">
        <v>28.2115650030489</v>
      </c>
      <c r="E1151">
        <v>20.685205980181301</v>
      </c>
    </row>
    <row r="1152" spans="1:5" x14ac:dyDescent="0.2">
      <c r="A1152">
        <v>431</v>
      </c>
      <c r="C1152">
        <v>420.54988399071902</v>
      </c>
      <c r="D1152">
        <v>21.538009588420501</v>
      </c>
      <c r="E1152">
        <v>20.102833343141299</v>
      </c>
    </row>
    <row r="1153" spans="1:7" x14ac:dyDescent="0.2">
      <c r="D1153">
        <v>21.988127958248999</v>
      </c>
      <c r="E1153">
        <v>22.341602316274599</v>
      </c>
    </row>
    <row r="1154" spans="1:7" x14ac:dyDescent="0.2">
      <c r="A1154">
        <v>388</v>
      </c>
      <c r="C1154">
        <v>37.002577319587601</v>
      </c>
      <c r="D1154">
        <v>29.062930872110201</v>
      </c>
      <c r="E1154">
        <v>20.863092623694399</v>
      </c>
    </row>
    <row r="1155" spans="1:7" x14ac:dyDescent="0.2">
      <c r="D1155">
        <v>22.5247394708427</v>
      </c>
      <c r="E1155">
        <v>20.813469909705301</v>
      </c>
    </row>
    <row r="1156" spans="1:7" x14ac:dyDescent="0.2">
      <c r="A1156">
        <v>421</v>
      </c>
      <c r="C1156">
        <v>142.83610451306399</v>
      </c>
      <c r="D1156">
        <v>31.4365414896285</v>
      </c>
      <c r="E1156">
        <v>18.645690208165998</v>
      </c>
      <c r="G1156" t="s">
        <v>40</v>
      </c>
    </row>
    <row r="1157" spans="1:7" x14ac:dyDescent="0.2">
      <c r="A1157">
        <v>333</v>
      </c>
      <c r="C1157">
        <v>206.41441441441401</v>
      </c>
      <c r="D1157">
        <v>20.491491512283901</v>
      </c>
      <c r="E1157">
        <v>19.501606459938099</v>
      </c>
      <c r="F1157">
        <v>-10.2028985507246</v>
      </c>
      <c r="G1157" t="s">
        <v>40</v>
      </c>
    </row>
    <row r="1158" spans="1:7" x14ac:dyDescent="0.2">
      <c r="A1158">
        <v>402</v>
      </c>
      <c r="C1158">
        <v>176.37313432835799</v>
      </c>
      <c r="D1158">
        <v>26.303443539144499</v>
      </c>
      <c r="E1158">
        <v>20.507476305448201</v>
      </c>
      <c r="F1158">
        <v>-2.9275362318840599</v>
      </c>
      <c r="G1158" t="s">
        <v>40</v>
      </c>
    </row>
    <row r="1159" spans="1:7" x14ac:dyDescent="0.2">
      <c r="A1159">
        <v>450</v>
      </c>
      <c r="C1159">
        <v>286.48222222222199</v>
      </c>
      <c r="D1159">
        <v>26.335619188565499</v>
      </c>
      <c r="E1159">
        <v>20.185969620753699</v>
      </c>
      <c r="F1159">
        <v>-11.5797101449275</v>
      </c>
      <c r="G1159" t="s">
        <v>40</v>
      </c>
    </row>
    <row r="1160" spans="1:7" x14ac:dyDescent="0.2">
      <c r="D1160">
        <v>22.645897896475599</v>
      </c>
      <c r="E1160">
        <v>20.488757713300298</v>
      </c>
      <c r="F1160">
        <v>-6.7681159420289898</v>
      </c>
      <c r="G1160" t="s">
        <v>40</v>
      </c>
    </row>
    <row r="1161" spans="1:7" x14ac:dyDescent="0.2">
      <c r="D1161">
        <v>26.864018275735599</v>
      </c>
      <c r="F1161">
        <v>-2.4202898550724599</v>
      </c>
      <c r="G1161" t="s">
        <v>40</v>
      </c>
    </row>
    <row r="1162" spans="1:7" x14ac:dyDescent="0.2">
      <c r="E1162">
        <v>20.633150166183</v>
      </c>
      <c r="F1162">
        <v>-7.7101449275362297</v>
      </c>
      <c r="G1162" t="s">
        <v>40</v>
      </c>
    </row>
    <row r="1163" spans="1:7" x14ac:dyDescent="0.2">
      <c r="D1163">
        <v>24.004977869621399</v>
      </c>
      <c r="F1163">
        <v>-3.0144927536231898</v>
      </c>
      <c r="G1163" t="s">
        <v>40</v>
      </c>
    </row>
    <row r="1164" spans="1:7" x14ac:dyDescent="0.2">
      <c r="E1164">
        <v>20.314248673851999</v>
      </c>
      <c r="F1164">
        <v>-4.2608695652173898</v>
      </c>
      <c r="G1164" t="s">
        <v>40</v>
      </c>
    </row>
    <row r="1165" spans="1:7" x14ac:dyDescent="0.2">
      <c r="D1165">
        <v>26.498328361721899</v>
      </c>
      <c r="E1165">
        <v>19.4522612490846</v>
      </c>
      <c r="F1165">
        <v>-2.9130434782608701</v>
      </c>
      <c r="G1165" t="s">
        <v>40</v>
      </c>
    </row>
    <row r="1166" spans="1:7" x14ac:dyDescent="0.2">
      <c r="A1166">
        <v>424</v>
      </c>
      <c r="C1166">
        <v>94.462264150943398</v>
      </c>
      <c r="D1166">
        <v>21.878450341704202</v>
      </c>
      <c r="E1166">
        <v>21.842963549214801</v>
      </c>
      <c r="F1166">
        <v>-4.3043478260869596</v>
      </c>
      <c r="G1166" t="s">
        <v>40</v>
      </c>
    </row>
    <row r="1167" spans="1:7" x14ac:dyDescent="0.2">
      <c r="D1167">
        <v>23.504740476673199</v>
      </c>
      <c r="E1167">
        <v>19.203087171170601</v>
      </c>
      <c r="F1167">
        <v>-3.8550724637681202</v>
      </c>
      <c r="G1167" t="s">
        <v>40</v>
      </c>
    </row>
    <row r="1168" spans="1:7" x14ac:dyDescent="0.2">
      <c r="D1168">
        <v>30.0287552910705</v>
      </c>
      <c r="F1168">
        <v>-2.97101449275362</v>
      </c>
    </row>
    <row r="1169" spans="1:7" x14ac:dyDescent="0.2">
      <c r="G1169" t="s">
        <v>40</v>
      </c>
    </row>
    <row r="1170" spans="1:7" x14ac:dyDescent="0.2">
      <c r="F1170">
        <v>-5.5072463768115902</v>
      </c>
    </row>
    <row r="1171" spans="1:7" x14ac:dyDescent="0.2">
      <c r="G1171" t="s">
        <v>40</v>
      </c>
    </row>
    <row r="1172" spans="1:7" x14ac:dyDescent="0.2">
      <c r="F1172">
        <v>-2.8985507246376802E-2</v>
      </c>
      <c r="G1172" t="s">
        <v>40</v>
      </c>
    </row>
    <row r="1173" spans="1:7" x14ac:dyDescent="0.2">
      <c r="F1173">
        <v>-2.6811594202898501</v>
      </c>
      <c r="G1173" t="s">
        <v>40</v>
      </c>
    </row>
    <row r="1174" spans="1:7" x14ac:dyDescent="0.2">
      <c r="A1174">
        <v>355</v>
      </c>
      <c r="C1174">
        <v>170.37183098591501</v>
      </c>
      <c r="E1174">
        <v>20.302448195499899</v>
      </c>
      <c r="F1174">
        <v>1.4492753623188401E-2</v>
      </c>
      <c r="G1174" t="s">
        <v>40</v>
      </c>
    </row>
    <row r="1175" spans="1:7" x14ac:dyDescent="0.2">
      <c r="A1175">
        <v>340</v>
      </c>
      <c r="C1175">
        <v>71.073529411764696</v>
      </c>
      <c r="D1175">
        <v>26.671947871753801</v>
      </c>
      <c r="F1175">
        <v>-2.8695652173913002</v>
      </c>
    </row>
    <row r="1181" spans="1:7" x14ac:dyDescent="0.2">
      <c r="G1181" t="s">
        <v>40</v>
      </c>
    </row>
    <row r="1182" spans="1:7" x14ac:dyDescent="0.2">
      <c r="E1182">
        <v>20.035252704348601</v>
      </c>
      <c r="F1182">
        <v>-1.7536231884058</v>
      </c>
    </row>
    <row r="1183" spans="1:7" x14ac:dyDescent="0.2">
      <c r="D1183">
        <v>22.635648218077399</v>
      </c>
      <c r="E1183">
        <v>20.012512276291702</v>
      </c>
    </row>
    <row r="1184" spans="1:7" x14ac:dyDescent="0.2">
      <c r="D1184">
        <v>21.689793136965999</v>
      </c>
    </row>
    <row r="1189" spans="6:7" x14ac:dyDescent="0.2">
      <c r="G1189" t="s">
        <v>40</v>
      </c>
    </row>
    <row r="1190" spans="6:7" x14ac:dyDescent="0.2">
      <c r="F1190">
        <v>0.68115942028985499</v>
      </c>
      <c r="G1190" t="s">
        <v>40</v>
      </c>
    </row>
    <row r="1191" spans="6:7" x14ac:dyDescent="0.2">
      <c r="F1191">
        <v>0.59420289855072495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der Meer</dc:creator>
  <cp:lastModifiedBy>Jan van der Meer</cp:lastModifiedBy>
  <dcterms:created xsi:type="dcterms:W3CDTF">2020-05-08T13:48:43Z</dcterms:created>
  <dcterms:modified xsi:type="dcterms:W3CDTF">2020-07-16T18:05:10Z</dcterms:modified>
</cp:coreProperties>
</file>