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127"/>
  <workbookPr showInkAnnotation="0" autoCompressPictures="0"/>
  <bookViews>
    <workbookView xWindow="0" yWindow="0" windowWidth="38400" windowHeight="19920" tabRatio="500"/>
  </bookViews>
  <sheets>
    <sheet name="Feuil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8" i="1" l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H54" i="1"/>
  <c r="H2" i="1"/>
  <c r="H8" i="1"/>
  <c r="K77" i="1"/>
  <c r="H77" i="1"/>
  <c r="K76" i="1"/>
  <c r="H76" i="1"/>
  <c r="K75" i="1"/>
  <c r="H75" i="1"/>
  <c r="K74" i="1"/>
  <c r="H74" i="1"/>
  <c r="K73" i="1"/>
  <c r="H73" i="1"/>
  <c r="K72" i="1"/>
  <c r="H72" i="1"/>
  <c r="K71" i="1"/>
  <c r="H71" i="1"/>
  <c r="K70" i="1"/>
  <c r="H70" i="1"/>
  <c r="K69" i="1"/>
  <c r="H69" i="1"/>
  <c r="K68" i="1"/>
  <c r="H68" i="1"/>
  <c r="K67" i="1"/>
  <c r="H67" i="1"/>
  <c r="K66" i="1"/>
  <c r="H66" i="1"/>
  <c r="K65" i="1"/>
  <c r="H65" i="1"/>
  <c r="K64" i="1"/>
  <c r="H64" i="1"/>
  <c r="K63" i="1"/>
  <c r="H63" i="1"/>
  <c r="K62" i="1"/>
  <c r="H62" i="1"/>
  <c r="K61" i="1"/>
  <c r="H61" i="1"/>
  <c r="K60" i="1"/>
  <c r="K59" i="1"/>
  <c r="H59" i="1"/>
  <c r="K58" i="1"/>
  <c r="H58" i="1"/>
  <c r="K57" i="1"/>
  <c r="H57" i="1"/>
  <c r="K56" i="1"/>
  <c r="H56" i="1"/>
  <c r="K55" i="1"/>
  <c r="H55" i="1"/>
  <c r="N54" i="1"/>
  <c r="K54" i="1"/>
  <c r="N51" i="1"/>
  <c r="K51" i="1"/>
  <c r="H51" i="1"/>
  <c r="N50" i="1"/>
  <c r="K50" i="1"/>
  <c r="H50" i="1"/>
  <c r="N49" i="1"/>
  <c r="K49" i="1"/>
  <c r="H49" i="1"/>
  <c r="N48" i="1"/>
  <c r="K48" i="1"/>
  <c r="H48" i="1"/>
  <c r="N47" i="1"/>
  <c r="K47" i="1"/>
  <c r="H47" i="1"/>
  <c r="N46" i="1"/>
  <c r="K46" i="1"/>
  <c r="H46" i="1"/>
  <c r="N45" i="1"/>
  <c r="K45" i="1"/>
  <c r="H45" i="1"/>
  <c r="N44" i="1"/>
  <c r="K44" i="1"/>
  <c r="H44" i="1"/>
  <c r="N43" i="1"/>
  <c r="K43" i="1"/>
  <c r="H43" i="1"/>
  <c r="N42" i="1"/>
  <c r="K42" i="1"/>
  <c r="H42" i="1"/>
  <c r="N41" i="1"/>
  <c r="K41" i="1"/>
  <c r="H41" i="1"/>
  <c r="N40" i="1"/>
  <c r="K40" i="1"/>
  <c r="H40" i="1"/>
  <c r="N39" i="1"/>
  <c r="K39" i="1"/>
  <c r="H39" i="1"/>
  <c r="N38" i="1"/>
  <c r="K38" i="1"/>
  <c r="H38" i="1"/>
  <c r="N37" i="1"/>
  <c r="K37" i="1"/>
  <c r="H37" i="1"/>
  <c r="N36" i="1"/>
  <c r="K36" i="1"/>
  <c r="H36" i="1"/>
  <c r="N35" i="1"/>
  <c r="K35" i="1"/>
  <c r="H35" i="1"/>
  <c r="N34" i="1"/>
  <c r="K34" i="1"/>
  <c r="N33" i="1"/>
  <c r="K33" i="1"/>
  <c r="H33" i="1"/>
  <c r="N32" i="1"/>
  <c r="K32" i="1"/>
  <c r="H32" i="1"/>
  <c r="N31" i="1"/>
  <c r="K31" i="1"/>
  <c r="H31" i="1"/>
  <c r="N30" i="1"/>
  <c r="K30" i="1"/>
  <c r="H30" i="1"/>
  <c r="N29" i="1"/>
  <c r="K29" i="1"/>
  <c r="H29" i="1"/>
  <c r="N28" i="1"/>
  <c r="K28" i="1"/>
  <c r="K14" i="1"/>
  <c r="K15" i="1"/>
  <c r="K16" i="1"/>
  <c r="K17" i="1"/>
  <c r="K18" i="1"/>
  <c r="K19" i="1"/>
  <c r="K20" i="1"/>
  <c r="K21" i="1"/>
  <c r="K22" i="1"/>
  <c r="K23" i="1"/>
  <c r="K24" i="1"/>
  <c r="K25" i="1"/>
  <c r="N14" i="1"/>
  <c r="N15" i="1"/>
  <c r="N16" i="1"/>
  <c r="N17" i="1"/>
  <c r="N18" i="1"/>
  <c r="N19" i="1"/>
  <c r="N20" i="1"/>
  <c r="N21" i="1"/>
  <c r="N22" i="1"/>
  <c r="N23" i="1"/>
  <c r="N24" i="1"/>
  <c r="N25" i="1"/>
  <c r="H14" i="1"/>
  <c r="H15" i="1"/>
  <c r="H16" i="1"/>
  <c r="H17" i="1"/>
  <c r="H18" i="1"/>
  <c r="H19" i="1"/>
  <c r="H20" i="1"/>
  <c r="H21" i="1"/>
  <c r="H22" i="1"/>
  <c r="H23" i="1"/>
  <c r="H24" i="1"/>
  <c r="H25" i="1"/>
  <c r="H3" i="1"/>
  <c r="K2" i="1"/>
  <c r="N2" i="1"/>
  <c r="K3" i="1"/>
  <c r="N3" i="1"/>
  <c r="H4" i="1"/>
  <c r="K4" i="1"/>
  <c r="N4" i="1"/>
  <c r="H5" i="1"/>
  <c r="K5" i="1"/>
  <c r="N5" i="1"/>
  <c r="H6" i="1"/>
  <c r="K6" i="1"/>
  <c r="N6" i="1"/>
  <c r="H7" i="1"/>
  <c r="K7" i="1"/>
  <c r="N7" i="1"/>
  <c r="K8" i="1"/>
  <c r="N8" i="1"/>
  <c r="H9" i="1"/>
  <c r="K9" i="1"/>
  <c r="N9" i="1"/>
  <c r="H10" i="1"/>
  <c r="K10" i="1"/>
  <c r="N10" i="1"/>
  <c r="H11" i="1"/>
  <c r="K11" i="1"/>
  <c r="N11" i="1"/>
  <c r="H12" i="1"/>
  <c r="K12" i="1"/>
  <c r="N12" i="1"/>
  <c r="H13" i="1"/>
  <c r="K13" i="1"/>
  <c r="N13" i="1"/>
</calcChain>
</file>

<file path=xl/sharedStrings.xml><?xml version="1.0" encoding="utf-8"?>
<sst xmlns="http://schemas.openxmlformats.org/spreadsheetml/2006/main" count="117" uniqueCount="17">
  <si>
    <t>red</t>
  </si>
  <si>
    <t>green</t>
  </si>
  <si>
    <t>fluo</t>
  </si>
  <si>
    <t>background</t>
  </si>
  <si>
    <t>folder</t>
  </si>
  <si>
    <t>N</t>
  </si>
  <si>
    <t>%active</t>
  </si>
  <si>
    <t>mean active</t>
  </si>
  <si>
    <t>mean non active</t>
  </si>
  <si>
    <t>mean non active-back</t>
  </si>
  <si>
    <t>sd non active</t>
  </si>
  <si>
    <t>Max value</t>
  </si>
  <si>
    <t>Max-background</t>
  </si>
  <si>
    <t>IPTG</t>
  </si>
  <si>
    <t>sd active</t>
  </si>
  <si>
    <t>mean active-back</t>
  </si>
  <si>
    <r>
      <t xml:space="preserve"> </t>
    </r>
    <r>
      <rPr>
        <sz val="12"/>
        <color rgb="FFFF0000"/>
        <rFont val="Calibri"/>
        <family val="2"/>
        <charset val="129"/>
        <scheme val="minor"/>
      </rPr>
      <t>Pint-echerry</t>
    </r>
    <r>
      <rPr>
        <sz val="12"/>
        <color theme="1"/>
        <rFont val="Calibri"/>
        <family val="2"/>
        <charset val="129"/>
        <scheme val="minor"/>
      </rPr>
      <t>/</t>
    </r>
    <r>
      <rPr>
        <sz val="12"/>
        <color rgb="FF008000"/>
        <rFont val="Calibri"/>
        <scheme val="minor"/>
      </rPr>
      <t>PinrR-egfp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</si>
</sst>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charset val="129"/>
      <scheme val="minor"/>
    </font>
    <font>
      <sz val="12"/>
      <color rgb="FFFF0000"/>
      <name val="Calibri"/>
      <family val="2"/>
      <charset val="129"/>
      <scheme val="minor"/>
    </font>
    <font>
      <sz val="12"/>
      <color rgb="FF008000"/>
      <name val="Calibri"/>
      <scheme val="minor"/>
    </font>
    <font>
      <u/>
      <sz val="12"/>
      <color theme="10"/>
      <name val="Calibri"/>
      <family val="2"/>
      <charset val="129"/>
      <scheme val="minor"/>
    </font>
    <font>
      <u/>
      <sz val="12"/>
      <color theme="11"/>
      <name val="Calibri"/>
      <family val="2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">
    <xf numFmtId="0" fontId="0" fillId="0" borderId="0" xfId="0"/>
    <xf numFmtId="0" fontId="0" fillId="2" borderId="0" xfId="0" applyFill="1"/>
    <xf numFmtId="0" fontId="0" fillId="0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</cellXfs>
  <cellStyles count="11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8"/>
  <sheetViews>
    <sheetView tabSelected="1" zoomScale="115" zoomScaleNormal="115" zoomScalePageLayoutView="115" workbookViewId="0">
      <selection activeCell="A53" sqref="A53:A54"/>
    </sheetView>
  </sheetViews>
  <sheetFormatPr baseColWidth="10" defaultRowHeight="15" x14ac:dyDescent="0"/>
  <cols>
    <col min="1" max="1" width="21.33203125" bestFit="1" customWidth="1"/>
    <col min="2" max="2" width="6.1640625" bestFit="1" customWidth="1"/>
    <col min="3" max="3" width="6" bestFit="1" customWidth="1"/>
    <col min="4" max="4" width="5.1640625" bestFit="1" customWidth="1"/>
    <col min="5" max="5" width="10.83203125" bestFit="1" customWidth="1"/>
    <col min="6" max="6" width="7.5" bestFit="1" customWidth="1"/>
    <col min="7" max="7" width="11.1640625" bestFit="1" customWidth="1"/>
    <col min="8" max="8" width="15.5" bestFit="1" customWidth="1"/>
    <col min="9" max="9" width="8.33203125" bestFit="1" customWidth="1"/>
    <col min="10" max="10" width="14.6640625" bestFit="1" customWidth="1"/>
    <col min="11" max="11" width="19.1640625" bestFit="1" customWidth="1"/>
    <col min="12" max="12" width="12" bestFit="1" customWidth="1"/>
    <col min="13" max="13" width="9.6640625" bestFit="1" customWidth="1"/>
    <col min="14" max="14" width="15" bestFit="1" customWidth="1"/>
    <col min="15" max="15" width="9.1640625" bestFit="1" customWidth="1"/>
  </cols>
  <sheetData>
    <row r="1" spans="1:16">
      <c r="A1">
        <v>6062</v>
      </c>
      <c r="B1" t="s">
        <v>13</v>
      </c>
      <c r="C1" t="s">
        <v>2</v>
      </c>
      <c r="D1" t="s">
        <v>5</v>
      </c>
      <c r="E1" t="s">
        <v>3</v>
      </c>
      <c r="F1" t="s">
        <v>6</v>
      </c>
      <c r="G1" t="s">
        <v>7</v>
      </c>
      <c r="H1" t="s">
        <v>15</v>
      </c>
      <c r="I1" t="s">
        <v>14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4</v>
      </c>
    </row>
    <row r="2" spans="1:16">
      <c r="A2" t="s">
        <v>16</v>
      </c>
      <c r="B2">
        <v>0</v>
      </c>
      <c r="C2" s="1" t="s">
        <v>0</v>
      </c>
      <c r="D2" s="2">
        <v>2297</v>
      </c>
      <c r="E2" s="2">
        <v>377</v>
      </c>
      <c r="F2" s="3">
        <v>3.5</v>
      </c>
      <c r="G2" s="2">
        <v>424</v>
      </c>
      <c r="H2" s="3">
        <f>G2-E2</f>
        <v>47</v>
      </c>
      <c r="I2" s="3">
        <v>7</v>
      </c>
      <c r="J2" s="2">
        <v>393</v>
      </c>
      <c r="K2">
        <f t="shared" ref="K2:K25" si="0">J2-E2</f>
        <v>16</v>
      </c>
      <c r="L2" s="2">
        <v>11</v>
      </c>
      <c r="M2" s="2">
        <v>460</v>
      </c>
      <c r="N2" s="3">
        <f t="shared" ref="N2:N25" si="1">M2-E2</f>
        <v>83</v>
      </c>
      <c r="O2">
        <v>20180525</v>
      </c>
      <c r="P2" s="2"/>
    </row>
    <row r="3" spans="1:16">
      <c r="C3" s="4" t="s">
        <v>1</v>
      </c>
      <c r="D3" s="2">
        <v>2297</v>
      </c>
      <c r="E3" s="2">
        <v>360</v>
      </c>
      <c r="F3" s="3">
        <v>9.6999999999999993</v>
      </c>
      <c r="G3" s="2">
        <v>424</v>
      </c>
      <c r="H3" s="3">
        <f t="shared" ref="H3:H25" si="2">G3-E3</f>
        <v>64</v>
      </c>
      <c r="I3" s="3">
        <v>31</v>
      </c>
      <c r="J3" s="2">
        <v>378</v>
      </c>
      <c r="K3">
        <f t="shared" si="0"/>
        <v>18</v>
      </c>
      <c r="L3" s="2">
        <v>9</v>
      </c>
      <c r="M3" s="2">
        <v>560</v>
      </c>
      <c r="N3" s="3">
        <f t="shared" si="1"/>
        <v>200</v>
      </c>
      <c r="P3" s="2"/>
    </row>
    <row r="4" spans="1:16">
      <c r="B4">
        <v>2E-3</v>
      </c>
      <c r="C4" s="1" t="s">
        <v>0</v>
      </c>
      <c r="D4" s="2">
        <v>3222</v>
      </c>
      <c r="E4" s="2">
        <v>372</v>
      </c>
      <c r="F4" s="3">
        <v>3.3</v>
      </c>
      <c r="G4" s="2">
        <v>433</v>
      </c>
      <c r="H4" s="3">
        <f t="shared" si="2"/>
        <v>61</v>
      </c>
      <c r="I4" s="3">
        <v>101</v>
      </c>
      <c r="J4" s="2">
        <v>389</v>
      </c>
      <c r="K4">
        <f t="shared" si="0"/>
        <v>17</v>
      </c>
      <c r="L4" s="2">
        <v>10</v>
      </c>
      <c r="M4" s="2">
        <v>1180</v>
      </c>
      <c r="N4" s="3">
        <f t="shared" si="1"/>
        <v>808</v>
      </c>
      <c r="P4" s="2"/>
    </row>
    <row r="5" spans="1:16">
      <c r="C5" s="4" t="s">
        <v>1</v>
      </c>
      <c r="D5" s="2">
        <v>3222</v>
      </c>
      <c r="E5" s="2">
        <v>357</v>
      </c>
      <c r="F5" s="3">
        <v>9.8000000000000007</v>
      </c>
      <c r="G5" s="2">
        <v>418</v>
      </c>
      <c r="H5" s="3">
        <f t="shared" si="2"/>
        <v>61</v>
      </c>
      <c r="I5" s="3">
        <v>28</v>
      </c>
      <c r="J5" s="2">
        <v>376</v>
      </c>
      <c r="K5">
        <f t="shared" si="0"/>
        <v>19</v>
      </c>
      <c r="L5" s="2">
        <v>10</v>
      </c>
      <c r="M5" s="2">
        <v>544</v>
      </c>
      <c r="N5" s="3">
        <f t="shared" si="1"/>
        <v>187</v>
      </c>
      <c r="P5" s="2"/>
    </row>
    <row r="6" spans="1:16">
      <c r="B6">
        <v>4.0000000000000001E-3</v>
      </c>
      <c r="C6" s="1" t="s">
        <v>0</v>
      </c>
      <c r="D6" s="2">
        <v>2348</v>
      </c>
      <c r="E6" s="2">
        <v>375</v>
      </c>
      <c r="F6" s="3">
        <v>8.6999999999999993</v>
      </c>
      <c r="G6" s="2">
        <v>547</v>
      </c>
      <c r="H6" s="3">
        <f t="shared" si="2"/>
        <v>172</v>
      </c>
      <c r="I6" s="3">
        <v>214</v>
      </c>
      <c r="J6" s="2">
        <v>390</v>
      </c>
      <c r="K6">
        <f t="shared" si="0"/>
        <v>15</v>
      </c>
      <c r="L6" s="2">
        <v>11</v>
      </c>
      <c r="M6" s="2">
        <v>1470</v>
      </c>
      <c r="N6" s="3">
        <f t="shared" si="1"/>
        <v>1095</v>
      </c>
      <c r="P6" s="2"/>
    </row>
    <row r="7" spans="1:16">
      <c r="C7" s="4" t="s">
        <v>1</v>
      </c>
      <c r="D7" s="2">
        <v>2348</v>
      </c>
      <c r="E7" s="2">
        <v>361</v>
      </c>
      <c r="F7" s="3">
        <v>13.6</v>
      </c>
      <c r="G7" s="2">
        <v>425</v>
      </c>
      <c r="H7" s="3">
        <f t="shared" si="2"/>
        <v>64</v>
      </c>
      <c r="I7" s="3">
        <v>30</v>
      </c>
      <c r="J7" s="2">
        <v>381</v>
      </c>
      <c r="K7">
        <f t="shared" si="0"/>
        <v>20</v>
      </c>
      <c r="L7" s="2">
        <v>9</v>
      </c>
      <c r="M7" s="2">
        <v>550</v>
      </c>
      <c r="N7" s="3">
        <f t="shared" si="1"/>
        <v>189</v>
      </c>
      <c r="P7" s="2"/>
    </row>
    <row r="8" spans="1:16">
      <c r="B8">
        <v>6.0000000000000001E-3</v>
      </c>
      <c r="C8" s="1" t="s">
        <v>0</v>
      </c>
      <c r="D8" s="2">
        <v>2659</v>
      </c>
      <c r="E8" s="2">
        <v>376</v>
      </c>
      <c r="F8" s="3">
        <v>23.4</v>
      </c>
      <c r="G8" s="2">
        <v>635</v>
      </c>
      <c r="H8" s="3">
        <f t="shared" si="2"/>
        <v>259</v>
      </c>
      <c r="I8" s="3">
        <v>285</v>
      </c>
      <c r="J8" s="2">
        <v>392</v>
      </c>
      <c r="K8">
        <f t="shared" si="0"/>
        <v>16</v>
      </c>
      <c r="L8" s="2">
        <v>11</v>
      </c>
      <c r="M8" s="2">
        <v>2140</v>
      </c>
      <c r="N8" s="3">
        <f t="shared" si="1"/>
        <v>1764</v>
      </c>
      <c r="P8" s="2"/>
    </row>
    <row r="9" spans="1:16">
      <c r="C9" s="4" t="s">
        <v>1</v>
      </c>
      <c r="D9" s="2">
        <v>2659</v>
      </c>
      <c r="E9" s="2">
        <v>355</v>
      </c>
      <c r="F9" s="3">
        <v>14.9</v>
      </c>
      <c r="G9" s="2">
        <v>424</v>
      </c>
      <c r="H9" s="3">
        <f t="shared" si="2"/>
        <v>69</v>
      </c>
      <c r="I9" s="3">
        <v>28</v>
      </c>
      <c r="J9" s="2">
        <v>373</v>
      </c>
      <c r="K9">
        <f t="shared" si="0"/>
        <v>18</v>
      </c>
      <c r="L9" s="2">
        <v>8</v>
      </c>
      <c r="M9" s="2">
        <v>590</v>
      </c>
      <c r="N9" s="3">
        <f t="shared" si="1"/>
        <v>235</v>
      </c>
      <c r="P9" s="2"/>
    </row>
    <row r="10" spans="1:16">
      <c r="B10">
        <v>8.0000000000000002E-3</v>
      </c>
      <c r="C10" s="1" t="s">
        <v>0</v>
      </c>
      <c r="D10" s="2">
        <v>2295</v>
      </c>
      <c r="E10" s="2">
        <v>383</v>
      </c>
      <c r="F10" s="3">
        <v>49.4</v>
      </c>
      <c r="G10" s="2">
        <v>718</v>
      </c>
      <c r="H10" s="3">
        <f t="shared" si="2"/>
        <v>335</v>
      </c>
      <c r="I10" s="3">
        <v>308</v>
      </c>
      <c r="J10" s="2">
        <v>394</v>
      </c>
      <c r="K10">
        <f t="shared" si="0"/>
        <v>11</v>
      </c>
      <c r="L10" s="2">
        <v>13</v>
      </c>
      <c r="M10" s="2">
        <v>2180</v>
      </c>
      <c r="N10" s="3">
        <f t="shared" si="1"/>
        <v>1797</v>
      </c>
      <c r="P10" s="2"/>
    </row>
    <row r="11" spans="1:16">
      <c r="C11" s="4" t="s">
        <v>1</v>
      </c>
      <c r="D11" s="2">
        <v>2673</v>
      </c>
      <c r="E11" s="2">
        <v>356</v>
      </c>
      <c r="F11" s="3">
        <v>33.299999999999997</v>
      </c>
      <c r="G11" s="2">
        <v>429</v>
      </c>
      <c r="H11" s="3">
        <f t="shared" si="2"/>
        <v>73</v>
      </c>
      <c r="I11" s="3">
        <v>31</v>
      </c>
      <c r="J11" s="2">
        <v>375</v>
      </c>
      <c r="K11">
        <f t="shared" si="0"/>
        <v>19</v>
      </c>
      <c r="L11" s="2">
        <v>10</v>
      </c>
      <c r="M11" s="2">
        <v>640</v>
      </c>
      <c r="N11" s="3">
        <f t="shared" si="1"/>
        <v>284</v>
      </c>
      <c r="P11" s="2"/>
    </row>
    <row r="12" spans="1:16">
      <c r="B12">
        <v>0.01</v>
      </c>
      <c r="C12" s="1" t="s">
        <v>0</v>
      </c>
      <c r="D12" s="2">
        <v>738</v>
      </c>
      <c r="E12" s="2">
        <v>393</v>
      </c>
      <c r="F12" s="3">
        <v>60.3</v>
      </c>
      <c r="G12" s="2">
        <v>976</v>
      </c>
      <c r="H12" s="3">
        <f t="shared" si="2"/>
        <v>583</v>
      </c>
      <c r="I12" s="3">
        <v>380</v>
      </c>
      <c r="J12" s="2">
        <v>397</v>
      </c>
      <c r="K12">
        <f t="shared" si="0"/>
        <v>4</v>
      </c>
      <c r="L12" s="2">
        <v>14</v>
      </c>
      <c r="M12" s="2">
        <v>2030</v>
      </c>
      <c r="N12" s="3">
        <f t="shared" si="1"/>
        <v>1637</v>
      </c>
      <c r="P12" s="2"/>
    </row>
    <row r="13" spans="1:16">
      <c r="C13" s="4" t="s">
        <v>1</v>
      </c>
      <c r="D13" s="2">
        <v>1727</v>
      </c>
      <c r="E13" s="2">
        <v>363</v>
      </c>
      <c r="F13" s="3">
        <v>48.7</v>
      </c>
      <c r="G13" s="2">
        <v>454</v>
      </c>
      <c r="H13" s="3">
        <f t="shared" si="2"/>
        <v>91</v>
      </c>
      <c r="I13" s="3">
        <v>40</v>
      </c>
      <c r="J13" s="2">
        <v>379</v>
      </c>
      <c r="K13">
        <f t="shared" si="0"/>
        <v>16</v>
      </c>
      <c r="L13" s="2">
        <v>11</v>
      </c>
      <c r="M13" s="2">
        <v>630</v>
      </c>
      <c r="N13" s="3">
        <f t="shared" si="1"/>
        <v>267</v>
      </c>
      <c r="P13" s="2"/>
    </row>
    <row r="14" spans="1:16">
      <c r="B14">
        <v>1.2E-2</v>
      </c>
      <c r="C14" s="1" t="s">
        <v>0</v>
      </c>
      <c r="D14" s="2">
        <v>662</v>
      </c>
      <c r="E14" s="2">
        <v>394</v>
      </c>
      <c r="F14" s="3">
        <v>71</v>
      </c>
      <c r="G14" s="2">
        <v>1018</v>
      </c>
      <c r="H14" s="3">
        <f t="shared" si="2"/>
        <v>624</v>
      </c>
      <c r="I14" s="3">
        <v>428</v>
      </c>
      <c r="J14" s="2">
        <v>393</v>
      </c>
      <c r="K14">
        <f t="shared" si="0"/>
        <v>-1</v>
      </c>
      <c r="L14" s="2">
        <v>15</v>
      </c>
      <c r="M14" s="2">
        <v>2870</v>
      </c>
      <c r="N14" s="3">
        <f t="shared" si="1"/>
        <v>2476</v>
      </c>
      <c r="P14" s="2"/>
    </row>
    <row r="15" spans="1:16">
      <c r="C15" s="4" t="s">
        <v>1</v>
      </c>
      <c r="D15" s="2">
        <v>1918</v>
      </c>
      <c r="E15" s="2">
        <v>357</v>
      </c>
      <c r="F15" s="3">
        <v>51.5</v>
      </c>
      <c r="G15" s="2">
        <v>455</v>
      </c>
      <c r="H15" s="3">
        <f t="shared" si="2"/>
        <v>98</v>
      </c>
      <c r="I15" s="3">
        <v>48</v>
      </c>
      <c r="J15" s="2">
        <v>372</v>
      </c>
      <c r="K15">
        <f t="shared" si="0"/>
        <v>15</v>
      </c>
      <c r="L15" s="2">
        <v>11</v>
      </c>
      <c r="M15" s="2">
        <v>670</v>
      </c>
      <c r="N15" s="3">
        <f t="shared" si="1"/>
        <v>313</v>
      </c>
      <c r="P15" s="2"/>
    </row>
    <row r="16" spans="1:16">
      <c r="B16">
        <v>1.4999999999999999E-2</v>
      </c>
      <c r="C16" s="1" t="s">
        <v>0</v>
      </c>
      <c r="D16" s="2">
        <v>767</v>
      </c>
      <c r="E16" s="2">
        <v>394</v>
      </c>
      <c r="F16" s="3">
        <v>74.8</v>
      </c>
      <c r="G16" s="2">
        <v>1215</v>
      </c>
      <c r="H16" s="3">
        <f t="shared" si="2"/>
        <v>821</v>
      </c>
      <c r="I16" s="3">
        <v>449</v>
      </c>
      <c r="J16" s="2">
        <v>393</v>
      </c>
      <c r="K16">
        <f t="shared" si="0"/>
        <v>-1</v>
      </c>
      <c r="L16" s="2">
        <v>13</v>
      </c>
      <c r="M16" s="2">
        <v>3150</v>
      </c>
      <c r="N16" s="3">
        <f t="shared" si="1"/>
        <v>2756</v>
      </c>
      <c r="P16" s="2"/>
    </row>
    <row r="17" spans="1:16">
      <c r="C17" s="4" t="s">
        <v>1</v>
      </c>
      <c r="D17" s="2">
        <v>1467</v>
      </c>
      <c r="E17" s="2">
        <v>357</v>
      </c>
      <c r="F17" s="3">
        <v>66.400000000000006</v>
      </c>
      <c r="G17" s="2">
        <v>453</v>
      </c>
      <c r="H17" s="3">
        <f t="shared" si="2"/>
        <v>96</v>
      </c>
      <c r="I17" s="3">
        <v>43</v>
      </c>
      <c r="J17" s="2">
        <v>374</v>
      </c>
      <c r="K17">
        <f t="shared" si="0"/>
        <v>17</v>
      </c>
      <c r="L17" s="2">
        <v>11</v>
      </c>
      <c r="M17" s="2">
        <v>660</v>
      </c>
      <c r="N17" s="3">
        <f t="shared" si="1"/>
        <v>303</v>
      </c>
      <c r="P17" s="2"/>
    </row>
    <row r="18" spans="1:16">
      <c r="B18">
        <v>0.02</v>
      </c>
      <c r="C18" s="1" t="s">
        <v>0</v>
      </c>
      <c r="D18" s="2">
        <v>1355</v>
      </c>
      <c r="E18" s="2">
        <v>411</v>
      </c>
      <c r="F18" s="3">
        <v>87.9</v>
      </c>
      <c r="G18" s="2">
        <v>1351</v>
      </c>
      <c r="H18" s="3">
        <f t="shared" si="2"/>
        <v>940</v>
      </c>
      <c r="I18" s="3">
        <v>470</v>
      </c>
      <c r="J18" s="2">
        <v>402</v>
      </c>
      <c r="K18">
        <f t="shared" si="0"/>
        <v>-9</v>
      </c>
      <c r="L18" s="2">
        <v>20</v>
      </c>
      <c r="M18" s="2">
        <v>3420</v>
      </c>
      <c r="N18" s="3">
        <f t="shared" si="1"/>
        <v>3009</v>
      </c>
      <c r="P18" s="2"/>
    </row>
    <row r="19" spans="1:16">
      <c r="C19" s="4" t="s">
        <v>1</v>
      </c>
      <c r="D19" s="2">
        <v>1776</v>
      </c>
      <c r="E19" s="2">
        <v>357</v>
      </c>
      <c r="F19" s="3">
        <v>80.099999999999994</v>
      </c>
      <c r="G19" s="2">
        <v>466</v>
      </c>
      <c r="H19" s="3">
        <f t="shared" si="2"/>
        <v>109</v>
      </c>
      <c r="I19" s="3">
        <v>52</v>
      </c>
      <c r="J19" s="2">
        <v>374</v>
      </c>
      <c r="K19">
        <f t="shared" si="0"/>
        <v>17</v>
      </c>
      <c r="L19" s="2">
        <v>12</v>
      </c>
      <c r="M19" s="2">
        <v>760</v>
      </c>
      <c r="N19" s="3">
        <f t="shared" si="1"/>
        <v>403</v>
      </c>
      <c r="P19" s="2"/>
    </row>
    <row r="20" spans="1:16">
      <c r="B20">
        <v>0.03</v>
      </c>
      <c r="C20" s="1" t="s">
        <v>0</v>
      </c>
      <c r="D20" s="2">
        <v>1585</v>
      </c>
      <c r="E20" s="2">
        <v>412</v>
      </c>
      <c r="F20" s="3">
        <v>90.9</v>
      </c>
      <c r="G20" s="2">
        <v>1438</v>
      </c>
      <c r="H20" s="3">
        <f t="shared" si="2"/>
        <v>1026</v>
      </c>
      <c r="I20" s="3">
        <v>541</v>
      </c>
      <c r="J20" s="2">
        <v>398</v>
      </c>
      <c r="K20">
        <f t="shared" si="0"/>
        <v>-14</v>
      </c>
      <c r="L20" s="2">
        <v>19</v>
      </c>
      <c r="M20" s="2">
        <v>4220</v>
      </c>
      <c r="N20" s="3">
        <f t="shared" si="1"/>
        <v>3808</v>
      </c>
      <c r="P20" s="2"/>
    </row>
    <row r="21" spans="1:16">
      <c r="C21" s="4" t="s">
        <v>1</v>
      </c>
      <c r="D21" s="2">
        <v>1585</v>
      </c>
      <c r="E21" s="2">
        <v>356</v>
      </c>
      <c r="F21" s="3">
        <v>80.400000000000006</v>
      </c>
      <c r="G21" s="2">
        <v>468</v>
      </c>
      <c r="H21" s="3">
        <f t="shared" si="2"/>
        <v>112</v>
      </c>
      <c r="I21" s="3">
        <v>57</v>
      </c>
      <c r="J21" s="2">
        <v>377</v>
      </c>
      <c r="K21">
        <f t="shared" si="0"/>
        <v>21</v>
      </c>
      <c r="L21" s="2">
        <v>12</v>
      </c>
      <c r="M21" s="2">
        <v>760</v>
      </c>
      <c r="N21" s="3">
        <f t="shared" si="1"/>
        <v>404</v>
      </c>
      <c r="P21" s="2"/>
    </row>
    <row r="22" spans="1:16">
      <c r="B22">
        <v>0.04</v>
      </c>
      <c r="C22" s="1" t="s">
        <v>0</v>
      </c>
      <c r="D22" s="2">
        <v>2078</v>
      </c>
      <c r="E22" s="2">
        <v>436</v>
      </c>
      <c r="F22" s="3">
        <v>91.2</v>
      </c>
      <c r="G22" s="2">
        <v>1553</v>
      </c>
      <c r="H22" s="3">
        <f t="shared" si="2"/>
        <v>1117</v>
      </c>
      <c r="I22" s="3">
        <v>573</v>
      </c>
      <c r="J22" s="2">
        <v>408</v>
      </c>
      <c r="K22">
        <f t="shared" si="0"/>
        <v>-28</v>
      </c>
      <c r="L22" s="2">
        <v>25</v>
      </c>
      <c r="M22" s="2">
        <v>4400</v>
      </c>
      <c r="N22" s="3">
        <f t="shared" si="1"/>
        <v>3964</v>
      </c>
      <c r="P22" s="2"/>
    </row>
    <row r="23" spans="1:16">
      <c r="C23" s="4" t="s">
        <v>1</v>
      </c>
      <c r="D23" s="2">
        <v>2215</v>
      </c>
      <c r="E23" s="2">
        <v>359</v>
      </c>
      <c r="F23" s="3">
        <v>84</v>
      </c>
      <c r="G23" s="2">
        <v>495</v>
      </c>
      <c r="H23" s="3">
        <f t="shared" si="2"/>
        <v>136</v>
      </c>
      <c r="I23" s="3">
        <v>68</v>
      </c>
      <c r="J23" s="2">
        <v>376</v>
      </c>
      <c r="K23">
        <f t="shared" si="0"/>
        <v>17</v>
      </c>
      <c r="L23" s="2">
        <v>13</v>
      </c>
      <c r="M23" s="2">
        <v>900</v>
      </c>
      <c r="N23" s="3">
        <f t="shared" si="1"/>
        <v>541</v>
      </c>
      <c r="P23" s="2"/>
    </row>
    <row r="24" spans="1:16">
      <c r="B24">
        <v>0.05</v>
      </c>
      <c r="C24" s="1" t="s">
        <v>0</v>
      </c>
      <c r="D24" s="2">
        <v>1017</v>
      </c>
      <c r="E24" s="2">
        <v>404</v>
      </c>
      <c r="F24" s="3">
        <v>96.1</v>
      </c>
      <c r="G24" s="2">
        <v>1417</v>
      </c>
      <c r="H24" s="3">
        <f t="shared" si="2"/>
        <v>1013</v>
      </c>
      <c r="I24" s="3">
        <v>495</v>
      </c>
      <c r="J24" s="2">
        <v>399</v>
      </c>
      <c r="K24">
        <f t="shared" si="0"/>
        <v>-5</v>
      </c>
      <c r="L24" s="2">
        <v>20</v>
      </c>
      <c r="M24" s="2">
        <v>5100</v>
      </c>
      <c r="N24" s="3">
        <f t="shared" si="1"/>
        <v>4696</v>
      </c>
      <c r="P24" s="2"/>
    </row>
    <row r="25" spans="1:16">
      <c r="C25" s="4" t="s">
        <v>1</v>
      </c>
      <c r="D25" s="2">
        <v>1017</v>
      </c>
      <c r="E25" s="2">
        <v>355</v>
      </c>
      <c r="F25" s="3">
        <v>92.2</v>
      </c>
      <c r="G25" s="2">
        <v>471</v>
      </c>
      <c r="H25" s="3">
        <f t="shared" si="2"/>
        <v>116</v>
      </c>
      <c r="I25" s="3">
        <v>53</v>
      </c>
      <c r="J25" s="2">
        <v>376</v>
      </c>
      <c r="K25">
        <f t="shared" si="0"/>
        <v>21</v>
      </c>
      <c r="L25" s="2">
        <v>12</v>
      </c>
      <c r="M25" s="2">
        <v>810</v>
      </c>
      <c r="N25" s="3">
        <f t="shared" si="1"/>
        <v>455</v>
      </c>
      <c r="P25" s="2"/>
    </row>
    <row r="26" spans="1:16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2"/>
    </row>
    <row r="27" spans="1:16">
      <c r="A27">
        <v>6062</v>
      </c>
      <c r="B27" t="s">
        <v>13</v>
      </c>
      <c r="C27" t="s">
        <v>2</v>
      </c>
      <c r="D27" t="s">
        <v>5</v>
      </c>
      <c r="E27" t="s">
        <v>3</v>
      </c>
      <c r="F27" t="s">
        <v>6</v>
      </c>
      <c r="G27" t="s">
        <v>7</v>
      </c>
      <c r="H27" t="s">
        <v>15</v>
      </c>
      <c r="I27" t="s">
        <v>14</v>
      </c>
      <c r="J27" t="s">
        <v>8</v>
      </c>
      <c r="K27" t="s">
        <v>9</v>
      </c>
      <c r="L27" t="s">
        <v>10</v>
      </c>
      <c r="M27" t="s">
        <v>11</v>
      </c>
      <c r="N27" t="s">
        <v>12</v>
      </c>
      <c r="O27" t="s">
        <v>4</v>
      </c>
      <c r="P27" s="2"/>
    </row>
    <row r="28" spans="1:16">
      <c r="A28" t="s">
        <v>16</v>
      </c>
      <c r="B28">
        <v>0</v>
      </c>
      <c r="C28" s="1" t="s">
        <v>0</v>
      </c>
      <c r="D28" s="2">
        <v>1571</v>
      </c>
      <c r="E28" s="2">
        <v>368</v>
      </c>
      <c r="F28" s="3">
        <v>1.7</v>
      </c>
      <c r="G28" s="2">
        <v>413</v>
      </c>
      <c r="H28" s="3">
        <f>G28-E28</f>
        <v>45</v>
      </c>
      <c r="I28" s="3">
        <v>4</v>
      </c>
      <c r="J28" s="2">
        <v>383</v>
      </c>
      <c r="K28">
        <f t="shared" ref="K28:K51" si="3">J28-E28</f>
        <v>15</v>
      </c>
      <c r="L28" s="2">
        <v>10</v>
      </c>
      <c r="M28" s="2">
        <v>430</v>
      </c>
      <c r="N28" s="3">
        <f t="shared" ref="N28:N51" si="4">M28-E28</f>
        <v>62</v>
      </c>
      <c r="O28">
        <v>20180605</v>
      </c>
      <c r="P28" s="2"/>
    </row>
    <row r="29" spans="1:16">
      <c r="C29" s="4" t="s">
        <v>1</v>
      </c>
      <c r="D29" s="2">
        <v>1571</v>
      </c>
      <c r="E29" s="2">
        <v>345</v>
      </c>
      <c r="F29" s="3">
        <v>0.8</v>
      </c>
      <c r="G29" s="2">
        <v>395</v>
      </c>
      <c r="H29" s="3">
        <f t="shared" ref="H29:H33" si="5">G29-E29</f>
        <v>50</v>
      </c>
      <c r="I29" s="3">
        <v>14</v>
      </c>
      <c r="J29" s="2">
        <v>357</v>
      </c>
      <c r="K29">
        <f t="shared" si="3"/>
        <v>12</v>
      </c>
      <c r="L29" s="2">
        <v>8</v>
      </c>
      <c r="M29" s="2">
        <v>430</v>
      </c>
      <c r="N29" s="3">
        <f t="shared" si="4"/>
        <v>85</v>
      </c>
      <c r="P29" s="2"/>
    </row>
    <row r="30" spans="1:16">
      <c r="B30">
        <v>2E-3</v>
      </c>
      <c r="C30" s="1" t="s">
        <v>0</v>
      </c>
      <c r="D30" s="2">
        <v>1237</v>
      </c>
      <c r="E30" s="2">
        <v>367</v>
      </c>
      <c r="F30" s="3">
        <v>2.2999999999999998</v>
      </c>
      <c r="G30" s="2">
        <v>427</v>
      </c>
      <c r="H30" s="3">
        <f t="shared" si="5"/>
        <v>60</v>
      </c>
      <c r="I30" s="3">
        <v>40</v>
      </c>
      <c r="J30" s="2">
        <v>383</v>
      </c>
      <c r="K30">
        <f t="shared" si="3"/>
        <v>16</v>
      </c>
      <c r="L30" s="2">
        <v>10</v>
      </c>
      <c r="M30" s="2">
        <v>580</v>
      </c>
      <c r="N30" s="3">
        <f t="shared" si="4"/>
        <v>213</v>
      </c>
      <c r="P30" s="2"/>
    </row>
    <row r="31" spans="1:16">
      <c r="C31" s="4" t="s">
        <v>1</v>
      </c>
      <c r="D31" s="2">
        <v>1237</v>
      </c>
      <c r="E31" s="2">
        <v>346</v>
      </c>
      <c r="F31" s="3">
        <v>5.8</v>
      </c>
      <c r="G31" s="2">
        <v>398</v>
      </c>
      <c r="H31" s="3">
        <f t="shared" si="5"/>
        <v>52</v>
      </c>
      <c r="I31" s="3">
        <v>16</v>
      </c>
      <c r="J31" s="2">
        <v>362</v>
      </c>
      <c r="K31">
        <f t="shared" si="3"/>
        <v>16</v>
      </c>
      <c r="L31" s="2">
        <v>9</v>
      </c>
      <c r="M31" s="2">
        <v>460</v>
      </c>
      <c r="N31" s="3">
        <f t="shared" si="4"/>
        <v>114</v>
      </c>
      <c r="P31" s="2"/>
    </row>
    <row r="32" spans="1:16">
      <c r="B32">
        <v>4.0000000000000001E-3</v>
      </c>
      <c r="C32" s="1" t="s">
        <v>0</v>
      </c>
      <c r="D32" s="2">
        <v>1796</v>
      </c>
      <c r="E32" s="2">
        <v>373</v>
      </c>
      <c r="F32" s="3">
        <v>8.9</v>
      </c>
      <c r="G32" s="2">
        <v>636</v>
      </c>
      <c r="H32" s="3">
        <f t="shared" si="5"/>
        <v>263</v>
      </c>
      <c r="I32" s="3">
        <v>228</v>
      </c>
      <c r="J32" s="2">
        <v>387</v>
      </c>
      <c r="K32">
        <f t="shared" si="3"/>
        <v>14</v>
      </c>
      <c r="L32" s="2">
        <v>11</v>
      </c>
      <c r="M32" s="2">
        <v>1480</v>
      </c>
      <c r="N32" s="3">
        <f t="shared" si="4"/>
        <v>1107</v>
      </c>
      <c r="P32" s="2"/>
    </row>
    <row r="33" spans="2:16">
      <c r="C33" s="4" t="s">
        <v>1</v>
      </c>
      <c r="D33" s="2">
        <v>1796</v>
      </c>
      <c r="E33" s="2">
        <v>351</v>
      </c>
      <c r="F33" s="3">
        <v>3.2</v>
      </c>
      <c r="G33" s="2">
        <v>416</v>
      </c>
      <c r="H33" s="3">
        <f t="shared" si="5"/>
        <v>65</v>
      </c>
      <c r="I33" s="3">
        <v>25</v>
      </c>
      <c r="J33" s="2">
        <v>361</v>
      </c>
      <c r="K33">
        <f t="shared" si="3"/>
        <v>10</v>
      </c>
      <c r="L33" s="2">
        <v>7</v>
      </c>
      <c r="M33" s="2">
        <v>500</v>
      </c>
      <c r="N33" s="3">
        <f t="shared" si="4"/>
        <v>149</v>
      </c>
      <c r="P33" s="2"/>
    </row>
    <row r="34" spans="2:16">
      <c r="B34">
        <v>6.0000000000000001E-3</v>
      </c>
      <c r="C34" s="1" t="s">
        <v>0</v>
      </c>
      <c r="D34" s="2">
        <v>1375</v>
      </c>
      <c r="E34" s="2">
        <v>375</v>
      </c>
      <c r="F34" s="3">
        <v>24.9</v>
      </c>
      <c r="G34" s="2">
        <v>776</v>
      </c>
      <c r="H34" s="3">
        <v>0</v>
      </c>
      <c r="I34" s="3">
        <v>360</v>
      </c>
      <c r="J34" s="2">
        <v>388</v>
      </c>
      <c r="K34">
        <f t="shared" si="3"/>
        <v>13</v>
      </c>
      <c r="L34" s="2">
        <v>12</v>
      </c>
      <c r="M34" s="2">
        <v>2130</v>
      </c>
      <c r="N34" s="3">
        <f t="shared" si="4"/>
        <v>1755</v>
      </c>
      <c r="P34" s="2"/>
    </row>
    <row r="35" spans="2:16">
      <c r="C35" s="4" t="s">
        <v>1</v>
      </c>
      <c r="D35" s="2">
        <v>1375</v>
      </c>
      <c r="E35" s="2">
        <v>350</v>
      </c>
      <c r="F35" s="3">
        <v>17.3</v>
      </c>
      <c r="G35" s="2">
        <v>433</v>
      </c>
      <c r="H35" s="3">
        <f t="shared" ref="H35:H51" si="6">G35-E35</f>
        <v>83</v>
      </c>
      <c r="I35" s="3">
        <v>41</v>
      </c>
      <c r="J35" s="2">
        <v>366</v>
      </c>
      <c r="K35">
        <f t="shared" si="3"/>
        <v>16</v>
      </c>
      <c r="L35" s="2">
        <v>8</v>
      </c>
      <c r="M35" s="2">
        <v>660</v>
      </c>
      <c r="N35" s="3">
        <f t="shared" si="4"/>
        <v>310</v>
      </c>
      <c r="P35" s="2"/>
    </row>
    <row r="36" spans="2:16">
      <c r="B36">
        <v>8.0000000000000002E-3</v>
      </c>
      <c r="C36" s="1" t="s">
        <v>0</v>
      </c>
      <c r="D36" s="2">
        <v>1004</v>
      </c>
      <c r="E36" s="2">
        <v>377</v>
      </c>
      <c r="F36" s="3">
        <v>50.8</v>
      </c>
      <c r="G36" s="2">
        <v>795</v>
      </c>
      <c r="H36" s="3">
        <f t="shared" si="6"/>
        <v>418</v>
      </c>
      <c r="I36" s="3">
        <v>312</v>
      </c>
      <c r="J36" s="2">
        <v>388</v>
      </c>
      <c r="K36">
        <f t="shared" si="3"/>
        <v>11</v>
      </c>
      <c r="L36" s="2">
        <v>13</v>
      </c>
      <c r="M36" s="2">
        <v>2190</v>
      </c>
      <c r="N36" s="3">
        <f t="shared" si="4"/>
        <v>1813</v>
      </c>
      <c r="P36" s="2"/>
    </row>
    <row r="37" spans="2:16">
      <c r="C37" s="4" t="s">
        <v>1</v>
      </c>
      <c r="D37" s="2">
        <v>1089</v>
      </c>
      <c r="E37" s="2">
        <v>349</v>
      </c>
      <c r="F37" s="3">
        <v>37.1</v>
      </c>
      <c r="G37" s="2">
        <v>429</v>
      </c>
      <c r="H37" s="3">
        <f t="shared" si="6"/>
        <v>80</v>
      </c>
      <c r="I37" s="3">
        <v>34</v>
      </c>
      <c r="J37" s="2">
        <v>365</v>
      </c>
      <c r="K37">
        <f t="shared" si="3"/>
        <v>16</v>
      </c>
      <c r="L37" s="2">
        <v>10</v>
      </c>
      <c r="M37" s="2">
        <v>630</v>
      </c>
      <c r="N37" s="3">
        <f t="shared" si="4"/>
        <v>281</v>
      </c>
      <c r="P37" s="2"/>
    </row>
    <row r="38" spans="2:16">
      <c r="B38">
        <v>0.01</v>
      </c>
      <c r="C38" s="1" t="s">
        <v>0</v>
      </c>
      <c r="D38" s="2">
        <v>1008</v>
      </c>
      <c r="E38" s="2">
        <v>390</v>
      </c>
      <c r="F38" s="3">
        <v>67.5</v>
      </c>
      <c r="G38" s="2">
        <v>907</v>
      </c>
      <c r="H38" s="3">
        <f t="shared" si="6"/>
        <v>517</v>
      </c>
      <c r="I38" s="3">
        <v>317</v>
      </c>
      <c r="J38" s="2">
        <v>391</v>
      </c>
      <c r="K38">
        <f t="shared" si="3"/>
        <v>1</v>
      </c>
      <c r="L38" s="2">
        <v>15</v>
      </c>
      <c r="M38" s="2">
        <v>2830</v>
      </c>
      <c r="N38" s="3">
        <f t="shared" si="4"/>
        <v>2440</v>
      </c>
      <c r="P38" s="2"/>
    </row>
    <row r="39" spans="2:16">
      <c r="C39" s="4" t="s">
        <v>1</v>
      </c>
      <c r="D39" s="2">
        <v>1945</v>
      </c>
      <c r="E39" s="2">
        <v>351</v>
      </c>
      <c r="F39" s="3">
        <v>49.3</v>
      </c>
      <c r="G39" s="2">
        <v>437</v>
      </c>
      <c r="H39" s="3">
        <f t="shared" si="6"/>
        <v>86</v>
      </c>
      <c r="I39" s="3">
        <v>37</v>
      </c>
      <c r="J39" s="2">
        <v>363</v>
      </c>
      <c r="K39">
        <f t="shared" si="3"/>
        <v>12</v>
      </c>
      <c r="L39" s="2">
        <v>12</v>
      </c>
      <c r="M39" s="2">
        <v>610</v>
      </c>
      <c r="N39" s="3">
        <f t="shared" si="4"/>
        <v>259</v>
      </c>
      <c r="P39" s="2"/>
    </row>
    <row r="40" spans="2:16">
      <c r="B40">
        <v>1.2E-2</v>
      </c>
      <c r="C40" s="1" t="s">
        <v>0</v>
      </c>
      <c r="D40" s="2">
        <v>952</v>
      </c>
      <c r="E40" s="2">
        <v>400</v>
      </c>
      <c r="F40" s="3">
        <v>71.3</v>
      </c>
      <c r="G40" s="2">
        <v>942</v>
      </c>
      <c r="H40" s="3">
        <f t="shared" si="6"/>
        <v>542</v>
      </c>
      <c r="I40" s="3">
        <v>318</v>
      </c>
      <c r="J40" s="2">
        <v>392</v>
      </c>
      <c r="K40">
        <f t="shared" si="3"/>
        <v>-8</v>
      </c>
      <c r="L40" s="2">
        <v>15</v>
      </c>
      <c r="M40" s="2">
        <v>2530</v>
      </c>
      <c r="N40" s="3">
        <f t="shared" si="4"/>
        <v>2130</v>
      </c>
      <c r="P40" s="2"/>
    </row>
    <row r="41" spans="2:16">
      <c r="C41" s="4" t="s">
        <v>1</v>
      </c>
      <c r="D41" s="2">
        <v>2927</v>
      </c>
      <c r="E41" s="2">
        <v>352</v>
      </c>
      <c r="F41" s="3">
        <v>53.4</v>
      </c>
      <c r="G41" s="2">
        <v>444</v>
      </c>
      <c r="H41" s="3">
        <f t="shared" si="6"/>
        <v>92</v>
      </c>
      <c r="I41" s="3">
        <v>42</v>
      </c>
      <c r="J41" s="2">
        <v>361</v>
      </c>
      <c r="K41">
        <f t="shared" si="3"/>
        <v>9</v>
      </c>
      <c r="L41" s="2">
        <v>13</v>
      </c>
      <c r="M41" s="2">
        <v>780</v>
      </c>
      <c r="N41" s="3">
        <f t="shared" si="4"/>
        <v>428</v>
      </c>
      <c r="P41" s="2"/>
    </row>
    <row r="42" spans="2:16">
      <c r="B42">
        <v>1.4999999999999999E-2</v>
      </c>
      <c r="C42" s="1" t="s">
        <v>0</v>
      </c>
      <c r="D42" s="2">
        <v>1305</v>
      </c>
      <c r="E42" s="2">
        <v>386</v>
      </c>
      <c r="F42" s="3">
        <v>90</v>
      </c>
      <c r="G42" s="2">
        <v>826</v>
      </c>
      <c r="H42" s="3">
        <f t="shared" si="6"/>
        <v>440</v>
      </c>
      <c r="I42" s="3">
        <v>231</v>
      </c>
      <c r="J42" s="2">
        <v>390</v>
      </c>
      <c r="K42">
        <f t="shared" si="3"/>
        <v>4</v>
      </c>
      <c r="L42" s="2">
        <v>16</v>
      </c>
      <c r="M42" s="2">
        <v>1820</v>
      </c>
      <c r="N42" s="3">
        <f t="shared" si="4"/>
        <v>1434</v>
      </c>
      <c r="P42" s="2"/>
    </row>
    <row r="43" spans="2:16">
      <c r="C43" s="4" t="s">
        <v>1</v>
      </c>
      <c r="D43" s="2">
        <v>2042</v>
      </c>
      <c r="E43" s="2">
        <v>350</v>
      </c>
      <c r="F43" s="3">
        <v>75.5</v>
      </c>
      <c r="G43" s="2">
        <v>444</v>
      </c>
      <c r="H43" s="3">
        <f t="shared" si="6"/>
        <v>94</v>
      </c>
      <c r="I43" s="3">
        <v>42</v>
      </c>
      <c r="J43" s="2">
        <v>368</v>
      </c>
      <c r="K43">
        <f t="shared" si="3"/>
        <v>18</v>
      </c>
      <c r="L43" s="2">
        <v>14</v>
      </c>
      <c r="M43" s="2">
        <v>780</v>
      </c>
      <c r="N43" s="3">
        <f t="shared" si="4"/>
        <v>430</v>
      </c>
      <c r="P43" s="2"/>
    </row>
    <row r="44" spans="2:16">
      <c r="B44">
        <v>0.02</v>
      </c>
      <c r="C44" s="1" t="s">
        <v>0</v>
      </c>
      <c r="D44" s="2">
        <v>1400</v>
      </c>
      <c r="E44" s="2">
        <v>405</v>
      </c>
      <c r="F44" s="3">
        <v>96.4</v>
      </c>
      <c r="G44" s="2">
        <v>1223</v>
      </c>
      <c r="H44" s="3">
        <f t="shared" si="6"/>
        <v>818</v>
      </c>
      <c r="I44" s="3">
        <v>357</v>
      </c>
      <c r="J44" s="2">
        <v>400</v>
      </c>
      <c r="K44">
        <f t="shared" si="3"/>
        <v>-5</v>
      </c>
      <c r="L44" s="2">
        <v>20</v>
      </c>
      <c r="M44" s="2">
        <v>3720</v>
      </c>
      <c r="N44" s="3">
        <f t="shared" si="4"/>
        <v>3315</v>
      </c>
      <c r="P44" s="2"/>
    </row>
    <row r="45" spans="2:16">
      <c r="C45" s="4" t="s">
        <v>1</v>
      </c>
      <c r="D45" s="2">
        <v>1665</v>
      </c>
      <c r="E45" s="2">
        <v>352</v>
      </c>
      <c r="F45" s="3">
        <v>88.7</v>
      </c>
      <c r="G45" s="2">
        <v>477</v>
      </c>
      <c r="H45" s="3">
        <f t="shared" si="6"/>
        <v>125</v>
      </c>
      <c r="I45" s="3">
        <v>53</v>
      </c>
      <c r="J45" s="2">
        <v>370</v>
      </c>
      <c r="K45">
        <f t="shared" si="3"/>
        <v>18</v>
      </c>
      <c r="L45" s="2">
        <v>13</v>
      </c>
      <c r="M45" s="2">
        <v>720</v>
      </c>
      <c r="N45" s="3">
        <f t="shared" si="4"/>
        <v>368</v>
      </c>
      <c r="P45" s="2"/>
    </row>
    <row r="46" spans="2:16">
      <c r="B46">
        <v>0.03</v>
      </c>
      <c r="C46" s="1" t="s">
        <v>0</v>
      </c>
      <c r="D46" s="2">
        <v>454</v>
      </c>
      <c r="E46" s="2">
        <v>384</v>
      </c>
      <c r="F46" s="3">
        <v>92.7</v>
      </c>
      <c r="G46" s="2">
        <v>1030</v>
      </c>
      <c r="H46" s="3">
        <f t="shared" si="6"/>
        <v>646</v>
      </c>
      <c r="I46" s="3">
        <v>320</v>
      </c>
      <c r="J46" s="2">
        <v>386</v>
      </c>
      <c r="K46">
        <f t="shared" si="3"/>
        <v>2</v>
      </c>
      <c r="L46" s="2">
        <v>14</v>
      </c>
      <c r="M46" s="2">
        <v>2950</v>
      </c>
      <c r="N46" s="3">
        <f t="shared" si="4"/>
        <v>2566</v>
      </c>
      <c r="P46" s="2"/>
    </row>
    <row r="47" spans="2:16">
      <c r="C47" s="4" t="s">
        <v>1</v>
      </c>
      <c r="D47" s="2">
        <v>952</v>
      </c>
      <c r="E47" s="2">
        <v>350</v>
      </c>
      <c r="F47" s="3">
        <v>87.6</v>
      </c>
      <c r="G47" s="2">
        <v>481</v>
      </c>
      <c r="H47" s="3">
        <f t="shared" si="6"/>
        <v>131</v>
      </c>
      <c r="I47" s="3">
        <v>58</v>
      </c>
      <c r="J47" s="2">
        <v>365</v>
      </c>
      <c r="K47">
        <f t="shared" si="3"/>
        <v>15</v>
      </c>
      <c r="L47" s="2">
        <v>14</v>
      </c>
      <c r="M47" s="2">
        <v>740</v>
      </c>
      <c r="N47" s="3">
        <f t="shared" si="4"/>
        <v>390</v>
      </c>
      <c r="P47" s="2"/>
    </row>
    <row r="48" spans="2:16">
      <c r="B48">
        <v>0.04</v>
      </c>
      <c r="C48" s="1" t="s">
        <v>0</v>
      </c>
      <c r="D48" s="2">
        <v>1202</v>
      </c>
      <c r="E48" s="2">
        <v>402</v>
      </c>
      <c r="F48" s="3">
        <v>98.7</v>
      </c>
      <c r="G48" s="2">
        <v>1141</v>
      </c>
      <c r="H48" s="3">
        <f t="shared" si="6"/>
        <v>739</v>
      </c>
      <c r="I48" s="3">
        <v>322</v>
      </c>
      <c r="J48" s="2">
        <v>404</v>
      </c>
      <c r="K48">
        <f t="shared" si="3"/>
        <v>2</v>
      </c>
      <c r="L48" s="2">
        <v>24</v>
      </c>
      <c r="M48" s="2">
        <v>3140</v>
      </c>
      <c r="N48" s="3">
        <f t="shared" si="4"/>
        <v>2738</v>
      </c>
      <c r="P48" s="2"/>
    </row>
    <row r="49" spans="1:16">
      <c r="C49" s="4" t="s">
        <v>1</v>
      </c>
      <c r="D49" s="2">
        <v>1610</v>
      </c>
      <c r="E49" s="2">
        <v>352</v>
      </c>
      <c r="F49" s="3">
        <v>91.1</v>
      </c>
      <c r="G49" s="2">
        <v>471</v>
      </c>
      <c r="H49" s="3">
        <f t="shared" si="6"/>
        <v>119</v>
      </c>
      <c r="I49" s="3">
        <v>54</v>
      </c>
      <c r="J49" s="2">
        <v>374</v>
      </c>
      <c r="K49">
        <f t="shared" si="3"/>
        <v>22</v>
      </c>
      <c r="L49" s="2">
        <v>12</v>
      </c>
      <c r="M49" s="2">
        <v>760</v>
      </c>
      <c r="N49" s="3">
        <f t="shared" si="4"/>
        <v>408</v>
      </c>
      <c r="P49" s="2"/>
    </row>
    <row r="50" spans="1:16">
      <c r="B50">
        <v>0.05</v>
      </c>
      <c r="C50" s="1" t="s">
        <v>0</v>
      </c>
      <c r="D50" s="2">
        <v>554</v>
      </c>
      <c r="E50" s="2">
        <v>385</v>
      </c>
      <c r="F50" s="3">
        <v>91.2</v>
      </c>
      <c r="G50" s="2">
        <v>1150</v>
      </c>
      <c r="H50" s="3">
        <f t="shared" si="6"/>
        <v>765</v>
      </c>
      <c r="I50" s="3">
        <v>454</v>
      </c>
      <c r="J50" s="2">
        <v>387</v>
      </c>
      <c r="K50">
        <f t="shared" si="3"/>
        <v>2</v>
      </c>
      <c r="L50" s="2">
        <v>16</v>
      </c>
      <c r="M50" s="2">
        <v>4300</v>
      </c>
      <c r="N50" s="3">
        <f t="shared" si="4"/>
        <v>3915</v>
      </c>
      <c r="P50" s="2"/>
    </row>
    <row r="51" spans="1:16">
      <c r="C51" s="4" t="s">
        <v>1</v>
      </c>
      <c r="D51" s="2">
        <v>1003</v>
      </c>
      <c r="E51" s="2">
        <v>348</v>
      </c>
      <c r="F51" s="3">
        <v>84.4</v>
      </c>
      <c r="G51" s="2">
        <v>473</v>
      </c>
      <c r="H51" s="3">
        <f t="shared" si="6"/>
        <v>125</v>
      </c>
      <c r="I51" s="3">
        <v>64</v>
      </c>
      <c r="J51" s="2">
        <v>366</v>
      </c>
      <c r="K51">
        <f t="shared" si="3"/>
        <v>18</v>
      </c>
      <c r="L51" s="2">
        <v>13</v>
      </c>
      <c r="M51" s="2">
        <v>940</v>
      </c>
      <c r="N51" s="3">
        <f t="shared" si="4"/>
        <v>592</v>
      </c>
      <c r="P51" s="2"/>
    </row>
    <row r="52" spans="1:16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</row>
    <row r="53" spans="1:16">
      <c r="A53">
        <v>6062</v>
      </c>
      <c r="B53" t="s">
        <v>13</v>
      </c>
      <c r="C53" t="s">
        <v>2</v>
      </c>
      <c r="D53" t="s">
        <v>5</v>
      </c>
      <c r="E53" t="s">
        <v>3</v>
      </c>
      <c r="F53" t="s">
        <v>6</v>
      </c>
      <c r="G53" t="s">
        <v>7</v>
      </c>
      <c r="H53" t="s">
        <v>15</v>
      </c>
      <c r="I53" t="s">
        <v>14</v>
      </c>
      <c r="J53" t="s">
        <v>8</v>
      </c>
      <c r="K53" t="s">
        <v>9</v>
      </c>
      <c r="L53" t="s">
        <v>10</v>
      </c>
      <c r="M53" t="s">
        <v>11</v>
      </c>
      <c r="N53" t="s">
        <v>12</v>
      </c>
      <c r="O53" t="s">
        <v>4</v>
      </c>
    </row>
    <row r="54" spans="1:16">
      <c r="A54" t="s">
        <v>16</v>
      </c>
      <c r="B54">
        <v>0</v>
      </c>
      <c r="C54" s="1" t="s">
        <v>0</v>
      </c>
      <c r="D54" s="2">
        <v>2876</v>
      </c>
      <c r="E54" s="2">
        <v>369</v>
      </c>
      <c r="F54" s="3">
        <v>1.6</v>
      </c>
      <c r="G54" s="2">
        <v>413</v>
      </c>
      <c r="H54" s="3">
        <f>G54-E54</f>
        <v>44</v>
      </c>
      <c r="I54" s="3">
        <v>4</v>
      </c>
      <c r="J54" s="2">
        <v>384</v>
      </c>
      <c r="K54">
        <f t="shared" ref="K54:K77" si="7">J54-E54</f>
        <v>15</v>
      </c>
      <c r="L54" s="2">
        <v>11</v>
      </c>
      <c r="M54" s="2">
        <v>420</v>
      </c>
      <c r="N54" s="3">
        <f t="shared" ref="N54:N77" si="8">M54-E54</f>
        <v>51</v>
      </c>
      <c r="O54">
        <v>20180605</v>
      </c>
    </row>
    <row r="55" spans="1:16">
      <c r="C55" s="4" t="s">
        <v>1</v>
      </c>
      <c r="D55" s="2">
        <v>2876</v>
      </c>
      <c r="E55" s="2">
        <v>348</v>
      </c>
      <c r="F55" s="3">
        <v>1.3</v>
      </c>
      <c r="G55" s="2">
        <v>394</v>
      </c>
      <c r="H55" s="3">
        <f t="shared" ref="H55:H59" si="9">G55-E55</f>
        <v>46</v>
      </c>
      <c r="I55" s="3">
        <v>7</v>
      </c>
      <c r="J55" s="2">
        <v>364</v>
      </c>
      <c r="K55">
        <f t="shared" si="7"/>
        <v>16</v>
      </c>
      <c r="L55" s="2">
        <v>8</v>
      </c>
      <c r="M55" s="2">
        <v>430</v>
      </c>
      <c r="N55" s="3">
        <f t="shared" si="8"/>
        <v>82</v>
      </c>
    </row>
    <row r="56" spans="1:16">
      <c r="B56">
        <v>2E-3</v>
      </c>
      <c r="C56" s="1" t="s">
        <v>0</v>
      </c>
      <c r="D56" s="2">
        <v>2619</v>
      </c>
      <c r="E56" s="2">
        <v>368</v>
      </c>
      <c r="F56" s="3">
        <v>0.5</v>
      </c>
      <c r="G56" s="2">
        <v>471</v>
      </c>
      <c r="H56" s="3">
        <f t="shared" si="9"/>
        <v>103</v>
      </c>
      <c r="I56" s="3">
        <v>68</v>
      </c>
      <c r="J56" s="2">
        <v>375</v>
      </c>
      <c r="K56">
        <f t="shared" si="7"/>
        <v>7</v>
      </c>
      <c r="L56" s="2">
        <v>9</v>
      </c>
      <c r="M56" s="2">
        <v>610</v>
      </c>
      <c r="N56" s="3">
        <f t="shared" si="8"/>
        <v>242</v>
      </c>
    </row>
    <row r="57" spans="1:16">
      <c r="C57" s="4" t="s">
        <v>1</v>
      </c>
      <c r="D57" s="2">
        <v>2619</v>
      </c>
      <c r="E57" s="2">
        <v>345</v>
      </c>
      <c r="F57" s="3">
        <v>0.7</v>
      </c>
      <c r="G57" s="2">
        <v>405</v>
      </c>
      <c r="H57" s="3">
        <f t="shared" si="9"/>
        <v>60</v>
      </c>
      <c r="I57" s="3">
        <v>24</v>
      </c>
      <c r="J57" s="2">
        <v>349</v>
      </c>
      <c r="K57">
        <f t="shared" si="7"/>
        <v>4</v>
      </c>
      <c r="L57" s="2">
        <v>5</v>
      </c>
      <c r="M57" s="2">
        <v>470</v>
      </c>
      <c r="N57" s="3">
        <f t="shared" si="8"/>
        <v>125</v>
      </c>
    </row>
    <row r="58" spans="1:16">
      <c r="B58">
        <v>4.0000000000000001E-3</v>
      </c>
      <c r="C58" s="1" t="s">
        <v>0</v>
      </c>
      <c r="D58" s="2">
        <v>1384</v>
      </c>
      <c r="E58" s="2">
        <v>369</v>
      </c>
      <c r="F58" s="3">
        <v>9.5</v>
      </c>
      <c r="G58" s="2">
        <v>568</v>
      </c>
      <c r="H58" s="3">
        <f t="shared" si="9"/>
        <v>199</v>
      </c>
      <c r="I58" s="3">
        <v>182</v>
      </c>
      <c r="J58" s="2">
        <v>383</v>
      </c>
      <c r="K58">
        <f t="shared" si="7"/>
        <v>14</v>
      </c>
      <c r="L58" s="2">
        <v>11</v>
      </c>
      <c r="M58" s="2">
        <v>1350</v>
      </c>
      <c r="N58" s="3">
        <f t="shared" si="8"/>
        <v>981</v>
      </c>
    </row>
    <row r="59" spans="1:16">
      <c r="C59" s="4" t="s">
        <v>1</v>
      </c>
      <c r="D59" s="2">
        <v>1384</v>
      </c>
      <c r="E59" s="2">
        <v>346</v>
      </c>
      <c r="F59" s="3">
        <v>7.9</v>
      </c>
      <c r="G59" s="2">
        <v>420</v>
      </c>
      <c r="H59" s="3">
        <f t="shared" si="9"/>
        <v>74</v>
      </c>
      <c r="I59" s="3">
        <v>30</v>
      </c>
      <c r="J59" s="2">
        <v>364</v>
      </c>
      <c r="K59">
        <f t="shared" si="7"/>
        <v>18</v>
      </c>
      <c r="L59" s="2">
        <v>8</v>
      </c>
      <c r="M59" s="2">
        <v>540</v>
      </c>
      <c r="N59" s="3">
        <f t="shared" si="8"/>
        <v>194</v>
      </c>
    </row>
    <row r="60" spans="1:16">
      <c r="B60">
        <v>6.0000000000000001E-3</v>
      </c>
      <c r="C60" s="1" t="s">
        <v>0</v>
      </c>
      <c r="D60" s="2">
        <v>2341</v>
      </c>
      <c r="E60" s="2">
        <v>370</v>
      </c>
      <c r="F60" s="3">
        <v>21</v>
      </c>
      <c r="G60" s="2">
        <v>579</v>
      </c>
      <c r="H60" s="3">
        <v>0</v>
      </c>
      <c r="I60" s="3">
        <v>169</v>
      </c>
      <c r="J60" s="2">
        <v>377</v>
      </c>
      <c r="K60">
        <f t="shared" si="7"/>
        <v>7</v>
      </c>
      <c r="L60" s="2">
        <v>10</v>
      </c>
      <c r="M60" s="2">
        <v>1400</v>
      </c>
      <c r="N60" s="3">
        <f t="shared" si="8"/>
        <v>1030</v>
      </c>
    </row>
    <row r="61" spans="1:16">
      <c r="C61" s="4" t="s">
        <v>1</v>
      </c>
      <c r="D61" s="2">
        <v>2341</v>
      </c>
      <c r="E61" s="2">
        <v>346</v>
      </c>
      <c r="F61" s="3">
        <v>12.3</v>
      </c>
      <c r="G61" s="2">
        <v>421</v>
      </c>
      <c r="H61" s="3">
        <f t="shared" ref="H61:H77" si="10">G61-E61</f>
        <v>75</v>
      </c>
      <c r="I61" s="3">
        <v>30</v>
      </c>
      <c r="J61" s="2">
        <v>354</v>
      </c>
      <c r="K61">
        <f t="shared" si="7"/>
        <v>8</v>
      </c>
      <c r="L61" s="2">
        <v>9</v>
      </c>
      <c r="M61" s="2">
        <v>550</v>
      </c>
      <c r="N61" s="3">
        <f t="shared" si="8"/>
        <v>204</v>
      </c>
    </row>
    <row r="62" spans="1:16">
      <c r="B62">
        <v>8.0000000000000002E-3</v>
      </c>
      <c r="C62" s="1" t="s">
        <v>0</v>
      </c>
      <c r="D62" s="2">
        <v>1731</v>
      </c>
      <c r="E62" s="2">
        <v>371</v>
      </c>
      <c r="F62" s="3">
        <v>37.5</v>
      </c>
      <c r="G62" s="2">
        <v>611</v>
      </c>
      <c r="H62" s="3">
        <f t="shared" si="10"/>
        <v>240</v>
      </c>
      <c r="I62" s="3">
        <v>177</v>
      </c>
      <c r="J62" s="2">
        <v>378</v>
      </c>
      <c r="K62">
        <f t="shared" si="7"/>
        <v>7</v>
      </c>
      <c r="L62" s="2">
        <v>11</v>
      </c>
      <c r="M62" s="2">
        <v>1530</v>
      </c>
      <c r="N62" s="3">
        <f t="shared" si="8"/>
        <v>1159</v>
      </c>
    </row>
    <row r="63" spans="1:16">
      <c r="C63" s="4" t="s">
        <v>1</v>
      </c>
      <c r="D63" s="2">
        <v>1731</v>
      </c>
      <c r="E63" s="2">
        <v>346</v>
      </c>
      <c r="F63" s="3">
        <v>24.6</v>
      </c>
      <c r="G63" s="2">
        <v>429</v>
      </c>
      <c r="H63" s="3">
        <f t="shared" si="10"/>
        <v>83</v>
      </c>
      <c r="I63" s="3">
        <v>40</v>
      </c>
      <c r="J63" s="2">
        <v>355</v>
      </c>
      <c r="K63">
        <f t="shared" si="7"/>
        <v>9</v>
      </c>
      <c r="L63" s="2">
        <v>11</v>
      </c>
      <c r="M63" s="2">
        <v>720</v>
      </c>
      <c r="N63" s="3">
        <f t="shared" si="8"/>
        <v>374</v>
      </c>
    </row>
    <row r="64" spans="1:16">
      <c r="B64">
        <v>0.01</v>
      </c>
      <c r="C64" s="1" t="s">
        <v>0</v>
      </c>
      <c r="D64" s="2">
        <v>1196</v>
      </c>
      <c r="E64" s="2">
        <v>379</v>
      </c>
      <c r="F64" s="3">
        <v>66.8</v>
      </c>
      <c r="G64" s="2">
        <v>903</v>
      </c>
      <c r="H64" s="3">
        <f t="shared" si="10"/>
        <v>524</v>
      </c>
      <c r="I64" s="3">
        <v>290</v>
      </c>
      <c r="J64" s="2">
        <v>384</v>
      </c>
      <c r="K64">
        <f t="shared" si="7"/>
        <v>5</v>
      </c>
      <c r="L64" s="2">
        <v>12</v>
      </c>
      <c r="M64" s="2">
        <v>2240</v>
      </c>
      <c r="N64" s="3">
        <f t="shared" si="8"/>
        <v>1861</v>
      </c>
    </row>
    <row r="65" spans="1:15">
      <c r="C65" s="4" t="s">
        <v>1</v>
      </c>
      <c r="D65" s="2">
        <v>1472</v>
      </c>
      <c r="E65" s="2">
        <v>347</v>
      </c>
      <c r="F65" s="3">
        <v>58.3</v>
      </c>
      <c r="G65" s="2">
        <v>457</v>
      </c>
      <c r="H65" s="3">
        <f t="shared" si="10"/>
        <v>110</v>
      </c>
      <c r="I65" s="3">
        <v>48</v>
      </c>
      <c r="J65" s="2">
        <v>359</v>
      </c>
      <c r="K65">
        <f t="shared" si="7"/>
        <v>12</v>
      </c>
      <c r="L65" s="2">
        <v>11</v>
      </c>
      <c r="M65" s="2">
        <v>710</v>
      </c>
      <c r="N65" s="3">
        <f t="shared" si="8"/>
        <v>363</v>
      </c>
    </row>
    <row r="66" spans="1:15">
      <c r="B66">
        <v>1.2E-2</v>
      </c>
      <c r="C66" s="1" t="s">
        <v>0</v>
      </c>
      <c r="D66" s="2">
        <v>1115</v>
      </c>
      <c r="E66" s="2">
        <v>390</v>
      </c>
      <c r="F66" s="3">
        <v>62.6</v>
      </c>
      <c r="G66" s="2">
        <v>697</v>
      </c>
      <c r="H66" s="3">
        <f t="shared" si="10"/>
        <v>307</v>
      </c>
      <c r="I66" s="3">
        <v>187</v>
      </c>
      <c r="J66" s="2">
        <v>397</v>
      </c>
      <c r="K66">
        <f t="shared" si="7"/>
        <v>7</v>
      </c>
      <c r="L66" s="2">
        <v>14</v>
      </c>
      <c r="M66" s="2">
        <v>1670</v>
      </c>
      <c r="N66" s="3">
        <f t="shared" si="8"/>
        <v>1280</v>
      </c>
    </row>
    <row r="67" spans="1:15">
      <c r="C67" s="4" t="s">
        <v>1</v>
      </c>
      <c r="D67" s="2">
        <v>1432</v>
      </c>
      <c r="E67" s="2">
        <v>361</v>
      </c>
      <c r="F67" s="3">
        <v>46.9</v>
      </c>
      <c r="G67" s="2">
        <v>445</v>
      </c>
      <c r="H67" s="3">
        <f t="shared" si="10"/>
        <v>84</v>
      </c>
      <c r="I67" s="3">
        <v>37</v>
      </c>
      <c r="J67" s="2">
        <v>372</v>
      </c>
      <c r="K67">
        <f t="shared" si="7"/>
        <v>11</v>
      </c>
      <c r="L67" s="2">
        <v>13</v>
      </c>
      <c r="M67" s="2">
        <v>660</v>
      </c>
      <c r="N67" s="3">
        <f t="shared" si="8"/>
        <v>299</v>
      </c>
    </row>
    <row r="68" spans="1:15">
      <c r="B68">
        <v>1.4999999999999999E-2</v>
      </c>
      <c r="C68" s="1" t="s">
        <v>0</v>
      </c>
      <c r="D68" s="2">
        <v>780</v>
      </c>
      <c r="E68" s="2">
        <v>418</v>
      </c>
      <c r="F68" s="3">
        <v>90.9</v>
      </c>
      <c r="G68" s="2">
        <v>1198</v>
      </c>
      <c r="H68" s="3">
        <f t="shared" si="10"/>
        <v>780</v>
      </c>
      <c r="I68" s="3">
        <v>395</v>
      </c>
      <c r="J68" s="2">
        <v>404</v>
      </c>
      <c r="K68">
        <f t="shared" si="7"/>
        <v>-14</v>
      </c>
      <c r="L68" s="2">
        <v>21</v>
      </c>
      <c r="M68" s="2">
        <v>2620</v>
      </c>
      <c r="N68" s="3">
        <f t="shared" si="8"/>
        <v>2202</v>
      </c>
    </row>
    <row r="69" spans="1:15">
      <c r="C69" s="4" t="s">
        <v>1</v>
      </c>
      <c r="D69" s="2">
        <v>1684</v>
      </c>
      <c r="E69" s="2">
        <v>355</v>
      </c>
      <c r="F69" s="3">
        <v>84.9</v>
      </c>
      <c r="G69" s="2">
        <v>502</v>
      </c>
      <c r="H69" s="3">
        <f t="shared" si="10"/>
        <v>147</v>
      </c>
      <c r="I69" s="3">
        <v>76</v>
      </c>
      <c r="J69" s="2">
        <v>366</v>
      </c>
      <c r="K69">
        <f t="shared" si="7"/>
        <v>11</v>
      </c>
      <c r="L69" s="2">
        <v>17</v>
      </c>
      <c r="M69" s="2">
        <v>880</v>
      </c>
      <c r="N69" s="3">
        <f t="shared" si="8"/>
        <v>525</v>
      </c>
    </row>
    <row r="70" spans="1:15">
      <c r="B70">
        <v>0.02</v>
      </c>
      <c r="C70" s="1" t="s">
        <v>0</v>
      </c>
      <c r="D70" s="2">
        <v>1754</v>
      </c>
      <c r="E70" s="2">
        <v>401</v>
      </c>
      <c r="F70" s="3">
        <v>90.9</v>
      </c>
      <c r="G70" s="2">
        <v>1011</v>
      </c>
      <c r="H70" s="3">
        <f t="shared" si="10"/>
        <v>610</v>
      </c>
      <c r="I70" s="3">
        <v>326</v>
      </c>
      <c r="J70" s="2">
        <v>395</v>
      </c>
      <c r="K70">
        <f t="shared" si="7"/>
        <v>-6</v>
      </c>
      <c r="L70" s="2">
        <v>19</v>
      </c>
      <c r="M70" s="2">
        <v>3550</v>
      </c>
      <c r="N70" s="3">
        <f t="shared" si="8"/>
        <v>3149</v>
      </c>
    </row>
    <row r="71" spans="1:15">
      <c r="C71" s="4" t="s">
        <v>1</v>
      </c>
      <c r="D71" s="2">
        <v>2565</v>
      </c>
      <c r="E71" s="2">
        <v>352</v>
      </c>
      <c r="F71" s="3">
        <v>81.7</v>
      </c>
      <c r="G71" s="2">
        <v>463</v>
      </c>
      <c r="H71" s="3">
        <f t="shared" si="10"/>
        <v>111</v>
      </c>
      <c r="I71" s="3">
        <v>52</v>
      </c>
      <c r="J71" s="2">
        <v>366</v>
      </c>
      <c r="K71">
        <f t="shared" si="7"/>
        <v>14</v>
      </c>
      <c r="L71" s="2">
        <v>16</v>
      </c>
      <c r="M71" s="2">
        <v>770</v>
      </c>
      <c r="N71" s="3">
        <f t="shared" si="8"/>
        <v>418</v>
      </c>
    </row>
    <row r="72" spans="1:15">
      <c r="B72">
        <v>0.03</v>
      </c>
      <c r="C72" s="1" t="s">
        <v>0</v>
      </c>
      <c r="D72" s="2">
        <v>1443</v>
      </c>
      <c r="E72" s="2">
        <v>387</v>
      </c>
      <c r="F72" s="3">
        <v>94.2</v>
      </c>
      <c r="G72" s="2">
        <v>829</v>
      </c>
      <c r="H72" s="3">
        <f t="shared" si="10"/>
        <v>442</v>
      </c>
      <c r="I72" s="3">
        <v>218</v>
      </c>
      <c r="J72" s="2">
        <v>388</v>
      </c>
      <c r="K72">
        <f t="shared" si="7"/>
        <v>1</v>
      </c>
      <c r="L72" s="2">
        <v>16</v>
      </c>
      <c r="M72" s="2">
        <v>2510</v>
      </c>
      <c r="N72" s="3">
        <f t="shared" si="8"/>
        <v>2123</v>
      </c>
    </row>
    <row r="73" spans="1:15">
      <c r="C73" s="4" t="s">
        <v>1</v>
      </c>
      <c r="D73" s="2">
        <v>1559</v>
      </c>
      <c r="E73" s="2">
        <v>351</v>
      </c>
      <c r="F73" s="3">
        <v>85.9</v>
      </c>
      <c r="G73" s="2">
        <v>466</v>
      </c>
      <c r="H73" s="3">
        <f t="shared" si="10"/>
        <v>115</v>
      </c>
      <c r="I73" s="3">
        <v>52</v>
      </c>
      <c r="J73" s="2">
        <v>369</v>
      </c>
      <c r="K73">
        <f t="shared" si="7"/>
        <v>18</v>
      </c>
      <c r="L73" s="2">
        <v>15</v>
      </c>
      <c r="M73" s="2">
        <v>740</v>
      </c>
      <c r="N73" s="3">
        <f t="shared" si="8"/>
        <v>389</v>
      </c>
    </row>
    <row r="74" spans="1:15">
      <c r="B74">
        <v>0.04</v>
      </c>
      <c r="C74" s="1" t="s">
        <v>0</v>
      </c>
      <c r="D74" s="2">
        <v>665</v>
      </c>
      <c r="E74" s="2">
        <v>382</v>
      </c>
      <c r="F74" s="3">
        <v>96.8</v>
      </c>
      <c r="G74" s="2">
        <v>904</v>
      </c>
      <c r="H74" s="3">
        <f t="shared" si="10"/>
        <v>522</v>
      </c>
      <c r="I74" s="3">
        <v>261</v>
      </c>
      <c r="J74" s="2">
        <v>381</v>
      </c>
      <c r="K74">
        <f t="shared" si="7"/>
        <v>-1</v>
      </c>
      <c r="L74" s="2">
        <v>14</v>
      </c>
      <c r="M74" s="2">
        <v>2340</v>
      </c>
      <c r="N74" s="3">
        <f t="shared" si="8"/>
        <v>1958</v>
      </c>
    </row>
    <row r="75" spans="1:15">
      <c r="C75" s="4" t="s">
        <v>1</v>
      </c>
      <c r="D75" s="2">
        <v>1068</v>
      </c>
      <c r="E75" s="2">
        <v>350</v>
      </c>
      <c r="F75" s="3">
        <v>91.5</v>
      </c>
      <c r="G75" s="2">
        <v>491</v>
      </c>
      <c r="H75" s="3">
        <f t="shared" si="10"/>
        <v>141</v>
      </c>
      <c r="I75" s="3">
        <v>63</v>
      </c>
      <c r="J75" s="2">
        <v>367</v>
      </c>
      <c r="K75">
        <f t="shared" si="7"/>
        <v>17</v>
      </c>
      <c r="L75" s="2">
        <v>13</v>
      </c>
      <c r="M75" s="2">
        <v>730</v>
      </c>
      <c r="N75" s="3">
        <f t="shared" si="8"/>
        <v>380</v>
      </c>
    </row>
    <row r="76" spans="1:15">
      <c r="B76">
        <v>0.05</v>
      </c>
      <c r="C76" s="1" t="s">
        <v>0</v>
      </c>
      <c r="D76" s="2">
        <v>1423</v>
      </c>
      <c r="E76" s="2">
        <v>402</v>
      </c>
      <c r="F76" s="3">
        <v>97.6</v>
      </c>
      <c r="G76" s="2">
        <v>1281</v>
      </c>
      <c r="H76" s="3">
        <f t="shared" si="10"/>
        <v>879</v>
      </c>
      <c r="I76" s="3">
        <v>336</v>
      </c>
      <c r="J76" s="2">
        <v>392</v>
      </c>
      <c r="K76">
        <f t="shared" si="7"/>
        <v>-10</v>
      </c>
      <c r="L76" s="2">
        <v>22</v>
      </c>
      <c r="M76" s="2">
        <v>2790</v>
      </c>
      <c r="N76" s="3">
        <f t="shared" si="8"/>
        <v>2388</v>
      </c>
    </row>
    <row r="77" spans="1:15">
      <c r="C77" s="4" t="s">
        <v>1</v>
      </c>
      <c r="D77" s="2">
        <v>1577</v>
      </c>
      <c r="E77" s="2">
        <v>353</v>
      </c>
      <c r="F77" s="3">
        <v>93.8</v>
      </c>
      <c r="G77" s="2">
        <v>546</v>
      </c>
      <c r="H77" s="3">
        <f t="shared" si="10"/>
        <v>193</v>
      </c>
      <c r="I77" s="3">
        <v>87</v>
      </c>
      <c r="J77" s="2">
        <v>370</v>
      </c>
      <c r="K77">
        <f t="shared" si="7"/>
        <v>17</v>
      </c>
      <c r="L77" s="2">
        <v>15</v>
      </c>
      <c r="M77" s="2">
        <v>920</v>
      </c>
      <c r="N77" s="3">
        <f t="shared" si="8"/>
        <v>567</v>
      </c>
    </row>
    <row r="78" spans="1:1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</dc:creator>
  <cp:lastModifiedBy>Nico</cp:lastModifiedBy>
  <dcterms:created xsi:type="dcterms:W3CDTF">2019-05-07T08:03:49Z</dcterms:created>
  <dcterms:modified xsi:type="dcterms:W3CDTF">2019-05-20T12:01:21Z</dcterms:modified>
</cp:coreProperties>
</file>