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r/Desktop/Proof_sourcedata/"/>
    </mc:Choice>
  </mc:AlternateContent>
  <xr:revisionPtr revIDLastSave="0" documentId="13_ncr:1_{04781791-B408-254F-85AA-6B4161345AEF}" xr6:coauthVersionLast="45" xr6:coauthVersionMax="45" xr10:uidLastSave="{00000000-0000-0000-0000-000000000000}"/>
  <bookViews>
    <workbookView xWindow="0" yWindow="460" windowWidth="28800" windowHeight="16120" xr2:uid="{FD51CB45-D20A-DE40-B5AC-E14224F086CB}"/>
  </bookViews>
  <sheets>
    <sheet name="Sheet1" sheetId="1" r:id="rId1"/>
  </sheets>
  <definedNames>
    <definedName name="_xlnm.Print_Area" localSheetId="0">Sheet1!$A$1:$S$33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<sst xmlns="http://schemas.openxmlformats.org/spreadsheetml/2006/main" count="113" uniqueCount="60">
  <si>
    <t xml:space="preserve">allele 1
SZY# </t>
  </si>
  <si>
    <t>GENOTYPE</t>
  </si>
  <si>
    <t xml:space="preserve">allele 2
SZY# </t>
  </si>
  <si>
    <t>ura+</t>
  </si>
  <si>
    <t>ura-</t>
  </si>
  <si>
    <t>% ura+ 
(control)</t>
  </si>
  <si>
    <t xml:space="preserve">% allele 1 </t>
  </si>
  <si>
    <t>% allele 2</t>
  </si>
  <si>
    <t># progeny 
assayed
(w/o disomes)</t>
  </si>
  <si>
    <t># progeny assayed</t>
  </si>
  <si>
    <t># diploids assayed</t>
  </si>
  <si>
    <t>NA</t>
  </si>
  <si>
    <t>control</t>
  </si>
  <si>
    <t>diploid 
#</t>
  </si>
  <si>
    <t>ade6-::kanMX4</t>
  </si>
  <si>
    <t>p-value 
% allele 1</t>
  </si>
  <si>
    <r>
      <t>p-value 
% GEN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>,
HYG</t>
    </r>
    <r>
      <rPr>
        <b/>
        <vertAlign val="superscript"/>
        <sz val="12"/>
        <color rgb="FF000000"/>
        <rFont val="Avenir Next Regular"/>
      </rPr>
      <t>R</t>
    </r>
  </si>
  <si>
    <r>
      <t>NAT</t>
    </r>
    <r>
      <rPr>
        <b/>
        <vertAlign val="superscript"/>
        <sz val="12"/>
        <color rgb="FF000000"/>
        <rFont val="Avenir Next Regular"/>
      </rPr>
      <t>R</t>
    </r>
  </si>
  <si>
    <r>
      <t>NAT</t>
    </r>
    <r>
      <rPr>
        <b/>
        <vertAlign val="superscript"/>
        <sz val="12"/>
        <color rgb="FF000000"/>
        <rFont val="Avenir Next Regular"/>
      </rPr>
      <t>S</t>
    </r>
  </si>
  <si>
    <t>% ura+</t>
  </si>
  <si>
    <r>
      <t>p-value 
% NAT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>,
HYG</t>
    </r>
    <r>
      <rPr>
        <b/>
        <vertAlign val="superscript"/>
        <sz val="12"/>
        <color rgb="FF000000"/>
        <rFont val="Avenir Next Regular"/>
      </rPr>
      <t>R</t>
    </r>
  </si>
  <si>
    <t>ura4-::kanMX4, ade6-::natMX4</t>
  </si>
  <si>
    <t>ura4-::kanMX4, ade6-::hphMX6</t>
  </si>
  <si>
    <r>
      <t>G418</t>
    </r>
    <r>
      <rPr>
        <b/>
        <vertAlign val="superscript"/>
        <sz val="12"/>
        <color rgb="FF000000"/>
        <rFont val="Avenir Next Regular"/>
      </rPr>
      <t>R</t>
    </r>
  </si>
  <si>
    <r>
      <t>G418</t>
    </r>
    <r>
      <rPr>
        <b/>
        <vertAlign val="superscript"/>
        <sz val="12"/>
        <color rgb="FF000000"/>
        <rFont val="Avenir Next Regular"/>
      </rPr>
      <t>S</t>
    </r>
  </si>
  <si>
    <t>ade6-::natMX4</t>
  </si>
  <si>
    <t>ura4-::kanMX, ade6-::hphMX6</t>
  </si>
  <si>
    <r>
      <t># progeny 
assayed
(w/o GEN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 xml:space="preserve"> HYG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>)</t>
    </r>
  </si>
  <si>
    <r>
      <t>% G418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 xml:space="preserve">
HYG</t>
    </r>
    <r>
      <rPr>
        <b/>
        <vertAlign val="superscript"/>
        <sz val="12"/>
        <color rgb="FF000000"/>
        <rFont val="Avenir Next Regular"/>
      </rPr>
      <t>R</t>
    </r>
  </si>
  <si>
    <r>
      <t>G418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 xml:space="preserve">
HYG</t>
    </r>
    <r>
      <rPr>
        <b/>
        <vertAlign val="superscript"/>
        <sz val="12"/>
        <color rgb="FF000000"/>
        <rFont val="Avenir Next Regular"/>
      </rPr>
      <t>R</t>
    </r>
  </si>
  <si>
    <r>
      <t>NAT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 xml:space="preserve">
HYG</t>
    </r>
    <r>
      <rPr>
        <b/>
        <vertAlign val="superscript"/>
        <sz val="12"/>
        <color rgb="FF000000"/>
        <rFont val="Avenir Next Regular"/>
      </rPr>
      <t>R</t>
    </r>
  </si>
  <si>
    <r>
      <t>% NAT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 xml:space="preserve">
HYG</t>
    </r>
    <r>
      <rPr>
        <b/>
        <vertAlign val="superscript"/>
        <sz val="12"/>
        <color rgb="FF000000"/>
        <rFont val="Avenir Next Regular"/>
      </rPr>
      <t>R</t>
    </r>
  </si>
  <si>
    <r>
      <t>% NAT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 xml:space="preserve"> 
(excluding 
NAT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 xml:space="preserve"> HYG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>)</t>
    </r>
  </si>
  <si>
    <r>
      <t>% NAT</t>
    </r>
    <r>
      <rPr>
        <b/>
        <vertAlign val="superscript"/>
        <sz val="12"/>
        <color rgb="FF000000"/>
        <rFont val="Avenir Next Regular"/>
      </rPr>
      <t xml:space="preserve">S
</t>
    </r>
    <r>
      <rPr>
        <b/>
        <sz val="12"/>
        <color rgb="FF000000"/>
        <rFont val="Avenir Next Regular"/>
      </rPr>
      <t xml:space="preserve"> (excluding 
NAT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 xml:space="preserve"> HYG</t>
    </r>
    <r>
      <rPr>
        <b/>
        <vertAlign val="superscript"/>
        <sz val="12"/>
        <color rgb="FF000000"/>
        <rFont val="Avenir Next Regular"/>
      </rPr>
      <t>R</t>
    </r>
    <r>
      <rPr>
        <b/>
        <sz val="12"/>
        <color rgb="FF000000"/>
        <rFont val="Avenir Next Regular"/>
      </rPr>
      <t>)</t>
    </r>
  </si>
  <si>
    <r>
      <rPr>
        <i/>
        <sz val="12"/>
        <color rgb="FFFF0000"/>
        <rFont val="Avenir Next Regular"/>
      </rPr>
      <t xml:space="preserve">Sk </t>
    </r>
    <r>
      <rPr>
        <i/>
        <sz val="12"/>
        <color rgb="FF000000"/>
        <rFont val="Avenir Next Regular"/>
      </rPr>
      <t>wtf4</t>
    </r>
    <r>
      <rPr>
        <sz val="12"/>
        <color rgb="FF000000"/>
        <rFont val="Avenir Next Regular"/>
      </rPr>
      <t>∆</t>
    </r>
    <r>
      <rPr>
        <i/>
        <sz val="12"/>
        <color rgb="FF000000"/>
        <rFont val="Avenir Next Regular"/>
      </rPr>
      <t>, ura4-::</t>
    </r>
    <r>
      <rPr>
        <sz val="12"/>
        <color rgb="FF00B050"/>
        <rFont val="Avenir Next Regular"/>
      </rPr>
      <t>FY29033</t>
    </r>
    <r>
      <rPr>
        <i/>
        <sz val="12"/>
        <color rgb="FF000000"/>
        <rFont val="Avenir Next Regular"/>
      </rPr>
      <t xml:space="preserve"> wtf35:kanMX, 
ade6-::</t>
    </r>
    <r>
      <rPr>
        <i/>
        <sz val="12"/>
        <color rgb="FF0432FF"/>
        <rFont val="Avenir Next Regular"/>
      </rPr>
      <t>Sp</t>
    </r>
    <r>
      <rPr>
        <i/>
        <sz val="12"/>
        <color rgb="FF000000"/>
        <rFont val="Avenir Next Regular"/>
      </rPr>
      <t xml:space="preserve"> wtf13:hphMX</t>
    </r>
  </si>
  <si>
    <r>
      <t>ura4-::</t>
    </r>
    <r>
      <rPr>
        <sz val="12"/>
        <color rgb="FF00B050"/>
        <rFont val="Avenir Next Regular"/>
      </rPr>
      <t>FY29033</t>
    </r>
    <r>
      <rPr>
        <sz val="12"/>
        <color theme="1"/>
        <rFont val="Avenir Next Regular"/>
      </rPr>
      <t xml:space="preserve"> </t>
    </r>
    <r>
      <rPr>
        <i/>
        <sz val="12"/>
        <color theme="1"/>
        <rFont val="Avenir Next Regular"/>
      </rPr>
      <t>wtf35:kanMX4, 
ade6-::</t>
    </r>
    <r>
      <rPr>
        <i/>
        <sz val="12"/>
        <color rgb="FFFF0000"/>
        <rFont val="Avenir Next Regular"/>
      </rPr>
      <t>Sk</t>
    </r>
    <r>
      <rPr>
        <i/>
        <sz val="12"/>
        <color theme="1"/>
        <rFont val="Avenir Next Regular"/>
      </rPr>
      <t xml:space="preserve"> wtf4:natMX4</t>
    </r>
  </si>
  <si>
    <r>
      <t>ura4-::</t>
    </r>
    <r>
      <rPr>
        <sz val="12"/>
        <color rgb="FF00B050"/>
        <rFont val="Avenir Next Regular"/>
      </rPr>
      <t>FY29033</t>
    </r>
    <r>
      <rPr>
        <sz val="12"/>
        <color rgb="FF000000"/>
        <rFont val="Avenir Next Regular"/>
      </rPr>
      <t xml:space="preserve"> </t>
    </r>
    <r>
      <rPr>
        <i/>
        <sz val="12"/>
        <color rgb="FF000000"/>
        <rFont val="Avenir Next Regular"/>
      </rPr>
      <t>wtf35:kanMX4, 
ade6-::</t>
    </r>
    <r>
      <rPr>
        <i/>
        <sz val="12"/>
        <color rgb="FFFF0000"/>
        <rFont val="Avenir Next Regular"/>
      </rPr>
      <t>Sk</t>
    </r>
    <r>
      <rPr>
        <i/>
        <sz val="12"/>
        <color rgb="FF000000"/>
        <rFont val="Avenir Next Regular"/>
      </rPr>
      <t xml:space="preserve"> wtf4:natMX4</t>
    </r>
  </si>
  <si>
    <r>
      <t>ade6-::</t>
    </r>
    <r>
      <rPr>
        <sz val="12"/>
        <color rgb="FF00B050"/>
        <rFont val="Avenir Next Regular"/>
      </rPr>
      <t>FY29033</t>
    </r>
    <r>
      <rPr>
        <i/>
        <sz val="12"/>
        <color theme="1"/>
        <rFont val="Avenir Next Regular"/>
      </rPr>
      <t xml:space="preserve"> wtf36:natMX4</t>
    </r>
  </si>
  <si>
    <r>
      <t>ura4-::</t>
    </r>
    <r>
      <rPr>
        <i/>
        <sz val="12"/>
        <color rgb="FFFF0000"/>
        <rFont val="Avenir Next Regular"/>
      </rPr>
      <t>Sk</t>
    </r>
    <r>
      <rPr>
        <sz val="12"/>
        <color theme="1"/>
        <rFont val="Avenir Next Regular"/>
      </rPr>
      <t xml:space="preserve"> </t>
    </r>
    <r>
      <rPr>
        <i/>
        <sz val="12"/>
        <color theme="1"/>
        <rFont val="Avenir Next Regular"/>
      </rPr>
      <t>wtf28:kanMX4, 
ade6-::</t>
    </r>
    <r>
      <rPr>
        <sz val="12"/>
        <color rgb="FF00B050"/>
        <rFont val="Avenir Next Regular"/>
      </rPr>
      <t>FY29033</t>
    </r>
    <r>
      <rPr>
        <i/>
        <sz val="12"/>
        <color rgb="FFFF0000"/>
        <rFont val="Avenir Next Regular"/>
      </rPr>
      <t xml:space="preserve"> </t>
    </r>
    <r>
      <rPr>
        <i/>
        <sz val="12"/>
        <color theme="1"/>
        <rFont val="Avenir Next Regular"/>
      </rPr>
      <t>wtf36:hphMX6</t>
    </r>
  </si>
  <si>
    <r>
      <t>ade6-::</t>
    </r>
    <r>
      <rPr>
        <sz val="12"/>
        <color rgb="FF00B050"/>
        <rFont val="Avenir Next Regular"/>
      </rPr>
      <t>FY29033</t>
    </r>
    <r>
      <rPr>
        <sz val="12"/>
        <color theme="1"/>
        <rFont val="Avenir Next Regular"/>
      </rPr>
      <t xml:space="preserve"> </t>
    </r>
    <r>
      <rPr>
        <i/>
        <sz val="12"/>
        <color theme="1"/>
        <rFont val="Avenir Next Regular"/>
      </rPr>
      <t>wtf36:hphMX6</t>
    </r>
  </si>
  <si>
    <r>
      <t>ade6-::</t>
    </r>
    <r>
      <rPr>
        <sz val="12"/>
        <color rgb="FF00B050"/>
        <rFont val="Avenir Next Regular"/>
      </rPr>
      <t>FY29033</t>
    </r>
    <r>
      <rPr>
        <sz val="12"/>
        <color theme="1"/>
        <rFont val="Avenir Next Regular"/>
      </rPr>
      <t xml:space="preserve"> </t>
    </r>
    <r>
      <rPr>
        <i/>
        <sz val="12"/>
        <color theme="1"/>
        <rFont val="Avenir Next Regular"/>
      </rPr>
      <t>wtf35:hphMX6</t>
    </r>
  </si>
  <si>
    <r>
      <t>ade6-::</t>
    </r>
    <r>
      <rPr>
        <i/>
        <sz val="12"/>
        <color rgb="FFFF0000"/>
        <rFont val="Avenir Next Regular"/>
      </rPr>
      <t xml:space="preserve">Sk </t>
    </r>
    <r>
      <rPr>
        <i/>
        <sz val="12"/>
        <color theme="1"/>
        <rFont val="Avenir Next Regular"/>
      </rPr>
      <t>wtf4:hphMX6</t>
    </r>
  </si>
  <si>
    <r>
      <t>ade6-::</t>
    </r>
    <r>
      <rPr>
        <i/>
        <sz val="12"/>
        <color rgb="FFFF0000"/>
        <rFont val="Avenir Next Regular"/>
      </rPr>
      <t xml:space="preserve">Sk </t>
    </r>
    <r>
      <rPr>
        <i/>
        <sz val="12"/>
        <color theme="1"/>
        <rFont val="Avenir Next Regular"/>
      </rPr>
      <t>wtf28:hphMX6</t>
    </r>
  </si>
  <si>
    <r>
      <t xml:space="preserve">ade6-:: </t>
    </r>
    <r>
      <rPr>
        <i/>
        <sz val="12"/>
        <color rgb="FFFF0000"/>
        <rFont val="Avenir Next Regular"/>
      </rPr>
      <t>Sk</t>
    </r>
    <r>
      <rPr>
        <i/>
        <sz val="12"/>
        <color theme="1"/>
        <rFont val="Avenir Next Regular"/>
      </rPr>
      <t xml:space="preserve"> wtf4:kanMX4</t>
    </r>
  </si>
  <si>
    <r>
      <t>ade6-::</t>
    </r>
    <r>
      <rPr>
        <sz val="12"/>
        <color rgb="FF00B050"/>
        <rFont val="Avenir Next Regular"/>
      </rPr>
      <t>FY29033</t>
    </r>
    <r>
      <rPr>
        <sz val="12"/>
        <color theme="1"/>
        <rFont val="Avenir Next Regular"/>
      </rPr>
      <t xml:space="preserve"> </t>
    </r>
    <r>
      <rPr>
        <i/>
        <sz val="12"/>
        <color theme="1"/>
        <rFont val="Avenir Next Regular"/>
      </rPr>
      <t>wtf35:kanMX4</t>
    </r>
  </si>
  <si>
    <r>
      <t>ade6-::</t>
    </r>
    <r>
      <rPr>
        <i/>
        <sz val="12"/>
        <color rgb="FFFF0000"/>
        <rFont val="Avenir Next Regular"/>
      </rPr>
      <t xml:space="preserve">Sk </t>
    </r>
    <r>
      <rPr>
        <i/>
        <sz val="12"/>
        <color theme="1"/>
        <rFont val="Avenir Next Regular"/>
      </rPr>
      <t>wtf4:kanMX4</t>
    </r>
  </si>
  <si>
    <r>
      <t>ade6-::</t>
    </r>
    <r>
      <rPr>
        <i/>
        <sz val="12"/>
        <color rgb="FFFF0000"/>
        <rFont val="Avenir Next Regular"/>
      </rPr>
      <t xml:space="preserve">Sk </t>
    </r>
    <r>
      <rPr>
        <i/>
        <sz val="12"/>
        <color theme="1"/>
        <rFont val="Avenir Next Regular"/>
      </rPr>
      <t>wtf28:kanMX4</t>
    </r>
  </si>
  <si>
    <r>
      <t xml:space="preserve">ade6-:: </t>
    </r>
    <r>
      <rPr>
        <i/>
        <sz val="12"/>
        <color rgb="FF0432FF"/>
        <rFont val="Avenir Next Regular"/>
      </rPr>
      <t xml:space="preserve">Sp </t>
    </r>
    <r>
      <rPr>
        <i/>
        <sz val="12"/>
        <color theme="1"/>
        <rFont val="Avenir Next Regular"/>
      </rPr>
      <t>wtf13:kanMX4</t>
    </r>
  </si>
  <si>
    <t>ade6-::hphMX6</t>
  </si>
  <si>
    <r>
      <rPr>
        <i/>
        <sz val="12"/>
        <color rgb="FFFF0000"/>
        <rFont val="Avenir Next Regular"/>
      </rPr>
      <t>Sk</t>
    </r>
    <r>
      <rPr>
        <i/>
        <sz val="12"/>
        <color theme="1"/>
        <rFont val="Avenir Next Regular"/>
      </rPr>
      <t xml:space="preserve"> wtf4</t>
    </r>
    <r>
      <rPr>
        <sz val="12"/>
        <color theme="1"/>
        <rFont val="Avenir Next Regular"/>
      </rPr>
      <t>∆</t>
    </r>
    <r>
      <rPr>
        <i/>
        <sz val="12"/>
        <color theme="1"/>
        <rFont val="Avenir Next Regular"/>
      </rPr>
      <t xml:space="preserve"> ,ura4-::</t>
    </r>
    <r>
      <rPr>
        <sz val="12"/>
        <color rgb="FF00B050"/>
        <rFont val="Avenir Next Regular"/>
      </rPr>
      <t>FY29033</t>
    </r>
    <r>
      <rPr>
        <i/>
        <sz val="12"/>
        <color theme="1"/>
        <rFont val="Avenir Next Regular"/>
      </rPr>
      <t xml:space="preserve"> wtf35:kanMX4, 
ade6-::</t>
    </r>
    <r>
      <rPr>
        <i/>
        <sz val="12"/>
        <color rgb="FF0432FF"/>
        <rFont val="Avenir Next Regular"/>
      </rPr>
      <t>Sp</t>
    </r>
    <r>
      <rPr>
        <i/>
        <sz val="12"/>
        <color theme="1"/>
        <rFont val="Avenir Next Regular"/>
      </rPr>
      <t xml:space="preserve"> wtf13:hphMX6</t>
    </r>
  </si>
  <si>
    <r>
      <rPr>
        <i/>
        <sz val="12"/>
        <color rgb="FFFF0000"/>
        <rFont val="Avenir Next Regular"/>
      </rPr>
      <t>Sk</t>
    </r>
    <r>
      <rPr>
        <i/>
        <sz val="12"/>
        <color theme="1"/>
        <rFont val="Avenir Next Regular"/>
      </rPr>
      <t xml:space="preserve"> wtf4</t>
    </r>
    <r>
      <rPr>
        <sz val="12"/>
        <color theme="1"/>
        <rFont val="Avenir Next Regular"/>
      </rPr>
      <t>∆</t>
    </r>
    <r>
      <rPr>
        <i/>
        <sz val="12"/>
        <color theme="1"/>
        <rFont val="Avenir Next Regular"/>
      </rPr>
      <t>, ura4-::</t>
    </r>
    <r>
      <rPr>
        <sz val="12"/>
        <color rgb="FF00B050"/>
        <rFont val="Avenir Next Regular"/>
      </rPr>
      <t>FY29033</t>
    </r>
    <r>
      <rPr>
        <i/>
        <sz val="12"/>
        <color theme="1"/>
        <rFont val="Avenir Next Regular"/>
      </rPr>
      <t xml:space="preserve"> wtf35:kanMX4, 
ade6-::</t>
    </r>
    <r>
      <rPr>
        <i/>
        <sz val="12"/>
        <color rgb="FF0432FF"/>
        <rFont val="Avenir Next Regular"/>
      </rPr>
      <t>Sp</t>
    </r>
    <r>
      <rPr>
        <i/>
        <sz val="12"/>
        <color theme="1"/>
        <rFont val="Avenir Next Regular"/>
      </rPr>
      <t xml:space="preserve"> wtf13:hphMX6</t>
    </r>
  </si>
  <si>
    <r>
      <rPr>
        <i/>
        <sz val="12"/>
        <color rgb="FFFF0000"/>
        <rFont val="Avenir Next Regular"/>
      </rPr>
      <t>Sk</t>
    </r>
    <r>
      <rPr>
        <i/>
        <sz val="12"/>
        <color theme="1"/>
        <rFont val="Avenir Next Regular"/>
      </rPr>
      <t xml:space="preserve"> wtf4</t>
    </r>
    <r>
      <rPr>
        <sz val="12"/>
        <color theme="1"/>
        <rFont val="Avenir Next Regular"/>
      </rPr>
      <t xml:space="preserve">∆, </t>
    </r>
    <r>
      <rPr>
        <i/>
        <sz val="12"/>
        <color theme="1"/>
        <rFont val="Avenir Next Regular"/>
      </rPr>
      <t>ura4-::</t>
    </r>
    <r>
      <rPr>
        <sz val="12"/>
        <color rgb="FF00B050"/>
        <rFont val="Avenir Next Regular"/>
      </rPr>
      <t>FY29033</t>
    </r>
    <r>
      <rPr>
        <sz val="12"/>
        <color theme="1"/>
        <rFont val="Avenir Next Regular"/>
      </rPr>
      <t xml:space="preserve"> </t>
    </r>
    <r>
      <rPr>
        <i/>
        <sz val="12"/>
        <color theme="1"/>
        <rFont val="Avenir Next Regular"/>
      </rPr>
      <t>wtf35:kanMX4, 
ade6-::</t>
    </r>
    <r>
      <rPr>
        <i/>
        <sz val="12"/>
        <color rgb="FF0432FF"/>
        <rFont val="Avenir Next Regular"/>
      </rPr>
      <t>Sp</t>
    </r>
    <r>
      <rPr>
        <i/>
        <sz val="12"/>
        <color theme="1"/>
        <rFont val="Avenir Next Regular"/>
      </rPr>
      <t xml:space="preserve"> wtf13:hphMX6</t>
    </r>
  </si>
  <si>
    <r>
      <t>ura4-</t>
    </r>
    <r>
      <rPr>
        <sz val="12"/>
        <color rgb="FF000000"/>
        <rFont val="Avenir Next Regular"/>
      </rPr>
      <t>::</t>
    </r>
    <r>
      <rPr>
        <i/>
        <sz val="12"/>
        <color rgb="FF000000"/>
        <rFont val="Avenir Next Regular"/>
      </rPr>
      <t>kanMX, ade6</t>
    </r>
    <r>
      <rPr>
        <sz val="12"/>
        <color rgb="FF000000"/>
        <rFont val="Avenir Next Regular"/>
      </rPr>
      <t>∆</t>
    </r>
    <r>
      <rPr>
        <i/>
        <sz val="12"/>
        <color rgb="FF000000"/>
        <rFont val="Avenir Next Regular"/>
      </rPr>
      <t>::hphMX6</t>
    </r>
  </si>
  <si>
    <r>
      <t>ade6</t>
    </r>
    <r>
      <rPr>
        <sz val="12"/>
        <color theme="1"/>
        <rFont val="Avenir Next Regular"/>
      </rPr>
      <t>∆</t>
    </r>
    <r>
      <rPr>
        <i/>
        <sz val="12"/>
        <color theme="1"/>
        <rFont val="Avenir Next Regular"/>
      </rPr>
      <t>::hphMX6</t>
    </r>
  </si>
  <si>
    <r>
      <t>ade6-::</t>
    </r>
    <r>
      <rPr>
        <i/>
        <sz val="12"/>
        <color rgb="FF0432FF"/>
        <rFont val="Avenir Next Regular"/>
      </rPr>
      <t xml:space="preserve">Sp </t>
    </r>
    <r>
      <rPr>
        <i/>
        <sz val="12"/>
        <color rgb="FF000000"/>
        <rFont val="Avenir Next Regular"/>
      </rPr>
      <t>wtf13:hphMX6</t>
    </r>
  </si>
  <si>
    <r>
      <t>ade6-::</t>
    </r>
    <r>
      <rPr>
        <i/>
        <sz val="12"/>
        <color rgb="FFFF0000"/>
        <rFont val="Avenir Next Regular"/>
      </rPr>
      <t xml:space="preserve">Sk </t>
    </r>
    <r>
      <rPr>
        <i/>
        <sz val="12"/>
        <color theme="1"/>
        <rFont val="Avenir Next Regular"/>
      </rPr>
      <t>wtf4poison:kanMX4</t>
    </r>
  </si>
  <si>
    <r>
      <t>ade6-::</t>
    </r>
    <r>
      <rPr>
        <i/>
        <sz val="12"/>
        <color rgb="FFFF0000"/>
        <rFont val="Avenir Next Regular"/>
      </rPr>
      <t xml:space="preserve">Sk </t>
    </r>
    <r>
      <rPr>
        <i/>
        <sz val="12"/>
        <color theme="1"/>
        <rFont val="Avenir Next Regular"/>
      </rPr>
      <t>wtf28poison:hphMX6</t>
    </r>
  </si>
  <si>
    <r>
      <t>ade6-::</t>
    </r>
    <r>
      <rPr>
        <i/>
        <sz val="12"/>
        <color rgb="FFFF0000"/>
        <rFont val="Avenir Next Regular"/>
      </rPr>
      <t>Sk</t>
    </r>
    <r>
      <rPr>
        <i/>
        <sz val="12"/>
        <color theme="1"/>
        <rFont val="Avenir Next Regular"/>
      </rPr>
      <t xml:space="preserve"> wtf4:kanMX4</t>
    </r>
  </si>
  <si>
    <r>
      <t>ade6-::</t>
    </r>
    <r>
      <rPr>
        <i/>
        <sz val="12"/>
        <color rgb="FFFF0000"/>
        <rFont val="Avenir Next Regular"/>
      </rPr>
      <t>Sk</t>
    </r>
    <r>
      <rPr>
        <i/>
        <sz val="12"/>
        <color theme="1"/>
        <rFont val="Avenir Next Regular"/>
      </rPr>
      <t xml:space="preserve"> wtf28:hphMX6</t>
    </r>
  </si>
  <si>
    <r>
      <t>ade6-</t>
    </r>
    <r>
      <rPr>
        <sz val="12"/>
        <color theme="1"/>
        <rFont val="Avenir Next Regular"/>
      </rPr>
      <t>::</t>
    </r>
    <r>
      <rPr>
        <i/>
        <sz val="12"/>
        <color theme="1"/>
        <rFont val="Avenir Next Regular"/>
      </rPr>
      <t>hphMX6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</si>
</sst>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E+00"/>
    <numFmt numFmtId="166" formatCode="0.0%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venir Next Regular"/>
    </font>
    <font>
      <b/>
      <vertAlign val="superscript"/>
      <sz val="12"/>
      <color rgb="FF000000"/>
      <name val="Avenir Next Regular"/>
    </font>
    <font>
      <sz val="12"/>
      <color theme="1"/>
      <name val="Avenir Next Regular"/>
    </font>
    <font>
      <i/>
      <sz val="12"/>
      <color theme="1"/>
      <name val="Avenir Next Regular"/>
    </font>
    <font>
      <i/>
      <sz val="12"/>
      <color rgb="FF0432FF"/>
      <name val="Avenir Next Regular"/>
    </font>
    <font>
      <b/>
      <sz val="12"/>
      <color theme="1"/>
      <name val="Avenir Next Regular"/>
    </font>
    <font>
      <sz val="12"/>
      <color rgb="FF00B050"/>
      <name val="Avenir Next Regular"/>
    </font>
    <font>
      <sz val="12"/>
      <color rgb="FFFF0000"/>
      <name val="Avenir Next Regular"/>
    </font>
    <font>
      <sz val="12"/>
      <color rgb="FF000000"/>
      <name val="Avenir Next Regular"/>
    </font>
    <font>
      <i/>
      <sz val="12"/>
      <color rgb="FFFF0000"/>
      <name val="Avenir Next Regular"/>
    </font>
    <font>
      <sz val="9"/>
      <color theme="1"/>
      <name val="Avenir Next Regular"/>
    </font>
    <font>
      <i/>
      <sz val="9"/>
      <color theme="1"/>
      <name val="Avenir Next Regular"/>
    </font>
    <font>
      <i/>
      <sz val="12"/>
      <color rgb="FF000000"/>
      <name val="Avenir Next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1" fontId="9" fillId="0" borderId="9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3" xfId="0" applyFill="1" applyBorder="1"/>
    <xf numFmtId="0" fontId="0" fillId="2" borderId="6" xfId="0" applyFill="1" applyBorder="1"/>
    <xf numFmtId="0" fontId="10" fillId="2" borderId="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1" fontId="4" fillId="2" borderId="6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12" xfId="0" applyFont="1" applyFill="1" applyBorder="1"/>
    <xf numFmtId="0" fontId="4" fillId="2" borderId="10" xfId="0" applyFont="1" applyFill="1" applyBorder="1"/>
    <xf numFmtId="1" fontId="4" fillId="0" borderId="10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1" fontId="9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5" fillId="0" borderId="2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1" fontId="9" fillId="2" borderId="11" xfId="0" applyNumberFormat="1" applyFont="1" applyFill="1" applyBorder="1" applyAlignment="1">
      <alignment horizontal="center" vertical="center"/>
    </xf>
    <xf numFmtId="11" fontId="9" fillId="2" borderId="6" xfId="0" applyNumberFormat="1" applyFont="1" applyFill="1" applyBorder="1" applyAlignment="1">
      <alignment horizontal="center"/>
    </xf>
    <xf numFmtId="11" fontId="9" fillId="0" borderId="4" xfId="0" applyNumberFormat="1" applyFont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1" fontId="9" fillId="2" borderId="8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10" fillId="2" borderId="3" xfId="1" applyNumberFormat="1" applyFont="1" applyFill="1" applyBorder="1" applyAlignment="1">
      <alignment horizontal="center"/>
    </xf>
    <xf numFmtId="164" fontId="10" fillId="2" borderId="6" xfId="1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1" fontId="9" fillId="2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66" fontId="10" fillId="2" borderId="9" xfId="1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/>
    </xf>
    <xf numFmtId="11" fontId="9" fillId="0" borderId="11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0" fontId="2" fillId="4" borderId="3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07AA-EB67-FD41-9920-345532DFE18C}">
  <sheetPr>
    <pageSetUpPr fitToPage="1"/>
  </sheetPr>
  <dimension ref="A1:S33"/>
  <sheetViews>
    <sheetView tabSelected="1" topLeftCell="F1" zoomScale="80" zoomScaleNormal="80" workbookViewId="0">
      <selection activeCell="AC4" sqref="AC4"/>
    </sheetView>
  </sheetViews>
  <sheetFormatPr baseColWidth="10" defaultRowHeight="16"/>
  <cols>
    <col min="1" max="1" width="8.5" style="22" bestFit="1" customWidth="1"/>
    <col min="2" max="2" width="8.5" bestFit="1" customWidth="1"/>
    <col min="3" max="3" width="33.33203125" bestFit="1" customWidth="1"/>
    <col min="4" max="4" width="8.5" bestFit="1" customWidth="1"/>
    <col min="5" max="5" width="43.6640625" bestFit="1" customWidth="1"/>
    <col min="6" max="6" width="6.1640625" bestFit="1" customWidth="1"/>
    <col min="7" max="7" width="5" bestFit="1" customWidth="1"/>
    <col min="8" max="8" width="9.5" bestFit="1" customWidth="1"/>
    <col min="9" max="10" width="7.5" bestFit="1" customWidth="1"/>
    <col min="11" max="11" width="7.83203125" bestFit="1" customWidth="1"/>
    <col min="12" max="12" width="8.5" bestFit="1" customWidth="1"/>
    <col min="13" max="13" width="12.5" bestFit="1" customWidth="1"/>
    <col min="14" max="14" width="12.83203125" bestFit="1" customWidth="1"/>
    <col min="15" max="15" width="12.83203125" customWidth="1"/>
    <col min="16" max="16" width="11" customWidth="1"/>
    <col min="17" max="17" width="11.1640625" bestFit="1" customWidth="1"/>
    <col min="19" max="19" width="11.5" bestFit="1" customWidth="1"/>
  </cols>
  <sheetData>
    <row r="1" spans="1:19" ht="42" customHeight="1">
      <c r="A1" s="202" t="s">
        <v>13</v>
      </c>
      <c r="B1" s="200" t="s">
        <v>0</v>
      </c>
      <c r="C1" s="202" t="s">
        <v>1</v>
      </c>
      <c r="D1" s="200" t="s">
        <v>2</v>
      </c>
      <c r="E1" s="204" t="s">
        <v>1</v>
      </c>
      <c r="F1" s="202" t="s">
        <v>3</v>
      </c>
      <c r="G1" s="202" t="s">
        <v>4</v>
      </c>
      <c r="H1" s="200" t="s">
        <v>19</v>
      </c>
      <c r="I1" s="202" t="s">
        <v>17</v>
      </c>
      <c r="J1" s="200" t="s">
        <v>18</v>
      </c>
      <c r="K1" s="219" t="s">
        <v>30</v>
      </c>
      <c r="L1" s="221" t="s">
        <v>31</v>
      </c>
      <c r="M1" s="217" t="s">
        <v>32</v>
      </c>
      <c r="N1" s="217" t="s">
        <v>33</v>
      </c>
      <c r="O1" s="202" t="s">
        <v>8</v>
      </c>
      <c r="P1" s="200" t="s">
        <v>9</v>
      </c>
      <c r="Q1" s="202" t="s">
        <v>10</v>
      </c>
      <c r="R1" s="208" t="s">
        <v>20</v>
      </c>
      <c r="S1" s="208" t="s">
        <v>15</v>
      </c>
    </row>
    <row r="2" spans="1:19" ht="42" customHeight="1" thickBot="1">
      <c r="A2" s="207"/>
      <c r="B2" s="201"/>
      <c r="C2" s="203"/>
      <c r="D2" s="201"/>
      <c r="E2" s="205"/>
      <c r="F2" s="206"/>
      <c r="G2" s="206"/>
      <c r="H2" s="201"/>
      <c r="I2" s="206"/>
      <c r="J2" s="201"/>
      <c r="K2" s="220"/>
      <c r="L2" s="222"/>
      <c r="M2" s="218"/>
      <c r="N2" s="218"/>
      <c r="O2" s="206"/>
      <c r="P2" s="201"/>
      <c r="Q2" s="206"/>
      <c r="R2" s="209"/>
      <c r="S2" s="209"/>
    </row>
    <row r="3" spans="1:19" ht="36">
      <c r="A3" s="213">
        <v>13</v>
      </c>
      <c r="B3" s="76">
        <v>3511</v>
      </c>
      <c r="C3" s="40" t="s">
        <v>37</v>
      </c>
      <c r="D3" s="104">
        <v>3582</v>
      </c>
      <c r="E3" s="176" t="s">
        <v>51</v>
      </c>
      <c r="F3" s="79">
        <v>10</v>
      </c>
      <c r="G3" s="79">
        <v>21</v>
      </c>
      <c r="H3" s="156">
        <v>32.26</v>
      </c>
      <c r="I3" s="79">
        <v>10</v>
      </c>
      <c r="J3" s="80">
        <v>21</v>
      </c>
      <c r="K3" s="90">
        <v>64</v>
      </c>
      <c r="L3" s="94">
        <v>67.400000000000006</v>
      </c>
      <c r="M3" s="81">
        <v>32.299999999999997</v>
      </c>
      <c r="N3" s="94">
        <v>67.739999999999995</v>
      </c>
      <c r="O3" s="79">
        <v>31</v>
      </c>
      <c r="P3" s="80">
        <v>95</v>
      </c>
      <c r="Q3" s="79">
        <v>2</v>
      </c>
      <c r="R3" s="12"/>
      <c r="S3" s="12"/>
    </row>
    <row r="4" spans="1:19" ht="36">
      <c r="A4" s="214"/>
      <c r="B4" s="77">
        <v>3511</v>
      </c>
      <c r="C4" s="73" t="s">
        <v>37</v>
      </c>
      <c r="D4" s="37">
        <v>3581</v>
      </c>
      <c r="E4" s="178" t="s">
        <v>50</v>
      </c>
      <c r="F4" s="82">
        <v>60</v>
      </c>
      <c r="G4" s="82">
        <v>163</v>
      </c>
      <c r="H4" s="157">
        <v>26.905999999999999</v>
      </c>
      <c r="I4" s="82">
        <v>96</v>
      </c>
      <c r="J4" s="83">
        <v>127</v>
      </c>
      <c r="K4" s="91">
        <v>289</v>
      </c>
      <c r="L4" s="95">
        <v>56.445</v>
      </c>
      <c r="M4" s="84">
        <v>43.048999999999999</v>
      </c>
      <c r="N4" s="95">
        <v>56.951000000000001</v>
      </c>
      <c r="O4" s="82">
        <v>223</v>
      </c>
      <c r="P4" s="83">
        <v>512</v>
      </c>
      <c r="Q4" s="82">
        <v>7</v>
      </c>
      <c r="R4" s="31"/>
      <c r="S4" s="31"/>
    </row>
    <row r="5" spans="1:19" ht="37" thickBot="1">
      <c r="A5" s="214"/>
      <c r="B5" s="77">
        <v>3512</v>
      </c>
      <c r="C5" s="41" t="s">
        <v>37</v>
      </c>
      <c r="D5" s="37">
        <v>3582</v>
      </c>
      <c r="E5" s="177" t="s">
        <v>49</v>
      </c>
      <c r="F5" s="85">
        <v>50</v>
      </c>
      <c r="G5" s="85">
        <v>132</v>
      </c>
      <c r="H5" s="158">
        <v>27.47</v>
      </c>
      <c r="I5" s="85">
        <v>41</v>
      </c>
      <c r="J5" s="86">
        <v>141</v>
      </c>
      <c r="K5" s="92">
        <v>373</v>
      </c>
      <c r="L5" s="96">
        <v>67.206999999999994</v>
      </c>
      <c r="M5" s="87">
        <v>22.527000000000001</v>
      </c>
      <c r="N5" s="96">
        <v>77.472999999999999</v>
      </c>
      <c r="O5" s="85">
        <v>182</v>
      </c>
      <c r="P5" s="86">
        <v>555</v>
      </c>
      <c r="Q5" s="85">
        <v>8</v>
      </c>
      <c r="R5" s="152"/>
      <c r="S5" s="152"/>
    </row>
    <row r="6" spans="1:19" ht="18" thickBot="1">
      <c r="A6" s="214"/>
      <c r="B6" s="74"/>
      <c r="C6" s="105"/>
      <c r="D6" s="75"/>
      <c r="E6" s="105"/>
      <c r="F6" s="79">
        <v>120</v>
      </c>
      <c r="G6" s="79">
        <v>316</v>
      </c>
      <c r="H6" s="159">
        <v>27.5</v>
      </c>
      <c r="I6" s="88">
        <v>147</v>
      </c>
      <c r="J6" s="89">
        <v>289</v>
      </c>
      <c r="K6" s="93">
        <v>726</v>
      </c>
      <c r="L6" s="72">
        <v>62.5</v>
      </c>
      <c r="M6" s="71">
        <v>33.700000000000003</v>
      </c>
      <c r="N6" s="103">
        <v>66.3</v>
      </c>
      <c r="O6" s="102">
        <v>436</v>
      </c>
      <c r="P6" s="89">
        <v>1162</v>
      </c>
      <c r="Q6" s="88">
        <v>17</v>
      </c>
      <c r="R6" s="197">
        <v>2.2E-16</v>
      </c>
      <c r="S6" s="146">
        <v>3.1890000000000001E-5</v>
      </c>
    </row>
    <row r="7" spans="1:19" ht="19" thickBot="1">
      <c r="A7" s="120">
        <v>14</v>
      </c>
      <c r="B7" s="15">
        <v>3509</v>
      </c>
      <c r="C7" s="106" t="s">
        <v>25</v>
      </c>
      <c r="D7" s="123">
        <v>3954</v>
      </c>
      <c r="E7" s="124" t="s">
        <v>52</v>
      </c>
      <c r="F7" s="123">
        <v>242</v>
      </c>
      <c r="G7" s="123">
        <v>197</v>
      </c>
      <c r="H7" s="190">
        <v>55.125</v>
      </c>
      <c r="I7" s="123">
        <v>247</v>
      </c>
      <c r="J7" s="191">
        <v>192</v>
      </c>
      <c r="K7" s="192">
        <v>20</v>
      </c>
      <c r="L7" s="193">
        <v>4.3570000000000002</v>
      </c>
      <c r="M7" s="194">
        <v>56.264000000000003</v>
      </c>
      <c r="N7" s="195">
        <v>43.735999999999997</v>
      </c>
      <c r="O7" s="196">
        <v>439</v>
      </c>
      <c r="P7" s="191">
        <v>459</v>
      </c>
      <c r="Q7" s="123">
        <v>6</v>
      </c>
      <c r="R7" s="99" t="s">
        <v>12</v>
      </c>
      <c r="S7" s="97" t="s">
        <v>12</v>
      </c>
    </row>
    <row r="8" spans="1:19" ht="37" thickBot="1">
      <c r="A8" s="120">
        <v>15</v>
      </c>
      <c r="B8" s="15">
        <v>3654</v>
      </c>
      <c r="C8" s="73" t="s">
        <v>37</v>
      </c>
      <c r="D8" s="15">
        <v>3855</v>
      </c>
      <c r="E8" s="108" t="s">
        <v>34</v>
      </c>
      <c r="F8" s="88" t="s">
        <v>11</v>
      </c>
      <c r="G8" s="88" t="s">
        <v>11</v>
      </c>
      <c r="H8" s="88" t="s">
        <v>11</v>
      </c>
      <c r="I8" s="82">
        <v>13</v>
      </c>
      <c r="J8" s="83">
        <v>17</v>
      </c>
      <c r="K8" s="91">
        <v>318</v>
      </c>
      <c r="L8" s="70">
        <v>91.4</v>
      </c>
      <c r="M8" s="69">
        <v>43.3</v>
      </c>
      <c r="N8" s="83">
        <v>56.7</v>
      </c>
      <c r="O8" s="82">
        <v>30</v>
      </c>
      <c r="P8" s="83">
        <v>348</v>
      </c>
      <c r="Q8" s="82">
        <v>6</v>
      </c>
      <c r="R8" s="100">
        <v>9.3559999999999998E-11</v>
      </c>
      <c r="S8" s="98">
        <v>0.57789999999999997</v>
      </c>
    </row>
    <row r="9" spans="1:19" ht="19" thickBot="1">
      <c r="A9" s="120">
        <v>16</v>
      </c>
      <c r="B9" s="15">
        <v>3656</v>
      </c>
      <c r="C9" s="106" t="s">
        <v>25</v>
      </c>
      <c r="D9" s="15">
        <v>3850</v>
      </c>
      <c r="E9" s="108" t="s">
        <v>26</v>
      </c>
      <c r="F9" s="88" t="s">
        <v>11</v>
      </c>
      <c r="G9" s="88" t="s">
        <v>11</v>
      </c>
      <c r="H9" s="88" t="s">
        <v>11</v>
      </c>
      <c r="I9" s="88">
        <v>85</v>
      </c>
      <c r="J9" s="89">
        <v>76</v>
      </c>
      <c r="K9" s="93">
        <v>95</v>
      </c>
      <c r="L9" s="72">
        <v>37.1</v>
      </c>
      <c r="M9" s="107">
        <v>52.8</v>
      </c>
      <c r="N9" s="16">
        <v>47.2</v>
      </c>
      <c r="O9" s="111">
        <v>161</v>
      </c>
      <c r="P9" s="89">
        <v>256</v>
      </c>
      <c r="Q9" s="88">
        <v>6</v>
      </c>
      <c r="R9" s="101" t="s">
        <v>12</v>
      </c>
      <c r="S9" s="97" t="s">
        <v>12</v>
      </c>
    </row>
    <row r="10" spans="1:19" ht="36">
      <c r="A10" s="210">
        <v>44</v>
      </c>
      <c r="B10" s="113">
        <v>3181</v>
      </c>
      <c r="C10" s="174" t="s">
        <v>35</v>
      </c>
      <c r="D10" s="38">
        <v>3195</v>
      </c>
      <c r="E10" s="176" t="s">
        <v>38</v>
      </c>
      <c r="F10" s="45" t="s">
        <v>11</v>
      </c>
      <c r="G10" s="45" t="s">
        <v>11</v>
      </c>
      <c r="H10" s="45" t="s">
        <v>11</v>
      </c>
      <c r="I10" s="50">
        <v>27</v>
      </c>
      <c r="J10" s="50">
        <v>75</v>
      </c>
      <c r="K10" s="52">
        <v>129</v>
      </c>
      <c r="L10" s="54">
        <v>55.84</v>
      </c>
      <c r="M10" s="179">
        <v>26.47</v>
      </c>
      <c r="N10" s="137">
        <v>73.53</v>
      </c>
      <c r="O10" s="50">
        <v>102</v>
      </c>
      <c r="P10" s="45">
        <v>231</v>
      </c>
      <c r="Q10" s="45">
        <v>4</v>
      </c>
      <c r="R10" s="48"/>
      <c r="S10" s="56"/>
    </row>
    <row r="11" spans="1:19" ht="37" thickBot="1">
      <c r="A11" s="211"/>
      <c r="B11" s="114">
        <v>3182</v>
      </c>
      <c r="C11" s="175" t="s">
        <v>36</v>
      </c>
      <c r="D11" s="61">
        <v>3197</v>
      </c>
      <c r="E11" s="177" t="s">
        <v>38</v>
      </c>
      <c r="F11" s="46" t="s">
        <v>11</v>
      </c>
      <c r="G11" s="46" t="s">
        <v>11</v>
      </c>
      <c r="H11" s="46" t="s">
        <v>11</v>
      </c>
      <c r="I11" s="51">
        <v>22</v>
      </c>
      <c r="J11" s="51">
        <v>90</v>
      </c>
      <c r="K11" s="53">
        <v>120</v>
      </c>
      <c r="L11" s="55">
        <v>51.72</v>
      </c>
      <c r="M11" s="180">
        <v>19.64</v>
      </c>
      <c r="N11" s="138">
        <v>80.36</v>
      </c>
      <c r="O11" s="51">
        <v>112</v>
      </c>
      <c r="P11" s="46">
        <v>232</v>
      </c>
      <c r="Q11" s="46">
        <v>4</v>
      </c>
      <c r="R11" s="49"/>
      <c r="S11" s="57"/>
    </row>
    <row r="12" spans="1:19" ht="18" thickBot="1">
      <c r="A12" s="212"/>
      <c r="B12" s="65"/>
      <c r="C12" s="115"/>
      <c r="D12" s="66"/>
      <c r="E12" s="115"/>
      <c r="F12" s="47"/>
      <c r="G12" s="47"/>
      <c r="H12" s="47"/>
      <c r="I12" s="47">
        <v>49</v>
      </c>
      <c r="J12" s="47">
        <v>165</v>
      </c>
      <c r="K12" s="47">
        <v>249</v>
      </c>
      <c r="L12" s="198">
        <v>53.78</v>
      </c>
      <c r="M12" s="118">
        <v>22.89</v>
      </c>
      <c r="N12" s="119">
        <v>77.099999999999994</v>
      </c>
      <c r="O12" s="47">
        <v>214</v>
      </c>
      <c r="P12" s="47">
        <v>463</v>
      </c>
      <c r="Q12" s="47">
        <v>8</v>
      </c>
      <c r="R12" s="143">
        <v>2.2E-16</v>
      </c>
      <c r="S12" s="147">
        <v>1.0509999999999999E-4</v>
      </c>
    </row>
    <row r="13" spans="1:19" ht="18" thickBot="1">
      <c r="A13" s="121">
        <v>45</v>
      </c>
      <c r="B13" s="60">
        <v>3399</v>
      </c>
      <c r="C13" s="40" t="s">
        <v>21</v>
      </c>
      <c r="D13" s="20">
        <v>3113</v>
      </c>
      <c r="E13" s="44" t="s">
        <v>22</v>
      </c>
      <c r="F13" s="5" t="s">
        <v>11</v>
      </c>
      <c r="G13" s="5" t="s">
        <v>11</v>
      </c>
      <c r="H13" s="5" t="s">
        <v>11</v>
      </c>
      <c r="I13" s="5">
        <v>122</v>
      </c>
      <c r="J13" s="8">
        <v>135</v>
      </c>
      <c r="K13" s="5">
        <v>17</v>
      </c>
      <c r="L13" s="30">
        <v>6.2043999999999997</v>
      </c>
      <c r="M13" s="133">
        <v>47.470999999999997</v>
      </c>
      <c r="N13" s="134">
        <v>52.529000000000003</v>
      </c>
      <c r="O13" s="5">
        <v>257</v>
      </c>
      <c r="P13" s="8">
        <v>274</v>
      </c>
      <c r="Q13" s="5">
        <v>5</v>
      </c>
      <c r="R13" s="117" t="s">
        <v>12</v>
      </c>
      <c r="S13" s="112" t="s">
        <v>12</v>
      </c>
    </row>
    <row r="14" spans="1:19" ht="18" thickBot="1">
      <c r="A14" s="78">
        <v>35</v>
      </c>
      <c r="B14" s="127">
        <v>3511</v>
      </c>
      <c r="C14" s="40" t="s">
        <v>37</v>
      </c>
      <c r="D14" s="126">
        <v>748</v>
      </c>
      <c r="E14" s="44" t="s">
        <v>53</v>
      </c>
      <c r="F14" s="1">
        <v>114</v>
      </c>
      <c r="G14" s="1">
        <v>94</v>
      </c>
      <c r="H14" s="129">
        <v>54.8</v>
      </c>
      <c r="I14" s="1">
        <v>195</v>
      </c>
      <c r="J14" s="129">
        <v>13</v>
      </c>
      <c r="K14" s="1">
        <v>14</v>
      </c>
      <c r="L14" s="135">
        <v>6.306</v>
      </c>
      <c r="M14" s="136">
        <v>93.8</v>
      </c>
      <c r="N14" s="139">
        <v>6.25</v>
      </c>
      <c r="O14" s="1">
        <v>208</v>
      </c>
      <c r="P14" s="129">
        <v>222</v>
      </c>
      <c r="Q14" s="1">
        <v>4</v>
      </c>
      <c r="R14" s="144">
        <v>0.30740000000000001</v>
      </c>
      <c r="S14" s="148">
        <v>9.0280000000000004E-4</v>
      </c>
    </row>
    <row r="15" spans="1:19" ht="35" customHeight="1">
      <c r="A15" s="215" t="s">
        <v>13</v>
      </c>
      <c r="B15" s="200" t="s">
        <v>0</v>
      </c>
      <c r="C15" s="202" t="s">
        <v>1</v>
      </c>
      <c r="D15" s="200" t="s">
        <v>2</v>
      </c>
      <c r="E15" s="204" t="s">
        <v>1</v>
      </c>
      <c r="F15" s="202" t="s">
        <v>3</v>
      </c>
      <c r="G15" s="202" t="s">
        <v>4</v>
      </c>
      <c r="H15" s="200" t="s">
        <v>5</v>
      </c>
      <c r="I15" s="202" t="s">
        <v>23</v>
      </c>
      <c r="J15" s="200" t="s">
        <v>24</v>
      </c>
      <c r="K15" s="219" t="s">
        <v>29</v>
      </c>
      <c r="L15" s="221" t="s">
        <v>28</v>
      </c>
      <c r="M15" s="217" t="s">
        <v>6</v>
      </c>
      <c r="N15" s="202" t="s">
        <v>7</v>
      </c>
      <c r="O15" s="202" t="s">
        <v>27</v>
      </c>
      <c r="P15" s="200" t="s">
        <v>9</v>
      </c>
      <c r="Q15" s="202" t="s">
        <v>10</v>
      </c>
      <c r="R15" s="208" t="s">
        <v>16</v>
      </c>
      <c r="S15" s="208" t="s">
        <v>15</v>
      </c>
    </row>
    <row r="16" spans="1:19" ht="35" customHeight="1" thickBot="1">
      <c r="A16" s="216"/>
      <c r="B16" s="201"/>
      <c r="C16" s="206"/>
      <c r="D16" s="201"/>
      <c r="E16" s="223"/>
      <c r="F16" s="206"/>
      <c r="G16" s="206"/>
      <c r="H16" s="201"/>
      <c r="I16" s="206"/>
      <c r="J16" s="201"/>
      <c r="K16" s="220"/>
      <c r="L16" s="222"/>
      <c r="M16" s="218"/>
      <c r="N16" s="206"/>
      <c r="O16" s="206"/>
      <c r="P16" s="201"/>
      <c r="Q16" s="206"/>
      <c r="R16" s="209"/>
      <c r="S16" s="209"/>
    </row>
    <row r="17" spans="1:19" ht="18" customHeight="1" thickBot="1">
      <c r="A17" s="78">
        <v>23</v>
      </c>
      <c r="B17" s="1">
        <v>925</v>
      </c>
      <c r="C17" s="23" t="s">
        <v>14</v>
      </c>
      <c r="D17" s="5">
        <v>1180</v>
      </c>
      <c r="E17" s="116" t="s">
        <v>48</v>
      </c>
      <c r="F17" s="42">
        <v>584</v>
      </c>
      <c r="G17" s="42">
        <v>513</v>
      </c>
      <c r="H17" s="164">
        <v>53.24</v>
      </c>
      <c r="I17" s="42">
        <v>452</v>
      </c>
      <c r="J17" s="42">
        <v>645</v>
      </c>
      <c r="K17" s="42">
        <v>116</v>
      </c>
      <c r="L17" s="43">
        <v>9.6</v>
      </c>
      <c r="M17" s="43">
        <v>41.2</v>
      </c>
      <c r="N17" s="165">
        <v>58.796999999999997</v>
      </c>
      <c r="O17" s="42">
        <v>1097</v>
      </c>
      <c r="P17" s="42">
        <v>1213</v>
      </c>
      <c r="Q17" s="42">
        <v>9</v>
      </c>
      <c r="R17" s="1" t="s">
        <v>12</v>
      </c>
      <c r="S17" s="1" t="s">
        <v>12</v>
      </c>
    </row>
    <row r="18" spans="1:19" ht="18" customHeight="1" thickBot="1">
      <c r="A18" s="125">
        <v>24</v>
      </c>
      <c r="B18" s="181">
        <v>887</v>
      </c>
      <c r="C18" s="182" t="s">
        <v>57</v>
      </c>
      <c r="D18" s="181">
        <v>1293</v>
      </c>
      <c r="E18" s="182" t="s">
        <v>58</v>
      </c>
      <c r="F18" s="181">
        <v>105</v>
      </c>
      <c r="G18" s="181">
        <v>120</v>
      </c>
      <c r="H18" s="187">
        <f>F18/O18</f>
        <v>0.46666666666666667</v>
      </c>
      <c r="I18" s="88">
        <v>163</v>
      </c>
      <c r="J18" s="88">
        <v>62</v>
      </c>
      <c r="K18" s="186">
        <v>766</v>
      </c>
      <c r="L18" s="185">
        <v>77.3</v>
      </c>
      <c r="M18" s="199">
        <v>72.400000000000006</v>
      </c>
      <c r="N18" s="184">
        <v>27.556000000000001</v>
      </c>
      <c r="O18" s="88">
        <v>225</v>
      </c>
      <c r="P18" s="181">
        <v>991</v>
      </c>
      <c r="Q18" s="181">
        <v>23</v>
      </c>
      <c r="R18" s="183">
        <v>1.826E-6</v>
      </c>
      <c r="S18" s="183">
        <v>2.2E-16</v>
      </c>
    </row>
    <row r="19" spans="1:19" ht="17" customHeight="1" thickBot="1">
      <c r="A19" s="125">
        <v>31</v>
      </c>
      <c r="B19" s="126">
        <v>887</v>
      </c>
      <c r="C19" s="7" t="s">
        <v>45</v>
      </c>
      <c r="D19" s="126">
        <v>1180</v>
      </c>
      <c r="E19" s="110" t="s">
        <v>59</v>
      </c>
      <c r="F19" s="5">
        <v>96</v>
      </c>
      <c r="G19" s="5">
        <v>99</v>
      </c>
      <c r="H19" s="134">
        <v>49.231000000000002</v>
      </c>
      <c r="I19" s="5">
        <v>186</v>
      </c>
      <c r="J19" s="8">
        <v>9</v>
      </c>
      <c r="K19" s="5">
        <v>37</v>
      </c>
      <c r="L19" s="30">
        <v>15.948</v>
      </c>
      <c r="M19" s="133">
        <v>95.385000000000005</v>
      </c>
      <c r="N19" s="134">
        <v>4.6100000000000003</v>
      </c>
      <c r="O19" s="5">
        <v>195</v>
      </c>
      <c r="P19" s="8">
        <v>232</v>
      </c>
      <c r="Q19" s="5">
        <v>4</v>
      </c>
      <c r="R19" s="149">
        <v>1.4500000000000001E-2</v>
      </c>
      <c r="S19" s="146">
        <v>8.862E-13</v>
      </c>
    </row>
    <row r="20" spans="1:19" ht="18" thickBot="1">
      <c r="A20" s="78">
        <v>32</v>
      </c>
      <c r="B20" s="6">
        <v>1293</v>
      </c>
      <c r="C20" s="7" t="s">
        <v>42</v>
      </c>
      <c r="D20" s="6">
        <v>925</v>
      </c>
      <c r="E20" s="110" t="s">
        <v>14</v>
      </c>
      <c r="F20" s="3">
        <v>149</v>
      </c>
      <c r="G20" s="3">
        <v>109</v>
      </c>
      <c r="H20" s="160">
        <v>57.752000000000002</v>
      </c>
      <c r="I20" s="3">
        <v>19</v>
      </c>
      <c r="J20" s="153">
        <v>239</v>
      </c>
      <c r="K20" s="3">
        <v>32</v>
      </c>
      <c r="L20" s="154">
        <v>11.034000000000001</v>
      </c>
      <c r="M20" s="169">
        <v>92.635999999999996</v>
      </c>
      <c r="N20" s="160">
        <v>7.3639999999999999</v>
      </c>
      <c r="O20" s="3">
        <v>258</v>
      </c>
      <c r="P20" s="153">
        <v>290</v>
      </c>
      <c r="Q20" s="3">
        <v>5</v>
      </c>
      <c r="R20" s="150">
        <v>0.50049999999999994</v>
      </c>
      <c r="S20" s="151">
        <v>2.354E-14</v>
      </c>
    </row>
    <row r="21" spans="1:19" ht="18" thickBot="1">
      <c r="A21" s="121">
        <v>33</v>
      </c>
      <c r="B21" s="128">
        <v>1404</v>
      </c>
      <c r="C21" s="130" t="s">
        <v>54</v>
      </c>
      <c r="D21" s="128">
        <v>1516</v>
      </c>
      <c r="E21" s="110" t="s">
        <v>14</v>
      </c>
      <c r="F21" s="140">
        <v>92</v>
      </c>
      <c r="G21" s="140">
        <v>129</v>
      </c>
      <c r="H21" s="161">
        <v>41.628999999999998</v>
      </c>
      <c r="I21" s="140">
        <v>3</v>
      </c>
      <c r="J21" s="141">
        <v>218</v>
      </c>
      <c r="K21" s="140">
        <v>25</v>
      </c>
      <c r="L21" s="142">
        <v>10.163</v>
      </c>
      <c r="M21" s="170">
        <v>98.643000000000001</v>
      </c>
      <c r="N21" s="161">
        <v>1.357</v>
      </c>
      <c r="O21" s="140">
        <v>221</v>
      </c>
      <c r="P21" s="141">
        <v>246</v>
      </c>
      <c r="Q21" s="140">
        <v>5</v>
      </c>
      <c r="R21" s="145">
        <v>6.2459999999999998E-3</v>
      </c>
      <c r="S21" s="146">
        <v>1.4980000000000001E-4</v>
      </c>
    </row>
    <row r="22" spans="1:19" ht="18" thickBot="1">
      <c r="A22" s="121">
        <v>34</v>
      </c>
      <c r="B22" s="128">
        <v>3621</v>
      </c>
      <c r="C22" s="7" t="s">
        <v>40</v>
      </c>
      <c r="D22" s="128">
        <v>1516</v>
      </c>
      <c r="E22" s="110" t="s">
        <v>14</v>
      </c>
      <c r="F22" s="5">
        <v>90</v>
      </c>
      <c r="G22" s="5">
        <v>120</v>
      </c>
      <c r="H22" s="134">
        <v>42.856999999999999</v>
      </c>
      <c r="I22" s="5">
        <v>13</v>
      </c>
      <c r="J22" s="8">
        <v>197</v>
      </c>
      <c r="K22" s="5">
        <v>22</v>
      </c>
      <c r="L22" s="30">
        <v>9.4830000000000005</v>
      </c>
      <c r="M22" s="133">
        <v>93.81</v>
      </c>
      <c r="N22" s="134">
        <v>6.19</v>
      </c>
      <c r="O22" s="5">
        <v>210</v>
      </c>
      <c r="P22" s="8">
        <v>232</v>
      </c>
      <c r="Q22" s="5">
        <v>4</v>
      </c>
      <c r="R22" s="145">
        <v>1.5339999999999999E-2</v>
      </c>
      <c r="S22" s="146">
        <v>8.585E-4</v>
      </c>
    </row>
    <row r="23" spans="1:19" ht="18" thickBot="1">
      <c r="A23" s="122">
        <v>36</v>
      </c>
      <c r="B23" s="127">
        <v>1151</v>
      </c>
      <c r="C23" s="2" t="s">
        <v>46</v>
      </c>
      <c r="D23" s="127">
        <v>2430</v>
      </c>
      <c r="E23" s="109" t="s">
        <v>39</v>
      </c>
      <c r="F23" s="3">
        <v>28</v>
      </c>
      <c r="G23" s="3">
        <v>26</v>
      </c>
      <c r="H23" s="160">
        <v>51.85</v>
      </c>
      <c r="I23" s="3">
        <v>24</v>
      </c>
      <c r="J23" s="153">
        <v>30</v>
      </c>
      <c r="K23" s="3">
        <v>179</v>
      </c>
      <c r="L23" s="154">
        <v>76.819999999999993</v>
      </c>
      <c r="M23" s="169">
        <v>44.44</v>
      </c>
      <c r="N23" s="160">
        <v>55.56</v>
      </c>
      <c r="O23" s="3">
        <v>54</v>
      </c>
      <c r="P23" s="153">
        <v>233</v>
      </c>
      <c r="Q23" s="3">
        <v>5</v>
      </c>
      <c r="R23" s="32">
        <v>2.2E-16</v>
      </c>
      <c r="S23" s="4">
        <v>0.76449999999999996</v>
      </c>
    </row>
    <row r="24" spans="1:19" ht="18" thickBot="1">
      <c r="A24" s="78">
        <v>37</v>
      </c>
      <c r="B24" s="13">
        <v>2225</v>
      </c>
      <c r="C24" s="7" t="s">
        <v>44</v>
      </c>
      <c r="D24" s="6">
        <v>2430</v>
      </c>
      <c r="E24" s="110" t="s">
        <v>39</v>
      </c>
      <c r="F24" s="5">
        <v>26</v>
      </c>
      <c r="G24" s="5">
        <v>36</v>
      </c>
      <c r="H24" s="134">
        <v>41.94</v>
      </c>
      <c r="I24" s="5">
        <v>42</v>
      </c>
      <c r="J24" s="8">
        <v>20</v>
      </c>
      <c r="K24" s="5">
        <v>161</v>
      </c>
      <c r="L24" s="30">
        <v>72.197000000000003</v>
      </c>
      <c r="M24" s="133">
        <v>67.739999999999995</v>
      </c>
      <c r="N24" s="134">
        <v>32.26</v>
      </c>
      <c r="O24" s="5">
        <v>62</v>
      </c>
      <c r="P24" s="8">
        <v>223</v>
      </c>
      <c r="Q24" s="5">
        <v>4</v>
      </c>
      <c r="R24" s="33">
        <v>2.2E-16</v>
      </c>
      <c r="S24" s="9">
        <v>1.8530000000000001E-2</v>
      </c>
    </row>
    <row r="25" spans="1:19" ht="21" customHeight="1" thickBot="1">
      <c r="A25" s="78">
        <v>38</v>
      </c>
      <c r="B25" s="13">
        <v>2523</v>
      </c>
      <c r="C25" s="7" t="s">
        <v>45</v>
      </c>
      <c r="D25" s="6">
        <v>2430</v>
      </c>
      <c r="E25" s="110" t="s">
        <v>39</v>
      </c>
      <c r="F25" s="5">
        <v>25</v>
      </c>
      <c r="G25" s="5">
        <v>34</v>
      </c>
      <c r="H25" s="134">
        <v>42.37</v>
      </c>
      <c r="I25" s="5">
        <v>38</v>
      </c>
      <c r="J25" s="8">
        <v>21</v>
      </c>
      <c r="K25" s="5">
        <v>170</v>
      </c>
      <c r="L25" s="30">
        <v>74.239999999999995</v>
      </c>
      <c r="M25" s="171">
        <v>64.41</v>
      </c>
      <c r="N25" s="134">
        <v>35.590000000000003</v>
      </c>
      <c r="O25" s="5">
        <v>59</v>
      </c>
      <c r="P25" s="8">
        <v>229</v>
      </c>
      <c r="Q25" s="5">
        <v>4</v>
      </c>
      <c r="R25" s="33">
        <v>2.2E-16</v>
      </c>
      <c r="S25" s="9">
        <v>4.1430000000000002E-2</v>
      </c>
    </row>
    <row r="26" spans="1:19" ht="18" thickBot="1">
      <c r="A26" s="78">
        <v>39</v>
      </c>
      <c r="B26" s="13">
        <v>2225</v>
      </c>
      <c r="C26" s="7" t="s">
        <v>44</v>
      </c>
      <c r="D26" s="5">
        <v>2532</v>
      </c>
      <c r="E26" s="110" t="s">
        <v>42</v>
      </c>
      <c r="F26" s="14">
        <v>23</v>
      </c>
      <c r="G26" s="14">
        <v>19</v>
      </c>
      <c r="H26" s="162">
        <v>54.76</v>
      </c>
      <c r="I26" s="15">
        <v>31</v>
      </c>
      <c r="J26" s="16">
        <v>11</v>
      </c>
      <c r="K26" s="17">
        <v>160</v>
      </c>
      <c r="L26" s="19">
        <v>79.209999999999994</v>
      </c>
      <c r="M26" s="172">
        <v>73.81</v>
      </c>
      <c r="N26" s="167">
        <v>26.19</v>
      </c>
      <c r="O26" s="15">
        <v>42</v>
      </c>
      <c r="P26" s="18">
        <v>202</v>
      </c>
      <c r="Q26" s="14">
        <v>4</v>
      </c>
      <c r="R26" s="34">
        <v>2.2E-16</v>
      </c>
      <c r="S26" s="24">
        <v>1.8669999999999999E-2</v>
      </c>
    </row>
    <row r="27" spans="1:19" ht="18" thickBot="1">
      <c r="A27" s="78">
        <v>40</v>
      </c>
      <c r="B27" s="13">
        <v>2225</v>
      </c>
      <c r="C27" s="7" t="s">
        <v>44</v>
      </c>
      <c r="D27" s="5">
        <v>969</v>
      </c>
      <c r="E27" s="110" t="s">
        <v>41</v>
      </c>
      <c r="F27" s="10">
        <v>80</v>
      </c>
      <c r="G27" s="10">
        <v>81</v>
      </c>
      <c r="H27" s="163">
        <v>49.69</v>
      </c>
      <c r="I27" s="26">
        <v>137</v>
      </c>
      <c r="J27" s="27">
        <v>24</v>
      </c>
      <c r="K27" s="28">
        <v>93</v>
      </c>
      <c r="L27" s="29">
        <v>36.61</v>
      </c>
      <c r="M27" s="173">
        <v>85.093000000000004</v>
      </c>
      <c r="N27" s="168">
        <v>14.91</v>
      </c>
      <c r="O27" s="11">
        <v>161</v>
      </c>
      <c r="P27" s="155">
        <v>254</v>
      </c>
      <c r="Q27" s="25">
        <v>8</v>
      </c>
      <c r="R27" s="35">
        <v>2.2E-16</v>
      </c>
      <c r="S27" s="36">
        <v>2.646E-8</v>
      </c>
    </row>
    <row r="28" spans="1:19" ht="17">
      <c r="A28" s="210">
        <v>41</v>
      </c>
      <c r="B28" s="62">
        <v>1485</v>
      </c>
      <c r="C28" s="39" t="s">
        <v>43</v>
      </c>
      <c r="D28" s="38">
        <v>1535</v>
      </c>
      <c r="E28" s="131" t="s">
        <v>54</v>
      </c>
      <c r="F28" s="45">
        <v>30</v>
      </c>
      <c r="G28" s="45">
        <v>32</v>
      </c>
      <c r="H28" s="165">
        <v>48.39</v>
      </c>
      <c r="I28" s="50">
        <v>41</v>
      </c>
      <c r="J28" s="50">
        <v>21</v>
      </c>
      <c r="K28" s="52">
        <v>170</v>
      </c>
      <c r="L28" s="54">
        <v>73.275999999999996</v>
      </c>
      <c r="M28" s="179">
        <v>66.12</v>
      </c>
      <c r="N28" s="137">
        <v>33.871000000000002</v>
      </c>
      <c r="O28" s="50">
        <v>62</v>
      </c>
      <c r="P28" s="45">
        <v>232</v>
      </c>
      <c r="Q28" s="45">
        <v>4</v>
      </c>
      <c r="R28" s="48"/>
      <c r="S28" s="56"/>
    </row>
    <row r="29" spans="1:19" ht="18" thickBot="1">
      <c r="A29" s="211"/>
      <c r="B29" s="63">
        <v>1486</v>
      </c>
      <c r="C29" s="64" t="s">
        <v>43</v>
      </c>
      <c r="D29" s="61">
        <v>1537</v>
      </c>
      <c r="E29" s="132" t="s">
        <v>54</v>
      </c>
      <c r="F29" s="46">
        <v>30</v>
      </c>
      <c r="G29" s="46">
        <v>33</v>
      </c>
      <c r="H29" s="166">
        <v>47.62</v>
      </c>
      <c r="I29" s="51">
        <v>44</v>
      </c>
      <c r="J29" s="51">
        <v>19</v>
      </c>
      <c r="K29" s="53">
        <v>53</v>
      </c>
      <c r="L29" s="55">
        <v>45.69</v>
      </c>
      <c r="M29" s="180">
        <v>69.84</v>
      </c>
      <c r="N29" s="138">
        <v>30.158999999999999</v>
      </c>
      <c r="O29" s="51">
        <v>63</v>
      </c>
      <c r="P29" s="46">
        <v>116</v>
      </c>
      <c r="Q29" s="46">
        <v>2</v>
      </c>
      <c r="R29" s="49"/>
      <c r="S29" s="57"/>
    </row>
    <row r="30" spans="1:19" ht="18" thickBot="1">
      <c r="A30" s="212"/>
      <c r="B30" s="65"/>
      <c r="C30" s="66"/>
      <c r="D30" s="66"/>
      <c r="E30" s="115"/>
      <c r="F30" s="47">
        <v>60</v>
      </c>
      <c r="G30" s="47">
        <v>65</v>
      </c>
      <c r="H30" s="166">
        <v>48</v>
      </c>
      <c r="I30" s="47">
        <v>85</v>
      </c>
      <c r="J30" s="47">
        <v>40</v>
      </c>
      <c r="K30" s="47">
        <v>223</v>
      </c>
      <c r="L30" s="59">
        <v>64.099999999999994</v>
      </c>
      <c r="M30" s="118">
        <v>68</v>
      </c>
      <c r="N30" s="58">
        <v>32</v>
      </c>
      <c r="O30" s="47">
        <v>125</v>
      </c>
      <c r="P30" s="47">
        <v>348</v>
      </c>
      <c r="Q30" s="47">
        <v>6</v>
      </c>
      <c r="R30" s="32">
        <v>2.2E-16</v>
      </c>
      <c r="S30" s="21">
        <v>0.46100000000000002</v>
      </c>
    </row>
    <row r="31" spans="1:19" ht="18" thickBot="1">
      <c r="A31" s="121">
        <v>42</v>
      </c>
      <c r="B31" s="60">
        <v>1496</v>
      </c>
      <c r="C31" s="68" t="s">
        <v>47</v>
      </c>
      <c r="D31" s="20">
        <v>3621</v>
      </c>
      <c r="E31" s="110" t="s">
        <v>40</v>
      </c>
      <c r="F31" s="5">
        <v>63</v>
      </c>
      <c r="G31" s="5">
        <v>37</v>
      </c>
      <c r="H31" s="134">
        <v>63</v>
      </c>
      <c r="I31" s="5">
        <v>74</v>
      </c>
      <c r="J31" s="8">
        <v>26</v>
      </c>
      <c r="K31" s="5">
        <v>147</v>
      </c>
      <c r="L31" s="30">
        <v>59.51</v>
      </c>
      <c r="M31" s="133">
        <v>74</v>
      </c>
      <c r="N31" s="67">
        <v>26</v>
      </c>
      <c r="O31" s="5">
        <v>100</v>
      </c>
      <c r="P31" s="8">
        <v>247</v>
      </c>
      <c r="Q31" s="5">
        <v>5</v>
      </c>
      <c r="R31" s="33">
        <v>2.2E-16</v>
      </c>
      <c r="S31" s="112">
        <v>0.24360000000000001</v>
      </c>
    </row>
    <row r="32" spans="1:19" ht="18" thickBot="1">
      <c r="A32" s="78">
        <v>43</v>
      </c>
      <c r="B32" s="13">
        <v>1496</v>
      </c>
      <c r="C32" s="68" t="s">
        <v>47</v>
      </c>
      <c r="D32" s="20">
        <v>2431</v>
      </c>
      <c r="E32" s="110" t="s">
        <v>39</v>
      </c>
      <c r="F32" s="5">
        <v>38</v>
      </c>
      <c r="G32" s="5">
        <v>37</v>
      </c>
      <c r="H32" s="134">
        <v>50.67</v>
      </c>
      <c r="I32" s="5">
        <v>41</v>
      </c>
      <c r="J32" s="8">
        <v>34</v>
      </c>
      <c r="K32" s="5">
        <v>149</v>
      </c>
      <c r="L32" s="30">
        <v>66.52</v>
      </c>
      <c r="M32" s="171">
        <v>54.67</v>
      </c>
      <c r="N32" s="134">
        <v>45.33</v>
      </c>
      <c r="O32" s="5">
        <v>75</v>
      </c>
      <c r="P32" s="8">
        <v>224</v>
      </c>
      <c r="Q32" s="5">
        <v>4</v>
      </c>
      <c r="R32" s="33">
        <v>2.2E-16</v>
      </c>
      <c r="S32" s="112">
        <v>0.65569999999999995</v>
      </c>
    </row>
    <row r="33" spans="1:19" ht="18" thickBot="1">
      <c r="A33" s="78">
        <v>46</v>
      </c>
      <c r="B33" s="13">
        <v>1051</v>
      </c>
      <c r="C33" s="7" t="s">
        <v>55</v>
      </c>
      <c r="D33" s="20">
        <v>1351</v>
      </c>
      <c r="E33" s="110" t="s">
        <v>56</v>
      </c>
      <c r="F33" s="5">
        <v>74</v>
      </c>
      <c r="G33" s="5">
        <v>96</v>
      </c>
      <c r="H33" s="134">
        <v>43.53</v>
      </c>
      <c r="I33" s="5">
        <v>126</v>
      </c>
      <c r="J33" s="8">
        <v>44</v>
      </c>
      <c r="K33" s="5">
        <v>5</v>
      </c>
      <c r="L33" s="30">
        <v>2.8570000000000002</v>
      </c>
      <c r="M33" s="171">
        <v>74.117999999999995</v>
      </c>
      <c r="N33" s="134">
        <v>25.882000000000001</v>
      </c>
      <c r="O33" s="5">
        <v>170</v>
      </c>
      <c r="P33" s="8">
        <v>175</v>
      </c>
      <c r="Q33" s="5">
        <v>3</v>
      </c>
      <c r="R33" s="188">
        <v>1.8649999999999999E-3</v>
      </c>
      <c r="S33" s="189">
        <v>8.3580000000000003E-6</v>
      </c>
    </row>
  </sheetData>
  <mergeCells count="41">
    <mergeCell ref="A10:A12"/>
    <mergeCell ref="Q15:Q16"/>
    <mergeCell ref="R15:R16"/>
    <mergeCell ref="S15:S16"/>
    <mergeCell ref="O15:O16"/>
    <mergeCell ref="P15:P16"/>
    <mergeCell ref="K1:K2"/>
    <mergeCell ref="L1:L2"/>
    <mergeCell ref="M1:M2"/>
    <mergeCell ref="E15:E16"/>
    <mergeCell ref="F15:F16"/>
    <mergeCell ref="G15:G16"/>
    <mergeCell ref="H15:H16"/>
    <mergeCell ref="I15:I16"/>
    <mergeCell ref="G1:G2"/>
    <mergeCell ref="K15:K16"/>
    <mergeCell ref="L15:L16"/>
    <mergeCell ref="M15:M16"/>
    <mergeCell ref="N15:N16"/>
    <mergeCell ref="J15:J16"/>
    <mergeCell ref="A1:A2"/>
    <mergeCell ref="S1:S2"/>
    <mergeCell ref="A28:A30"/>
    <mergeCell ref="B15:B16"/>
    <mergeCell ref="A3:A6"/>
    <mergeCell ref="A15:A16"/>
    <mergeCell ref="C15:C16"/>
    <mergeCell ref="D15:D16"/>
    <mergeCell ref="N1:N2"/>
    <mergeCell ref="O1:O2"/>
    <mergeCell ref="P1:P2"/>
    <mergeCell ref="Q1:Q2"/>
    <mergeCell ref="R1:R2"/>
    <mergeCell ref="H1:H2"/>
    <mergeCell ref="I1:I2"/>
    <mergeCell ref="J1:J2"/>
    <mergeCell ref="B1:B2"/>
    <mergeCell ref="C1:C2"/>
    <mergeCell ref="D1:D2"/>
    <mergeCell ref="E1:E2"/>
    <mergeCell ref="F1:F2"/>
  </mergeCells>
  <pageMargins left="0.7" right="0.7" top="0.75" bottom="0.75" header="0.3" footer="0.3"/>
  <pageSetup scale="3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Bravo Nunez, Maria</dc:creator>
  <cp:lastModifiedBy>Microsoft Office User</cp:lastModifiedBy>
  <cp:lastPrinted>2020-06-22T02:16:26Z</cp:lastPrinted>
  <dcterms:created xsi:type="dcterms:W3CDTF">2019-11-25T14:47:52Z</dcterms:created>
  <dcterms:modified xsi:type="dcterms:W3CDTF">2020-08-04T16:56:06Z</dcterms:modified>
</cp:coreProperties>
</file>