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takatsutsumi/Dropbox/Fzd5-eLife-revision/"/>
    </mc:Choice>
  </mc:AlternateContent>
  <xr:revisionPtr revIDLastSave="0" documentId="13_ncr:1_{2350E334-F150-F741-93E7-3C02DE8C4162}" xr6:coauthVersionLast="45" xr6:coauthVersionMax="45" xr10:uidLastSave="{00000000-0000-0000-0000-000000000000}"/>
  <bookViews>
    <workbookView xWindow="20380" yWindow="5460" windowWidth="28040" windowHeight="17440" xr2:uid="{AC38594F-4CB4-1B4B-84A5-CDF1875127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4" i="1" s="1"/>
  <c r="A3" i="1" s="1"/>
  <c r="A13" i="1"/>
  <c r="A12" i="1" s="1"/>
  <c r="A11" i="1" s="1"/>
</calcChain>
</file>

<file path=xl/sharedStrings.xml><?xml version="1.0" encoding="utf-8"?>
<sst xmlns="http://schemas.openxmlformats.org/spreadsheetml/2006/main" count="22" uniqueCount="12">
  <si>
    <t>Fzd5 wt</t>
  </si>
  <si>
    <t>Neg Ctrl.</t>
  </si>
  <si>
    <t>Wnt3a (nM)</t>
  </si>
  <si>
    <t>Surrogate Wnt (nM)</t>
  </si>
  <si>
    <t>Fzd5 W238A</t>
  </si>
  <si>
    <t>Fzd5 V281Y</t>
  </si>
  <si>
    <t>Fzd5 R449A</t>
  </si>
  <si>
    <t>Fzd5 W520A</t>
  </si>
  <si>
    <t>Fzd5 W522A</t>
  </si>
  <si>
    <t>Fzd5 Y507A</t>
  </si>
  <si>
    <t>Fzd5 K506A</t>
  </si>
  <si>
    <t>Fzd5 T252F/T534F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</si>
</sst>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3936-4B1E-9446-B9FD-369842F8212A}">
  <dimension ref="A1:AE14"/>
  <sheetViews>
    <sheetView tabSelected="1" workbookViewId="0">
      <selection activeCell="A17" sqref="A17"/>
    </sheetView>
  </sheetViews>
  <sheetFormatPr baseColWidth="10" defaultRowHeight="16" x14ac:dyDescent="0.2"/>
  <cols>
    <col min="1" max="1" width="20" customWidth="1"/>
  </cols>
  <sheetData>
    <row r="1" spans="1:31" x14ac:dyDescent="0.2">
      <c r="A1" s="2" t="s">
        <v>2</v>
      </c>
      <c r="B1" s="3" t="s">
        <v>4</v>
      </c>
      <c r="C1" s="3"/>
      <c r="D1" s="3"/>
      <c r="E1" s="3" t="s">
        <v>5</v>
      </c>
      <c r="F1" s="3"/>
      <c r="G1" s="3"/>
      <c r="H1" s="3" t="s">
        <v>6</v>
      </c>
      <c r="I1" s="3"/>
      <c r="J1" s="3"/>
      <c r="K1" s="3" t="s">
        <v>7</v>
      </c>
      <c r="L1" s="3"/>
      <c r="M1" s="3"/>
      <c r="N1" s="3" t="s">
        <v>8</v>
      </c>
      <c r="O1" s="3"/>
      <c r="P1" s="3"/>
      <c r="Q1" s="3" t="s">
        <v>9</v>
      </c>
      <c r="R1" s="3"/>
      <c r="S1" s="3"/>
      <c r="T1" s="3" t="s">
        <v>10</v>
      </c>
      <c r="U1" s="3"/>
      <c r="V1" s="3"/>
      <c r="W1" s="3" t="s">
        <v>11</v>
      </c>
      <c r="X1" s="3"/>
      <c r="Y1" s="3"/>
      <c r="Z1" s="3" t="s">
        <v>0</v>
      </c>
      <c r="AA1" s="3"/>
      <c r="AB1" s="3"/>
      <c r="AC1" s="3" t="s">
        <v>1</v>
      </c>
      <c r="AD1" s="3"/>
      <c r="AE1" s="3"/>
    </row>
    <row r="2" spans="1:31" x14ac:dyDescent="0.2">
      <c r="A2" s="2">
        <v>0</v>
      </c>
      <c r="B2" s="1">
        <v>0.49232586</v>
      </c>
      <c r="C2" s="1">
        <v>0.55844156</v>
      </c>
      <c r="D2" s="1">
        <v>1.03187721</v>
      </c>
      <c r="E2" s="1">
        <v>0.68723444</v>
      </c>
      <c r="F2" s="1">
        <v>1.1649732100000001</v>
      </c>
      <c r="G2" s="1">
        <v>0.94550157000000001</v>
      </c>
      <c r="H2" s="1">
        <v>0.55564201999999996</v>
      </c>
      <c r="I2" s="1">
        <v>0.86381322999999999</v>
      </c>
      <c r="J2" s="1">
        <v>1.00622568</v>
      </c>
      <c r="K2" s="1">
        <v>0.67371846999999996</v>
      </c>
      <c r="L2" s="1">
        <v>0.97152156000000001</v>
      </c>
      <c r="M2" s="1">
        <v>1.6045565500000001</v>
      </c>
      <c r="N2" s="1">
        <v>0.98272287000000003</v>
      </c>
      <c r="O2" s="1">
        <v>1.6627505199999999</v>
      </c>
      <c r="P2" s="1">
        <v>0.89809629999999996</v>
      </c>
      <c r="Q2" s="1">
        <v>1.50279955</v>
      </c>
      <c r="R2" s="1">
        <v>0.95856662999999998</v>
      </c>
      <c r="S2" s="1">
        <v>1.89025756</v>
      </c>
      <c r="T2" s="1">
        <v>1.05062809</v>
      </c>
      <c r="U2" s="1">
        <v>0.70803198000000001</v>
      </c>
      <c r="V2" s="1">
        <v>1.2972973000000001</v>
      </c>
      <c r="W2" s="1">
        <v>0.68503937000000004</v>
      </c>
      <c r="X2" s="1">
        <v>0.90354330999999999</v>
      </c>
      <c r="Y2" s="1">
        <v>0.89763780000000004</v>
      </c>
      <c r="Z2" s="1">
        <v>0.68503937000000004</v>
      </c>
      <c r="AA2" s="1">
        <v>0.90354330999999999</v>
      </c>
      <c r="AB2" s="1">
        <v>0.89763780000000004</v>
      </c>
      <c r="AC2" s="1">
        <v>1.3732699900000001</v>
      </c>
      <c r="AD2" s="1">
        <v>1.1384011599999999</v>
      </c>
      <c r="AE2" s="1">
        <v>0.96178476000000002</v>
      </c>
    </row>
    <row r="3" spans="1:31" x14ac:dyDescent="0.2">
      <c r="A3" s="2">
        <f t="shared" ref="A3:A4" si="0">A4/2</f>
        <v>1.5625</v>
      </c>
      <c r="B3" s="1">
        <v>0.95277449999999997</v>
      </c>
      <c r="C3" s="1">
        <v>1.3282172400000001</v>
      </c>
      <c r="D3" s="1">
        <v>2.3223140500000001</v>
      </c>
      <c r="E3" s="1">
        <v>2.4053205200000001</v>
      </c>
      <c r="F3" s="1">
        <v>2.8353962699999999</v>
      </c>
      <c r="G3" s="1">
        <v>3.9338629200000002</v>
      </c>
      <c r="H3" s="1">
        <v>0.60700388999999999</v>
      </c>
      <c r="I3" s="1">
        <v>0.38754864</v>
      </c>
      <c r="J3" s="1">
        <v>0.72373540999999997</v>
      </c>
      <c r="K3" s="1">
        <v>1.2969894200000001</v>
      </c>
      <c r="L3" s="1">
        <v>1.9934906400000001</v>
      </c>
      <c r="M3" s="1">
        <v>1.82262002</v>
      </c>
      <c r="N3" s="1">
        <v>1.37042156</v>
      </c>
      <c r="O3" s="1">
        <v>2.09813407</v>
      </c>
      <c r="P3" s="1">
        <v>12.058230699999999</v>
      </c>
      <c r="Q3" s="1">
        <v>2.9876819700000001</v>
      </c>
      <c r="R3" s="1">
        <v>4.4882418800000004</v>
      </c>
      <c r="S3" s="1">
        <v>1.8432250800000001</v>
      </c>
      <c r="T3" s="1">
        <v>0.72630377000000002</v>
      </c>
      <c r="U3" s="1">
        <v>0.51846212000000003</v>
      </c>
      <c r="V3" s="1">
        <v>0.72630377000000002</v>
      </c>
      <c r="W3" s="1">
        <v>1.8740157500000001</v>
      </c>
      <c r="X3" s="1">
        <v>3.7696850400000002</v>
      </c>
      <c r="Y3" s="1">
        <v>3.7066929100000001</v>
      </c>
      <c r="Z3" s="1">
        <v>1.8740157500000001</v>
      </c>
      <c r="AA3" s="1">
        <v>3.7696850400000002</v>
      </c>
      <c r="AB3" s="1">
        <v>3.7066929100000001</v>
      </c>
      <c r="AC3" s="1">
        <v>1.7326998600000001</v>
      </c>
      <c r="AD3" s="1">
        <v>0.91902499000000004</v>
      </c>
      <c r="AE3" s="1">
        <v>0.78330922999999997</v>
      </c>
    </row>
    <row r="4" spans="1:31" x14ac:dyDescent="0.2">
      <c r="A4" s="2">
        <f t="shared" si="0"/>
        <v>3.125</v>
      </c>
      <c r="B4" s="1">
        <v>2.4899645800000001</v>
      </c>
      <c r="C4" s="1">
        <v>1.86068477</v>
      </c>
      <c r="D4" s="1">
        <v>3.6399055499999999</v>
      </c>
      <c r="E4" s="1">
        <v>7.2824681299999998</v>
      </c>
      <c r="F4" s="1">
        <v>8.6536116799999991</v>
      </c>
      <c r="G4" s="1">
        <v>6.6029928</v>
      </c>
      <c r="H4" s="1">
        <v>0.60233462999999998</v>
      </c>
      <c r="I4" s="1">
        <v>0.54863812999999995</v>
      </c>
      <c r="J4" s="1">
        <v>1.1112840500000001</v>
      </c>
      <c r="K4" s="1">
        <v>3.1489015500000002</v>
      </c>
      <c r="L4" s="1">
        <v>1.71358828</v>
      </c>
      <c r="M4" s="1">
        <v>2.43287225</v>
      </c>
      <c r="N4" s="1">
        <v>4.6503109900000004</v>
      </c>
      <c r="O4" s="1">
        <v>6.7256392500000004</v>
      </c>
      <c r="P4" s="1">
        <v>48.474803999999999</v>
      </c>
      <c r="Q4" s="1">
        <v>6.9115341499999996</v>
      </c>
      <c r="R4" s="1">
        <v>5.6215005600000003</v>
      </c>
      <c r="S4" s="1">
        <v>8.8398656199999994</v>
      </c>
      <c r="T4" s="1">
        <v>0.90673771999999997</v>
      </c>
      <c r="U4" s="1">
        <v>0.96840501999999995</v>
      </c>
      <c r="V4" s="1">
        <v>0.84507041999999999</v>
      </c>
      <c r="W4" s="1">
        <v>6.1574803100000004</v>
      </c>
      <c r="X4" s="1">
        <v>11.580708700000001</v>
      </c>
      <c r="Y4" s="1">
        <v>8.9429133899999993</v>
      </c>
      <c r="Z4" s="1">
        <v>6.1574803100000004</v>
      </c>
      <c r="AA4" s="1">
        <v>11.580708700000001</v>
      </c>
      <c r="AB4" s="1">
        <v>8.9429133899999993</v>
      </c>
      <c r="AC4" s="1">
        <v>1.28589134</v>
      </c>
      <c r="AD4" s="1">
        <v>1.58149143</v>
      </c>
      <c r="AE4" s="1">
        <v>0.96798181999999999</v>
      </c>
    </row>
    <row r="5" spans="1:31" x14ac:dyDescent="0.2">
      <c r="A5" s="2">
        <f>A6/2</f>
        <v>6.25</v>
      </c>
      <c r="B5" s="1">
        <v>9.4687131099999995</v>
      </c>
      <c r="C5" s="1">
        <v>5.94805195</v>
      </c>
      <c r="D5" s="1">
        <v>8.5855962199999993</v>
      </c>
      <c r="E5" s="1">
        <v>28.174395000000001</v>
      </c>
      <c r="F5" s="1">
        <v>30.097543000000002</v>
      </c>
      <c r="G5" s="1">
        <v>10.727507900000001</v>
      </c>
      <c r="H5" s="1">
        <v>1.3377431900000001</v>
      </c>
      <c r="I5" s="1">
        <v>1.21400778</v>
      </c>
      <c r="J5" s="1">
        <v>1.6762645899999999</v>
      </c>
      <c r="K5" s="1">
        <v>11.3002441</v>
      </c>
      <c r="L5" s="1">
        <v>7.6061838899999996</v>
      </c>
      <c r="M5" s="1">
        <v>8.3449959299999996</v>
      </c>
      <c r="N5" s="1">
        <v>24.410504499999998</v>
      </c>
      <c r="O5" s="1">
        <v>30.901865900000001</v>
      </c>
      <c r="P5" s="1">
        <v>71.016797299999993</v>
      </c>
      <c r="Q5" s="1">
        <v>27.399775999999999</v>
      </c>
      <c r="R5" s="1">
        <v>25.135498299999998</v>
      </c>
      <c r="S5" s="1">
        <v>30.165733500000002</v>
      </c>
      <c r="T5" s="1">
        <v>2.3205176999999999</v>
      </c>
      <c r="U5" s="1">
        <v>1.1830985899999999</v>
      </c>
      <c r="V5" s="1">
        <v>1.17624667</v>
      </c>
      <c r="W5" s="1">
        <v>24.2952756</v>
      </c>
      <c r="X5" s="1">
        <v>25.127952799999999</v>
      </c>
      <c r="Y5" s="1">
        <v>41.986220500000002</v>
      </c>
      <c r="Z5" s="1">
        <v>24.2952756</v>
      </c>
      <c r="AA5" s="1">
        <v>25.127952799999999</v>
      </c>
      <c r="AB5" s="1">
        <v>41.986220500000002</v>
      </c>
      <c r="AC5" s="1">
        <v>1.2772154499999999</v>
      </c>
      <c r="AD5" s="1">
        <v>1.3776079299999999</v>
      </c>
      <c r="AE5" s="1">
        <v>1.00206569</v>
      </c>
    </row>
    <row r="6" spans="1:31" x14ac:dyDescent="0.2">
      <c r="A6" s="2">
        <v>12.5</v>
      </c>
      <c r="B6" s="1">
        <v>32.402597399999998</v>
      </c>
      <c r="C6" s="1">
        <v>43.145218399999997</v>
      </c>
      <c r="D6" s="1">
        <v>54.239669399999997</v>
      </c>
      <c r="E6" s="1">
        <v>30.520968</v>
      </c>
      <c r="F6" s="1">
        <v>50.352115300000001</v>
      </c>
      <c r="G6" s="1">
        <v>15.9161278</v>
      </c>
      <c r="H6" s="1">
        <v>3.2614785999999998</v>
      </c>
      <c r="I6" s="1">
        <v>2.1151751000000001</v>
      </c>
      <c r="J6" s="1">
        <v>4.1486381300000001</v>
      </c>
      <c r="K6" s="1">
        <v>36.602115499999996</v>
      </c>
      <c r="L6" s="1">
        <v>45.903987000000001</v>
      </c>
      <c r="M6" s="1">
        <v>40.089503700000002</v>
      </c>
      <c r="N6" s="1">
        <v>74.247408399999998</v>
      </c>
      <c r="O6" s="1">
        <v>106.986178</v>
      </c>
      <c r="P6" s="1">
        <v>77.601343799999995</v>
      </c>
      <c r="Q6" s="1">
        <v>98.530795100000006</v>
      </c>
      <c r="R6" s="1">
        <v>68.604703200000003</v>
      </c>
      <c r="S6" s="1">
        <v>100.22172500000001</v>
      </c>
      <c r="T6" s="1">
        <v>0.74685953999999999</v>
      </c>
      <c r="U6" s="1">
        <v>2.1537875899999999</v>
      </c>
      <c r="V6" s="1">
        <v>1.0209364299999999</v>
      </c>
      <c r="W6" s="1">
        <v>121.685039</v>
      </c>
      <c r="X6" s="1">
        <v>94.840551199999993</v>
      </c>
      <c r="Y6" s="1">
        <v>128.307087</v>
      </c>
      <c r="Z6" s="1">
        <v>121.685039</v>
      </c>
      <c r="AA6" s="1">
        <v>94.840551199999993</v>
      </c>
      <c r="AB6" s="1">
        <v>128.307087</v>
      </c>
      <c r="AC6" s="1">
        <v>1.3174963900000001</v>
      </c>
      <c r="AD6" s="1">
        <v>1.6744474300000001</v>
      </c>
      <c r="AE6" s="1">
        <v>1.11547201</v>
      </c>
    </row>
    <row r="7" spans="1:3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">
      <c r="A9" s="2" t="s">
        <v>3</v>
      </c>
      <c r="B9" s="3" t="s">
        <v>4</v>
      </c>
      <c r="C9" s="3"/>
      <c r="D9" s="3"/>
      <c r="E9" s="3" t="s">
        <v>5</v>
      </c>
      <c r="F9" s="3"/>
      <c r="G9" s="3"/>
      <c r="H9" s="3" t="s">
        <v>6</v>
      </c>
      <c r="I9" s="3"/>
      <c r="J9" s="3"/>
      <c r="K9" s="3" t="s">
        <v>7</v>
      </c>
      <c r="L9" s="3"/>
      <c r="M9" s="3"/>
      <c r="N9" s="3" t="s">
        <v>8</v>
      </c>
      <c r="O9" s="3"/>
      <c r="P9" s="3"/>
      <c r="Q9" s="3" t="s">
        <v>9</v>
      </c>
      <c r="R9" s="3"/>
      <c r="S9" s="3"/>
      <c r="T9" s="3" t="s">
        <v>10</v>
      </c>
      <c r="U9" s="3"/>
      <c r="V9" s="3"/>
      <c r="W9" s="3" t="s">
        <v>11</v>
      </c>
      <c r="X9" s="3"/>
      <c r="Y9" s="3"/>
      <c r="Z9" s="3" t="s">
        <v>0</v>
      </c>
      <c r="AA9" s="3"/>
      <c r="AB9" s="3"/>
      <c r="AC9" s="3" t="s">
        <v>1</v>
      </c>
      <c r="AD9" s="3"/>
      <c r="AE9" s="3"/>
    </row>
    <row r="10" spans="1:31" x14ac:dyDescent="0.2">
      <c r="A10" s="2">
        <v>0</v>
      </c>
      <c r="B10" s="1">
        <v>0.42030697</v>
      </c>
      <c r="C10" s="1">
        <v>0.45690672999999998</v>
      </c>
      <c r="D10" s="1">
        <v>0.50767414</v>
      </c>
      <c r="E10" s="1">
        <v>1.82006281</v>
      </c>
      <c r="F10" s="1">
        <v>1.18492518</v>
      </c>
      <c r="G10" s="1">
        <v>1.2059855900000001</v>
      </c>
      <c r="H10" s="1">
        <v>0.50428015999999998</v>
      </c>
      <c r="I10" s="1">
        <v>0.51595331</v>
      </c>
      <c r="J10" s="1">
        <v>0.60233462999999998</v>
      </c>
      <c r="K10" s="1">
        <v>0.66395442999999998</v>
      </c>
      <c r="L10" s="1">
        <v>0.71114727</v>
      </c>
      <c r="M10" s="1">
        <v>1.2693246499999999</v>
      </c>
      <c r="N10" s="1">
        <v>1.3642018</v>
      </c>
      <c r="O10" s="1">
        <v>1.01589496</v>
      </c>
      <c r="P10" s="1">
        <v>1.26053905</v>
      </c>
      <c r="Q10" s="1">
        <v>0.89809629999999996</v>
      </c>
      <c r="R10" s="1">
        <v>1.1556550999999999</v>
      </c>
      <c r="S10" s="1">
        <v>1.8365061600000001</v>
      </c>
      <c r="T10" s="1">
        <v>0.98667682000000001</v>
      </c>
      <c r="U10" s="1">
        <v>0.76513133</v>
      </c>
      <c r="V10" s="1">
        <v>1.26760563</v>
      </c>
      <c r="W10" s="1">
        <v>1.00787402</v>
      </c>
      <c r="X10" s="1">
        <v>0.84448818999999997</v>
      </c>
      <c r="Y10" s="1">
        <v>1.2618110199999999</v>
      </c>
      <c r="Z10" s="1">
        <v>0.98128079000000001</v>
      </c>
      <c r="AA10" s="1">
        <v>0.82315271000000001</v>
      </c>
      <c r="AB10" s="1">
        <v>0.67980295999999996</v>
      </c>
      <c r="AC10" s="1">
        <v>0.82978722999999999</v>
      </c>
      <c r="AD10" s="1">
        <v>0.62900226999999997</v>
      </c>
      <c r="AE10" s="1">
        <v>0.77773186999999999</v>
      </c>
    </row>
    <row r="11" spans="1:31" x14ac:dyDescent="0.2">
      <c r="A11" s="2">
        <f t="shared" ref="A11:A12" si="1">A12/4</f>
        <v>0.25</v>
      </c>
      <c r="B11" s="1">
        <v>3.3848878400000002</v>
      </c>
      <c r="C11" s="1">
        <v>2.6422668200000001</v>
      </c>
      <c r="D11" s="1">
        <v>3.3907910299999999</v>
      </c>
      <c r="E11" s="1">
        <v>51.288749299999999</v>
      </c>
      <c r="F11" s="1">
        <v>39.375207799999998</v>
      </c>
      <c r="G11" s="1">
        <v>34.1078884</v>
      </c>
      <c r="H11" s="1">
        <v>0.35252918</v>
      </c>
      <c r="I11" s="1">
        <v>0.6</v>
      </c>
      <c r="J11" s="1">
        <v>0.52062257000000001</v>
      </c>
      <c r="K11" s="1">
        <v>2.2294548399999998</v>
      </c>
      <c r="L11" s="1">
        <v>3.5720097599999998</v>
      </c>
      <c r="M11" s="1">
        <v>2.5126118800000001</v>
      </c>
      <c r="N11" s="1">
        <v>13.7436075</v>
      </c>
      <c r="O11" s="1">
        <v>11.025570099999999</v>
      </c>
      <c r="P11" s="1">
        <v>4.4885970999999998</v>
      </c>
      <c r="Q11" s="1">
        <v>12.058230699999999</v>
      </c>
      <c r="R11" s="1">
        <v>26.4277716</v>
      </c>
      <c r="S11" s="1">
        <v>12.7726764</v>
      </c>
      <c r="T11" s="1">
        <v>0.97297297000000005</v>
      </c>
      <c r="U11" s="1">
        <v>0.80624286000000001</v>
      </c>
      <c r="V11" s="1">
        <v>0.83136657999999997</v>
      </c>
      <c r="W11" s="1">
        <v>12.460629900000001</v>
      </c>
      <c r="X11" s="1">
        <v>10.062992100000001</v>
      </c>
      <c r="Y11" s="1">
        <v>12.124015699999999</v>
      </c>
      <c r="Z11" s="1">
        <v>7.48817734</v>
      </c>
      <c r="AA11" s="1">
        <v>6.1773398999999998</v>
      </c>
      <c r="AB11" s="1">
        <v>5.6216748799999996</v>
      </c>
      <c r="AC11" s="1">
        <v>0.88308200999999997</v>
      </c>
      <c r="AD11" s="1">
        <v>0.89547613999999998</v>
      </c>
      <c r="AE11" s="1">
        <v>0.76533773999999999</v>
      </c>
    </row>
    <row r="12" spans="1:31" x14ac:dyDescent="0.2">
      <c r="A12" s="2">
        <f t="shared" si="1"/>
        <v>1</v>
      </c>
      <c r="B12" s="1">
        <v>7.1216056700000001</v>
      </c>
      <c r="C12" s="1">
        <v>8.2656434500000007</v>
      </c>
      <c r="D12" s="1">
        <v>7.8559622200000003</v>
      </c>
      <c r="E12" s="1">
        <v>72.997598400000001</v>
      </c>
      <c r="F12" s="1">
        <v>56.8819509</v>
      </c>
      <c r="G12" s="1">
        <v>51.824127099999998</v>
      </c>
      <c r="H12" s="1">
        <v>1.04357977</v>
      </c>
      <c r="I12" s="1">
        <v>0.55564201999999996</v>
      </c>
      <c r="J12" s="1">
        <v>0.41089493999999999</v>
      </c>
      <c r="K12" s="1">
        <v>4.5061025199999998</v>
      </c>
      <c r="L12" s="1">
        <v>3.4792514200000002</v>
      </c>
      <c r="M12" s="1">
        <v>2.9780309200000001</v>
      </c>
      <c r="N12" s="1">
        <v>31.161022800000001</v>
      </c>
      <c r="O12" s="1">
        <v>20.411195599999999</v>
      </c>
      <c r="P12" s="1">
        <v>22.351762300000001</v>
      </c>
      <c r="Q12" s="1">
        <v>48.474803999999999</v>
      </c>
      <c r="R12" s="1">
        <v>40.826427799999998</v>
      </c>
      <c r="S12" s="1">
        <v>48.4277716</v>
      </c>
      <c r="T12" s="1">
        <v>1.0803197600000001</v>
      </c>
      <c r="U12" s="1">
        <v>0.86334222000000005</v>
      </c>
      <c r="V12" s="1">
        <v>0.75371146</v>
      </c>
      <c r="W12" s="1">
        <v>45.618110199999997</v>
      </c>
      <c r="X12" s="1">
        <v>37.696850400000002</v>
      </c>
      <c r="Y12" s="1">
        <v>37.600393699999998</v>
      </c>
      <c r="Z12" s="1">
        <v>23.1546798</v>
      </c>
      <c r="AA12" s="1">
        <v>15.146305399999999</v>
      </c>
      <c r="AB12" s="1">
        <v>17.9083744</v>
      </c>
      <c r="AC12" s="1">
        <v>1.0274736600000001</v>
      </c>
      <c r="AD12" s="1">
        <v>0.82111133999999997</v>
      </c>
      <c r="AE12" s="1">
        <v>2.9274943200000001</v>
      </c>
    </row>
    <row r="13" spans="1:31" x14ac:dyDescent="0.2">
      <c r="A13" s="2">
        <f>A14/4</f>
        <v>4</v>
      </c>
      <c r="B13" s="1">
        <v>10.7449823</v>
      </c>
      <c r="C13" s="1">
        <v>13.2786305</v>
      </c>
      <c r="D13" s="1">
        <v>9.0460448600000003</v>
      </c>
      <c r="E13" s="1">
        <v>67.759098499999993</v>
      </c>
      <c r="F13" s="1">
        <v>79.210419400000006</v>
      </c>
      <c r="G13" s="1">
        <v>51.100314099999999</v>
      </c>
      <c r="H13" s="1">
        <v>0.63268482000000004</v>
      </c>
      <c r="I13" s="1">
        <v>0.59066147999999996</v>
      </c>
      <c r="J13" s="1">
        <v>0.58132296000000006</v>
      </c>
      <c r="K13" s="1">
        <v>2.4589096800000001</v>
      </c>
      <c r="L13" s="1">
        <v>4.1269324699999999</v>
      </c>
      <c r="M13" s="1">
        <v>3.5622457299999999</v>
      </c>
      <c r="N13" s="1">
        <v>40.998617799999998</v>
      </c>
      <c r="O13" s="1">
        <v>38.125086400000001</v>
      </c>
      <c r="P13" s="1">
        <v>24.758811300000001</v>
      </c>
      <c r="Q13" s="1">
        <v>71.016797299999993</v>
      </c>
      <c r="R13" s="1">
        <v>89.021276599999993</v>
      </c>
      <c r="S13" s="1">
        <v>91.319148900000002</v>
      </c>
      <c r="T13" s="1">
        <v>1.2516178099999999</v>
      </c>
      <c r="U13" s="1">
        <v>1.1419870599999999</v>
      </c>
      <c r="V13" s="1">
        <v>1.0711838600000001</v>
      </c>
      <c r="W13" s="1">
        <v>64.496063000000007</v>
      </c>
      <c r="X13" s="1">
        <v>67.9311024</v>
      </c>
      <c r="Y13" s="1">
        <v>72.927165400000007</v>
      </c>
      <c r="Z13" s="1">
        <v>33.270443299999997</v>
      </c>
      <c r="AA13" s="1">
        <v>37.615270899999999</v>
      </c>
      <c r="AB13" s="1">
        <v>40.869458100000003</v>
      </c>
      <c r="AC13" s="1">
        <v>0.79384425000000003</v>
      </c>
      <c r="AD13" s="1">
        <v>1.4699442300000001</v>
      </c>
      <c r="AE13" s="1">
        <v>0.76657715000000004</v>
      </c>
    </row>
    <row r="14" spans="1:31" x14ac:dyDescent="0.2">
      <c r="A14" s="2">
        <v>16</v>
      </c>
      <c r="B14" s="1">
        <v>9.5631641100000007</v>
      </c>
      <c r="C14" s="1">
        <v>9.9716646999999998</v>
      </c>
      <c r="D14" s="1">
        <v>15.622196000000001</v>
      </c>
      <c r="E14" s="1">
        <v>68.967300899999998</v>
      </c>
      <c r="F14" s="1">
        <v>46.940328800000003</v>
      </c>
      <c r="G14" s="1">
        <v>44.607057099999999</v>
      </c>
      <c r="H14" s="1">
        <v>0.68871594999999997</v>
      </c>
      <c r="I14" s="1">
        <v>0.60466925999999999</v>
      </c>
      <c r="J14" s="1">
        <v>0.38521401</v>
      </c>
      <c r="K14" s="1">
        <v>3.64849471</v>
      </c>
      <c r="L14" s="1">
        <v>4.30593979</v>
      </c>
      <c r="M14" s="1">
        <v>3.2107404399999999</v>
      </c>
      <c r="N14" s="1">
        <v>40.316516900000003</v>
      </c>
      <c r="O14" s="1">
        <v>33.348306800000003</v>
      </c>
      <c r="P14" s="1">
        <v>27.810642699999999</v>
      </c>
      <c r="Q14" s="1">
        <v>77.601343799999995</v>
      </c>
      <c r="R14" s="1">
        <v>76.432250800000006</v>
      </c>
      <c r="S14" s="1">
        <v>75.740201600000006</v>
      </c>
      <c r="T14" s="1">
        <v>1.4160639500000001</v>
      </c>
      <c r="U14" s="1">
        <v>0.82679862999999998</v>
      </c>
      <c r="V14" s="1">
        <v>1.05519604</v>
      </c>
      <c r="W14" s="1">
        <v>57.338582700000003</v>
      </c>
      <c r="X14" s="1">
        <v>86.159448800000007</v>
      </c>
      <c r="Y14" s="1">
        <v>71.879921300000007</v>
      </c>
      <c r="Z14" s="1">
        <v>51.023645299999998</v>
      </c>
      <c r="AA14" s="1">
        <v>31.403940899999998</v>
      </c>
      <c r="AB14" s="1">
        <v>41.966009900000003</v>
      </c>
      <c r="AC14" s="1">
        <v>1.1055566999999999</v>
      </c>
      <c r="AD14" s="1">
        <v>0.98161536999999999</v>
      </c>
      <c r="AE14" s="1">
        <v>1.02313572</v>
      </c>
    </row>
  </sheetData>
  <mergeCells count="20">
    <mergeCell ref="AC1:AE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9:AE9"/>
    <mergeCell ref="B9:D9"/>
    <mergeCell ref="E9:G9"/>
    <mergeCell ref="H9:J9"/>
    <mergeCell ref="K9:M9"/>
    <mergeCell ref="N9:P9"/>
    <mergeCell ref="Q9:S9"/>
    <mergeCell ref="T9:V9"/>
    <mergeCell ref="W9:Y9"/>
    <mergeCell ref="Z9:A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Naotaka Tsutsumi</dc:creator>
  <cp:lastModifiedBy>Naotaka Tsutsumi</cp:lastModifiedBy>
  <dcterms:created xsi:type="dcterms:W3CDTF">2020-05-05T23:18:36Z</dcterms:created>
  <dcterms:modified xsi:type="dcterms:W3CDTF">2020-07-11T23:19:36Z</dcterms:modified>
</cp:coreProperties>
</file>