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6675"/>
  </bookViews>
  <sheets>
    <sheet name="david pathway" sheetId="1" r:id="rId1"/>
    <sheet name="Top 40 KEGG PAthway" sheetId="2" r:id="rId2"/>
  </sheets>
  <calcPr calcId="145621"/>
</workbook>
</file>

<file path=xl/calcChain.xml><?xml version="1.0" encoding="utf-8"?>
<calcChain xmlns="http://schemas.openxmlformats.org/spreadsheetml/2006/main">
  <c r="G43" i="2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" i="1"/>
</calcChain>
</file>

<file path=xl/sharedStrings.xml><?xml version="1.0" encoding="utf-8"?>
<sst xmlns="http://schemas.openxmlformats.org/spreadsheetml/2006/main" count="1514" uniqueCount="828">
  <si>
    <t>Category</t>
  </si>
  <si>
    <t>Term</t>
  </si>
  <si>
    <t>Count</t>
  </si>
  <si>
    <t>%</t>
  </si>
  <si>
    <t>PValue</t>
  </si>
  <si>
    <t>Genes</t>
  </si>
  <si>
    <t>List Total</t>
  </si>
  <si>
    <t>Pop Hits</t>
  </si>
  <si>
    <t>Pop Total</t>
  </si>
  <si>
    <t>Fold Enrichment</t>
  </si>
  <si>
    <t>Bonferroni</t>
  </si>
  <si>
    <t>Benjamini</t>
  </si>
  <si>
    <t>FDR</t>
  </si>
  <si>
    <t>GOTERM_BP_FAT</t>
  </si>
  <si>
    <t>GO:0006412~translation</t>
  </si>
  <si>
    <t>EIF6, ABCF1, RPL19, RPL14, NARS, RBM3, EIF5B, EIF5A, RPLP2, RPS27L, RPL22L1, RPS2, RPS3, WARS, RPLP1, EEF2K, RPL11, RPL12, EIF2B3, RPL35A, MRPL4, SARS, EIF2S3, RPS4X, RSL1D1, EIF4G1, TARS, EIF4G2, RPS18, RPS17, EIF5AL1, EIF2S1, RARS, EIF2S2, FARSB, RPS12, RPS13, FARSA, UBA52, MRPS15, EEF1B2, MRPS12, PABPC4, RPL27A, RPL35, RPL38, VARS, KARS, EIF3C, RPS26, EIF3A, EIF3B, RPL7, RPL32, RPS29, MRPL15, EIF3H, RPL6, GFM1, EIF3E, RPL34, RPL8, LARS, MARS2, EIF3I, RSL24D1, RPL10A, EIF3J, RPS21, RPS23, EIF3M, MARS, GARS, EPRS, RPL27, RPS9, RPL24, RPL23A, ETF1, SELT, RPL29, EIF4E, DIO2, RPL18A, GSPT1, EEF1E1, RPL21, RPL7L1</t>
  </si>
  <si>
    <t>GO:0022613~ribonucleoprotein complex biogenesis</t>
  </si>
  <si>
    <t>EIF6, NCBP1, RPL14, SURF6, GAR1, UTP15, SNRPD1, SNRPD2, GNL3L, DCAF13, EBNA1BP2, SBDS, CDKN2A, WDR36, DKC1, RRP1B, PRMT5, TFB2M, RPL11, GNL2, FTSJ1, IMP4, RPL35A, KRR1, GTPBP4, RRP1, RRP9, MBNL1, RCL1, EIF4A3, RPS17, SNRPB, SNRPC, SNRPF, NHP2, SNRPG, SDAD1, NHP2L1, UTP6, BOP1, FCF1, BMS1, EXOSC10, EIF3A, UTP11L, RPL7, NPM1, AATF, RSL24D1, GEMIN5, PDCD11, TSR1, RPL24, HEATR1, NOP10, NOP14, NOLC1, NOP58, WDR3, UTP14A, TXNL4A</t>
  </si>
  <si>
    <t>GO:0042254~ribosome biogenesis</t>
  </si>
  <si>
    <t>EIF6, SDAD1, RPL14, SURF6, NHP2L1, GAR1, UTP6, UTP15, GNL3L, BOP1, FCF1, BMS1, EXOSC10, EBNA1BP2, DCAF13, UTP11L, SBDS, CDKN2A, WDR36, DKC1, RPL7, RRP1B, NPM1, TFB2M, RPL11, AATF, RSL24D1, FTSJ1, GNL2, IMP4, RPL35A, KRR1, PDCD11, GTPBP4, RRP1, TSR1, RPL24, HEATR1, RRP9, NOP10, NOP14, EIF4A3, RCL1, NOLC1, RPS17, NOP58, WDR3, UTP14A, NHP2</t>
  </si>
  <si>
    <t>GO:0006414~translational elongation</t>
  </si>
  <si>
    <t>EEF1B2, RPL19, RPL14, RPL27A, RPL35, RPLP2, RPL38, VARS, RPS2, RPS3, RPS26, RPS29, RPL32, RPL7, RPL6, GFM1, RPL34, RPLP1, RPL8, EEF2K, RPL11, RPL12, RPL10A, RPS21, RPS23, RPL35A, RPL27, RPS9, RPL23A, RPL24, RPS4X, SELT, RPL29, RPS18, DIO2, RPL18A, RPS17, RPL21, RPS12, RPS13, UBA52</t>
  </si>
  <si>
    <t>GO:0034660~ncRNA metabolic process</t>
  </si>
  <si>
    <t>RPL14, NARS, GAR1, UTP15, RG9MTD1, WARS, DCAF13, SBDS, WDR36, CDKN2A, DKC1, RRP1B, TFB2M, RPL11, FTSJ1, IMP4, KRR1, RPL35A, RRP1, SARS, RRP9, EIF4A3, TARS, RPS17, RARS, FARSB, FARSA, NHP2, HSD17B10, ELAC2, PUS1, UTP6, BOP1, VARS, FCF1, PUS7, KARS, EXOSC10, UTP11L, RPL7, LARS, MARS2, NSUN2, DUS3L, MARS, PDCD11, GARS, EPRS, SSB, HEATR1, NOP10, NOP14, NOLC1, POP1, WDR4, NOP58, WDR3, UTP14A, POP7</t>
  </si>
  <si>
    <t>GO:0006364~rRNA processing</t>
  </si>
  <si>
    <t>RPL14, GAR1, UTP6, UTP15, BOP1, FCF1, EXOSC10, DCAF13, SBDS, UTP11L, WDR36, CDKN2A, RRP1B, DKC1, RPL7, TFB2M, RPL11, FTSJ1, IMP4, KRR1, RPL35A, PDCD11, RRP1, HEATR1, RRP9, NOP10, NOP14, EIF4A3, NOLC1, RPS17, WDR3, NOP58, UTP14A, NHP2</t>
  </si>
  <si>
    <t>GO:0016072~rRNA metabolic process</t>
  </si>
  <si>
    <t>GO:0034470~ncRNA processing</t>
  </si>
  <si>
    <t>HSD17B10, ELAC2, RPL14, PUS1, GAR1, UTP6, RG9MTD1, UTP15, BOP1, FCF1, PUS7, EXOSC10, DCAF13, SBDS, UTP11L, WDR36, CDKN2A, RRP1B, DKC1, RPL7, TFB2M, RPL11, FTSJ1, IMP4, NSUN2, DUS3L, KRR1, RPL35A, PDCD11, RRP1, SARS, SSB, HEATR1, RRP9, NOP10, NOP14, EIF4A3, NOLC1, RPS17, POP1, WDR4, NOP58, WDR3, UTP14A, NHP2, POP7</t>
  </si>
  <si>
    <t>GO:0006396~RNA processing</t>
  </si>
  <si>
    <t>NCBP1, RPL14, GAR1, RBM3, UTP15, RG9MTD1, SNRPD1, SYNCRIP, SNRPD2, SKIV2L2, YBX1, RNGTT, DCAF13, SBDS, CDKN2A, WDR36, DKC1, RRP1B, PRMT5, DNAJC8, TFB2M, RPL11, FTSJ1, IMP4, RPL35A, KRR1, RRP1, EFTUD2, SARS, RRP9, MBNL1, RSL1D1, EIF4A3, RPS17, KHSRP, SNRPB, AICDA, SNRPC, SNRPF, NHP2, XRN2, SNRPG, FUS, HSD17B10, POLR2E, ELAC2, PUS1, STRAP, NHP2L1, PPIL1, PABPC4, UTP6, BOP1, SF3B5, FCF1, PUS7, SF3B3, POLR2A, EXOSC10, PRPF19, HNRNPM, UTP11L, HNRNPK, DDX46, RPL7, HNRNPF, PPP2CA, RPL10A, NSUN2, GEMIN5, DUS3L, DHX9, PDCD11, SSB, HEATR1, NOP10, NOP14, PAPOLA, NOLC1, SFPQ, GTF2F2, WDR4, POP1, NOP58, WDR3, UTP14A, POP7, TXNL4A</t>
  </si>
  <si>
    <t>GO:0032269~negative regulation of cellular protein metabolic process</t>
  </si>
  <si>
    <t>HSP90AB1, CAV1, A2M, NFKB1, FKBP1A, ITGB3, PSMA7, CALR, TIMP3, TIMP1, PSMB4, CDKN2A, PSMB1, EIF3E, PPP2CA, PSMD1, PSMB2, PSMD2, PSMD3, THBS1, EIF2B3, PSMD8, PSMD9, ANAPC1, PTPRC, GTPBP4, FURIN, PSMA2, EIF4A3, PSMA1, PSMD14, G6PD, PSMA6, PSMD12, PSMC4, PSMA5, PSMC3, PSMA4, PSMC1, ENG, UBA52, IGFBP5</t>
  </si>
  <si>
    <t>GO:0051248~negative regulation of protein metabolic process</t>
  </si>
  <si>
    <t>GO:0051444~negative regulation of ubiquitin-protein ligase activity</t>
  </si>
  <si>
    <t>ANAPC1, PSMA7, PSMA2, PSMB4, PSMA1, PSMD14, CDKN2A, PSMA6, PSMB1, PSMD12, PSMC4, PSMA5, PSMC3, PSMA4, PSMB2, PSMD1, PSMC1, PSMD2, PSMD3, UBA52, PSMD8, PSMD9</t>
  </si>
  <si>
    <t>GO:0051352~negative regulation of ligase activity</t>
  </si>
  <si>
    <t>GO:0032268~regulation of cellular protein metabolic process</t>
  </si>
  <si>
    <t>DLC1, HSP90AB1, NCBP1, A2M, PDGFA, EIF5B, EIF5A, NFKB1, TLR4, IL11, CDKN2A, PSMD1, PSMD2, PSMD3, IL1B, EIF2B3, PSMD8, PSMD9, ANAPC1, GTPBP4, LYN, SOCS3, RPS4X, EIF4G1, PSMA2, VEGFC, PSMA1, EIF4G2, EIF4A3, G6PD, PSMA6, PSMA5, EIF5AL1, PSMA4, EIF2S1, IL12A, HSPB1, MDM2, PPP1R15B, UBA52, CAV1, KITLG, FKBP1A, ITGB3, CALR, PSMA7, GCN1L1, FEM1A, TIMP3, TIMP1, LIF, PSMB4, EIF3B, PSMB1, EIF3H, EIF3E, PPP2CA, PSMB2, THBS1, PTPRC, IL6, ETF1, FURIN, SELT, PSMD14, EIF4E, DIO2, PSMD12, PSMC4, PSMC3, PSMC1, SH3D19, ENG, IGFBP5, CBS</t>
  </si>
  <si>
    <t>GO:0031397~negative regulation of protein ubiquitination</t>
  </si>
  <si>
    <t>ANAPC1, GTPBP4, PSMA7, PSMA2, PSMB4, PSMA1, PSMD14, CDKN2A, PSMA6, PSMB1, PSMD12, PSMC4, PSMA5, PSMC3, PSMA4, PSMB2, PSMD1, PSMC1, PSMD2, PSMD3, UBA52, PSMD8, PSMD9</t>
  </si>
  <si>
    <t>GO:0051340~regulation of ligase activity</t>
  </si>
  <si>
    <t>ANAPC1, XRCC4, PSMA7, FEM1A, PSMA2, PSMB4, PSMA1, PSMD14, CDKN2A, PSMB1, PSMA6, PSMD12, PSMC4, PSMA5, PSMC3, PSMA4, PSMB2, PSMD1, PSMC1, PSMD2, PSMD3, UBA52, PSMD8, PSMD9</t>
  </si>
  <si>
    <t>GO:0051436~negative regulation of ubiquitin-protein ligase activity during mitotic cell cycle</t>
  </si>
  <si>
    <t>ANAPC1, PSMA7, PSMA2, PSMB4, PSMA1, PSMD14, PSMA6, PSMB1, PSMD12, PSMC4, PSMA5, PSMC3, PSMA4, PSMB2, PSMD1, PSMC1, PSMD2, PSMD3, UBA52, PSMD8, PSMD9</t>
  </si>
  <si>
    <t>GO:0031145~anaphase-promoting complex-dependent proteasomal ubiquitin-dependent protein catabolic process</t>
  </si>
  <si>
    <t>GO:0051438~regulation of ubiquitin-protein ligase activity</t>
  </si>
  <si>
    <t>ANAPC1, PSMA7, FEM1A, PSMA2, PSMB4, PSMA1, PSMD14, CDKN2A, PSMA6, PSMB1, PSMD12, PSMC4, PSMA5, PSMC3, PSMA4, PSMB2, PSMD1, PSMC1, PSMD2, PSMD3, UBA52, PSMD8, PSMD9</t>
  </si>
  <si>
    <t>GO:0051351~positive regulation of ligase activity</t>
  </si>
  <si>
    <t>ANAPC1, XRCC4, PSMA7, PSMA2, PSMB4, PSMA1, PSMD14, PSMA6, PSMB1, PSMD12, PSMC4, PSMA5, PSMC3, PSMA4, PSMB2, PSMD1, PSMC1, PSMD2, PSMD3, UBA52, PSMD8, PSMD9</t>
  </si>
  <si>
    <t>GO:0031400~negative regulation of protein modification process</t>
  </si>
  <si>
    <t>CAV1, FKBP1A, PSMA7, PSMB4, CDKN2A, PSMB1, PPP2CA, PSMD1, PSMB2, PSMD2, PSMD3, PSMD8, PSMD9, ANAPC1, PTPRC, GTPBP4, PSMA2, PSMA1, PSMD14, G6PD, PSMA6, PSMD12, PSMC4, PSMA5, PSMC3, PSMA4, PSMC1, ENG, UBA52</t>
  </si>
  <si>
    <t>GO:0051437~positive regulation of ubiquitin-protein ligase activity during mitotic cell cycle</t>
  </si>
  <si>
    <t>GO:0048514~blood vessel morphogenesis</t>
  </si>
  <si>
    <t>RTN4, CAV1, FGF9, PGF, PDGFA, TNFRSF12A, ATP5B, NAA15, PRRX1, PRRX2, HMOX1, IL1B, ZC3H12A, SOX18, THBS1, PLXND1, NKX2-5, CEACAM1, SCG2, CYR61, SELP, IL8, TGFBR2, ITGA4, MYH9, NCL, UBP1, JUNB, THY1, ANXA2, VEGFC, GPI, BGN, NUS1, NTRK2, ECSCR, FOXC2, FOXC1, ENG, TNFAIP2, PLAU</t>
  </si>
  <si>
    <t>GO:0001568~blood vessel development</t>
  </si>
  <si>
    <t>RTN4, CAV1, FGF9, PGF, TNFRSF12A, PDGFA, ATP5B, NAA15, PRRX1, PRRX2, CDH5, HMOX1, IL1B, ZC3H12A, SOX18, LOX, THBS1, PLXND1, NKX2-5, CEACAM1, SCG2, CYR61, SELP, IL8, TBX3, TGFBR2, ESX1, ITGA4, MYH9, NCL, UBP1, JUNB, THY1, ANXA2, VEGFC, GPI, BGN, NUS1, NTRK2, ECSCR, FOXC2, FOXC1, TNFAIP2, ENG, PLAU</t>
  </si>
  <si>
    <t>GO:0051443~positive regulation of ubiquitin-protein ligase activity</t>
  </si>
  <si>
    <t>GO:0051439~regulation of ubiquitin-protein ligase activity during mitotic cell cycle</t>
  </si>
  <si>
    <t>GO:0008284~positive regulation of cell proliferation</t>
  </si>
  <si>
    <t>XRCC4, E2F3, PTGS2, OSMR, FGF9, PGF, PDGFA, ARNT2, PRRX1, EIF5A, PRRX2, PNP, IL11, TICAM1, IL1B, GLP2R, CALCRL, IL13RA1, FOSL1, MYC, MATK, CAPNS1, LYN, CCKBR, TBRG4, CDK6, RPS4X, IRS1, PDCD1LG2, MMP12, PTHLH, CARD11, VEGFC, ADM, EIF5AL1, IL12A, MDM2, FGFR2, CCL2, CXCL5, KITLG, CALR, ITGB1, TIMP1, LIF, NPM1, CDC123, LHX5, NKX2-5, SCG2, PTPRC, ODC1, IL6, NACC1, NACC2, TBX3, TGFBR2, RPS9, ICMT, PLA2G4A, CDKN1A, SP6, HBEGF, GKN1, F2R</t>
  </si>
  <si>
    <t>GO:0042981~regulation of apoptosis</t>
  </si>
  <si>
    <t>DLC1, XRCC4, PTGS2, ARNT2, EIF5A, TLR4, RPS27L, BTK, BDNF, CDKN2A, CSDAP1, IL1B, RPL11, NET1, ACTN4, SOCS3, BCL2A1, ACTN1, CSDA, HSPB1, UBA52, TMX1, IFIH1, CCL2, ERBB3, STK17B, CD70, CALR, TIMP3, AKT1S1, NPM1, GLO1, NKX2-5, ARHGDIA, BECN1, LGALS1, PHB, ITGA1, TRIO, SLAMF7, FURIN, PPIF, PLA2G4A, EI24, CDKN1A, UACA, VCP, HSPD1, PDCD5, RTN4, PDIA3, ZMAT3, BCAR1, NFKB1, PRDX1, RPS3, TRIAP1, BAG3, HMOX1, TICAM1, MYC, FOSL1, IRAK1, AIFM1, CYCS, TP53, IFI16, GAL, CARD11, INHBA, TNFRSF10B, TNFRSF10D, IGF2R, EIF5AL1, CFL1, IL12A, FOXC2, FOXC1, PPP3R1, PRKDC, COL2A1, UTP11L, ALDH1A3, PPP2CA, AATF, HSPA5, THBS1, PHLDA3, SCG2, HSPA9, PHLDA1, PTPRC, IL2RB, NACC1, IL6, TBX3, ANXA1, ANXA5, GIMAP1, TNFSF8, HSP90B1, DUSP1, GSPT1, NUPR1, EEF1E1, CRH, F2R</t>
  </si>
  <si>
    <t>GO:0001944~vasculature development</t>
  </si>
  <si>
    <t>GO:0043067~regulation of programmed cell death</t>
  </si>
  <si>
    <t>GO:0031396~regulation of protein ubiquitination</t>
  </si>
  <si>
    <t>ANAPC1, GTPBP4, FKBP1A, PSMA7, FEM1A, PSMA2, PSMB4, PSMA1, PSMD14, CDKN2A, PSMB1, PSMA6, PSMD12, PSMC4, PSMA5, PSMC3, PSMA4, PSMB2, PSMD1, PSMC1, PSMD2, PSMD3, UBA52, PSMD8, PSMD9</t>
  </si>
  <si>
    <t>GO:0010941~regulation of cell death</t>
  </si>
  <si>
    <t>GO:0042127~regulation of cell proliferation</t>
  </si>
  <si>
    <t>DLC1, XRCC4, PTGS2, PGF, PDGFA, OSMR, ARNT2, EIF5A, PNP, IL11, AZGP1, BDNF, CDKN2A, CDKN2B, SERPINE1, IL1B, GLP2R, MATK, GNL3, GTPBP4, CAPNS1, TBRG4, IRS1, PDCD1LG2, PTHLH, VEGFC, ADAMTS8, PMP22, FGFR2, CAV1, CCL2, ERBB3, CALR, ITGB1, TIMP1, LIF, NPM1, CDC123, LHX5, NKX2-5, ODC1, BECN1, PHB, TGFBR2, S100A11, RPS9, ICMT, CDKN1A, PLA2G4A, HGS, UTP20, ENG, PLAU, FABP6, E2F3, FGF9, PRRX1, PRRX2, WARS, PTGES, HMOX1, TICAM1, CALCRL, IL13RA1, MYC, FOSL1, CDC6, LYN, CCKBR, FOXJ1, TP53, CDK6, GAL, RPS4X, MMP12, MFN2, CARD11, ADM, EIF5AL1, IL12A, MDM2, CXCL1, CXCL5, KITLG, CDH5, KRT5, THBS1, SCG2, PTPRC, NACC1, IL6, NACC2, TBX3, IL8, ANXA1, NUPR1, EEF1E1, HBEGF, SP6, ATP5A1, GKN1, IGFBP5, F2R</t>
  </si>
  <si>
    <t>GO:0010498~proteasomal protein catabolic process</t>
  </si>
  <si>
    <t>ANAPC1, RAD23B, NPLOC4, PSMA7, PSMA2, PSMB4, PSMA1, HSP90B1, PSMD14, PSMB1, PSMA6, PSMD12, PSMC4, VCP, PSMA5, PSMC3, PSMA4, PSMB2, PSMD1, PSMC1, PSMD2, PSMD3, UBA52, PSMD8, PSMD9</t>
  </si>
  <si>
    <t>GO:0043161~proteasomal ubiquitin-dependent protein catabolic process</t>
  </si>
  <si>
    <t>GO:0001525~angiogenesis</t>
  </si>
  <si>
    <t>RTN4, FGF9, PDGFA, TNFRSF12A, PGF, ATP5B, NAA15, HMOX1, IL1B, ZC3H12A, SOX18, THBS1, PLXND1, CEACAM1, SCG2, CYR61, IL8, TGFBR2, MYH9, UBP1, NCL, ANXA2, THY1, GPI, VEGFC, NUS1, ECSCR, FOXC2, ENG, TNFAIP2, PLAU</t>
  </si>
  <si>
    <t>GO:0031398~positive regulation of protein ubiquitination</t>
  </si>
  <si>
    <t>ANAPC1, FKBP1A, PSMA7, PSMA2, PSMB4, PSMA1, PSMD14, PSMA6, PSMB1, PSMD12, PSMC4, PSMA5, PSMC3, PSMA4, PSMB2, PSMD1, PSMC1, PSMD2, PSMD3, UBA52, PSMD8, PSMD9</t>
  </si>
  <si>
    <t>GO:0006605~protein targeting</t>
  </si>
  <si>
    <t>NUP98, TSPO, GRPEL1, PDIA3, LTBP2, XPO6, MLPH, FGF9, XPO5, TIMM17A, AKAP12, EIF5A, CALR, CDC37, CSE1L, SRPR, TOMM5, RPL11, RANBP2, KPNB1, SEC61A1, HSPA9, FYB, RAN, TP53, IPO9, ICMT, MFN2, YWHAG, IPO7, EIF5AL1, IPO5, PTTG1IP, NOP58, SPTBN1, TOMM22, KPNA3, KPNA2, F2R, SSR3</t>
  </si>
  <si>
    <t>GO:0006928~cell motion</t>
  </si>
  <si>
    <t>PVR, TLN1, PTGS2, ATP5B, BCAR1, S100A9, CAPZA1, DSTN, VCL, CD97, ACTR3, ACTR2, BDNF, SBDS, IL1B, CAP1, MSN, CEACAM1, EGR2, FOXJ1, DCDC2, MYH9, VASP, PLAUR, ARPC1B, VEGFC, CD34, TXN, CFL1, IL12A, HSPB1, FOXC1, UBA52, CCL2, SORD, TNFRSF12A, ENPP2, ITGA11, KITLG, PRKDC, ARPC5, CAPZB, ITGB1, TPM4, TPM3, ARPC3, ARPC2, DNAJA1, SCARB1, DCX, THBS1, ARHGDIA, SCG2, SELP, IL6, IL8, ITGA1, ANXA1, RPL24, LMX1A, ITGA4, STAT3, FEZF2, ITGA5, HBEGF, ENG, SELE, PLAU</t>
  </si>
  <si>
    <t>GO:0032270~positive regulation of cellular protein metabolic process</t>
  </si>
  <si>
    <t>DLC1, CAV1, KITLG, EIF5A, TLR4, FKBP1A, PSMA7, IL11, LIF, PSMB4, PSMB1, PSMD1, PSMB2, PSMD2, PSMD3, IL1B, THBS1, PSMD8, PSMD9, ANAPC1, IL6, LYN, RPS4X, FURIN, PSMA2, VEGFC, PSMA1, PSMD14, PSMA6, PSMD12, PSMC4, PSMA5, PSMC3, PSMA4, EIF5AL1, PSMC1, IL12A, MDM2, SH3D19, ENG, UBA52</t>
  </si>
  <si>
    <t>GO:0031401~positive regulation of protein modification process</t>
  </si>
  <si>
    <t>DLC1, CAV1, KITLG, TLR4, FKBP1A, PSMA7, IL11, LIF, PSMB4, PSMB1, PSMD1, PSMB2, PSMD2, PSMD3, IL1B, PSMD8, PSMD9, ANAPC1, IL6, LYN, PSMA2, PSMA1, VEGFC, PSMD14, PSMA6, PSMD12, PSMC4, PSMA5, PSMC3, PSMA4, PSMC1, IL12A, ENG, UBA52</t>
  </si>
  <si>
    <t>GO:0006399~tRNA metabolic process</t>
  </si>
  <si>
    <t>HSD17B10, ELAC2, NARS, PUS1, RG9MTD1, VARS, PUS7, KARS, WARS, LARS, MARS2, NSUN2, MARS, DUS3L, SARS, GARS, EPRS, SSB, TARS, RARS, WDR4, POP1, FARSB, FARSA, POP7</t>
  </si>
  <si>
    <t>GO:0030029~actin filament-based process</t>
  </si>
  <si>
    <t>RHOJ, DLC1, CXCL1, ALDOA, TLN1, LIMA1, SSH1, PDLIM7, BCAR1, S100A9, CAPZA1, FERMT2, PDLIM3, FHL3, FHDC1, ARPC5, CALR, ITGB1, CAPZB, DSTN, PFN1, PFN4, CNN2, CNN1, CAP1, PLS3, ACTN4, FOXJ1, MYH3, ACTN1, MYH7, TMSB10, MYH9, FLNB, VASP, CFL1, CRK, DBN1, SELE, FHOD1</t>
  </si>
  <si>
    <t>GO:0009611~response to wounding</t>
  </si>
  <si>
    <t>F2RL2, ABCF1, A2M, HPS5, NDST1, PDGFA, F13A1, GNA12, S100A9, NFKB1, TLR4, MMRN1, IL11, CD97, DYSF, HMOX1, TICAM1, SERPINE1, CFH, MGLL, IL1B, CFI, LOX, TFPI2, LYN, CHST2, LYZ, CDO1, GAL, PLAUR, TNFAIP6, CCR7, CD36, ADM, DCBLD2, CXCL1, CCL2, ERBB3, TNC, PABPC4, ITGB3, CXCL6, TIMP3, CCL7, HRH1, PROCR, FCN3, SCN9A, SCARB1, THBS1, SCG2, SELP, KLF6, IL6, IL8, MAP2K3, TGFBR2, ANXA1, ANXA5, STAT3, EPHA3, TFRC, NUPR1, ITGA5, CRH, HBEGF, ENG, SELE, PLAU, IGFBP4, F2R</t>
  </si>
  <si>
    <t>GO:0051247~positive regulation of protein metabolic process</t>
  </si>
  <si>
    <t>GO:0006457~protein folding</t>
  </si>
  <si>
    <t>HSP90AB1, GRPEL1, FKBP5, PPIL1, FKBP4, PDIA6, FKBP1A, CCT3, CALR, CANX, DNAJB11, BAG3, DNAJA1, RANBP2, HSPA8, HSPA9, TCP1, SACS, CCT6A, CCT7, PPIF, TRAP1, HSP90B1, CCT5, PFDN1, CCT4, PPIB, PPIA, CCT8, HSPD1, UGGT1, AHSA1</t>
  </si>
  <si>
    <t>GO:0033365~protein localization in organelle</t>
  </si>
  <si>
    <t>GRPEL1, TSPO, NUP98, PDIA3, XPO6, FGF9, TIMM17A, CSE1L, TOMM5, SRPR, RANBP2, KPNB1, SEC61A1, SRGN, FYB, RAN, TP53, IPO9, MFN2, IPO7, IPO5, PTTG1IP, SPTBN1, NOP58, TOMM22, KPNA3, KPNA2, F2R</t>
  </si>
  <si>
    <t>GO:0006413~translational initiation</t>
  </si>
  <si>
    <t>EIF3C, EIF3A, EIF3B, EIF4E, EIF3H, RPS17, EIF3E, EIF2S2, EIF2S3, EIF3I, EIF3J, EIF2B3, EIF3M, RPS3</t>
  </si>
  <si>
    <t>GO:0010033~response to organic substance</t>
  </si>
  <si>
    <t>HSP90AB1, ADCY4, A2M, ATP6V0E1, PTGS2, OSMR, PDGFA, PGF, RBM3, BCAR1, ARNT2, TLR4, UQCRFS1, GOT2, ACTR3, HSPH1, CCNE1, TNFRSF11B, CDKN2B, HMOX1, TICAM1, IL1B, LOX, MYC, EIF2B3, FOSL1, CYR61, IRAK1, EGR2, LYN, CYP11A1, SOCS3, CDO1, PTPRN, GAL, MMP13, IRS1, JUNB, PPARGC1B, ADM, CFL1, IL12A, HSPB1, FOXC2, HSPB3, PPP2R2A, ME1, CAV1, CYP1B1, CCL2, ERBB3, GRB2, PRKDC, FHL2, FKBP1A, VARS, TIMP3, ATP5G3, SERPINH1, BCHE, TAP2, PPP2CA, DNAJA1, HSPA4, SCARB1, THBS1, NKX2-5, HSPA8, NR1H4, SELP, IL6, MAT2A, SELL, TGFBR2, RCAN1, ANXA5, STAT3, EPHA3, GCG, PLA2G4A, CDKN1A, DUSP1, VCP, TFRC, HSPD1, SELE, HTR2C, SLC9A1, F2R</t>
  </si>
  <si>
    <t>GO:0043038~amino acid activation</t>
  </si>
  <si>
    <t>NARS, SARS, GARS, EPRS, VARS, KARS, WARS, TARS, RARS, LARS, FARSB, MARS2, FARSA, MARS</t>
  </si>
  <si>
    <t>GO:0043039~tRNA aminoacylation</t>
  </si>
  <si>
    <t>GO:0006418~tRNA aminoacylation for protein translation</t>
  </si>
  <si>
    <t>GO:0030036~actin cytoskeleton organization</t>
  </si>
  <si>
    <t>RHOJ, DLC1, CXCL1, ALDOA, TLN1, LIMA1, SSH1, PDLIM7, BCAR1, S100A9, CAPZA1, FERMT2, PDLIM3, FHL3, FHDC1, ARPC5, CALR, ITGB1, CAPZB, DSTN, PFN1, PFN4, CNN2, CNN1, CAP1, PLS3, ACTN4, FOXJ1, ACTN1, TMSB10, MYH9, FLNB, VASP, CFL1, CRK, DBN1, FHOD1</t>
  </si>
  <si>
    <t>GO:0009266~response to temperature stimulus</t>
  </si>
  <si>
    <t>DHX9, CCL2, LYN, LXN, SOCS3, TRPV2, RBM3, CSDA, PLA2G4A, DIO2, ADM, CSDAP1, HSPB8, IL1B, HSPB1, HSPA4, HSPB3, THBS1, EIF2B3, MYOF</t>
  </si>
  <si>
    <t>GO:0022618~ribonucleoprotein complex assembly</t>
  </si>
  <si>
    <t>EIF6, NCBP1, TSR1, SNRPD1, SNRPD2, RPL24, MBNL1, BMS1, EIF3A, PRMT5, NPM1, SNRPB, SNRPC, SNRPF, GEMIN5, SNRPG, TXNL4A</t>
  </si>
  <si>
    <t>GO:0017038~protein import</t>
  </si>
  <si>
    <t>GRPEL1, NUP98, TSPO, PDIA3, XPO6, FGF9, TIMM17A, CSE1L, TOMM5, RANBP2, KPNB1, FYB, RAN, TP53, IPO9, MFN2, IPO7, IPO5, PTTG1IP, SPTBN1, NOP58, TOMM22, KPNA3, KPNA2, F2R</t>
  </si>
  <si>
    <t>GO:0006913~nucleocytoplasmic transport</t>
  </si>
  <si>
    <t>NCBP1, NUP98, PDIA3, XPO6, XPO5, FGF9, EIF5A, CALR, CSE1L, NPM1, LSG1, RANBP2, KPNB1, HSPA9, FYB, RAN, TP53, NXF3, IPO9, IPO7, EIF5AL1, IPO5, PTTG1IP, SPTBN1, NOP58, KPNA3, KPNA2, MYBBP1A, F2R</t>
  </si>
  <si>
    <t>GO:0006606~protein import into nucleus</t>
  </si>
  <si>
    <t>FYB, NUP98, PDIA3, XPO6, RAN, FGF9, TP53, IPO9, CSE1L, IPO7, IPO5, PTTG1IP, SPTBN1, NOP58, RANBP2, KPNA3, KPNA2, KPNB1, F2R</t>
  </si>
  <si>
    <t>GO:0048545~response to steroid hormone stimulus</t>
  </si>
  <si>
    <t>CAV1, A2M, CCL2, PTGS2, PDGFA, ARNT2, TIMP3, CCNE1, TNFRSF11B, BCHE, HMOX1, IL1B, LOX, THBS1, NKX2-5, FOSL1, IL6, CYP11A1, SOCS3, TGFBR2, RCAN1, CDO1, GAL, PTPRN, MMP13, JUNB, STAT3, PPARGC1B, CDKN1A, PLA2G4A, DUSP1, ADM</t>
  </si>
  <si>
    <t>GO:0051169~nuclear transport</t>
  </si>
  <si>
    <t>GO:0051170~nuclear import</t>
  </si>
  <si>
    <t>GO:0031399~regulation of protein modification process</t>
  </si>
  <si>
    <t>DLC1, CAV1, PDGFA, KITLG, TLR4, FKBP1A, PSMA7, FEM1A, IL11, LIF, PSMB4, CDKN2A, PSMB1, PPP2CA, PSMD1, PSMB2, PSMD2, PSMD3, IL1B, PSMD8, PSMD9, ANAPC1, PTPRC, GTPBP4, IL6, LYN, SOCS3, PSMA2, VEGFC, PSMA1, PSMD14, G6PD, PSMA6, PSMC4, PSMD12, PSMA5, PSMC3, PSMA4, PSMC1, IL12A, ENG, UBA52, CBS</t>
  </si>
  <si>
    <t>GO:0006916~anti-apoptosis</t>
  </si>
  <si>
    <t>TMX1, CCL2, NFKB1, TRIAP1, BDNF, AKT1S1, HMOX1, BAG3, NPM1, IL1B, AATF, GLO1, HSPA5, THBS1, MYC, NKX2-5, ARHGDIA, HSPA9, IRAK1, IL2RB, TBX3, BECN1, SOCS3, BCL2A1, ANXA1, ANXA5, HSP90B1, TNFRSF10D, CFL1, HSPB1, FOXC2, FOXC1, UBA52</t>
  </si>
  <si>
    <t>GO:0006886~intracellular protein transport</t>
  </si>
  <si>
    <t>GRPEL1, TSPO, CLTA, XPO6, AP4E1, PDIA3, LTBP2, MLPH, XPO5, FGF9, TIMM17A, AP2S1, EIF5A, CLTC, SRPR, RPL11, RANBP2, KPNB1, RAN, TP53, IPO9, BCAP31, MFN2, IPO7, EIF5AL1, IPO5, TOMM22, KPNA3, KPNA2, NUP98, SNX2, AKAP12, NAPA, CALR, CDC37, CSE1L, TOMM5, TAP2, NPM1, SEC61A1, HSPA9, FYB, ICMT, YWHAG, YWHAH, VCP, PTTG1IP, SPTBN1, HGS, NOP58, F2R, SSR3</t>
  </si>
  <si>
    <t>GO:0032535~regulation of cellular component size</t>
  </si>
  <si>
    <t>DCBLD2, RTN4, FGFR2, ATP6V0E1, LIMA1, CCDC85B, TNFRSF12A, CAPZA1, ARPC5, GREM1, CAPZB, DSTN, ACTR3, AKT1S1, CDKN2A, ARPC3, ARPC2, PPP2CA, NPM1, DCX, NEFM, ENO1, NOL8, SLC3A2, TP53, TMSB10, RPTOR, INHBA, ARPC1B, CDKN1A, EI24, NUPR1, ARPC5L, CFL1, NOP58, HBEGF, NPPB, SPTBN1, XRN2, SLC9A1</t>
  </si>
  <si>
    <t>GO:0042060~wound healing</t>
  </si>
  <si>
    <t>DCBLD2, F2RL2, HPS5, PDGFA, ERBB3, F13A1, PABPC4, GNA12, ITGB3, MMRN1, TIMP3, IL11, DYSF, PROCR, HMOX1, SERPINE1, IL1B, SCARB1, LOX, TFPI2, KLF6, IL6, TGFBR2, ANXA5, PLAUR, CD36, ITGA5, HBEGF, ENG, PLAU, F2R</t>
  </si>
  <si>
    <t>GO:0009408~response to heat</t>
  </si>
  <si>
    <t>DHX9, CCL2, LYN, SOCS3, TRPV2, PLA2G4A, HSPB8, IL1B, HSPB1, HSPA4, HSPB3, THBS1, EIF2B3, MYOF</t>
  </si>
  <si>
    <t>GO:0002237~response to molecule of bacterial origin</t>
  </si>
  <si>
    <t>SELP, IRAK1, IL6, CCL2, PTGS2, SOCS3, TLR4, EPHA3, PLA2G4A, ADM, TAP2, TICAM1, IL12A, IL1B, SCARB1, SELE, NR1H4, F2R</t>
  </si>
  <si>
    <t>GO:0034504~protein localization in nucleus</t>
  </si>
  <si>
    <t>GO:0050900~leukocyte migration</t>
  </si>
  <si>
    <t>SELP, IL6, CCL2, IL8, FOXJ1, S100A9, ITGA1, MYH9, SBDS, CD34, IL1B, MSN, SELE, SCG2</t>
  </si>
  <si>
    <t>GO:0000375~RNA splicing, via transesterification reactions</t>
  </si>
  <si>
    <t>FUS, NCBP1, DHX9, POLR2E, NHP2L1, EFTUD2, SNRPD1, SNRPD2, MBNL1, SF3B5, YBX1, SF3B3, POLR2A, HNRNPM, PAPOLA, HNRNPK, HNRNPF, PRMT5, GTF2F2, DNAJC8, SNRPB, SNRPC, SNRPF, TXNL4A, GEMIN5, SNRPG</t>
  </si>
  <si>
    <t>GO:0000377~RNA splicing, via transesterification reactions with bulged adenosine as nucleophile</t>
  </si>
  <si>
    <t>GO:0000398~nuclear mRNA splicing, via spliceosome</t>
  </si>
  <si>
    <t>GO:0008283~cell proliferation</t>
  </si>
  <si>
    <t>FGF5, TSPO, OSMR, PGF, PDGFA, BCAR1, UCHL1, FES, PRDX1, SBDS, DKC1, HMOX1, PRMT5, TGFBI, BHLHE41, MYC, IMPDH1, OCA2, MATK, CYR61, CCKBR, TP53, IFI16, CDK7, VEGFC, UHRF1, TXN, FOXC2, FOXC1, TXNRD1, MAPRE1, CXCL1, BCAT1, TMX1, CDV3, NDP, KITLG, CD70, FKBP1A, BOP1, PRPF19, TAL1, CSE1L, SCARB1, PTPRC, ERG, TNFSF9, FURIN, CDC25A, TNFSF8, GCG, LIPG, RAP1B, HSPD1, IL5RA, IGFBP4</t>
  </si>
  <si>
    <t>GO:0042273~ribosomal large subunit biogenesis</t>
  </si>
  <si>
    <t>RPL35A, RPL14, RPL7, NPM1, RPL11, RPL24</t>
  </si>
  <si>
    <t>GO:0034613~cellular protein localization</t>
  </si>
  <si>
    <t>GRPEL1, TSPO, CLTA, LTBP2, XPO6, AP4E1, PDIA3, MLPH, XPO5, FGF9, TIMM17A, AP2S1, EIF5A, CLTC, SRPR, RPL11, RANBP2, KPNB1, RAN, TP53, IPO9, BCAP31, MFN2, IPO7, EIF5AL1, IPO5, TOMM22, KPNA3, KPNA2, NUP98, CCDC99, SNX2, AKAP12, NAPA, CALR, CDC37, CSE1L, TOMM5, TAP2, NPM1, SEC61A1, SRGN, HSPA9, FYB, ICMT, YWHAG, YWHAH, VCP, PTTG1IP, NOP58, SPTBN1, HGS, F2R, SSR3</t>
  </si>
  <si>
    <t>GO:0010608~posttranscriptional regulation of gene expression</t>
  </si>
  <si>
    <t>NCBP1, RBM3, EIF5B, PRKDC, EIF5A, SYNCRIP, CALR, GCN1L1, YBX1, EIF3B, CDKN2A, EIF3H, EIF3E, THBS1, EIF2B3, DHX9, GTPBP4, IL6, RPS4X, ETF1, SELT, EIF4G1, EIF4A3, EIF4G2, EIF4E, DIO2, EIF5AL1, SERBP1, EIF2S1, HSPB1, HSPD1, PPP1R15B, IGFBP5</t>
  </si>
  <si>
    <t>GO:0044093~positive regulation of molecular function</t>
  </si>
  <si>
    <t>DLC1, XRCC4, ADCY4, TLR4, DPH3, RPS3, CDKN2A, TICAM1, PSMD1, PSMD2, PSMD3, IL1B, CALCRL, CAP1, MYC, PSMD8, PSMD9, ANAPC1, IRAK1, ACTN4, SSBP1, CCKBR, RALBP1, FOXJ1, CYCS, TP53, IRS1, THY1, PTHLH, PSMA2, CARD11, PSMA1, TNFRSF10B, PSMA6, PSMA5, HTR7, PSMA4, UBA52, CAV1, CYTL1, KITLG, FKBP1A, PSMA7, PSMB4, HRH1, PSMB1, NPM1, PSMB2, SCARB1, THBS1, NKX2-5, PTPRC, IL6, MAP2K3, TGFBR2, ITGA1, PSMD14, UACA, VCP, PSMD12, GSPT1, PSMC4, PSMC3, PSMC1, NTRK2, HSPD1, SELE, HTR2C, CALM2, F2R, CALM1</t>
  </si>
  <si>
    <t>GO:0070727~cellular macromolecule localization</t>
  </si>
  <si>
    <t>GO:0034621~cellular macromolecular complex subunit organization</t>
  </si>
  <si>
    <t>NDUFAF4, EIF6, NCBP1, NUP98, CAV1, XPO6, AP2S1, FKBP4, SNRPD1, AHCTF1, SNRPD2, FKBP1A, CALR, BMS1, DSTN, NDUFS5, EIF3A, PICALM, CSE1L, HIST1H2BK, SEH1L, PRMT5, NPM1, H2AFZ, TUBB6, HSPA4, KPNB1, GEMIN5, H1F0, TCP1, TSR1, IPO9, RPL24, MBNL1, ETF1, TMEM48, PTRF, IPO7, IPO5, SNRPB, TOMM22, SNRPC, HSPD1, SNRPF, XRN2, TXNL4A, SNRPG</t>
  </si>
  <si>
    <t>GO:0009725~response to hormone stimulus</t>
  </si>
  <si>
    <t>ME1, ADCY4, CAV1, A2M, CCL2, PTGS2, PGF, GRB2, PDGFA, ERBB3, BCAR1, ARNT2, FHL2, PRKDC, UQCRFS1, TIMP3, CCNE1, TNFRSF11B, BCHE, HMOX1, IL1B, LOX, THBS1, FOSL1, NKX2-5, EIF2B3, IL6, EGR2, LYN, CYP11A1, MAT2A, SOCS3, TGFBR2, RCAN1, CDO1, GAL, PTPRN, MMP13, IRS1, JUNB, PPARGC1B, STAT3, GCG, PLA2G4A, CDKN1A, DUSP1, ADM, FOXC2</t>
  </si>
  <si>
    <t>GO:0032496~response to lipopolysaccharide</t>
  </si>
  <si>
    <t>SELP, IRAK1, CCL2, PTGS2, SOCS3, TLR4, EPHA3, PLA2G4A, ADM, TICAM1, IL12A, IL1B, SCARB1, SELE, NR1H4, F2R</t>
  </si>
  <si>
    <t>GO:0042493~response to drug</t>
  </si>
  <si>
    <t>CAV1, CCL2, PTGS2, PDGFA, CTPS, ERBB3, PGF, UQCRFS1, PNP, CCNE1, TOP1, TNFRSF11B, BDNF, BCHE, ALDH1A3, IL1B, LOX, FOSL1, LYN, MAT2A, SOCS3, TGFBR2, TP53, GAL, JUNB, PARK7, MMP12, STAT3, CDKN1A, EI24, HTR2C, SLC9A1</t>
  </si>
  <si>
    <t>GO:0008285~negative regulation of cell proliferation</t>
  </si>
  <si>
    <t>DLC1, CXCL1, CAV1, PTGS2, CDH5, WARS, AZGP1, BDNF, CDKN2A, CDKN2B, KRT5, PTGES, HMOX1, NPM1, IL1B, THBS1, FOSL1, SCG2, CDC6, GTPBP4, IL6, IL8, FOXJ1, BECN1, PHB, TGFBR2, S100A11, TP53, CDK6, GAL, PDCD1LG2, PTHLH, MFN2, CDKN1A, ADAMTS8, NUPR1, ADM, EEF1E1, IL12A, HGS, ATP5A1, UTP20, PMP22, ENG, IGFBP5, FABP6, F2R</t>
  </si>
  <si>
    <t>GO:0051493~regulation of cytoskeleton organization</t>
  </si>
  <si>
    <t>DLC1, CAV1, LIMA1, PDGFA, MAP1A, CAPZA1, TMSB10, ARPC5, CAPZB, DSTN, ACTR3, ARPC1B, SBDS, ARPC3, ARPC2, ARPC5L, CFL1, NPM1, MAP4, SPTBN1, RANBP1, MAPRE1, SYNPO</t>
  </si>
  <si>
    <t>GO:0051384~response to glucocorticoid stimulus</t>
  </si>
  <si>
    <t>A2M, CAV1, IL6, CCL2, PTGS2, CDO1, PPARGC1B, JUNB, CCNE1, PLA2G4A, CDKN1A, DUSP1, ADM, BCHE, IL1B, FOSL1</t>
  </si>
  <si>
    <t>GO:0009451~RNA modification</t>
  </si>
  <si>
    <t>DKC1, DNAJB11, PUS1, RPUSD1, WDR4, TFB2M, SSB, FTSJ1, NHP2, NOP10, NSUN2, PUS7</t>
  </si>
  <si>
    <t>GO:0000387~spliceosomal snRNP biogenesis</t>
  </si>
  <si>
    <t>NCBP1, PRMT5, SNRPD1, SNRPB, SNRPD2, SNRPC, SNRPF, SNRPG, GEMIN5</t>
  </si>
  <si>
    <t>GO:0006417~regulation of translation</t>
  </si>
  <si>
    <t>NCBP1, IL6, EIF5B, EIF5A, CALR, ETF1, GCN1L1, RPS4X, SELT, EIF4G1, EIF4A3, EIF4G2, EIF4E, EIF3B, DIO2, EIF3H, EIF2S1, EIF5AL1, EIF3E, HSPB1, PPP1R15B, THBS1, EIF2B3, IGFBP5</t>
  </si>
  <si>
    <t>GO:0044092~negative regulation of molecular function</t>
  </si>
  <si>
    <t>ADCY4, CAV1, NFKB1, FKBP1A, PSMA7, RPS3, PSMB4, AKT1S1, CDKN2A, PSMB1, HMOX1, PPP2CA, PSMD1, PSMB2, PSMD2, PSMD3, IL1B, HSPA5, PSMD8, PSMD9, ANAPC1, IRAK1, PTPRC, GTPBP4, FOXJ1, TP53, THY1, PSMA2, PTHLH, PSMA1, PSMD14, YWHAG, CDKN1A, DUSP2, PSMA6, PSMC4, PSMD12, PSMA5, PSMC3, PSMA4, PSMC1, ENG, CALM2, UBA52, CALM1</t>
  </si>
  <si>
    <t>GO:0043066~negative regulation of apoptosis</t>
  </si>
  <si>
    <t>TMX1, XRCC4, CCL2, ERBB3, ARNT2, COL2A1, NFKB1, TRIAP1, BDNF, AKT1S1, CSDAP1, HMOX1, BAG3, NPM1, IL1B, AATF, GLO1, HSPA5, THBS1, MYC, NKX2-5, ARHGDIA, HSPA9, SCG2, IRAK1, IL2RB, IL6, TBX3, SOCS3, BECN1, BCL2A1, ANXA1, TP53, CSDA, ANXA5, FURIN, GIMAP1, HSP90B1, CDKN1A, TNFRSF10D, CFL1, FOXC2, HSPB1, FOXC1, HSPD1, UBA52, F2R</t>
  </si>
  <si>
    <t>GO:0000059~protein import into nucleus, docking</t>
  </si>
  <si>
    <t>NUP98, XPO6, CSE1L, IPO7, IPO5, IPO9, KPNB1</t>
  </si>
  <si>
    <t>GO:0046907~intracellular transport</t>
  </si>
  <si>
    <t>NCBP1, CLTA, GRPEL1, ENAH, TSPO, LTBP2, AP4E1, XPO6, PDIA3, FGF9, XPO5, MLPH, TIMM17A, AP2S1, UCHL1, EIF5A, CLTC, SRPR, RANBP1, RPL11, RANBP2, KPNB1, RAN, MYH3, TP53, IPO9, MYH7, MYH9, BCAP31, MFN2, IPO7, EIF5AL1, IPO5, TOMM22, KPNA3, KPNA2, MYBBP1A, LRPPRC, TMX1, NUP98, AKAP12, SNX2, NAPA, ABCA1, CALR, CDC37, CSE1L, TOMM5, TAP2, NPM1, LSG1, EHD1, HSPA8, SEC61A1, NEFM, HSPA9, FYB, RGPD1, NXF3, ICMT, GIMAP1, PPIF, PREB, YWHAG, YWHAH, VCP, ATP2A2, RAB35, PTTG1IP, NOP58, HGS, SPTBN1, SH3D19, YKT6, SSR3, F2R</t>
  </si>
  <si>
    <t>GO:0034622~cellular macromolecular complex assembly</t>
  </si>
  <si>
    <t>NDUFAF4, EIF6, NCBP1, NUP98, CAV1, XPO6, AP2S1, FKBP4, SNRPD1, AHCTF1, SNRPD2, FKBP1A, CALR, BMS1, NDUFS5, EIF3A, PICALM, CSE1L, HIST1H2BK, PRMT5, NPM1, H2AFZ, TUBB6, HSPA4, KPNB1, GEMIN5, H1F0, TCP1, TSR1, IPO9, RPL24, MBNL1, TMEM48, IPO7, IPO5, SNRPB, TOMM22, SNRPC, HSPD1, SNRPF, TXNL4A, SNRPG</t>
  </si>
  <si>
    <t>GO:0043627~response to estrogen stimulus</t>
  </si>
  <si>
    <t>CAV1, CYP11A1, PTGS2, SOCS3, PDGFA, TGFBR2, ARNT2, RCAN1, PTPRN, GAL, MMP13, TIMP3, STAT3, CCNE1, TNFRSF11B, DUSP1, HMOX1, IL1B, NKX2-5</t>
  </si>
  <si>
    <t>GO:0043933~macromolecular complex subunit organization</t>
  </si>
  <si>
    <t>NDUFAF4, EIF6, NCBP1, E2F3, XPO6, AP2S1, CAPZA1, SNRPD1, SNRPD2, DSTN, NDUFS5, PICALM, HIST1H2BK, SEH1L, PRMT5, H2AFZ, TUBB6, MYC, MDN1, KPNB1, DCTPP1, H1F0, IRAK1, TP53, PFKP, IPO9, MED13, MBNL1, CDK7, IRS1, TAF13, PTRF, IPO7, RRM2, IPO5, SNRPB, MDM2, TOMM22, VAMP3, SNRPC, KPNA3, SNRPF, XRN2, SNRPG, HSD17B10, CAV1, NUP98, POLR2E, GRB2, FKBP4, AHCTF1, FKBP1A, ABCA1, CALR, BMS1, SF3B3, CLDN14, POLR2A, EIF3A, CSE1L, TAP2, NPM1, HSPA4, SCARB1, GEMIN5, IL2RB, NACC1, TCP1, NACC2, TSR1, EPRS, RPL24, ANXA5, ETF1, TMEM48, VCP, GTF2F2, LIPG, HSPD1, TXNL4A</t>
  </si>
  <si>
    <t>GO:0043069~negative regulation of programmed cell death</t>
  </si>
  <si>
    <t>GO:0043065~positive regulation of apoptosis</t>
  </si>
  <si>
    <t>DLC1, PTGS2, PDIA3, ZMAT3, EIF5A, TLR4, RPS27L, PRDX1, BTK, RPS3, CDKN2A, HMOX1, TICAM1, IL1B, RPL11, FOSL1, MYC, NET1, AIFM1, TP53, IFI16, GAL, INHBA, TNFRSF10B, EIF5AL1, IL12A, UBA52, PPP3R1, STK17B, PRKDC, CD70, TIMP3, UTP11L, PPP2CA, ALDH1A3, AATF, PHLDA3, PHLDA1, PTPRC, NACC1, ITGA1, TRIO, SLAMF7, TNFSF8, EI24, CDKN1A, PLA2G4A, UACA, NUPR1, DUSP1, EEF1E1, CRH, HSPD1, PDCD5</t>
  </si>
  <si>
    <t>GO:0006511~ubiquitin-dependent protein catabolic process</t>
  </si>
  <si>
    <t>RAD23B, UBE2G1, UCHL1, PSMA7, PSMB4, PSMB1, PSMD1, PSMB2, PSMD2, PSMD3, USP10, USP36, USP15, USP14, PSMD8, PSMD9, ANAPC1, NPLOC4, UBE2L3, PSMA2, PSMA1, PSMD14, HSP90B1, PSMA6, PSMD12, VCP, PSMC4, PSMA5, UBE2K, PSMC3, PSMA4, PSMC1, MDM2, UBA52</t>
  </si>
  <si>
    <t>GO:0000278~mitotic cell cycle</t>
  </si>
  <si>
    <t>BCAT1, CCDC99, PSMA7, ITGB1, CCNE1, PSMB4, CDKN2A, CDKN2B, PSMB1, SEH1L, CDC123, PSMD1, PSMB2, PSMD2, PSMD3, DYNC1H1, PSMD8, PSMD9, ANAPC1, CDC6, RAN, TBRG4, CDK6, RPL24, CDC25A, PSMA2, INHBA, PSMA1, CDKN1A, PSMD14, PSMA6, NOLC1, GSPT1, PLK2, PSMD12, PSMC4, PSMA5, PSMC3, PSMA4, PSMC1, MDM2, RUVBL1, MAPRE1, MPHOSPH6, KPNA2, UBA52, TXNL4A</t>
  </si>
  <si>
    <t>GO:0060548~negative regulation of cell death</t>
  </si>
  <si>
    <t>GO:0002824~positive regulation of adaptive immune response based on somatic recombination of immune receptors built from immunoglobulin superfamily domains</t>
  </si>
  <si>
    <t>PVR, PTPRC, IL27RA, TAP2, IL12A, FCER1G, IL1B, HSPD1, GIMAP1</t>
  </si>
  <si>
    <t>GO:0043068~positive regulation of programmed cell death</t>
  </si>
  <si>
    <t>GO:0001101~response to acid</t>
  </si>
  <si>
    <t>ATP6V0E1, CCL2, LYN, BCHE, CFL1, CDO1, TIMP3, SLC9A1</t>
  </si>
  <si>
    <t>GO:0007599~hemostasis</t>
  </si>
  <si>
    <t>F2RL2, IL6, HPS5, F13A1, GNA12, PABPC4, ITGB3, ANXA5, MMRN1, IL11, PLAUR, GPI, FLI1, CD36, PROCR, SERPINE1, TFPI2, PLAU, F2R</t>
  </si>
  <si>
    <t>GO:0010942~positive regulation of cell death</t>
  </si>
  <si>
    <t>GO:0009719~response to endogenous stimulus</t>
  </si>
  <si>
    <t>ADCY4, A2M, ATP6V0E1, PTGS2, PDGFA, PGF, BCAR1, ARNT2, UQCRFS1, CCNE1, TNFRSF11B, HMOX1, IL1B, LOX, EIF2B3, FOSL1, EGR2, CYP11A1, LYN, SOCS3, PTPRN, GAL, CDO1, IRS1, MMP13, PPARGC1B, JUNB, ADM, CFL1, FOXC2, ME1, CAV1, CCL2, ERBB3, GRB2, FHL2, PRKDC, TIMP3, BCHE, THBS1, NKX2-5, IL6, MAT2A, TGFBR2, RCAN1, STAT3, GCG, CDKN1A, PLA2G4A, DUSP1</t>
  </si>
  <si>
    <t>GO:0006954~inflammatory response</t>
  </si>
  <si>
    <t>ABCF1, CXCL1, A2M, CCL2, NDST1, S100A9, TLR4, NFKB1, CXCL6, CCL7, CD97, HRH1, FCN3, HMOX1, TICAM1, CFH, SCN9A, MGLL, IL1B, CFI, THBS1, SCG2, SELP, IL6, LYN, IL8, MAP2K3, ANXA1, CHST2, LYZ, CDO1, GAL, STAT3, EPHA3, TNFAIP6, CCR7, NUPR1, TFRC, CRH, SELE, IGFBP4, F2R</t>
  </si>
  <si>
    <t>GO:0002821~positive regulation of adaptive immune response</t>
  </si>
  <si>
    <t>GO:0016477~cell migration</t>
  </si>
  <si>
    <t>PVR, CCL2, TNFRSF12A, ATP5B, BCAR1, S100A9, ITGA11, PRKDC, KITLG, ITGB1, SBDS, IL1B, SCARB1, CAP1, MSN, THBS1, DCX, CEACAM1, SCG2, SELP, IL6, IL8, FOXJ1, ITGA1, DCDC2, ITGA4, MYH9, VEGFC, CD34, ITGA5, CFL1, IL12A, HBEGF, FOXC1, SELE, ENG, PLAU</t>
  </si>
  <si>
    <t>GO:0045767~regulation of anti-apoptosis</t>
  </si>
  <si>
    <t>RTN4, CDKN1A, CAV1, IL6, DUSP1, ADM, HMOX1, SERBP1, RPS27L, SLC9A1</t>
  </si>
  <si>
    <t>GO:0043086~negative regulation of catalytic activity</t>
  </si>
  <si>
    <t>ADCY4, CAV1, NFKB1, FKBP1A, PSMA7, PSMB4, AKT1S1, CDKN2A, PSMB1, PPP2CA, PSMD1, PSMB2, PSMD2, PSMD3, IL1B, HSPA5, PSMD8, PSMD9, ANAPC1, PTPRC, TP53, THY1, PSMA2, PSMA1, PSMD14, YWHAG, CDKN1A, DUSP2, PSMA6, PSMC4, PSMD12, PSMA5, PSMC3, PSMA4, PSMC1, ENG, UBA52</t>
  </si>
  <si>
    <t>GO:0009991~response to extracellular stimulus</t>
  </si>
  <si>
    <t>A2M, CAV1, CCL2, PTGS2, PDGFA, VARS, TIMP3, CCNE1, TNFRSF11B, CDKN2B, BCHE, HMOX1, IL1B, TIE1, HSPA5, FOSL1, SREBF1, CYP11A1, STC2, LYN, BECN1, SOCS3, TGFBR2, TP53, RPTOR, CDKN1A, PLA2G4A, DUSP1, TFRC, ADM, LIPG</t>
  </si>
  <si>
    <t>GO:0031960~response to corticosteroid stimulus</t>
  </si>
  <si>
    <t>GO:0040012~regulation of locomotion</t>
  </si>
  <si>
    <t>RTN4, DLC1, PDGFA, ENPP2, BCAR1, ITGB3, GREM1, VCL, SERPINE2, HMOX1, SCARB1, TIE1, THBS1, SCG2, SELP, IL6, GTPBP4, IL8, FURIN, IRS1, THY1, VEGFC, CLIC4, PTP4A1, HBEGF, HTR2C, F2R, IGFBP5</t>
  </si>
  <si>
    <t>GO:0008064~regulation of actin polymerization or depolymerization</t>
  </si>
  <si>
    <t>ACTR3, ARPC1B, LIMA1, ARPC3, ARPC2, ARPC5L, CFL1, CAPZA1, SPTBN1, TMSB10, ARPC5, CAPZB, DSTN</t>
  </si>
  <si>
    <t>GO:0010604~positive regulation of macromolecule metabolic process</t>
  </si>
  <si>
    <t>DLC1, NCBP1, E2F3, PDGFA, XRCC6, ARNT2, NAA15, EIF5A, NFKB1, TLR4, PAX1, CBFB, IL11, GATA2, CCNE1, HMOX1, TICAM1, PSMD1, PSMD2, IL1B, PSMD3, MYC, FOSL1, PSMD8, PSMD9, ANAPC1, IRAK1, EGR2, LYN, RAN, TP53, CDK7, MED13, RPS4X, IRS1, JUNB, PPARGC1B, PSMA2, CARD11, PSMA1, VEGFC, INHBA, PSMA6, NCOA4, PSMA5, EIF5AL1, PSMA4, IL12A, FOXC2, MDM2, FOXC1, UBA52, TMX1, CAV1, CYTL1, FHL2, PRKDC, KITLG, FKBP1A, CALR, PSMA7, LIF, PSMB4, PSMB1, PSMB2, AATF, THBS1, RUNX1, NKX2-5, NR1H4, HNRNPAB, SREBF1, PTPRC, KLF6, IL2RB, IL6, TBX3, MAP2K3, FURIN, STAT3, PSMD14, YWHAH, PSMC4, PSMD12, PSMC3, CSRNP1, PSMC1, GTF2F2, SH3D19, NFIC, SELE, ENG, F2R</t>
  </si>
  <si>
    <t>GO:0051270~regulation of cell motion</t>
  </si>
  <si>
    <t>RTN4, DLC1, ENPP2, PDGFA, BCAR1, ITGB3, GREM1, VCL, SERPINE2, HMOX1, SCARB1, TIE1, THBS1, SELP, IL6, GTPBP4, ACTN4, LYN, ACTN1, FURIN, IRS1, THY1, VEGFC, CLIC4, PTP4A1, HBEGF, F2R, IGFBP5</t>
  </si>
  <si>
    <t>GO:0034654~nucleobase, nucleoside, nucleotide and nucleic acid biosynthetic process</t>
  </si>
  <si>
    <t>ALDOA, ME1, ADCY4, ATP6V0E1, CTPS, ATP5B, ATP5G1, ATP5G3, PNP, PFAS, MTHFD1, ATIC, ATP6V0D1, ATP5I, NT5E, IMPDH1, ATP5F1, APRT, ATP6V1C1, DHFR, ATP2A2, ADM, RRM2, ATP6V1E1, ADK, ATP5A1, PAICS, PRPS2</t>
  </si>
  <si>
    <t>GO:0034404~nucleobase, nucleoside and nucleotide biosynthetic process</t>
  </si>
  <si>
    <t>GO:0065003~macromolecular complex assembly</t>
  </si>
  <si>
    <t>NDUFAF4, EIF6, NCBP1, E2F3, XPO6, AP2S1, CAPZA1, SNRPD1, SNRPD2, NDUFS5, PICALM, HIST1H2BK, PRMT5, H2AFZ, TUBB6, MDN1, KPNB1, MYC, DCTPP1, H1F0, IRAK1, TP53, PFKP, IPO9, MED13, MBNL1, CDK7, IRS1, TAF13, PTRF, IPO7, RRM2, IPO5, SNRPB, MDM2, TOMM22, VAMP3, SNRPC, KPNA3, SNRPF, SNRPG, HSD17B10, CAV1, NUP98, POLR2E, GRB2, FKBP4, AHCTF1, FKBP1A, ABCA1, CALR, BMS1, SF3B3, CLDN14, POLR2A, EIF3A, CSE1L, TAP2, NPM1, HSPA4, GEMIN5, IL2RB, NACC1, TCP1, NACC2, TSR1, EPRS, RPL24, ANXA5, TMEM48, VCP, GTF2F2, HSPD1, TXNL4A</t>
  </si>
  <si>
    <t>GO:0031100~organ regeneration</t>
  </si>
  <si>
    <t>LIF, CCNE1, CDKN1A, CCL2, ADM, SOCS3, ATIC, HTR2C</t>
  </si>
  <si>
    <t>GO:0001522~pseudouridine synthesis</t>
  </si>
  <si>
    <t>DKC1, PUS1, RPUSD1, NHP2, NOP10, PUS7</t>
  </si>
  <si>
    <t>GO:0009165~nucleotide biosynthetic process</t>
  </si>
  <si>
    <t>ALDOA, ME1, ADCY4, ATP6V0E1, CTPS, ATP5B, ATP5G1, ATP5G3, PNP, PFAS, MTHFD1, ATIC, ATP5I, ATP6V0D1, NT5E, IMPDH1, ATP5F1, ATP6V1C1, DHFR, ATP2A2, ADM, RRM2, ATP6V1E1, ADK, ATP5A1, PAICS, PRPS2</t>
  </si>
  <si>
    <t>GO:0015985~energy coupled proton transport, down electrochemical gradient</t>
  </si>
  <si>
    <t>ATP6V1C1, ATP6V0E1, ATP5B, ATP6V1E1, ATP5F1, ATP5G1, ATP5A1, ATP6V0D1, ATP5I, ATP5G3</t>
  </si>
  <si>
    <t>GO:0015986~ATP synthesis coupled proton transport</t>
  </si>
  <si>
    <t>GO:0032570~response to progesterone stimulus</t>
  </si>
  <si>
    <t>CCNE1, CAV1, CCL2, SOCS3, THBS1, FOSL1, JUNB</t>
  </si>
  <si>
    <t>GO:0030832~regulation of actin filament length</t>
  </si>
  <si>
    <t>GO:0045454~cell redox homeostasis</t>
  </si>
  <si>
    <t>GLRX3, TMX1, PDIA3, AIFM1, TMX4, TMX3, TXN, PRDX4, PDIA6, TXNRD1, PDIA4, PRDX1, SELT</t>
  </si>
  <si>
    <t>GO:0032101~regulation of response to external stimulus</t>
  </si>
  <si>
    <t>SELP, A2M, CAV1, IL6, IL8, PTGS2, OSMR, BECN1, PDGFA, TGFBR2, TLR4, GREM1, ANXA2, PLA2G4A, UACA, SERPINE1, FCER1G, CALCRL, THBS1, NT5E, SELE, PLAU, F2R, SCG2</t>
  </si>
  <si>
    <t>GO:0043085~positive regulation of catalytic activity</t>
  </si>
  <si>
    <t>DLC1, XRCC4, ADCY4, RPS3, CDKN2A, PSMD1, PSMD2, PSMD3, IL1B, CALCRL, CAP1, MYC, PSMD8, PSMD9, ANAPC1, IRAK1, SSBP1, CCKBR, RALBP1, FOXJ1, CYCS, TP53, IRS1, THY1, PTHLH, PSMA2, PSMA1, TNFRSF10B, PSMA6, PSMA5, PSMA4, HTR7, UBA52, CAV1, KITLG, PSMA7, PSMB4, HRH1, PSMB1, NPM1, PSMB2, SCARB1, THBS1, PTPRC, MAP2K3, TGFBR2, ITGA1, PSMD14, UACA, PSMD12, GSPT1, PSMC4, VCP, PSMC3, PSMC1, NTRK2, HSPD1, HTR2C, SELE, F2R</t>
  </si>
  <si>
    <t>GO:0031667~response to nutrient levels</t>
  </si>
  <si>
    <t>A2M, CAV1, CCL2, PTGS2, PDGFA, VARS, TIMP3, CCNE1, TNFRSF11B, CDKN2B, BCHE, HMOX1, IL1B, TIE1, HSPA5, SREBF1, CYP11A1, STC2, BECN1, SOCS3, TGFBR2, TP53, RPTOR, PLA2G4A, ADM, DUSP1, TFRC, LIPG</t>
  </si>
  <si>
    <t>GO:0030334~regulation of cell migration</t>
  </si>
  <si>
    <t>DLC1, RTN4, SELP, GTPBP4, IL6, ENPP2, PDGFA, BCAR1, ITGB3, GREM1, FURIN, IRS1, THY1, VCL, VEGFC, SERPINE2, CLIC4, HMOX1, PTP4A1, HBEGF, SCARB1, TIE1, THBS1, IGFBP5, F2R</t>
  </si>
  <si>
    <t>GO:0042330~taxis</t>
  </si>
  <si>
    <t>CXCL1, IL6, CCL2, IL8, CXCL5, RALBP1, ENPP2, CMKLR1, PDGFA, S100A9, ITGA1, CXCL6, CCL7, PLAUR, SBDS, CCR7, CXCL14, ECSCR, IL1B, FOSL1, ENG, PLAU, CYR61, SCG2</t>
  </si>
  <si>
    <t>GO:0006935~chemotaxis</t>
  </si>
  <si>
    <t>GO:0006446~regulation of translational initiation</t>
  </si>
  <si>
    <t>EIF4G1, NCBP1, EIF4G2, EIF3B, EIF3H, EIF2S1, EIF3E, EIF5B, HSPB1, EIF2B3</t>
  </si>
  <si>
    <t>GO:0050818~regulation of coagulation</t>
  </si>
  <si>
    <t>SELP, CAV1, PDGFA, SERPINE1, TLR4, ANXA5, THBS1, PLAU, F2R, ANXA2</t>
  </si>
  <si>
    <t>GO:0032956~regulation of actin cytoskeleton organization</t>
  </si>
  <si>
    <t>DLC1, LIMA1, PDGFA, CAPZA1, TMSB10, ARPC5, CAPZB, DSTN, ACTR3, ARPC1B, ARPC3, ARPC2, ARPC5L, CFL1, SPTBN1, SYNPO</t>
  </si>
  <si>
    <t>GO:0006999~nuclear pore organization</t>
  </si>
  <si>
    <t>NUP98, TMEM48, SEH1L, AHCTF1</t>
  </si>
  <si>
    <t>GO:0051674~localization of cell</t>
  </si>
  <si>
    <t>PVR, CCL2, SORD, TNFRSF12A, ATP5B, BCAR1, S100A9, ITGA11, PRKDC, KITLG, ITGB1, SBDS, DNAJA1, IL1B, SCARB1, CAP1, MSN, THBS1, DCX, CEACAM1, SCG2, SELP, IL6, IL8, FOXJ1, ITGA1, DCDC2, ITGA4, MYH9, VEGFC, CD34, ITGA5, CFL1, IL12A, HBEGF, FOXC1, SELE, ENG, PLAU</t>
  </si>
  <si>
    <t>GO:0048870~cell motility</t>
  </si>
  <si>
    <t>GO:0015031~protein transport</t>
  </si>
  <si>
    <t>CLTA, TSPO, GRPEL1, LTBP2, AP4E1, XPO6, PDIA3, FGF9, XPO5, MLPH, TIMM17A, ZMAT3, AP2S1, EIF5A, NUP188, TIMM50, PDIA4, CLTC, CANX, STXBP5L, SEH1L, SRPR, RPL11, RANBP2, KPNB1, NSF, LYN, ACTN4, RAN, TP53, IPO9, MYH9, BCAP31, MFN2, CD36, IPO7, EIF5AL1, IPO5, TOMM22, KPNA3, RAB10, KPNA2, RAB7A, PPY, SDAD1, NUP98, SNX5, AKAP12, SNX2, NAPA, ABCA1, CALR, CDC37, CSE1L, TOMM5, TAP2, NPM1, LSG1, SEC61A1, SCG2, HSPA9, FYB, VPS18, GDI2, ICMT, PREB, RAB32, RAB31, YWHAG, HSP90B1, TMEM48, YWHAH, VCP, SCFD2, RAB35, ARF4, PTTG1IP, NOP58, HGS, SPTBN1, YKT6, SSR3, F2R</t>
  </si>
  <si>
    <t>GO:0002711~positive regulation of T cell mediated immunity</t>
  </si>
  <si>
    <t>PVR, PTPRC, TAP2, IL12A, IL1B, HSPD1</t>
  </si>
  <si>
    <t>GO:0010811~positive regulation of cell-substrate adhesion</t>
  </si>
  <si>
    <t>CD36, FBLN2, CCDC80, CDK6, NID1, EDIL3, THBS1, CYR61</t>
  </si>
  <si>
    <t>GO:0007159~leukocyte adhesion</t>
  </si>
  <si>
    <t>SELP, PTPRC, ITGA5, TSTA3, ITGA4, MSN, SELE, ITGB1</t>
  </si>
  <si>
    <t>GO:0010605~negative regulation of macromolecule metabolic process</t>
  </si>
  <si>
    <t>HSP90AB1, A2M, CCDC85B, XPO5, RBM3, NFKB1, RPS3, CDKN2A, CSDAP1, PSMD1, PSMD2, PSMD3, SIK1, MYC, EIF2B3, PSMD8, PSMD9, ANAPC1, CDC6, SATB1, GTPBP4, FOXJ1, TP53, CSDA, PSMA2, PSMA1, INHBA, EIF4A3, G6PD, PSMA6, PSMA5, PSMA4, RPS13, MDM2, UBA52, UTP3, CAV1, FKBP1A, ITGB3, CALR, PSMA7, TIMP3, TIMP1, PSMB4, RPS26, PSMB1, EIF3E, PPP2CA, NPM1, PSMB2, OVOL1, GATAD2A, AATF, BHLHE40, THBS1, NKX2-5, NR1H4, ENO1, HNRNPAB, PTPRC, IL6, NACC1, NACC2, TBX3, PHB, S100A11, FURIN, UBP1, STAT3, PSMD14, PSMD12, PSMC4, PSMC3, PSMC1, HBEGF, NFIC, ENG, CRYM, NCOR2, IGFBP5</t>
  </si>
  <si>
    <t>GO:0042255~ribosome assembly</t>
  </si>
  <si>
    <t>EIF6, TSR1, NPM1, RPL24, BMS1</t>
  </si>
  <si>
    <t>GO:0045184~establishment of protein localization</t>
  </si>
  <si>
    <t>GO:0032970~regulation of actin filament-based process</t>
  </si>
  <si>
    <t>GO:0006091~generation of precursor metabolites and energy</t>
  </si>
  <si>
    <t>ALDOA, LDHB, TMX1, ATP6V0E1, ATP5B, NDUFB9, TMX4, CYC1, PGAM1, NDUFAB1, ATP5G1, UQCRFS1, ATP5G3, NDUFB2, NDUFS5, UQCR11, PPP1R1A, GYS1, ATP6V0D1, ATP5I, ETFA, FH, ENO1, NDUFA9, CYCS, ATP5F1, PFKP, NDUFA12, IDH3A, ATP6V1C1, GPI, SDHB, PKM2, ATP6V1E1, TXN, TXNRD1, ATP5A1, PGK1, MDH2</t>
  </si>
  <si>
    <t>GO:0043244~regulation of protein complex disassembly</t>
  </si>
  <si>
    <t>SBDS, LIMA1, EIF5AL1, MAP1A, CFL1, CAPZA1, EIF5A, SPTBN1, MAP4, ETF1, CAPZB, DSTN</t>
  </si>
  <si>
    <t>GO:0010952~positive regulation of peptidase activity</t>
  </si>
  <si>
    <t>DLC1, CDKN2A, UACA, TNFRSF10B, VCP, GSPT1, CYCS, TP53, HSPD1, MYC, RPS3, F2R</t>
  </si>
  <si>
    <t>GO:0043280~positive regulation of caspase activity</t>
  </si>
  <si>
    <t>GO:0022402~cell cycle process</t>
  </si>
  <si>
    <t>CCNE1, SBDS, CDKN2A, CDKN2B, SEH1L, RSPH1, PSMD1, PSMD2, PSMD3, RANBP1, DYNC1H1, MYC, PSMD8, PSMD9, ANAPC1, CDC6, RAN, TP53, TBRG4, CDK6, MYH9, MFN2, PSMA2, EIF4G2, PSMA1, INHBA, PSMA6, PSMA5, PSMA4, IL12A, MDM2, MAPRE1, RUVBL1, KPNA2, UBA52, BCAT1, CCDC99, CALR, PSMA7, SESN2, ITGB1, PSMB4, PSMB1, NPM1, PSMB2, OVOL1, CDC123, THBS1, EXO1, IL8, RPL24, CDC25A, PSMD14, CDKN1A, PSMD12, GSPT1, NOLC1, PSMC4, PSMC3, PSMC1, GAS2L2, MPHOSPH6, TXNL4A</t>
  </si>
  <si>
    <t>GO:0030193~regulation of blood coagulation</t>
  </si>
  <si>
    <t>SELP, CAV1, PDGFA, SERPINE1, TLR4, THBS1, PLAU, F2R, ANXA2</t>
  </si>
  <si>
    <t>GO:0009259~ribonucleotide metabolic process</t>
  </si>
  <si>
    <t>ALDOA, ATP6V0E1, CTPS, ATP5B, ATP5F1, MYH7, ACLY, ATP5G1, ATP5G3, PFAS, ATP6V1C1, ATP2A2, ATIC, ATP6V1E1, ADK, ATP5A1, ATP6V0D1, ATP5I, PAICS, IMPDH1, NT5E, PRPS2</t>
  </si>
  <si>
    <t>GO:0008380~RNA splicing</t>
  </si>
  <si>
    <t>FUS, NCBP1, POLR2E, STRAP, NHP2L1, PPIL1, SNRPD1, SNRPD2, SYNCRIP, SKIV2L2, SF3B5, YBX1, SF3B3, POLR2A, PRPF19, HNRNPM, DDX46, HNRNPK, PRMT5, HNRNPF, PPP2CA, DNAJC8, GEMIN5, DHX9, EFTUD2, MBNL1, EIF4A3, PAPOLA, SFPQ, GTF2F2, SNRPB, KHSRP, SNRPC, SNRPF, TXNL4A, SNRPG</t>
  </si>
  <si>
    <t>GO:0050817~coagulation</t>
  </si>
  <si>
    <t>F2RL2, IL6, HPS5, F13A1, GNA12, PABPC4, ITGB3, MMRN1, ANXA5, IL11, PLAUR, CD36, PROCR, SERPINE1, TFPI2, PLAU, F2R</t>
  </si>
  <si>
    <t>GO:0007596~blood coagulation</t>
  </si>
  <si>
    <t>GO:0044271~nitrogen compound biosynthetic process</t>
  </si>
  <si>
    <t>BCAT1, ALDOA, ME1, ADCY4, PYCRL, ATP6V0E1, TSPO, ASS1, CTPS, ATP5B, ATP5G1, ATP5G3, PNP, PFAS, GOT2, MTHFD1, OAZ1, ATIC, ATP6V0D1, ATP5I, AMD1, NT5E, IMPDH1, ODC1, MAT2A, ATP5F1, CDO1, APRT, ADI1, ATP6V1C1, DHFR, ATP2A2, ADM, RRM2, ADK, ATP6V1E1, ATP5A1, PAICS, PRPS2, CBS</t>
  </si>
  <si>
    <t>GO:0006997~nucleus organization</t>
  </si>
  <si>
    <t>NUP98, CDKN2A, TMEM48, AIFM1, SEH1L, CYCS, LMNA, AHCTF1, ZMPSTE24, DNASE1L3, MYC</t>
  </si>
  <si>
    <t>GO:0042176~regulation of protein catabolic process</t>
  </si>
  <si>
    <t>HSP90AB1, PSMD1, PSMD2, PSMD3, HGS, MDM2, IL1B, SH3D19, FURIN, TIMP3, TIMP1</t>
  </si>
  <si>
    <t>GO:0007584~response to nutrient</t>
  </si>
  <si>
    <t>A2M, CAV1, CCL2, CYP11A1, PTGS2, STC2, PDGFA, TGFBR2, VARS, TIMP3, CCNE1, PLA2G4A, TNFRSF11B, DUSP1, CDKN2B, TFRC, BCHE, HMOX1, LIPG, IL1B, TIE1</t>
  </si>
  <si>
    <t>GO:0010332~response to gamma radiation</t>
  </si>
  <si>
    <t>XRCC4, PTPRC, CAV1, CCL2, SOCS3, TP53, PRKDC</t>
  </si>
  <si>
    <t>GO:0052547~regulation of peptidase activity</t>
  </si>
  <si>
    <t>DLC1, CAV1, CYCS, TP53, FURIN, RPS3, CDKN2A, UACA, TNFRSF10B, VCP, GSPT1, HSPD1, HSPA5, MYC, F2R</t>
  </si>
  <si>
    <t>GO:0045768~positive regulation of anti-apoptosis</t>
  </si>
  <si>
    <t>CDKN1A, CAV1, IL6, DUSP1, ADM, HMOX1, RPS27L, SLC9A1</t>
  </si>
  <si>
    <t>GO:0016071~mRNA metabolic process</t>
  </si>
  <si>
    <t>FUS, NCBP1, POLR2E, NHP2L1, STRAP, PPIL1, SNRPD1, SNRPD2, SYNCRIP, SKIV2L2, SF3B5, YBX1, SF3B3, RNGTT, POLR2A, PRPF19, EXOSC10, HNRNPM, DDX46, HNRNPK, DNAJB11, EIF3E, PRMT5, HNRNPF, DNAJC8, GEMIN5, DHX9, EFTUD2, SSB, MBNL1, EIF4A3, PAPOLA, GSPT1, SFPQ, SERBP1, GTF2F2, SNRPB, KHSRP, AICDA, SNRPC, SNRPF, XRN2, TXNL4A, SNRPG</t>
  </si>
  <si>
    <t>GO:0030162~regulation of proteolysis</t>
  </si>
  <si>
    <t>HSP90AB1, A2M, SERPINE2, MDM2, IL1B, SH3D19, THBS1, FURIN, TIMP3, PLAUR, TIMP1</t>
  </si>
  <si>
    <t>GO:0050878~regulation of body fluid levels</t>
  </si>
  <si>
    <t>F2RL2, IL6, HPS5, F13A1, PABPC4, GNA12, ITGB3, ANXA5, MMRN1, IL11, PLAUR, ANXA2, GPI, FLI1, CD36, PROCR, SERPINE1, NPPB, TFPI2, PLAU, F2R</t>
  </si>
  <si>
    <t>GO:0043200~response to amino acid stimulus</t>
  </si>
  <si>
    <t>ATP6V0E1, CCL2, LYN, CFL1, CDO1, TIMP3</t>
  </si>
  <si>
    <t>GO:0002053~positive regulation of mesenchymal cell proliferation</t>
  </si>
  <si>
    <t>FGF9, PDGFA, TGFBR2, PRRX1, PRRX2, IRS1</t>
  </si>
  <si>
    <t>GO:0007010~cytoskeleton organization</t>
  </si>
  <si>
    <t>DLC1, RHOJ, TLN1, LIMA1, PDLIM7, BCAR1, S100A9, CAPZA1, FERMT2, PDLIM3, DSTN, SEH1L, RANBP1, CAP1, DYNC1H1, PLS3, ACTN4, FOXJ1, RAN, ACTN1, TMSB10, MYH9, FLNB, VASP, THY1, CFL1, DBN1, FHOD1, ALDOA, CXCL1, CCDC99, CAV1, SSH1, FHL3, FHDC1, ARPC5, CALR, ITGB1, CAPZB, PFN1, PFN4, DMD, TEKT1, NPM1, NEFH, CNN2, CNN1, TEKT4, NEFM, CRK</t>
  </si>
  <si>
    <t>GO:0006919~activation of caspase activity</t>
  </si>
  <si>
    <t>DLC1, CDKN2A, TNFRSF10B, VCP, GSPT1, CYCS, TP53, HSPD1, MYC, RPS3, F2R</t>
  </si>
  <si>
    <t>GO:0009260~ribonucleotide biosynthetic process</t>
  </si>
  <si>
    <t>ALDOA, ATP6V0E1, CTPS, ATP5B, ATP5F1, ATP5G1, ATP5G3, PFAS, ATP6V1C1, ATP2A2, ATIC, ATP6V1E1, ADK, ATP5A1, ATP5I, ATP6V0D1, PAICS, IMPDH1, PRPS2</t>
  </si>
  <si>
    <t>GO:0042446~hormone biosynthetic process</t>
  </si>
  <si>
    <t>HSD3B1, CYP11A1, DIO2, ADM, DIO3, CRH, HSD17B6, SCARB1</t>
  </si>
  <si>
    <t>GO:0009968~negative regulation of signal transduction</t>
  </si>
  <si>
    <t>DLC1, CAV1, RGS7BP, FGF9, ERBB3, FSTL3, GREM1, CALR, PEG10, AKT1S1, PPP2CA, IL1B, THBS1, PHLDA3, PTPRC, IL1RL1, SOCS3, PAK1IP1, CILP, IRS1, DDIT4, THY1, MFN2, RGS22, BMPER, RGS2, HGS, ENG, IGFBP5</t>
  </si>
  <si>
    <t>GO:0051271~negative regulation of cell motion</t>
  </si>
  <si>
    <t>DLC1, GTPBP4, ACTN4, CLIC4, HMOX1, ACTN1, TIE1, GREM1, THBS1, VCL, IGFBP5, THY1</t>
  </si>
  <si>
    <t>GO:0060326~cell chemotaxis</t>
  </si>
  <si>
    <t>SBDS, IL6, CCL2, IL8, S100A9, ITGA1, IL1B, ENG, SCG2</t>
  </si>
  <si>
    <t>GO:0006119~oxidative phosphorylation</t>
  </si>
  <si>
    <t>ATP6V0E1, NDUFA9, ATP5B, NDUFB9, ATP5F1, NDUFAB1, ATP5G1, ATP5G3, NDUFB2, ATP6V1C1, NDUFS5, UQCR11, ATP6V1E1, ATP5A1, ATP5I, ATP6V0D1</t>
  </si>
  <si>
    <t>GO:0010464~regulation of mesenchymal cell proliferation</t>
  </si>
  <si>
    <t>GO:0006611~protein export from nucleus</t>
  </si>
  <si>
    <t>XPO6, XPO5, RAN, EIF5AL1, EIF5A, CALR, HSPA9</t>
  </si>
  <si>
    <t>GO:0007006~mitochondrial membrane organization</t>
  </si>
  <si>
    <t>MFN2, PPIF, LETM1, TP53, TIMM50, HSPA4, TOMM22, GIMAP1</t>
  </si>
  <si>
    <t>GO:0031668~cellular response to extracellular stimulus</t>
  </si>
  <si>
    <t>SREBF1, CCNE1, CDKN1A, CAV1, CDKN2B, LYN, BECN1, HMOX1, TP53, HSPA5, FOSL1, RPTOR</t>
  </si>
  <si>
    <t>GO:0009161~ribonucleoside monophosphate metabolic process</t>
  </si>
  <si>
    <t>ATIC, ADK, NT5E, PAICS, IMPDH1, PRPS2, PFAS</t>
  </si>
  <si>
    <t>GO:0050865~regulation of cell activation</t>
  </si>
  <si>
    <t>SELP, PTPRC, IL6, IL27RA, FOXJ1, PDGFA, TGFBR2, TLR4, GAL, PNP, PDCD1LG2, GIMAP1, THY1, CARD11, INHBA, CDKN1A, CDKN2A, HMOX1, TICAM1, IL12A, IL1B, HSPD1, IL13RA1, THBS1</t>
  </si>
  <si>
    <t>GO:0008104~protein localization</t>
  </si>
  <si>
    <t>CLTA, TSPO, TLN1, GRPEL1, LTBP2, PDIA3, AP4E1, XPO6, FGF9, XPO5, MLPH, TIMM17A, ZMAT3, AP2S1, EIF5A, NUP188, TIMM50, PDIA4, CLTC, CANX, STXBP5L, SEH1L, SRPR, RPL11, RANBP2, KPNB1, NSF, LYN, ACTN4, RAN, TP53, IPO9, TMSB10, MYH9, FLNB, BCAP31, MFN2, CD36, IPO7, EIF5AL1, IPO5, TOMM22, KPNA3, RAB10, KPNA2, RAB7A, PPY, CAV1, SDAD1, NUP98, CCDC99, SNX5, AKAP12, SNX2, NAPA, ABCA1, CALR, CDC37, CSE1L, TOMM5, DMD, TAP2, NPM1, LSG1, SRGN, SEC61A1, SCG2, HSPA9, FYB, HCN1, VPS18, GDI2, ICMT, PREB, RAB32, RAB31, HSP90B1, YWHAG, TMEM48, YWHAH, VCP, SCFD2, RAB35, ARF4, PTTG1IP, NOP58, HGS, SPTBN1, YKT6, SSR3, F2R</t>
  </si>
  <si>
    <t>GO:0030155~regulation of cell adhesion</t>
  </si>
  <si>
    <t>GTPBP4, IL8, ERBB3, ATP5B, CCDC80, CDK6, NID1, EDIL3, FXYD5, CDKN2A, CD36, FBLN2, PPP2CA, TGFBI, IL12A, IL1B, THBS1, ENG, ARHGDIA, CYR61</t>
  </si>
  <si>
    <t>GO:0052548~regulation of endopeptidase activity</t>
  </si>
  <si>
    <t>DLC1, CYCS, TP53, FURIN, RPS3, TNFRSF10B, UACA, CDKN2A, GSPT1, VCP, HSPD1, HSPA5, MYC, F2R</t>
  </si>
  <si>
    <t>GO:0007005~mitochondrion organization</t>
  </si>
  <si>
    <t>NDUFAF4, TSPO, GRPEL1, SSBP1, TIMM17A, TP53, TIMM50, GIMAP1, MFN2, PPIF, LETM1, NDUFS5, CDKN2A, TOMM5, GFM1, TFB2M, SYNJ2, HSPA4, TOMM22, MYC</t>
  </si>
  <si>
    <t>GO:0008630~DNA damage response, signal transduction resulting in induction of apoptosis</t>
  </si>
  <si>
    <t>UACA, NUPR1, AIFM1, HMOX1, TP53, RPS27L, IFI16, PHLDA3</t>
  </si>
  <si>
    <t>GO:0001916~positive regulation of T cell mediated cytotoxicity</t>
  </si>
  <si>
    <t>PVR, PTPRC, TAP2, IL12A</t>
  </si>
  <si>
    <t>GO:0007568~aging</t>
  </si>
  <si>
    <t>HSD17B10, TBX3, SOCS3, GRB2, TP53, CALR, TIMP3, ATP5G3, PLA2G4A, CDKN2A, ADM, TFRC, SERPINE1, NPM1, IL1B, LOXL2, ENG</t>
  </si>
  <si>
    <t>GO:0007565~female pregnancy</t>
  </si>
  <si>
    <t>OVGP1, PTGS2, PGF, CRHBP, FKBP4, TGFBR2, JUNB, RPL29, PTHLH, LIF, PLA2G4A, ADM, PAPPA, CRH, IL1B, FOSL1, PLAU</t>
  </si>
  <si>
    <t>GO:0006164~purine nucleotide biosynthetic process</t>
  </si>
  <si>
    <t>ALDOA, ADCY4, ATP6V0E1, ATP5B, ATP5F1, ATP5G1, ATP5G3, PFAS, ATP6V1C1, MTHFD1, ATP2A2, ADM, ATIC, ATP6V1E1, ADK, ATP5A1, ATP6V0D1, ATP5I, PAICS, IMPDH1, NT5E</t>
  </si>
  <si>
    <t>GO:0034220~ion transmembrane transport</t>
  </si>
  <si>
    <t>GO:0007049~cell cycle</t>
  </si>
  <si>
    <t>STEAP3, E2F3, LZTS1, CCNE1, SBDS, CDKN2A, CDKN2B, SEH1L, RSPH1, PSMD1, PSMD2, PSMD3, RANBP1, DYNC1H1, SIK1, MYC, PSMD8, PSMD9, ANAPC1, CDC6, RAN, TP53, TBRG4, CDK6, CDK7, MYH9, MCM3, TACC1, MFN2, PSMA2, PSMA1, EIF4G2, INHBA, PFDN1, UHRF1, PSMA6, PSMA5, PSMA4, IL12A, MDM2, MAPRE1, RUVBL1, KPNA2, UBA52, BCAT1, CCDC99, BCCIP, CALR, SESN2, PSMA7, ITGB1, PSMB4, PSMB1, NPM1, PSMB2, OVOL1, CDC123, THBS1, EXO1, IL8, ANXA1, RPL24, AVPI1, CDC25A, CDKN1A, PSMD14, PLK2, DUSP1, RGS2, PSMC4, PSMD12, GSPT1, NOLC1, PSMC3, PTP4A1, PSMC1, GAS2L2, MPHOSPH6, CALM2, TXNL4A, CALM1</t>
  </si>
  <si>
    <t>GO:0010648~negative regulation of cell communication</t>
  </si>
  <si>
    <t>DLC1, CAV1, PTGS2, RGS7BP, FGF9, ERBB3, FSTL3, GREM1, CALR, PEG10, AKT1S1, BCHE, PPP2CA, IL1B, THBS1, PHLDA3, PTPRC, IL1RL1, SOCS3, PAK1IP1, CILP, IRS1, DDIT4, THY1, MFN2, RGS22, BMPER, RGS2, HGS, ENG, IGFBP5</t>
  </si>
  <si>
    <t>GO:0050867~positive regulation of cell activation</t>
  </si>
  <si>
    <t>SELP, PTPRC, IL6, TGFBR2, TLR4, PNP, PDCD1LG2, THY1, GIMAP1, CARD11, CDKN1A, TICAM1, IL12A, IL1B, HSPD1, IL13RA1, THBS1</t>
  </si>
  <si>
    <t>GO:0006397~mRNA processing</t>
  </si>
  <si>
    <t>FUS, NCBP1, POLR2E, STRAP, NHP2L1, PPIL1, SNRPD1, SNRPD2, SYNCRIP, SKIV2L2, SF3B5, YBX1, SF3B3, RNGTT, POLR2A, PRPF19, HNRNPM, DDX46, HNRNPK, PRMT5, HNRNPF, DNAJC8, GEMIN5, DHX9, EFTUD2, MBNL1, EIF4A3, PAPOLA, SFPQ, GTF2F2, SNRPB, KHSRP, AICDA, SNRPC, SNRPF, XRN2, TXNL4A, SNRPG</t>
  </si>
  <si>
    <t>GO:0030518~steroid hormone receptor signaling pathway</t>
  </si>
  <si>
    <t>CCNE1, YWHAH, NCOA4, RAN, DNAJA1, FHL2, CDK7, MED13, CALR, PPARGC1B, PMEPA1</t>
  </si>
  <si>
    <t>GO:0051043~regulation of membrane protein ectodomain proteolysis</t>
  </si>
  <si>
    <t>IL1B, SH3D19, FURIN, TIMP3, TIMP1</t>
  </si>
  <si>
    <t>GO:0006607~NLS-bearing substrate import into nucleus</t>
  </si>
  <si>
    <t>FYB, IPO5, KPNA3, KPNA2, KPNB1</t>
  </si>
  <si>
    <t>GO:0002705~positive regulation of leukocyte mediated immunity</t>
  </si>
  <si>
    <t>PVR, PTPRC, TAP2, IL12A, FCER1G, IL1B, HSPD1, GIMAP1</t>
  </si>
  <si>
    <t>GO:0002708~positive regulation of lymphocyte mediated immunity</t>
  </si>
  <si>
    <t>GO:0007050~cell cycle arrest</t>
  </si>
  <si>
    <t>IL8, TP53, TBRG4, SESN2, CALR, MFN2, INHBA, EIF4G2, CDKN1A, CDKN2A, CDKN2B, CDC123, IL12A, GAS2L2, THBS1, MYC</t>
  </si>
  <si>
    <t>GO:0006461~protein complex assembly</t>
  </si>
  <si>
    <t>NDUFAF4, E2F3, XPO6, AP2S1, CAPZA1, NDUFS5, PICALM, TUBB6, MDN1, MYC, KPNB1, DCTPP1, IRAK1, PFKP, TP53, IPO9, CDK7, MED13, IRS1, TAF13, PTRF, IPO7, RRM2, IPO5, MDM2, TOMM22, VAMP3, KPNA3, HSD17B10, CAV1, NUP98, POLR2E, GRB2, FKBP4, AHCTF1, FKBP1A, CALR, SF3B3, CLDN14, POLR2A, CSE1L, TAP2, NPM1, HSPA4, GEMIN5, IL2RB, TCP1, NACC1, NACC2, EPRS, ANXA5, TMEM48, VCP, GTF2F2, HSPD1</t>
  </si>
  <si>
    <t>GO:0070271~protein complex biogenesis</t>
  </si>
  <si>
    <t>GO:0030198~extracellular matrix organization</t>
  </si>
  <si>
    <t>CCDC80, OLFML2A, COL2A1, NID1, FKBP1A, SERPINH1, COL4A6, ANXA2, TNFRSF11B, TGFBI, COL12A1, FOXC2, FOXC1, LOX, ENG, CYR61</t>
  </si>
  <si>
    <t>GO:0032271~regulation of protein polymerization</t>
  </si>
  <si>
    <t>ACTR3, ARPC1B, CAV1, ARPC3, ARPC2, ARPC5L, CAPZA1, SPTBN1, TMSB10, ARPC5, MAPRE1, CAPZB</t>
  </si>
  <si>
    <t>GO:0008652~cellular amino acid biosynthetic process</t>
  </si>
  <si>
    <t>MTHFD1, GOT2, BCAT1, ADI1, PYCRL, DHFR, MAT2A, ASS1, CDO1, CBS</t>
  </si>
  <si>
    <t>GO:0050864~regulation of B cell activation</t>
  </si>
  <si>
    <t>CARD11, INHBA, PTPRC, CDKN1A, IL6, CDKN2A, IL27RA, FOXJ1, TICAM1, IL13RA1</t>
  </si>
  <si>
    <t>GO:0043623~cellular protein complex assembly</t>
  </si>
  <si>
    <t>NDUFAF4, CAV1, TCP1, NUP98, XPO6, AP2S1, FKBP4, AHCTF1, FKBP1A, IPO9, CALR, NDUFS5, TMEM48, PICALM, CSE1L, IPO7, IPO5, TUBB6, HSPA4, TOMM22, HSPD1, KPNB1</t>
  </si>
  <si>
    <t>GO:0009894~regulation of catabolic process</t>
  </si>
  <si>
    <t>HSP90AB1, BECN1, PGAM1, FURIN, IRS1, TIMP3, GIMAP1, TIMP1, PSMD1, PSMD2, IL1B, PSMD3, HGS, MDM2, SH3D19</t>
  </si>
  <si>
    <t>GO:0031099~regeneration</t>
  </si>
  <si>
    <t>LIF, CCNE1, CDKN1A, CCL2, ADM, SOCS3, ATIC, SERPINE1, HTR2C, TIMP3, PLAU, PLAUR</t>
  </si>
  <si>
    <t>GO:0048844~artery morphogenesis</t>
  </si>
  <si>
    <t>PRRX1, FOXC2, FOXC1, PRRX2, ENG</t>
  </si>
  <si>
    <t>GO:0042445~hormone metabolic process</t>
  </si>
  <si>
    <t>CYP1B1, HSD3B1, CYP11A1, CRHBP, FURIN, PCSK2, ECE2, YWHAH, ADM, DIO2, DIO3, ALDH1A3, CRH, HSD17B6, SCARB1, CRYM</t>
  </si>
  <si>
    <t>GO:0051241~negative regulation of multicellular organismal process</t>
  </si>
  <si>
    <t>CAV1, IL6, PTGS2, PDGFA, LGMN, TGFBR2, NFKB1, ANXA5, FURIN, ANXA2, GIMAP1, INHBA, TNFRSF11B, ADM, ATP2A2, BCHE, HMOX1, SERPINE1, CRH, THBS1, PLAU, SRGN</t>
  </si>
  <si>
    <t>GO:0002699~positive regulation of immune effector process</t>
  </si>
  <si>
    <t>PVR, PTPRC, TAP2, IL12A, FCER1G, IL1B, HSPD1, IL13RA1, GIMAP1</t>
  </si>
  <si>
    <t>GO:0031669~cellular response to nutrient levels</t>
  </si>
  <si>
    <t>SREBF1, CCNE1, CAV1, CDKN2B, BECN1, HMOX1, TP53, HSPA5, RPTOR</t>
  </si>
  <si>
    <t>GO:0002703~regulation of leukocyte mediated immunity</t>
  </si>
  <si>
    <t>PVR, PTPRC, IL27RA, FOXJ1, TAP2, HMOX1, IL12A, FCER1G, IL1B, HSPD1, GIMAP1</t>
  </si>
  <si>
    <t>GO:0040013~negative regulation of locomotion</t>
  </si>
  <si>
    <t>DLC1, GTPBP4, CLIC4, HMOX1, TIE1, GREM1, THBS1, HTR2C, VCL, IGFBP5, THY1</t>
  </si>
  <si>
    <t>GO:0046425~regulation of JAK-STAT cascade</t>
  </si>
  <si>
    <t>LIF, CAV1, IL6, LYN, PPP2CA, IL12A, HGS, F2R</t>
  </si>
  <si>
    <t>GO:0030521~androgen receptor signaling pathway</t>
  </si>
  <si>
    <t>CCNE1, NCOA4, RAN, DNAJA1, FHL2, CDK7, MED13, PMEPA1</t>
  </si>
  <si>
    <t>GO:0002709~regulation of T cell mediated immunity</t>
  </si>
  <si>
    <t>GO:0001501~skeletal system development</t>
  </si>
  <si>
    <t>PDLIM7, PTGS2, NDST1, FGF9, MMP8, TCOF1, PRRX1, CYTL1, FHL2, COL2A1, DLK1, PRRX2, PAX1, PRDX1, CBFB, TNFRSF11B, SBDS, COL12A1, MYC, TBX3, CMKLR1, TGFBR2, FBN1, MMP13, ANKH, ANXA2, PTHLH, INHBA, CHRDL2, CHRDL1, CLEC3A, CSRNP1, FOXC2, FOXC1, EXT1, IGFBP4, IGFBP5</t>
  </si>
  <si>
    <t>GO:0043281~regulation of caspase activity</t>
  </si>
  <si>
    <t>DLC1, CYCS, TP53, RPS3, TNFRSF10B, UACA, CDKN2A, GSPT1, VCP, HSPD1, HSPA5, MYC, F2R</t>
  </si>
  <si>
    <t>GO:0040008~regulation of growth</t>
  </si>
  <si>
    <t>DCBLD2, RTN4, TMX1, FGF9, CCDC85B, TNFRSF12A, LGMN, ZMAT3, BCAR1, GREM1, FAM107A, CDKN2A, WISP1, CSDAP1, PPP2CA, CRIM1, NET1, ENO1, CYR61, SOCS3, NOL8, TGFBR2, TP53, TKT, LMX1A, CSDA, STAT3, INHBA, CDKN1A, EI24, DIO3, LRP12, FOXC2, HBEGF, NPPB, FOXC1, RUVBL1, UBA52, IGFBP4, IGFBP5</t>
  </si>
  <si>
    <t>GO:0006917~induction of apoptosis</t>
  </si>
  <si>
    <t>DLC1, ZMAT3, STK17B, EIF5A, CD70, RPS27L, TIMP3, PRDX1, BTK, RPS3, UTP11L, CDKN2A, HMOX1, PPP2CA, TICAM1, AATF, RPL11, PHLDA3, MYC, NET1, PHLDA1, NACC1, AIFM1, TP53, TRIO, SLAMF7, IFI16, TNFSF8, INHBA, CDKN1A, EI24, TNFRSF10B, UACA, NUPR1, EIF5AL1, CRH, PDCD5, UBA52</t>
  </si>
  <si>
    <t>GO:0051094~positive regulation of developmental process</t>
  </si>
  <si>
    <t>XRCC4, PDLIM7, TNFRSF12A, FGF9, XRCC6, KITLG, NFKB1, PNP, PRPF19, LIF, ACTR3, CCNE1, TAL1, GATA2, BDNF, CDKN2B, IL1B, THBS1, RUNX1, NKX2-5, ARHGDIA, SH3PXD2B, PTPRC, IL6, LYN, SOCS3, TGFBR2, JUNB, GIMAP1, INHBA, VEGFC, PLA2G4A, CD36</t>
  </si>
  <si>
    <t>GO:0008361~regulation of cell size</t>
  </si>
  <si>
    <t>RTN4, FGFR2, DCBLD2, ATP6V0E1, TNFRSF12A, CCDC85B, GREM1, CDKN2A, AKT1S1, PPP2CA, NPM1, DCX, ENO1, NOL8, TP53, SLC3A2, RPTOR, INHBA, EI24, CDKN1A, NUPR1, HBEGF, NOP58, NPPB, XRN2, SLC9A1</t>
  </si>
  <si>
    <t>GO:0006163~purine nucleotide metabolic process</t>
  </si>
  <si>
    <t>ALDOA, ADCY4, ATP6V0E1, ATP5B, ATP5F1, MYH7, ACLY, ATP5G1, ATP5G3, PFAS, ATP6V1C1, PTHLH, MTHFD1, ATP2A2, ADM, ATIC, ATP6V1E1, ADK, ATP5A1, ATP6V0D1, ATP5I, PAICS, IMPDH1, NT5E</t>
  </si>
  <si>
    <t>GO:0012502~induction of programmed cell death</t>
  </si>
  <si>
    <t>GO:0006952~defense response</t>
  </si>
  <si>
    <t>ABCF1, A2M, IL27RA, NDST1, S100A9, NFKB1, TLR4, ANKRD1, PRDX1, CD97, TMEM173, HIST1H2BK, HMOX1, TICAM1, CFH, MGLL, IL1B, CFI, FOSL1, LYN, CHST2, LYZ, DCDC2, CDO1, GAL, INHBA, TNFAIP6, CCR7, IL12A, CXCL1, IFIH1, CCL2, CXCL6, VARS, ITGB1, CCL7, MLF2, HRH1, FCN3, TAP2, SCN9A, THBS1, SCG2, ITK, SELP, PTPRC, IL6, IL8, IL1RL1, BECN1, MAP2K3, ANXA1, POLR3A, SLAMF7, COTL1, STAT3, VDAC1, EPHA3, TFRC, NUPR1, CRH, SELE, IGFBP4, F2R</t>
  </si>
  <si>
    <t>GO:0042326~negative regulation of phosphorylation</t>
  </si>
  <si>
    <t>INHBA, PTPRC, CDKN1A, CAV1, CDKN2A, CDKN2B, PPP2CA, FKBP1A, ENG</t>
  </si>
  <si>
    <t>GO:0033043~regulation of organelle organization</t>
  </si>
  <si>
    <t>DLC1, LIMA1, CAV1, PDGFA, MAP1A, CAPZA1, TMSB10, ARPC5, CAPZB, DSTN, ACTR3, ARPC1B, PLA2G4A, SBDS, ARPC3, ARPC2, ARPC5L, PRMT5, NPM1, CFL1, SPTBN1, MAP4, IL1B, RANBP1, MAPRE1, MYC, SYNPO</t>
  </si>
  <si>
    <t>GO:0042278~purine nucleoside metabolic process</t>
  </si>
  <si>
    <t>MAT2A, ADK, ACLY, ICMT, NT5E, PNP, APRT</t>
  </si>
  <si>
    <t>GO:0046128~purine ribonucleoside metabolic process</t>
  </si>
  <si>
    <t>GO:0030199~collagen fibril organization</t>
  </si>
  <si>
    <t>FOXC2, COL12A1, FOXC1, COL2A1, LOX, SERPINH1, ANXA2</t>
  </si>
  <si>
    <t>GO:0030595~leukocyte chemotaxis</t>
  </si>
  <si>
    <t>SBDS, IL6, CCL2, IL8, S100A9, ITGA1, IL1B, SCG2</t>
  </si>
  <si>
    <t>GO:0008629~induction of apoptosis by intracellular signals</t>
  </si>
  <si>
    <t>CDKN1A, UACA, NUPR1, AIFM1, HMOX1, TP53, RPS27L, IFI16, PHLDA3, MYC</t>
  </si>
  <si>
    <t>GO:0002706~regulation of lymphocyte mediated immunity</t>
  </si>
  <si>
    <t>PVR, PTPRC, IL27RA, FOXJ1, TAP2, IL12A, FCER1G, IL1B, HSPD1, GIMAP1</t>
  </si>
  <si>
    <t>GO:0030833~regulation of actin filament polymerization</t>
  </si>
  <si>
    <t>ACTR3, ARPC1B, ARPC3, ARPC2, ARPC5L, CAPZA1, SPTBN1, TMSB10, ARPC5, CAPZB</t>
  </si>
  <si>
    <t>GO:0043254~regulation of protein complex assembly</t>
  </si>
  <si>
    <t>ACTR3, ARPC1B, CAV1, ARPC3, ARPC2, ARPC5L, CAPZA1, SPTBN1, TMSB10, ARPC5, MAPRE1, NKX2-5, CAPZB, MDN1</t>
  </si>
  <si>
    <t>GO:0009150~purine ribonucleotide metabolic process</t>
  </si>
  <si>
    <t>ALDOA, ATP6V0E1, ATP5B, ATP5F1, MYH7, ACLY, ATP5G1, ATP5G3, PFAS, ATP6V1C1, ATP2A2, ATIC, ATP6V1E1, ATP5A1, ATP5I, ATP6V0D1, PAICS, IMPDH1, NT5E</t>
  </si>
  <si>
    <t>GO:0009309~amine biosynthetic process</t>
  </si>
  <si>
    <t>BCAT1, PYCRL, ODC1, ASS1, MAT2A, CDO1, ADI1, GOT2, MTHFD1, DHFR, OAZ1, AMD1, CBS</t>
  </si>
  <si>
    <t>GO:0045597~positive regulation of cell differentiation</t>
  </si>
  <si>
    <t>XRCC4, PDLIM7, TNFRSF12A, XRCC6, KITLG, NFKB1, PNP, LIF, ACTR3, PRPF19, CCNE1, TAL1, BDNF, CDKN2B, RUNX1, NKX2-5, ARHGDIA, SH3PXD2B, PTPRC, IL6, LYN, SOCS3, TGFBR2, JUNB, GIMAP1, INHBA, VEGFC, CD36</t>
  </si>
  <si>
    <t>GO:0050773~regulation of dendrite development</t>
  </si>
  <si>
    <t>ACTR3, LZTS1, YWHAH, NTRK2, DBN1</t>
  </si>
  <si>
    <t>GO:0042771~DNA damage response, signal transduction by p53 class mediator resulting in induction of apoptosis</t>
  </si>
  <si>
    <t>NUPR1, TP53, RPS27L, IFI16, PHLDA3</t>
  </si>
  <si>
    <t>GO:0000097~sulfur amino acid biosynthetic process</t>
  </si>
  <si>
    <t>MTHFD1, ADI1, MAT2A, CDO1, CBS</t>
  </si>
  <si>
    <t>GO:0010810~regulation of cell-substrate adhesion</t>
  </si>
  <si>
    <t>CDKN2A, CD36, FBLN2, CCDC80, CDK6, NID1, EDIL3, THBS1, CYR61</t>
  </si>
  <si>
    <t>GO:0007566~embryo implantation</t>
  </si>
  <si>
    <t>LIF, PTGS2, FKBP4, TGFBR2, IL1B, PLAU, RPL29</t>
  </si>
  <si>
    <t>GO:0002377~immunoglobulin production</t>
  </si>
  <si>
    <t>EXO1, XRCC4, GALNT2, PTPRC, PRKDC, AICDA, HSPD1</t>
  </si>
  <si>
    <t>GO:0050671~positive regulation of lymphocyte proliferation</t>
  </si>
  <si>
    <t>CARD11, PTPRC, CDKN1A, IL6, TICAM1, IL12A, IL1B, IL13RA1, PNP, PDCD1LG2</t>
  </si>
  <si>
    <t>GO:0002822~regulation of adaptive immune response based on somatic recombination of immune receptors built from immunoglobulin superfamily domains</t>
  </si>
  <si>
    <t>GO:0051494~negative regulation of cytoskeleton organization</t>
  </si>
  <si>
    <t>DLC1, SBDS, LIMA1, MAP1A, CAPZA1, SPTBN1, MAP4, TMSB10, MAPRE1, CAPZB</t>
  </si>
  <si>
    <t>GO:0001914~regulation of T cell mediated cytotoxicity</t>
  </si>
  <si>
    <t>GO:0042447~hormone catabolic process</t>
  </si>
  <si>
    <t>YWHAH, DIO2, DIO3, HSD17B6</t>
  </si>
  <si>
    <t>GO:0051235~maintenance of location</t>
  </si>
  <si>
    <t>TLN1, CAV1, HSP90B1, PDIA3, SEH1L, DMD, IL1B, TMSB10, CALR, FLNB, SRGN</t>
  </si>
  <si>
    <t>GO:0002697~regulation of immune effector process</t>
  </si>
  <si>
    <t>PVR, PTPRC, A2M, IL6, IL27RA, FOXJ1, AP2S1, GIMAP1, TAP2, HMOX1, IL12A, IL1B, FCER1G, HSPD1, IL13RA1</t>
  </si>
  <si>
    <t>GO:0016044~membrane organization</t>
  </si>
  <si>
    <t>RAB7A, CAV1, CLTA, PDLIM7, ATP5B, AP2S1, SNX2, NAPA, TIMM50, ABCA1, CLTC, GATA2, DYSF, PICALM, FCER1G, HSPA4, ZMPSTE24, SCARB1, TIE1, CAP1, THBS1, EHD1, HSPA8, NPLOC4, TGFBR2, LMNA, TP53, GIMAP1, PPIF, CORO1C, PREB, MFN2, LETM1, CD36, TFRC, IGF2R, LRP12, VAMP3, TOMM22, SH3D19, SH3GL1, RIN3</t>
  </si>
  <si>
    <t>GO:0006096~glycolysis</t>
  </si>
  <si>
    <t>ALDOA, GPI, LDHB, PKM2, PGAM1, PFKP, PGK1, MDH2, ENO1</t>
  </si>
  <si>
    <t>GO:0014070~response to organic cyclic substance</t>
  </si>
  <si>
    <t>PTGS2, LYN, SOCS3, TGFBR2, FKBP1A, TIMP3, STAT3, JUNB, CCNE1, CDKN1A, CDKN2B, HMOX1, IL1B, HTR2C, FOSL1, SLC9A1, PPP2R2A</t>
  </si>
  <si>
    <t>GO:0050670~regulation of lymphocyte proliferation</t>
  </si>
  <si>
    <t>PTPRC, IL6, FOXJ1, GAL, PNP, PDCD1LG2, CARD11, CDKN1A, CDKN2A, TICAM1, IL12A, IL1B, IL13RA1</t>
  </si>
  <si>
    <t>GO:0002683~negative regulation of immune system process</t>
  </si>
  <si>
    <t>INHBA, PTPRC, A2M, CDKN2A, IL27RA, FOXJ1, HMOX1, GREM1, GAL, THBS1, PDCD1LG2, THY1, GIMAP1</t>
  </si>
  <si>
    <t>GO:0070482~response to oxygen levels</t>
  </si>
  <si>
    <t>CAV1, CCL2, ACTN4, CLDN3, SOCS3, PDGFA, PGF, ARNT2, MMP13, DDIT4, HYOU1, CDKN1A, HSP90B1, ADM, TFRC, HMOX1, THBS1, ENG, PLAU</t>
  </si>
  <si>
    <t>GO:0010817~regulation of hormone levels</t>
  </si>
  <si>
    <t>IL6, CYP1B1, HSD3B1, TBX3, LYN, CYP11A1, CRHBP, GAL, FURIN, PCSK2, ECE2, YWHAH, DIO2, ADM, DIO3, ALDH1A3, CRH, HSD17B6, SCARB1, CRYM</t>
  </si>
  <si>
    <t>GO:0007044~cell-substrate junction assembly</t>
  </si>
  <si>
    <t>DLC1, TLN1, ITGA5, ACTN1, ITGB3, THY1</t>
  </si>
  <si>
    <t>GO:0009156~ribonucleoside monophosphate biosynthetic process</t>
  </si>
  <si>
    <t>ATIC, ADK, PAICS, IMPDH1, PRPS2, PFAS</t>
  </si>
  <si>
    <t>GO:0002819~regulation of adaptive immune response</t>
  </si>
  <si>
    <t>GO:0070665~positive regulation of leukocyte proliferation</t>
  </si>
  <si>
    <t>GO:0032946~positive regulation of mononuclear cell proliferation</t>
  </si>
  <si>
    <t>GO:0002440~production of molecular mediator of immune response</t>
  </si>
  <si>
    <t>GO:0009306~protein secretion</t>
  </si>
  <si>
    <t>PPY, LTBP2, LYN, ABCA1, PDIA4, CANX, SCG2</t>
  </si>
  <si>
    <t>GO:0001959~regulation of cytokine-mediated signaling pathway</t>
  </si>
  <si>
    <t>HSP90AB1, IRAK1, PTPRC, CAV1, CDC37</t>
  </si>
  <si>
    <t>GO:0002520~immune system development</t>
  </si>
  <si>
    <t>XRCC4, TM7SF4, XRCC6, PRKDC, KITLG, ITGB1, PAX1, CBFB, IL11, TIMP1, TAL1, SBDS, SH2B3, RUNX1, NKX2-5, EXO1, KLF6, PTPRC, LYN, FOXJ1, TGFBR2, TP53, CDK6, ITGA4, IFI16, MYH9, GIMAP1, CARD11, INHBA, G6PD, AICDA, HSPD1</t>
  </si>
  <si>
    <t>GO:0044087~regulation of cellular component biogenesis</t>
  </si>
  <si>
    <t>DLC1, CAV1, CAPZA1, TMSB10, ARPC5, CAPZB, ACTR3, ARPC1B, CDC42EP1, ARPC3, ARPC2, ARPC5L, SPTBN1, MAPRE1, THBS1, MDN1, NKX2-5, UBA52, SYNPO</t>
  </si>
  <si>
    <t>GO:0032944~regulation of mononuclear cell proliferation</t>
  </si>
  <si>
    <t>GO:0070663~regulation of leukocyte proliferation</t>
  </si>
  <si>
    <t>GO:0051329~interphase of mitotic cell cycle</t>
  </si>
  <si>
    <t>BCAT1, CDC6, TBRG4, CDK6, ITGB1, CDC25A, INHBA, CCNE1, CDKN1A, CDKN2A, GSPT1, CDKN2B, CDC123, MDM2, KPNA2</t>
  </si>
  <si>
    <t>GO:0045936~negative regulation of phosphate metabolic process</t>
  </si>
  <si>
    <t>GO:0010563~negative regulation of phosphorus metabolic process</t>
  </si>
  <si>
    <t>GO:0030522~intracellular receptor-mediated signaling pathway</t>
  </si>
  <si>
    <t>DCBLD2, CCNE1, YWHAH, NCOA4, RAN, DNAJA1, FHL2, CDK7, MED13, CALR, PPARGC1B, PMEPA1</t>
  </si>
  <si>
    <t>GO:0040007~growth</t>
  </si>
  <si>
    <t>FGFR2, ATP6V0E1, ST6GAL2, PTGS2, SLC3A2, ICMT, TIMP3, PLAUR, PRPF19, CCNE1, INHBA, SBDS, NUPR1, SERPINE1, NPM1, FOXC2, NOP58, FOXC1, DCX, PLAU, XRN2, SLC9A1, IGFBP5</t>
  </si>
  <si>
    <t>GO:0030336~negative regulation of cell migration</t>
  </si>
  <si>
    <t>DLC1, GTPBP4, CLIC4, HMOX1, TIE1, GREM1, THBS1, VCL, IGFBP5, THY1</t>
  </si>
  <si>
    <t>GO:0033273~response to vitamin</t>
  </si>
  <si>
    <t>CCNE1, PLA2G4A, CCL2, PTGS2, DUSP1, TFRC, PDGFA, BCHE, IL1B, TIE1, TIMP3</t>
  </si>
  <si>
    <t>GO:0060348~bone development</t>
  </si>
  <si>
    <t>PDLIM7, PTGS2, FGF9, MMP8, FHL2, COL2A1, MMP13, PAX1, CBFB, PTHLH, SBDS, CHRDL2, CHRDL1, FOXC2, FOXC1, EXT1, IGFBP5</t>
  </si>
  <si>
    <t>GO:0051726~regulation of cell cycle</t>
  </si>
  <si>
    <t>PTGS2, RPS27L, BCCIP, BOP1, CALR, ITGB1, CDC37, LIF, TRIAP1, SBDS, CDKN2A, CDKN2B, PRMT5, CDC123, NPM1, IL1B, AATF, RANBP1, SIK1, MYC, FOSL1, HSPA8, CDC6, PTPRC, GTPBP4, TBX3, TP53, CDK6, RPL24, CDK7, ESX1, JUNB, CDC25A, INHBA, CDKN1A, MDM2, FOXC1</t>
  </si>
  <si>
    <t>GO:0001558~regulation of cell growth</t>
  </si>
  <si>
    <t>DCBLD2, RTN4, CCDC85B, TNFRSF12A, NOL8, BCAR1, TP53, LMX1A, GREM1, INHBA, CDKN1A, EI24, WISP1, CDKN2A, FAM107A, PPP2CA, NPPB, HBEGF, CRIM1, IGFBP4, CYR61, NET1, ENO1, IGFBP5</t>
  </si>
  <si>
    <t>GO:0048584~positive regulation of response to stimulus</t>
  </si>
  <si>
    <t>PVR, IL27RA, OSMR, BCAR1, TLR4, FCN3, TAP2, TICAM1, CFH, FCER1G, IL1B, CFI, THBS1, SCG2, PTPRC, IRAK1, IL6, IL8, LYN, BECN1, IRS1, THY1, GIMAP1, PLA2G4A, EEF1E1, IL12A, CRH, HSPD1</t>
  </si>
  <si>
    <t>GO:0022900~electron transport chain</t>
  </si>
  <si>
    <t>TMX1, NDUFA9, NDUFB9, TMX4, CYCS, CYC1, NDUFAB1, UQCRFS1, NDUFA12, NDUFB2, SDHB, NDUFS5, UQCR11, TXN, TXNRD1, ETFA</t>
  </si>
  <si>
    <t>GO:0016444~somatic cell DNA recombination</t>
  </si>
  <si>
    <t>EXO1, XRCC4, XRCC6, PRKDC, AICDA, HSPD1</t>
  </si>
  <si>
    <t>GO:0002562~somatic diversification of immune receptors via germline recombination within a single locus</t>
  </si>
  <si>
    <t>GO:0008033~tRNA processing</t>
  </si>
  <si>
    <t>HSD17B10, ELAC2, PUS1, SARS, RG9MTD1, WDR4, POP1, SSB, NSUN2, PUS7, POP7, DUS3L</t>
  </si>
  <si>
    <t>GO:0001666~response to hypoxia</t>
  </si>
  <si>
    <t>CAV1, CCL2, ACTN4, CLDN3, SOCS3, PDGFA, PGF, ARNT2, MMP13, DDIT4, HYOU1, HSP90B1, ADM, TFRC, HMOX1, THBS1, ENG, PLAU</t>
  </si>
  <si>
    <t>GO:0001936~regulation of endothelial cell proliferation</t>
  </si>
  <si>
    <t>CAV1, CCL2, PGF, ATP5A1, THBS1, ENG, SCG2</t>
  </si>
  <si>
    <t>GO:0006007~glucose catabolic process</t>
  </si>
  <si>
    <t>ALDOA, GPI, LDHB, G6PD, PKM2, PGAM1, PFKP, PGK1, MDH2, ENO1</t>
  </si>
  <si>
    <t>GO:0007155~cell adhesion</t>
  </si>
  <si>
    <t>DLC1, PVR, CLDN3, BCAR1, FERMT2, CLDN5, BCAM, EDIL3, CD151, MMRN1, VCL, CD97, AZGP1, WISP1, SRPX, TGFBI, COL12A1, CNTNAP2, ZYX, MSN, LOXL2, CEACAM1, CYR61, SDK2, COL22A1, ACTN1, PCDH9, PTPRT, MYH9, THY1, TNFAIP6, CD36, CD34, LAMC3, CNTN1, PARVB, DCBLD2, CCL2, TNFRSF12A, TNC, ITGA11, KITLG, COL2A1, ITGB3, ITGB1, CDH5, CLDN14, FAT4, SCARB1, AATF, TSTA3, THBS1, THBS2, PTPRC, SELP, SELL, ITGA1, NID1, ITGA3, SLAMF7, ITGA4, COL4A6, ATP2A2, FREM2, ITGA5, PECAM1, FBLN7, ENG, SELE, CDH10</t>
  </si>
  <si>
    <t>GO:0033138~positive regulation of peptidyl-serine phosphorylation</t>
  </si>
  <si>
    <t>LIF, CAV1, IL6, IL11</t>
  </si>
  <si>
    <t>GO:0045073~regulation of chemokine biosynthetic process</t>
  </si>
  <si>
    <t>IL6, HMOX1, TICAM1, IL1B</t>
  </si>
  <si>
    <t>GO:0022610~biological adhesion</t>
  </si>
  <si>
    <t>GO:0001503~ossification</t>
  </si>
  <si>
    <t>PDLIM7, PTGS2, FGF9, MMP8, FHL2, COL2A1, MMP13, CBFB, PTHLH, SBDS, CHRDL2, CHRDL1, FOXC2, FOXC1, EXT1, IGFBP5</t>
  </si>
  <si>
    <t>GO:0031575~G1/S transition checkpoint</t>
  </si>
  <si>
    <t>TRIAP1, CDKN2B, TP53, RPS27L, RPL24</t>
  </si>
  <si>
    <t>GO:0009820~alkaloid metabolic process</t>
  </si>
  <si>
    <t>ME1, LDHB, TDO2, G6PD, BCHE, PNP, IDH3A, MDH2</t>
  </si>
  <si>
    <t>GO:0050767~regulation of neurogenesis</t>
  </si>
  <si>
    <t>RTN4, XRCC4, LZTS1, LYN, TNFRSF12A, XRCC6, TP53, LMX1A, CALR, THY1, PRPF19, ACTR3, VEGFC, YWHAG, BDNF, YWHAH, NTRK2, DBN1, NKX2-5, ARHGDIA, NEFM</t>
  </si>
  <si>
    <t>GO:0002694~regulation of leukocyte activation</t>
  </si>
  <si>
    <t>PTPRC, IL6, IL27RA, FOXJ1, TGFBR2, GAL, PNP, PDCD1LG2, GIMAP1, THY1, CARD11, INHBA, CDKN1A, CDKN2A, HMOX1, TICAM1, IL12A, IL1B, HSPD1, IL13RA1, THBS1</t>
  </si>
  <si>
    <t>GO:0051325~interphase</t>
  </si>
  <si>
    <t>GO:0002696~positive regulation of leukocyte activation</t>
  </si>
  <si>
    <t>PTPRC, IL6, TGFBR2, PNP, PDCD1LG2, GIMAP1, THY1, CARD11, CDKN1A, TICAM1, IL12A, IL1B, HSPD1, THBS1, IL13RA1</t>
  </si>
  <si>
    <t>GO:0050730~regulation of peptidyl-tyrosine phosphorylation</t>
  </si>
  <si>
    <t>LIF, PTPRC, CAV1, IL6, LYN, PDGFA, PPP2CA, IL12A, KITLG, TLR4, IL11</t>
  </si>
  <si>
    <t>GO:0044272~sulfur compound biosynthetic process</t>
  </si>
  <si>
    <t>MTHFD1, ADI1, NDST1, MAT2A, CYTL1, EXT1, CDO1, HS3ST3B1, CBS</t>
  </si>
  <si>
    <t>GO:0007569~cell aging</t>
  </si>
  <si>
    <t>HSD17B10, CDKN2A, TBX3, NPM1, SERPINE1, TP53, ENG</t>
  </si>
  <si>
    <t>GO:0051251~positive regulation of lymphocyte activation</t>
  </si>
  <si>
    <t>PTPRC, IL6, TGFBR2, PNP, PDCD1LG2, GIMAP1, THY1, CARD11, CDKN1A, TICAM1, IL12A, IL1B, HSPD1, IL13RA1</t>
  </si>
  <si>
    <t>GO:0009152~purine ribonucleotide biosynthetic process</t>
  </si>
  <si>
    <t>ALDOA, ATP6V0E1, ATP5B, ATP5F1, ATP5G1, ATP5G3, PFAS, ATP6V1C1, ATP2A2, ATIC, ATP6V1E1, ATP5A1, ATP5I, ATP6V0D1, PAICS, IMPDH1</t>
  </si>
  <si>
    <t>GO:0051924~regulation of calcium ion transport</t>
  </si>
  <si>
    <t>P2RX5, CAV1, CACNA2D1, PTGS2, LYN, FKBP1A, NKX2-5, CALM2, CALM1, F2R, THY1, GIMAP1</t>
  </si>
  <si>
    <t>GO:0051591~response to cAMP</t>
  </si>
  <si>
    <t>DUSP1, CYP11A1, MAT2A, PTPRN, CDO1, FOSL1, JUNB, PPARGC1B</t>
  </si>
  <si>
    <t>GO:0051168~nuclear export</t>
  </si>
  <si>
    <t>NCBP1, XPO6, XPO5, RAN, EIF5AL1, NPM1, LSG1, EIF5A, NXF3, CALR, HSPA9</t>
  </si>
  <si>
    <t>GO:0045785~positive regulation of cell adhesion</t>
  </si>
  <si>
    <t>CD36, FBLN2, CCDC80, IL12A, IL1B, CDK6, NID1, EDIL3, THBS1, CYR61</t>
  </si>
  <si>
    <t>GO:0055114~oxidation reduction</t>
  </si>
  <si>
    <t>STEAP3, LDHB, PXDN, ALDH1L1, PTGS2, CYC1, NDUFAB1, PRDX4, UQCRFS1, PRDX1, CYP3A43, MTHFD1, NDUFS5, TDO2, CYP39A1, UQCR11, HMOX1, P4HA3, LOXL4, LOX, LOXL2, IMPDH1, CYP11A1, AIFM1, MICAL2, CYCS, CDO1, NDUFA12, G6PD, CYP27A1, ALDH1B1, RRM2, TXN, TXNRD1, AOC2, SRXN1, MDH2, DEGS1, HSD3B2, ME1, HSD17B10, PYCRL, TMX1, SORD, HSD3B1, CYP1B1, NDUFB9, TMX4, NDUFB2, ALDH1A3, FASN, HSD17B6, TSTA3, ETFA, DUS3L, NDUFA9, MAOB, IDH3A, ADI1, VAT1L, SDHB, DHFR, DIO2, DIO3</t>
  </si>
  <si>
    <t>GO:0051249~regulation of lymphocyte activation</t>
  </si>
  <si>
    <t>PTPRC, IL6, IL27RA, FOXJ1, TGFBR2, GAL, PNP, PDCD1LG2, THY1, GIMAP1, CARD11, INHBA, CDKN1A, CDKN2A, TICAM1, IL12A, IL1B, HSPD1, IL13RA1</t>
  </si>
  <si>
    <t>GO:0016447~somatic recombination of immunoglobulin gene segments</t>
  </si>
  <si>
    <t>EXO1, XRCC4, PRKDC, AICDA, HSPD1</t>
  </si>
  <si>
    <t>GO:0048701~embryonic cranial skeleton morphogenesis</t>
  </si>
  <si>
    <t>NDST1, TGFBR2, PRRX1, FOXC2, PRRX2</t>
  </si>
  <si>
    <t>GO:0001937~negative regulation of endothelial cell proliferation</t>
  </si>
  <si>
    <t>CAV1, ATP5A1, THBS1, ENG, SCG2</t>
  </si>
  <si>
    <t>GO:0009303~rRNA transcription</t>
  </si>
  <si>
    <t>GTF3A, CDKN2A, TCOF1, TP53, GTF3C6</t>
  </si>
  <si>
    <t>GO:0000080~G1 phase of mitotic cell cycle</t>
  </si>
  <si>
    <t>CDC6, CDC123, MDM2, TBRG4, CDK6</t>
  </si>
  <si>
    <t>GO:0010647~positive regulation of cell communication</t>
  </si>
  <si>
    <t>CAV1, CCL2, SLC20A1, PTGS2, ERBB3, FGF9, PRRX1, TLR4, FKBP1A, PRRX2, IL11, LIF, CDKN2B, HMOX1, TICAM1, IL1B, RHOC, THBS1, PTPRC, IL6, LYN, BECN1, LGALS1, FURIN, IRS1, RPTOR, P2RX5, CARD11, TNFRSF10B, PLK2, EEF1E1, NTRK2, IL12A, ENG, UBA52, F2R</t>
  </si>
  <si>
    <t>GO:0048010~vascular endothelial growth factor receptor signaling pathway</t>
  </si>
  <si>
    <t>VEGFC, CCL2, FOXC2, FOXC1</t>
  </si>
  <si>
    <t>GO:0006929~substrate-bound cell migration</t>
  </si>
  <si>
    <t>VEGFC, TNFRSF12A, ATP5B, ITGA11</t>
  </si>
  <si>
    <t>GO:0030330~DNA damage response, signal transduction by p53 class mediator</t>
  </si>
  <si>
    <t>TRIAP1, NUPR1, TP53, RPS27L, IFI16, PHLDA3</t>
  </si>
  <si>
    <t>GO:0015992~proton transport</t>
  </si>
  <si>
    <t>GO:0031329~regulation of cellular catabolic process</t>
  </si>
  <si>
    <t>HSP90AB1, BECN1, PGAM1, MDM2, IL1B, SH3D19, FURIN, TIMP3, IRS1, TIMP1</t>
  </si>
  <si>
    <t>GO:0007162~negative regulation of cell adhesion</t>
  </si>
  <si>
    <t>GTPBP4, CDKN2A, ERBB3, ATP5B, TGFBI, FXYD5, THBS1, ARHGDIA</t>
  </si>
  <si>
    <t>GO:0045880~positive regulation of smoothened signaling pathway</t>
  </si>
  <si>
    <t>FGF9, PRRX1, PRRX2</t>
  </si>
  <si>
    <t>GO:0033119~negative regulation of RNA splicing</t>
  </si>
  <si>
    <t>RPS26, NPM1, RPS13</t>
  </si>
  <si>
    <t>GO:0006702~androgen biosynthetic process</t>
  </si>
  <si>
    <t>HSD3B1, HSD17B6, SCARB1</t>
  </si>
  <si>
    <t>GO:0007167~enzyme linked receptor protein signaling pathway</t>
  </si>
  <si>
    <t>FGFR2, FGF5, WFIKKN2, CCL2, LTBP2, NDST1, FGF9, GRB2, PDGFA, ERBB3, BCAR1, FKBP1A, GREM2, LIF, UTP11L, TIE1, IRAK1, FIBP, TGFBR2, TRIO, PTPRT, ALK, IRS1, STAT3, EPHA3, EPHA5, VEGFC, CHRDL1, CSRNP1, ARF4, NTRK2, FOXC2, HBEGF, SPTBN1, FOXC1, GDF15, ENG</t>
  </si>
  <si>
    <t>GO:0006986~response to unfolded protein</t>
  </si>
  <si>
    <t>HSP90AB1, HSPH1, VCP, DNAJA1, HSPB1, HSPA4, HSPD1, HSPB3, VARS, SERPINH1, HSPA8</t>
  </si>
  <si>
    <t>GO:0051960~regulation of nervous system development</t>
  </si>
  <si>
    <t>RTN4, XRCC4, LZTS1, LYN, TNFRSF12A, XRCC6, TP53, LMX1A, CALR, THY1, PRPF19, ACTR3, VEGFC, YWHAG, BDNF, YWHAH, NTRK2, LHX5, DBN1, NKX2-5, UBA52, ARHGDIA, NEFM</t>
  </si>
  <si>
    <t>GO:0010959~regulation of metal ion transport</t>
  </si>
  <si>
    <t>CACNA2D1, CAV1, LYN, PTGS2, FKBP1A, GIMAP1, THY1, P2RX5, NKX2-5, KCNE3, CALM2, CALM1, F2R</t>
  </si>
  <si>
    <t>GO:0022411~cellular component disassembly</t>
  </si>
  <si>
    <t>CDKN2A, PTRF, AIFM1, CYCS, ETF1, ENG, DNASE1L3, MYC, XRN2</t>
  </si>
  <si>
    <t>GO:0002521~leukocyte differentiation</t>
  </si>
  <si>
    <t>XRCC4, KLF6, PTPRC, TM7SF4, TGFBR2, TP53, PRKDC, IFI16, ITGA4, MYH9, PAX1, ITGB1, CBFB, IL11, GIMAP1, CARD11, AICDA</t>
  </si>
  <si>
    <t>GO:0030097~hemopoiesis</t>
  </si>
  <si>
    <t>XRCC4, TM7SF4, KITLG, PRKDC, PAX1, ITGB1, CBFB, IL11, TIMP1, TAL1, SH2B3, RUNX1, NKX2-5, KLF6, PTPRC, LYN, TGFBR2, TP53, CDK6, ITGA4, IFI16, MYH9, GIMAP1, INHBA, CARD11, G6PD, AICDA</t>
  </si>
  <si>
    <t>GO:0030834~regulation of actin filament depolymerization</t>
  </si>
  <si>
    <t>LIMA1, CFL1, CAPZA1, SPTBN1, CAPZB, DSTN</t>
  </si>
  <si>
    <t>GO:0045428~regulation of nitric oxide biosynthetic process</t>
  </si>
  <si>
    <t>HSP90AB1, CAV1, HRH1, TICAM1, IL1B, GIMAP1</t>
  </si>
  <si>
    <t>GO:0002200~somatic diversification of immune receptors</t>
  </si>
  <si>
    <t>GO:0032755~positive regulation of interleukin-6 production</t>
  </si>
  <si>
    <t>IL6, TICAM1, IL1B, TLR4, HSPD1</t>
  </si>
  <si>
    <t>GO:0006309~DNA fragmentation involved in apoptosis</t>
  </si>
  <si>
    <t>CDKN2A, AIFM1, CYCS, DNASE1L3, MYC</t>
  </si>
  <si>
    <t>GO:0010243~response to organic nitrogen</t>
  </si>
  <si>
    <t>CCNE1, CDKN1A, PLA2G4A, ATP6V0E1, CCL2, PTGS2, LYN, CFL1, CDO1, TIMP3</t>
  </si>
  <si>
    <t>GO:0045765~regulation of angiogenesis</t>
  </si>
  <si>
    <t>WARS, GATA2, IL6, HMOX1, SERPINE1, IL1B, NPPB, TIE1, RUNX1, THBS1</t>
  </si>
  <si>
    <t>GO:0006818~hydrogen transport</t>
  </si>
  <si>
    <t>GO:0009142~nucleoside triphosphate biosynthetic process</t>
  </si>
  <si>
    <t>ALDOA, ATP6V0E1, CTPS, ATP5B, ATP5F1, ATP5G1, ATP5G3, ATP6V1C1, ATP2A2, ATP6V1E1, ADK, ATP5A1, ATP5I, ATP6V0D1</t>
  </si>
  <si>
    <t>GO:0032355~response to estradiol stimulus</t>
  </si>
  <si>
    <t>CCNE1, PTGS2, DUSP1, PDGFA, SOCS3, ARNT2, IL1B, NKX2-5, STAT3</t>
  </si>
  <si>
    <t>GO:0000079~regulation of cyclin-dependent protein kinase activity</t>
  </si>
  <si>
    <t>CDC6, CDKN1A, GTPBP4, CDKN2A, CDKN2B, BCCIP, CDK7, CDC37, CDC25A</t>
  </si>
  <si>
    <t>GO:0031349~positive regulation of defense response</t>
  </si>
  <si>
    <t>PVR, IRAK1, PLA2G4A, IL6, OSMR, TICAM1, IL12A, FCER1G, TLR4, HSPD1, GIMAP1</t>
  </si>
  <si>
    <t>GO:0002684~positive regulation of immune system process</t>
  </si>
  <si>
    <t>PVR, IL27RA, BCAR1, TLR4, PNP, FCN3, TAP2, TICAM1, CFH, FCER1G, IL1B, CFI, THBS1, IL13RA1, PTPRC, IRAK1, IL6, LYN, FOXJ1, TGFBR2, PDCD1LG2, THY1, GIMAP1, CARD11, CDKN1A, IL12A, HSPD1</t>
  </si>
  <si>
    <t>GO:0002204~somatic recombination of immunoglobulin genes during immune response</t>
  </si>
  <si>
    <t>EXO1, XRCC4, AICDA, HSPD1</t>
  </si>
  <si>
    <t>GO:0002920~regulation of humoral immune response</t>
  </si>
  <si>
    <t>PTPRC, A2M, FOXJ1, GIMAP1</t>
  </si>
  <si>
    <t>GO:0045190~isotype switching</t>
  </si>
  <si>
    <t>GO:0002675~positive regulation of acute inflammatory response</t>
  </si>
  <si>
    <t>PLA2G4A, IL6, OSMR, FCER1G</t>
  </si>
  <si>
    <t>GO:0002208~somatic diversification of immunoglobulins during immune response</t>
  </si>
  <si>
    <t>GO:0030099~myeloid cell differentiation</t>
  </si>
  <si>
    <t>TM7SF4, LYN, TGFBR2, IFI16, MYH9, CBFB, GIMAP1, TIMP1, IL11, TAL1, INHBA, G6PD, RUNX1</t>
  </si>
  <si>
    <t>GO:0009116~nucleoside metabolic process</t>
  </si>
  <si>
    <t>MAT2A, CTPS, ADK, MTAP, ACLY, ICMT, NT5E, PNP, PRPS2, APRT</t>
  </si>
  <si>
    <t>GO:0030888~regulation of B cell proliferation</t>
  </si>
  <si>
    <t>CARD11, PTPRC, CDKN1A, CDKN2A, TICAM1, IL13RA1</t>
  </si>
  <si>
    <t>GO:0002252~immune effector process</t>
  </si>
  <si>
    <t>EXO1, XRCC4, GALNT2, PTPRC, IL6, LYN, PRKDC, SLAMF7, PRDX1, FCN3, TICAM1, PI4K2A, CFH, FCER1G, AICDA, HSPD1, CFI</t>
  </si>
  <si>
    <t>GO:0051048~negative regulation of secretion</t>
  </si>
  <si>
    <t>LIF, INHBA, ERBB3, HMOX1, IL1B, DPH3, SRGN, IL11, PSMD9</t>
  </si>
  <si>
    <t>GO:0030890~positive regulation of B cell proliferation</t>
  </si>
  <si>
    <t>CARD11, PTPRC, CDKN1A, TICAM1, IL13RA1</t>
  </si>
  <si>
    <t>GO:0009167~purine ribonucleoside monophosphate metabolic process</t>
  </si>
  <si>
    <t>ATIC, NT5E, PAICS, IMPDH1, PFAS</t>
  </si>
  <si>
    <t>GO:0043484~regulation of RNA splicing</t>
  </si>
  <si>
    <t>RPS26, HNRNPF, NPM1, RPS13, MBNL1</t>
  </si>
  <si>
    <t>GO:0002685~regulation of leukocyte migration</t>
  </si>
  <si>
    <t>SELP, IL6, HMOX1, GREM1, THBS1</t>
  </si>
  <si>
    <t>GO:0009126~purine nucleoside monophosphate metabolic process</t>
  </si>
  <si>
    <t>GO:0032844~regulation of homeostatic process</t>
  </si>
  <si>
    <t>PTPRC, CAV1, LYN, CDK6, FKBP1A, THY1, GIMAP1, P2RX5, TAL1, INHBA, PLA2G4A, TNFRSF11B, MYC, CALM2, CALM1, F2R</t>
  </si>
  <si>
    <t>GO:0048660~regulation of smooth muscle cell proliferation</t>
  </si>
  <si>
    <t>MFN2, IL6, PTGS2, TGFBR2, IL12A, HBEGF, CALCRL, IGFBP5</t>
  </si>
  <si>
    <t>GO:0009119~ribonucleoside metabolic process</t>
  </si>
  <si>
    <t>MAT2A, CTPS, ADK, ACLY, ICMT, NT5E, PNP, APRT</t>
  </si>
  <si>
    <t>GO:0050778~positive regulation of immune response</t>
  </si>
  <si>
    <t>PVR, PTPRC, IRAK1, LYN, IL27RA, BCAR1, TLR4, THY1, GIMAP1, FCN3, TAP2, TICAM1, IL12A, CFH, IL1B, FCER1G, HSPD1, CFI</t>
  </si>
  <si>
    <t>GO:0000302~response to reactive oxygen species</t>
  </si>
  <si>
    <t>PLA2G4A, PXDN, DUSP1, CYP11A1, HMOX1, SERPINE1, MYH7, PPP1R15B, FOSL1, PRDX1, PARK7</t>
  </si>
  <si>
    <t>GO:0010740~positive regulation of protein kinase cascade</t>
  </si>
  <si>
    <t>PTPRC, IL6, SLC20A1, LYN, ERBB3, FGF9, LGALS1, FKBP1A, TLR4, IL11, LIF, CARD11, TNFRSF10B, PLK2, HMOX1, TICAM1, IL12A, IL1B, RHOC, F2R</t>
  </si>
  <si>
    <t>GO:0046034~ATP metabolic process</t>
  </si>
  <si>
    <t>ALDOA, ATP6V0E1, ATP5B, ATP5F1, ACLY, MYH7, ATP5G1, ATP5G3, ATP6V1C1, ATP2A2, ATP6V1E1, ATP5A1, ATP5I, ATP6V0D1</t>
  </si>
  <si>
    <t>GO:0009612~response to mechanical stimulus</t>
  </si>
  <si>
    <t>CAV1, CCL2, TGFBR2, RCAN1, MMP13, FOSL1, TIMP3, MYC, JUNB</t>
  </si>
  <si>
    <t>GO:0042542~response to hydrogen peroxide</t>
  </si>
  <si>
    <t>PLA2G4A, PXDN, DUSP1, CYP11A1, HMOX1, PPP1R15B, FOSL1, PRDX1, PARK7</t>
  </si>
  <si>
    <t>GO:0012501~programmed cell death</t>
  </si>
  <si>
    <t>DLC1, STEAP3, RTN4, TSPO, ZMAT3, NFKB1, DNASE1L3, RPS3, CLPTM1L, TRIAP1, TOP1, TMEM173, TNFRSF11B, CDKN2A, BAG3, TICAM1, IL1B, MYC, NET1, SGK1, AIFM1, BCL2A1, CYCS, TP53, TBRG4, DDIT4, BCAP31, PPM1F, PDCL3, TNFRSF10B, TNFRSF10D, PKM2, UBA52, ERBB3, TNFRSF12A, STK17B, PPP3R1, PRKDC, GREM1, PEG10, CSE1L, ZC3H12A, AATF, THBS1, PHLDA3, SRGN, PHLDA2, PHLDA1, IL6, LGALS1, TRIO, TNFSF9, VDAC1, GSPT1, VCP, CSRNP1, HSPD1, PDCD5, DRAM1, F2R</t>
  </si>
  <si>
    <t>GO:0046040~IMP metabolic process</t>
  </si>
  <si>
    <t>ATIC, PAICS, PFAS</t>
  </si>
  <si>
    <t>GO:0006189~'de novo' IMP biosynthetic process</t>
  </si>
  <si>
    <t>GO:0006188~IMP biosynthetic process</t>
  </si>
  <si>
    <t>GO:0043277~apoptotic cell clearance</t>
  </si>
  <si>
    <t>CD36, SCARB1, THBS1</t>
  </si>
  <si>
    <t>GO:0010522~regulation of calcium ion transport into cytosol</t>
  </si>
  <si>
    <t>P2RX5, CAV1, LYN, CALM2, CALM1, THY1, GIMAP1</t>
  </si>
  <si>
    <t>GO:0051302~regulation of cell division</t>
  </si>
  <si>
    <t>VEGFC, FGF5, FGF9, PGF, PDGFA, IL1B, GKN1, CALM2, CALM1</t>
  </si>
  <si>
    <t>GO:0009123~nucleoside monophosphate metabolic process</t>
  </si>
  <si>
    <t>PTHLH, ADCY4, ADM, ATIC, ADK, NT5E, PAICS, IMPDH1, PRPS2, PFAS</t>
  </si>
  <si>
    <t>GO:0043009~chordate embryonic development</t>
  </si>
  <si>
    <t>DLC1, XRCC4, NDST1, FGF9, ARNT2, GNA12, PRRX1, PRKDC, COL2A1, DLK1, PRRX2, ITGB1, PAX1, YBX1, PRPF19, GATA2, PFN1, SBDS, CSDAP1, BTF3, NKX2-5, TBX3, TGFBR2, TP53, ICMT, MBNL1, MYH9, CSDA, JUNB, VASP, MFN2, PSMC4, PSMC3, CFL1, FOXC2, FOXC1</t>
  </si>
  <si>
    <t>GO:0002381~immunoglobulin production during immune response</t>
  </si>
  <si>
    <t>GO:0034605~cellular response to heat</t>
  </si>
  <si>
    <t>DHX9, LYN, THBS1, MYOF</t>
  </si>
  <si>
    <t>GO:0046697~decidualization</t>
  </si>
  <si>
    <t>LIF, PLA2G4A, PTGS2, JUNB</t>
  </si>
  <si>
    <t>GO:0050727~regulation of inflammatory response</t>
  </si>
  <si>
    <t>A2M, PLA2G4A, IL6, UACA, PTGS2, OSMR, FCER1G, TLR4, CALCRL, SELE, NT5E</t>
  </si>
  <si>
    <t>GO:0050870~positive regulation of T cell activation</t>
  </si>
  <si>
    <t>CARD11, PTPRC, IL6, TGFBR2, IL12A, IL1B, HSPD1, PNP, PDCD1LG2, THY1, GIMAP1</t>
  </si>
  <si>
    <t>GO:0042113~B cell activation</t>
  </si>
  <si>
    <t>EXO1, XRCC4, KLF6, PTPRC, TP53, PRKDC, AICDA, ITGA4, HSPD1, ITGB1, IL11</t>
  </si>
  <si>
    <t>GO:0001569~patterning of blood vessels</t>
  </si>
  <si>
    <t>TGFBR2, FOXC2, PLXND1, ENG, CYR61</t>
  </si>
  <si>
    <t>GO:0001912~positive regulation of leukocyte mediated cytotoxicity</t>
  </si>
  <si>
    <t>PVR, PTPRC, TAP2, IL12A, GIMAP1</t>
  </si>
  <si>
    <t>GO:0002673~regulation of acute inflammatory response</t>
  </si>
  <si>
    <t>A2M, PLA2G4A, IL6, OSMR, FCER1G</t>
  </si>
  <si>
    <t>GO:0051318~G1 phase</t>
  </si>
  <si>
    <t>GO:0010883~regulation of lipid storage</t>
  </si>
  <si>
    <t>CD36, NFKB1, SCARB1, ABCA1, ITGB3</t>
  </si>
  <si>
    <t>GO:0008219~cell death</t>
  </si>
  <si>
    <t>DLC1, RTN4, STEAP3, TSPO, ZMAT3, NFKB1, DNASE1L3, RPS3, CLPTM1L, TRIAP1, TOP1, TMEM173, TNFRSF11B, CDKN2A, BAG3, HMOX1, TICAM1, IL1B, MYC, NET1, SGK1, AIFM1, CYCS, BCL2A1, TP53, LYZ, TBRG4, DDIT4, BCAP31, PPM1F, EIF4G2, PDCL3, TNFRSF10B, TNFRSF10D, HSPB8, PKM2, HSPB1, UBA52, FUS, ERBB3, TNFRSF12A, STK17B, PPP3R1, PRKDC, GREM1, PEG10, CSE1L, NEFH, ZC3H12A, AATF, TSTA3, THBS1, PHLDA3, SRGN, PHLDA2, PHLDA1, IL6, LGALS1, GARS, TRIO, TNFSF9, VDAC1, GSPT1, VCP, CSRNP1, HSPD1, PDCD5, DRAM1, F2R</t>
  </si>
  <si>
    <t>GO:0031328~positive regulation of cellular biosynthetic process</t>
  </si>
  <si>
    <t>HSP90AB1, E2F3, PDGFA, XRCC6, ARNT2, NAA15, EIF5A, NFKB1, TLR4, PAX1, CBFB, IL11, GATA2, CCNE1, HMOX1, TICAM1, IL1B, FOSL1, MYC, PSMD9, IRAK1, EGR2, RAN, TP53, MED13, CDK7, RPS4X, IRS1, JUNB, PPARGC1B, PTHLH, CARD11, INHBA, NCOA4, EIF5AL1, FOXC2, FOXC1, UBA52, TMX1, CYTL1, KITLG, PRKDC, FHL2, ABCA1, CALR, LIF, HRH1, NPM1, AATF, RUNX1, THBS1, NKX2-5, NR1H4, HNRNPAB, SREBF1, KLF6, IL6, TBX3, MAP2K3, STAT3, PLA2G4A, YWHAH, CSRNP1, GTF2F2, NFIC, ENG, F2R</t>
  </si>
  <si>
    <t>GO:0051789~response to protein stimulus</t>
  </si>
  <si>
    <t>ACTR3, HSP90AB1, HSPH1, VCP, LYN, DNAJA1, HSPB1, HSPA4, HSPD1, HSPB3, VARS, SERPINH1, HSPA8, CYR61</t>
  </si>
  <si>
    <t>GO:0045185~maintenance of protein location</t>
  </si>
  <si>
    <t>TLN1, CAV1, PDIA3, SEH1L, DMD, TMSB10, FLNB, SRGN</t>
  </si>
  <si>
    <t>GO:0043410~positive regulation of MAPKKK cascade</t>
  </si>
  <si>
    <t>LIF, PTPRC, IL6, FGF9, IL1B, TLR4, IL11, F2R</t>
  </si>
  <si>
    <t>GO:0050657~nucleic acid transport</t>
  </si>
  <si>
    <t>EIF4A3, NCBP1, NUP98, TMEM48, SEH1L, RAN, EIF5AL1, NPM1, KHSRP, EIF5A, NXF3, NUP188, RANBP2, LRPPRC</t>
  </si>
  <si>
    <t>GO:0050658~RNA transport</t>
  </si>
  <si>
    <t>GO:0051236~establishment of RNA localization</t>
  </si>
  <si>
    <t>GO:0046700~heterocycle catabolic process</t>
  </si>
  <si>
    <t>MTHFD1, TDO2, ALDH1L1, ATP5B, HMOX1, TDG, ACLY, MYH7, ATP5A1, NT5E, PNP</t>
  </si>
  <si>
    <t>GO:0009792~embryonic development ending in birth or egg hatching</t>
  </si>
  <si>
    <t>GO:0007169~transmembrane receptor protein tyrosine kinase signaling pathway</t>
  </si>
  <si>
    <t>FGFR2, FGF5, CCL2, NDST1, FIBP, FGF9, PDGFA, GRB2, ERBB3, BCAR1, PTPRT, ALK, IRS1, STAT3, EPHA3, EPHA5, VEGFC, UTP11L, CSRNP1, ARF4, NTRK2, FOXC2, HBEGF, FOXC1, TIE1</t>
  </si>
  <si>
    <t>GO:0051781~positive regulation of cell division</t>
  </si>
  <si>
    <t>VEGFC, FGF5, FGF9, PGF, PDGFA, IL1B, GKN1</t>
  </si>
  <si>
    <t>GO:0042102~positive regulation of T cell proliferation</t>
  </si>
  <si>
    <t>CARD11, PTPRC, IL6, IL12A, IL1B, PNP, PDCD1LG2</t>
  </si>
  <si>
    <t>GO:0009628~response to abiotic stimulus</t>
  </si>
  <si>
    <t>XRCC4, CAV1, CCL2, LXN, TRPV2, RBM3, XRCC6, PRKDC, TIMP3, CSDAP1, IL1B, HSPA4, THBS1, MYOF, MYC, EIF2B3, FOSL1, DHX9, PTPRC, LYN, MAT2A, SOCS3, TGFBR2, TP53, RCAN1, CSDA, MMP13, JUNB, PLA2G4A, CDKN1A, UACA, DIO2, DUSP1, ADM, HSPB8, IL12A, HSPB1, HSPB3, SLC9A1</t>
  </si>
  <si>
    <t>GO:0009199~ribonucleoside triphosphate metabolic process</t>
  </si>
  <si>
    <t>ALDOA, ATP6V0E1, CTPS, ATP5B, ATP5F1, MYH7, ACLY, ATP5G1, ATP5G3, ATP6V1C1, ATP2A2, ATP6V1E1, ATP5A1, ATP5I, ATP6V0D1</t>
  </si>
  <si>
    <t>GO:0016265~death</t>
  </si>
  <si>
    <t>GO:0051272~positive regulation of cell motion</t>
  </si>
  <si>
    <t>IL6, ACTN4, LYN, PDGFA, BCAR1, FURIN, IRS1, VEGFC, PTP4A1, HBEGF, SCARB1, THBS1, F2R</t>
  </si>
  <si>
    <t>GO:0040017~positive regulation of locomotion</t>
  </si>
  <si>
    <t>IL6, IL8, PDGFA, BCAR1, FURIN, IRS1, VEGFC, PTP4A1, HBEGF, SCARB1, THBS1, SCG2, F2R</t>
  </si>
  <si>
    <t>GO:0051099~positive regulation of binding</t>
  </si>
  <si>
    <t>IRAK1, CARD11, IL6, TICAM1, NPM1, CYTL1, IL1B, FKBP1A, TLR4, DPH3, CALM2, CALM1</t>
  </si>
  <si>
    <t>GO:0034101~erythrocyte homeostasis</t>
  </si>
  <si>
    <t>INHBA, TAL1, G6PD, LYN, RPS17, HMOX1, PRDX1, TIMP1</t>
  </si>
  <si>
    <t>GO:0045861~negative regulation of proteolysis</t>
  </si>
  <si>
    <t>HSP90AB1, A2M, THBS1, TIMP3, TIMP1</t>
  </si>
  <si>
    <t>GO:0016445~somatic diversification of immunoglobulins</t>
  </si>
  <si>
    <t>GO:0031365~N-terminal protein amino acid modification</t>
  </si>
  <si>
    <t>METAP2, NAA50, NAA10, NAA15</t>
  </si>
  <si>
    <t>GO:0033135~regulation of peptidyl-serine phosphorylation</t>
  </si>
  <si>
    <t>GO:0002224~toll-like receptor signaling pathway</t>
  </si>
  <si>
    <t>IRAK1, TICAM1, TLR4, HSPD1</t>
  </si>
  <si>
    <t>GO:0006769~nicotinamide metabolic process</t>
  </si>
  <si>
    <t>ME1, LDHB, TDO2, G6PD, PNP, IDH3A, MDH2</t>
  </si>
  <si>
    <t>GO:0046496~nicotinamide nucleotide metabolic process</t>
  </si>
  <si>
    <t>GO:0034754~cellular hormone metabolic process</t>
  </si>
  <si>
    <t>YWHAH, CYP1B1, HSD3B1, CYP11A1, ADM, ALDH1A3, CRH, HSD17B6, SCARB1</t>
  </si>
  <si>
    <t>GO:0009145~purine nucleoside triphosphate biosynthetic process</t>
  </si>
  <si>
    <t>ALDOA, ATP6V0E1, ATP5B, ATP5F1, ATP5G1, ATP5G3, ATP6V1C1, ATP2A2, ATP6V1E1, ADK, ATP5A1, ATP5I, ATP6V0D1</t>
  </si>
  <si>
    <t>GO:0043269~regulation of ion transport</t>
  </si>
  <si>
    <t>CACNA2D1, CAV1, ACTN4, LYN, PTGS2, FKBP1A, GIMAP1, THY1, P2RX5, NKX2-5, CALM2, KCNE3, CALM1, F2R</t>
  </si>
  <si>
    <t>GO:0045792~negative regulation of cell size</t>
  </si>
  <si>
    <t>DCBLD2, RTN4, INHBA, CDKN1A, EI24, CDKN2A, AKT1S1, CCDC85B, PPP2CA, TP53, NPPB, GREM1, ENO1</t>
  </si>
  <si>
    <t>GO:0009201~ribonucleoside triphosphate biosynthetic process</t>
  </si>
  <si>
    <t>ALDOA, ATP6V0E1, CTPS, ATP5B, ATP5F1, ATP5G1, ATP5G3, ATP6V1C1, ATP2A2, ATP6V1E1, ATP5A1, ATP5I, ATP6V0D1</t>
  </si>
  <si>
    <t>GO:0060284~regulation of cell development</t>
  </si>
  <si>
    <t>RTN4, XRCC4, LZTS1, TBX3, LYN, TNFRSF12A, XRCC6, TP53, LMX1A, CALR, THY1, PRPF19, ACTR3, VEGFC, YWHAG, BDNF, YWHAH, NTRK2, DBN1, NKX2-5, UBA52, ARHGDIA, NEFM</t>
  </si>
  <si>
    <t>GO:0045596~negative regulation of cell differentiation</t>
  </si>
  <si>
    <t>RTN4, CAV1, TBX3, FOXJ1, CCDC85B, TP53, CDK6, TLR4, RCAN1, ABCA1, ITGB3, LMX1A, CALR, ITGB1, THY1, PRPF19, PTHLH, LIF, INHBA, BDNF, YWHAH, RUNX1, NKX2-5, ARHGDIA</t>
  </si>
  <si>
    <t>GO:0051187~cofactor catabolic process</t>
  </si>
  <si>
    <t>SDHB, ALDH1L1, HMOX1, IDH3A, MDH2, FH</t>
  </si>
  <si>
    <t>GO:0042509~regulation of tyrosine phosphorylation of STAT protein</t>
  </si>
  <si>
    <t>LIF, CAV1, IL6, LYN, PPP2CA, IL12A</t>
  </si>
  <si>
    <t>GO:0006754~ATP biosynthetic process</t>
  </si>
  <si>
    <t>ATP6V1C1, ALDOA, ATP6V0E1, ATP2A2, ATP5B, ATP6V1E1, ATP5F1, ATP5G1, ATP5A1, ATP6V0D1, ATP5I, ATP5G3</t>
  </si>
  <si>
    <t>GO:0048534~hemopoietic or lymphoid organ development</t>
  </si>
  <si>
    <t>XRCC4, TM7SF4, PRKDC, KITLG, PAX1, ITGB1, CBFB, IL11, TIMP1, TAL1, SBDS, SH2B3, RUNX1, NKX2-5, KLF6, PTPRC, LYN, TGFBR2, TP53, CDK6, ITGA4, IFI16, MYH9, GIMAP1, INHBA, CARD11, G6PD, AICDA</t>
  </si>
  <si>
    <t>GO:0010627~regulation of protein kinase cascade</t>
  </si>
  <si>
    <t>CAV1, SLC20A1, ERBB3, FGF9, FKBP1A, TLR4, PRDX1, IL11, LIF, HMOX1, PPP2CA, TICAM1, IL1B, RHOC, PHLDA3, PTPRC, IL6, LYN, IL1RL1, LGALS1, CARD11, TNFRSF10B, PLK2, IL12A, HGS, F2R, CBS</t>
  </si>
  <si>
    <t>GO:0019320~hexose catabolic process</t>
  </si>
  <si>
    <t>GO:0034097~response to cytokine stimulus</t>
  </si>
  <si>
    <t>IRAK1, CCNE1, PTGS2, CDKN2B, SOCS3, OSMR, SELE, FOSL1, STAT3, JUNB, EPHA3</t>
  </si>
  <si>
    <t>GO:0019748~secondary metabolic process</t>
  </si>
  <si>
    <t>ME1, LDHB, TDO2, G6PD, CYP1B1, BCHE, ALDH1A3, PNP, IDH3A, OCA2, MDH2</t>
  </si>
  <si>
    <t>Neg Log (P-Value)</t>
  </si>
  <si>
    <t>Vascular development</t>
  </si>
  <si>
    <t>Cell Cycle and Apoptosis</t>
  </si>
  <si>
    <t>Protein synthesis and homeostasis</t>
  </si>
  <si>
    <t>17 related GO terms</t>
  </si>
  <si>
    <t>4 related GO terms</t>
  </si>
  <si>
    <t>5 related GO terms</t>
  </si>
  <si>
    <t>Online Table 2. Gene function enrichment analysis for differentially expressed transcripts at day 25</t>
  </si>
  <si>
    <t>Supplemental Table 2. Gene function enrichment analysis for differentially expressed transcripts at day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</si>
</sst>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Fill="1"/>
    <xf numFmtId="0" fontId="18" fillId="0" borderId="0" xfId="0" applyFont="1"/>
    <xf numFmtId="2" fontId="18" fillId="0" borderId="0" xfId="0" applyNumberFormat="1" applyFont="1" applyFill="1"/>
    <xf numFmtId="11" fontId="18" fillId="0" borderId="0" xfId="0" applyNumberFormat="1" applyFont="1" applyFill="1"/>
    <xf numFmtId="11" fontId="18" fillId="0" borderId="0" xfId="0" applyNumberFormat="1" applyFont="1"/>
    <xf numFmtId="0" fontId="18" fillId="33" borderId="0" xfId="0" applyFont="1" applyFill="1"/>
    <xf numFmtId="0" fontId="18" fillId="35" borderId="0" xfId="0" applyFont="1" applyFill="1"/>
    <xf numFmtId="0" fontId="18" fillId="37" borderId="0" xfId="0" applyFont="1" applyFill="1"/>
    <xf numFmtId="0" fontId="18" fillId="36" borderId="0" xfId="0" applyFont="1" applyFill="1"/>
    <xf numFmtId="2" fontId="18" fillId="0" borderId="0" xfId="0" applyNumberFormat="1" applyFont="1"/>
    <xf numFmtId="11" fontId="18" fillId="33" borderId="0" xfId="0" applyNumberFormat="1" applyFont="1" applyFill="1"/>
    <xf numFmtId="11" fontId="18" fillId="37" borderId="0" xfId="0" applyNumberFormat="1" applyFont="1" applyFill="1"/>
    <xf numFmtId="0" fontId="18" fillId="34" borderId="0" xfId="0" applyFont="1" applyFill="1"/>
    <xf numFmtId="0" fontId="19" fillId="0" borderId="0" xfId="0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'david pathway'!$G$3</c:f>
              <c:strCache>
                <c:ptCount val="1"/>
                <c:pt idx="0">
                  <c:v>Fold Enrichment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'david pathway'!$F$4:$F$321</c:f>
              <c:numCache>
                <c:formatCode>0.00E+00</c:formatCode>
                <c:ptCount val="318"/>
                <c:pt idx="0">
                  <c:v>22.924453038607471</c:v>
                </c:pt>
                <c:pt idx="1">
                  <c:v>22.040958607678906</c:v>
                </c:pt>
                <c:pt idx="2">
                  <c:v>21.253365801062422</c:v>
                </c:pt>
                <c:pt idx="3">
                  <c:v>17.93554201077308</c:v>
                </c:pt>
                <c:pt idx="4">
                  <c:v>14.866461091629782</c:v>
                </c:pt>
                <c:pt idx="5">
                  <c:v>13.3829996588791</c:v>
                </c:pt>
                <c:pt idx="6">
                  <c:v>12.772113295386326</c:v>
                </c:pt>
                <c:pt idx="7">
                  <c:v>10.906578314837764</c:v>
                </c:pt>
                <c:pt idx="8">
                  <c:v>9.5030703519267856</c:v>
                </c:pt>
                <c:pt idx="9">
                  <c:v>9.2111248842245832</c:v>
                </c:pt>
                <c:pt idx="10">
                  <c:v>8.6840296545430817</c:v>
                </c:pt>
                <c:pt idx="11">
                  <c:v>7.5482135644757093</c:v>
                </c:pt>
                <c:pt idx="12">
                  <c:v>7.5482135644757093</c:v>
                </c:pt>
                <c:pt idx="13">
                  <c:v>7.4509967379742124</c:v>
                </c:pt>
                <c:pt idx="14">
                  <c:v>7.4078232426041328</c:v>
                </c:pt>
                <c:pt idx="15">
                  <c:v>7.3010299956639813</c:v>
                </c:pt>
                <c:pt idx="16">
                  <c:v>7.0680338852718272</c:v>
                </c:pt>
                <c:pt idx="17">
                  <c:v>7.0680338852718272</c:v>
                </c:pt>
                <c:pt idx="18">
                  <c:v>6.9546770212133424</c:v>
                </c:pt>
                <c:pt idx="19">
                  <c:v>6.826813731587726</c:v>
                </c:pt>
                <c:pt idx="20">
                  <c:v>6.8096683018297082</c:v>
                </c:pt>
                <c:pt idx="21">
                  <c:v>6.7077439286435236</c:v>
                </c:pt>
                <c:pt idx="22">
                  <c:v>6.642065152999546</c:v>
                </c:pt>
                <c:pt idx="23">
                  <c:v>6.5436339668709573</c:v>
                </c:pt>
                <c:pt idx="24">
                  <c:v>6.4788619162959638</c:v>
                </c:pt>
                <c:pt idx="25">
                  <c:v>6.3695721249749759</c:v>
                </c:pt>
                <c:pt idx="26">
                  <c:v>6.3196644865854372</c:v>
                </c:pt>
                <c:pt idx="27">
                  <c:v>6.3106911408763802</c:v>
                </c:pt>
                <c:pt idx="28">
                  <c:v>6.2403321553103694</c:v>
                </c:pt>
                <c:pt idx="29">
                  <c:v>6.1067932469401516</c:v>
                </c:pt>
                <c:pt idx="30">
                  <c:v>6.0942041196321313</c:v>
                </c:pt>
                <c:pt idx="31">
                  <c:v>6.0319842860063586</c:v>
                </c:pt>
                <c:pt idx="32">
                  <c:v>5.987162775294828</c:v>
                </c:pt>
                <c:pt idx="33">
                  <c:v>5.928117992693875</c:v>
                </c:pt>
                <c:pt idx="34">
                  <c:v>5.928117992693875</c:v>
                </c:pt>
                <c:pt idx="35">
                  <c:v>5.761953896871205</c:v>
                </c:pt>
                <c:pt idx="36">
                  <c:v>5.7189666327522728</c:v>
                </c:pt>
                <c:pt idx="37">
                  <c:v>5.5638373529592435</c:v>
                </c:pt>
                <c:pt idx="38">
                  <c:v>5.4841261562883208</c:v>
                </c:pt>
                <c:pt idx="39">
                  <c:v>5.1040252676409352</c:v>
                </c:pt>
                <c:pt idx="40">
                  <c:v>4.8996294548824375</c:v>
                </c:pt>
                <c:pt idx="41">
                  <c:v>4.761953896871205</c:v>
                </c:pt>
                <c:pt idx="42">
                  <c:v>4.7520267336381936</c:v>
                </c:pt>
                <c:pt idx="43">
                  <c:v>4.7055337738384067</c:v>
                </c:pt>
                <c:pt idx="44">
                  <c:v>4.6675615400843951</c:v>
                </c:pt>
                <c:pt idx="45">
                  <c:v>4.575118363368933</c:v>
                </c:pt>
                <c:pt idx="46">
                  <c:v>4.489454989793388</c:v>
                </c:pt>
                <c:pt idx="47">
                  <c:v>4.4762535331884354</c:v>
                </c:pt>
                <c:pt idx="48">
                  <c:v>4.4271283977995202</c:v>
                </c:pt>
                <c:pt idx="49">
                  <c:v>4.3645162531850881</c:v>
                </c:pt>
                <c:pt idx="50">
                  <c:v>4.3645162531850881</c:v>
                </c:pt>
                <c:pt idx="51">
                  <c:v>4.3645162531850881</c:v>
                </c:pt>
                <c:pt idx="52">
                  <c:v>4.2865094569060576</c:v>
                </c:pt>
                <c:pt idx="53">
                  <c:v>4.0990869322623311</c:v>
                </c:pt>
                <c:pt idx="54">
                  <c:v>4.0736575533743453</c:v>
                </c:pt>
                <c:pt idx="55">
                  <c:v>3.9913998282380825</c:v>
                </c:pt>
                <c:pt idx="56">
                  <c:v>3.9746941347352296</c:v>
                </c:pt>
                <c:pt idx="57">
                  <c:v>3.8894102897007512</c:v>
                </c:pt>
                <c:pt idx="58">
                  <c:v>3.8860566476931631</c:v>
                </c:pt>
                <c:pt idx="59">
                  <c:v>3.8761483590329142</c:v>
                </c:pt>
                <c:pt idx="60">
                  <c:v>3.7544873321858501</c:v>
                </c:pt>
                <c:pt idx="61">
                  <c:v>3.7423214251308154</c:v>
                </c:pt>
                <c:pt idx="62">
                  <c:v>3.6716203965612624</c:v>
                </c:pt>
                <c:pt idx="63">
                  <c:v>3.6556077263148894</c:v>
                </c:pt>
                <c:pt idx="64">
                  <c:v>3.6197887582883941</c:v>
                </c:pt>
                <c:pt idx="65">
                  <c:v>3.5654310959658013</c:v>
                </c:pt>
                <c:pt idx="66">
                  <c:v>3.4213607900319278</c:v>
                </c:pt>
                <c:pt idx="67">
                  <c:v>3.3946949538588904</c:v>
                </c:pt>
                <c:pt idx="68">
                  <c:v>3.3819519032879071</c:v>
                </c:pt>
                <c:pt idx="69">
                  <c:v>3.3419886033428874</c:v>
                </c:pt>
                <c:pt idx="70">
                  <c:v>3.3297541469258758</c:v>
                </c:pt>
                <c:pt idx="71">
                  <c:v>3.3297541469258758</c:v>
                </c:pt>
                <c:pt idx="72">
                  <c:v>3.3297541469258758</c:v>
                </c:pt>
                <c:pt idx="73">
                  <c:v>3.3160528692484879</c:v>
                </c:pt>
                <c:pt idx="74">
                  <c:v>3.2343314452409859</c:v>
                </c:pt>
                <c:pt idx="75">
                  <c:v>3.1944991418415998</c:v>
                </c:pt>
                <c:pt idx="76">
                  <c:v>3.1505805862031004</c:v>
                </c:pt>
                <c:pt idx="77">
                  <c:v>3.1481303992702339</c:v>
                </c:pt>
                <c:pt idx="78">
                  <c:v>3.1249387366082999</c:v>
                </c:pt>
                <c:pt idx="79">
                  <c:v>3.0609802235513337</c:v>
                </c:pt>
                <c:pt idx="80">
                  <c:v>3.0604807473813813</c:v>
                </c:pt>
                <c:pt idx="81">
                  <c:v>2.993083637517453</c:v>
                </c:pt>
                <c:pt idx="82">
                  <c:v>2.9792543214116423</c:v>
                </c:pt>
                <c:pt idx="83">
                  <c:v>2.9590532878098625</c:v>
                </c:pt>
                <c:pt idx="84">
                  <c:v>2.9413439818593425</c:v>
                </c:pt>
                <c:pt idx="85">
                  <c:v>2.9330121404618019</c:v>
                </c:pt>
                <c:pt idx="86">
                  <c:v>2.929244569769057</c:v>
                </c:pt>
                <c:pt idx="87">
                  <c:v>2.9213525402418821</c:v>
                </c:pt>
                <c:pt idx="88">
                  <c:v>2.8985808321981348</c:v>
                </c:pt>
                <c:pt idx="89">
                  <c:v>2.8924078158717901</c:v>
                </c:pt>
                <c:pt idx="90">
                  <c:v>2.8851372513270102</c:v>
                </c:pt>
                <c:pt idx="91">
                  <c:v>2.8277305060988764</c:v>
                </c:pt>
                <c:pt idx="92">
                  <c:v>2.8101757420458831</c:v>
                </c:pt>
                <c:pt idx="93">
                  <c:v>2.7968944645339295</c:v>
                </c:pt>
                <c:pt idx="94">
                  <c:v>2.7963607215532469</c:v>
                </c:pt>
                <c:pt idx="95">
                  <c:v>2.7956189762544468</c:v>
                </c:pt>
                <c:pt idx="96">
                  <c:v>2.7631260641003199</c:v>
                </c:pt>
                <c:pt idx="97">
                  <c:v>2.7546517042678409</c:v>
                </c:pt>
                <c:pt idx="98">
                  <c:v>2.7523335471316344</c:v>
                </c:pt>
                <c:pt idx="99">
                  <c:v>2.7386828775323919</c:v>
                </c:pt>
                <c:pt idx="100">
                  <c:v>2.7376825416425064</c:v>
                </c:pt>
                <c:pt idx="101">
                  <c:v>2.7087768269333776</c:v>
                </c:pt>
                <c:pt idx="102">
                  <c:v>2.6898285792257148</c:v>
                </c:pt>
                <c:pt idx="103">
                  <c:v>2.6723460499644061</c:v>
                </c:pt>
                <c:pt idx="104">
                  <c:v>2.6551257501234011</c:v>
                </c:pt>
                <c:pt idx="105">
                  <c:v>2.6485322428902389</c:v>
                </c:pt>
                <c:pt idx="106">
                  <c:v>2.6329694557111369</c:v>
                </c:pt>
                <c:pt idx="107">
                  <c:v>2.6191233500988167</c:v>
                </c:pt>
                <c:pt idx="108">
                  <c:v>2.6102364185580402</c:v>
                </c:pt>
                <c:pt idx="109">
                  <c:v>2.6102291608255328</c:v>
                </c:pt>
                <c:pt idx="110">
                  <c:v>2.5940034535559997</c:v>
                </c:pt>
                <c:pt idx="111">
                  <c:v>2.5834728233640019</c:v>
                </c:pt>
                <c:pt idx="112">
                  <c:v>2.5542204020837942</c:v>
                </c:pt>
                <c:pt idx="113">
                  <c:v>2.5466836479252111</c:v>
                </c:pt>
                <c:pt idx="114">
                  <c:v>2.5420940437155179</c:v>
                </c:pt>
                <c:pt idx="115">
                  <c:v>2.5394574021014997</c:v>
                </c:pt>
                <c:pt idx="116">
                  <c:v>2.5229938485699015</c:v>
                </c:pt>
                <c:pt idx="117">
                  <c:v>2.5100555756401968</c:v>
                </c:pt>
                <c:pt idx="118">
                  <c:v>2.5100555756401968</c:v>
                </c:pt>
                <c:pt idx="119">
                  <c:v>2.5100555756401968</c:v>
                </c:pt>
                <c:pt idx="120">
                  <c:v>2.4777943679436523</c:v>
                </c:pt>
                <c:pt idx="121">
                  <c:v>2.4547178778389602</c:v>
                </c:pt>
                <c:pt idx="122">
                  <c:v>2.4516663618832397</c:v>
                </c:pt>
                <c:pt idx="123">
                  <c:v>2.4332212169449536</c:v>
                </c:pt>
                <c:pt idx="124">
                  <c:v>2.4321074392931958</c:v>
                </c:pt>
                <c:pt idx="125">
                  <c:v>2.4321074392931958</c:v>
                </c:pt>
                <c:pt idx="126">
                  <c:v>2.4222440272685026</c:v>
                </c:pt>
                <c:pt idx="127">
                  <c:v>2.418410185202871</c:v>
                </c:pt>
                <c:pt idx="128">
                  <c:v>2.418410185202871</c:v>
                </c:pt>
                <c:pt idx="129">
                  <c:v>2.4004450642236894</c:v>
                </c:pt>
                <c:pt idx="130">
                  <c:v>2.3998473780091487</c:v>
                </c:pt>
                <c:pt idx="131">
                  <c:v>2.385417445196294</c:v>
                </c:pt>
                <c:pt idx="132">
                  <c:v>2.3764186013386639</c:v>
                </c:pt>
                <c:pt idx="133">
                  <c:v>2.3662177537976579</c:v>
                </c:pt>
                <c:pt idx="134">
                  <c:v>2.3662177537976579</c:v>
                </c:pt>
                <c:pt idx="135">
                  <c:v>2.3557944754946774</c:v>
                </c:pt>
                <c:pt idx="136">
                  <c:v>2.3557944754946774</c:v>
                </c:pt>
                <c:pt idx="137">
                  <c:v>2.3499981450705731</c:v>
                </c:pt>
                <c:pt idx="138">
                  <c:v>2.344448989298892</c:v>
                </c:pt>
                <c:pt idx="139">
                  <c:v>2.3293067200941477</c:v>
                </c:pt>
                <c:pt idx="140">
                  <c:v>2.3293067200941477</c:v>
                </c:pt>
                <c:pt idx="141">
                  <c:v>2.3285337141180529</c:v>
                </c:pt>
                <c:pt idx="142">
                  <c:v>2.3048474087180981</c:v>
                </c:pt>
                <c:pt idx="143">
                  <c:v>2.2605182418967691</c:v>
                </c:pt>
                <c:pt idx="144">
                  <c:v>2.2605182418967691</c:v>
                </c:pt>
                <c:pt idx="145">
                  <c:v>2.2454762233504169</c:v>
                </c:pt>
                <c:pt idx="146">
                  <c:v>2.2370224086039827</c:v>
                </c:pt>
                <c:pt idx="147">
                  <c:v>2.2187977158204162</c:v>
                </c:pt>
                <c:pt idx="148">
                  <c:v>2.2126380853796812</c:v>
                </c:pt>
                <c:pt idx="149">
                  <c:v>2.1912429564745479</c:v>
                </c:pt>
                <c:pt idx="150">
                  <c:v>2.1908543754559577</c:v>
                </c:pt>
                <c:pt idx="151">
                  <c:v>2.1871053518300889</c:v>
                </c:pt>
                <c:pt idx="152">
                  <c:v>2.1871053518300889</c:v>
                </c:pt>
                <c:pt idx="153">
                  <c:v>2.1865656689520705</c:v>
                </c:pt>
                <c:pt idx="154">
                  <c:v>2.1812422564328329</c:v>
                </c:pt>
                <c:pt idx="155">
                  <c:v>2.1771707137935286</c:v>
                </c:pt>
                <c:pt idx="156">
                  <c:v>2.1598698066336897</c:v>
                </c:pt>
                <c:pt idx="157">
                  <c:v>2.1595365755096383</c:v>
                </c:pt>
                <c:pt idx="158">
                  <c:v>2.1595365755096383</c:v>
                </c:pt>
                <c:pt idx="159">
                  <c:v>2.1513834519556156</c:v>
                </c:pt>
                <c:pt idx="160">
                  <c:v>2.1295886029131279</c:v>
                </c:pt>
                <c:pt idx="161">
                  <c:v>2.1295886029131279</c:v>
                </c:pt>
                <c:pt idx="162">
                  <c:v>2.0991254530540728</c:v>
                </c:pt>
                <c:pt idx="163">
                  <c:v>2.0963493209183643</c:v>
                </c:pt>
                <c:pt idx="164">
                  <c:v>2.0940094590673564</c:v>
                </c:pt>
                <c:pt idx="165">
                  <c:v>2.086031259220094</c:v>
                </c:pt>
                <c:pt idx="166">
                  <c:v>2.0729258384874449</c:v>
                </c:pt>
                <c:pt idx="167">
                  <c:v>2.0702370960337348</c:v>
                </c:pt>
                <c:pt idx="168">
                  <c:v>2.0655515965041884</c:v>
                </c:pt>
                <c:pt idx="169">
                  <c:v>2.0491883735294047</c:v>
                </c:pt>
                <c:pt idx="170">
                  <c:v>2.0491883735294047</c:v>
                </c:pt>
                <c:pt idx="171">
                  <c:v>2.0165009531885159</c:v>
                </c:pt>
                <c:pt idx="172">
                  <c:v>2.0127190518839138</c:v>
                </c:pt>
                <c:pt idx="173">
                  <c:v>2.011222256626497</c:v>
                </c:pt>
                <c:pt idx="174">
                  <c:v>2.0052484181911088</c:v>
                </c:pt>
                <c:pt idx="175">
                  <c:v>1.9880051109894805</c:v>
                </c:pt>
                <c:pt idx="176">
                  <c:v>1.9713602740626526</c:v>
                </c:pt>
                <c:pt idx="177">
                  <c:v>1.9655027337553792</c:v>
                </c:pt>
                <c:pt idx="178">
                  <c:v>1.9613800764553848</c:v>
                </c:pt>
                <c:pt idx="179">
                  <c:v>1.9369208734358641</c:v>
                </c:pt>
                <c:pt idx="180">
                  <c:v>1.9369208734358641</c:v>
                </c:pt>
                <c:pt idx="181">
                  <c:v>1.9283563679973466</c:v>
                </c:pt>
                <c:pt idx="182">
                  <c:v>1.921064091044614</c:v>
                </c:pt>
                <c:pt idx="183">
                  <c:v>1.9118116218465417</c:v>
                </c:pt>
                <c:pt idx="184">
                  <c:v>1.9025728591766702</c:v>
                </c:pt>
                <c:pt idx="185">
                  <c:v>1.8926782478393127</c:v>
                </c:pt>
                <c:pt idx="186">
                  <c:v>1.8891630815469709</c:v>
                </c:pt>
                <c:pt idx="187">
                  <c:v>1.8876434484301807</c:v>
                </c:pt>
                <c:pt idx="188">
                  <c:v>1.8575108891227596</c:v>
                </c:pt>
                <c:pt idx="189">
                  <c:v>1.8550833484764011</c:v>
                </c:pt>
                <c:pt idx="190">
                  <c:v>1.8534369571421072</c:v>
                </c:pt>
                <c:pt idx="191">
                  <c:v>1.8531467090489313</c:v>
                </c:pt>
                <c:pt idx="192">
                  <c:v>1.8531467090489313</c:v>
                </c:pt>
                <c:pt idx="193">
                  <c:v>1.8438567735416775</c:v>
                </c:pt>
                <c:pt idx="194">
                  <c:v>1.8368551798328336</c:v>
                </c:pt>
                <c:pt idx="195">
                  <c:v>1.8293556285164081</c:v>
                </c:pt>
                <c:pt idx="196">
                  <c:v>1.8232107250342422</c:v>
                </c:pt>
                <c:pt idx="197">
                  <c:v>1.8179005108666373</c:v>
                </c:pt>
                <c:pt idx="198">
                  <c:v>1.8072692012652032</c:v>
                </c:pt>
                <c:pt idx="199">
                  <c:v>1.7995310171840864</c:v>
                </c:pt>
                <c:pt idx="200">
                  <c:v>1.7890608532935801</c:v>
                </c:pt>
                <c:pt idx="201">
                  <c:v>1.7890608532935801</c:v>
                </c:pt>
                <c:pt idx="202">
                  <c:v>1.7851847262914484</c:v>
                </c:pt>
                <c:pt idx="203">
                  <c:v>1.7851847262914484</c:v>
                </c:pt>
                <c:pt idx="204">
                  <c:v>1.7734081364029006</c:v>
                </c:pt>
                <c:pt idx="205">
                  <c:v>1.7531250214709315</c:v>
                </c:pt>
                <c:pt idx="206">
                  <c:v>1.7531250214709315</c:v>
                </c:pt>
                <c:pt idx="207">
                  <c:v>1.7379441081485023</c:v>
                </c:pt>
                <c:pt idx="208">
                  <c:v>1.7329665870684856</c:v>
                </c:pt>
                <c:pt idx="209">
                  <c:v>1.7282847985188678</c:v>
                </c:pt>
                <c:pt idx="210">
                  <c:v>1.7282847985188678</c:v>
                </c:pt>
                <c:pt idx="211">
                  <c:v>1.7209581460506151</c:v>
                </c:pt>
                <c:pt idx="212">
                  <c:v>1.693113343016367</c:v>
                </c:pt>
                <c:pt idx="213">
                  <c:v>1.6889978219431969</c:v>
                </c:pt>
                <c:pt idx="214">
                  <c:v>1.6707918277222396</c:v>
                </c:pt>
                <c:pt idx="215">
                  <c:v>1.6690241183403496</c:v>
                </c:pt>
                <c:pt idx="216">
                  <c:v>1.667044936030744</c:v>
                </c:pt>
                <c:pt idx="217">
                  <c:v>1.6591803530939084</c:v>
                </c:pt>
                <c:pt idx="218">
                  <c:v>1.6591803530939084</c:v>
                </c:pt>
                <c:pt idx="219">
                  <c:v>1.6555867195468745</c:v>
                </c:pt>
                <c:pt idx="220">
                  <c:v>1.6555867195468745</c:v>
                </c:pt>
                <c:pt idx="221">
                  <c:v>1.6546475239212008</c:v>
                </c:pt>
                <c:pt idx="222">
                  <c:v>1.6546475239212008</c:v>
                </c:pt>
                <c:pt idx="223">
                  <c:v>1.6480052341929872</c:v>
                </c:pt>
                <c:pt idx="224">
                  <c:v>1.6454834197981512</c:v>
                </c:pt>
                <c:pt idx="225">
                  <c:v>1.644725567124367</c:v>
                </c:pt>
                <c:pt idx="226">
                  <c:v>1.6311402987057571</c:v>
                </c:pt>
                <c:pt idx="227">
                  <c:v>1.6260292971250732</c:v>
                </c:pt>
                <c:pt idx="228">
                  <c:v>1.6255531076499963</c:v>
                </c:pt>
                <c:pt idx="229">
                  <c:v>1.6208897682656063</c:v>
                </c:pt>
                <c:pt idx="230">
                  <c:v>1.6152132425268197</c:v>
                </c:pt>
                <c:pt idx="231">
                  <c:v>1.6089343946550714</c:v>
                </c:pt>
                <c:pt idx="232">
                  <c:v>1.6086622097188972</c:v>
                </c:pt>
                <c:pt idx="233">
                  <c:v>1.604669604798733</c:v>
                </c:pt>
                <c:pt idx="234">
                  <c:v>1.6028114667777993</c:v>
                </c:pt>
                <c:pt idx="235">
                  <c:v>1.6017704655526188</c:v>
                </c:pt>
                <c:pt idx="236">
                  <c:v>1.6017704655526188</c:v>
                </c:pt>
                <c:pt idx="237">
                  <c:v>1.6017704655526188</c:v>
                </c:pt>
                <c:pt idx="238">
                  <c:v>1.5936264843733909</c:v>
                </c:pt>
                <c:pt idx="239">
                  <c:v>1.5783504417058083</c:v>
                </c:pt>
                <c:pt idx="240">
                  <c:v>1.5783504417058083</c:v>
                </c:pt>
                <c:pt idx="241">
                  <c:v>1.5783504417058083</c:v>
                </c:pt>
                <c:pt idx="242">
                  <c:v>1.5761892061090592</c:v>
                </c:pt>
                <c:pt idx="243">
                  <c:v>1.5707100779591381</c:v>
                </c:pt>
                <c:pt idx="244">
                  <c:v>1.5676792052963995</c:v>
                </c:pt>
                <c:pt idx="245">
                  <c:v>1.5653438626299327</c:v>
                </c:pt>
                <c:pt idx="246">
                  <c:v>1.5638588136820082</c:v>
                </c:pt>
                <c:pt idx="247">
                  <c:v>1.5638588136820082</c:v>
                </c:pt>
                <c:pt idx="248">
                  <c:v>1.5638588136820082</c:v>
                </c:pt>
                <c:pt idx="249">
                  <c:v>1.5521488451950454</c:v>
                </c:pt>
                <c:pt idx="250">
                  <c:v>1.5343181683466147</c:v>
                </c:pt>
                <c:pt idx="251">
                  <c:v>1.5343181683466147</c:v>
                </c:pt>
                <c:pt idx="252">
                  <c:v>1.5315319406865189</c:v>
                </c:pt>
                <c:pt idx="253">
                  <c:v>1.5315319406865189</c:v>
                </c:pt>
                <c:pt idx="254">
                  <c:v>1.5315319406865189</c:v>
                </c:pt>
                <c:pt idx="255">
                  <c:v>1.5257989802190766</c:v>
                </c:pt>
                <c:pt idx="256">
                  <c:v>1.5257989802190766</c:v>
                </c:pt>
                <c:pt idx="257">
                  <c:v>1.5236747688872168</c:v>
                </c:pt>
                <c:pt idx="258">
                  <c:v>1.5216203200646043</c:v>
                </c:pt>
                <c:pt idx="259">
                  <c:v>1.5038393740197877</c:v>
                </c:pt>
                <c:pt idx="260">
                  <c:v>1.5015219235769794</c:v>
                </c:pt>
                <c:pt idx="261">
                  <c:v>1.4982302134847902</c:v>
                </c:pt>
                <c:pt idx="262">
                  <c:v>1.4941930512814574</c:v>
                </c:pt>
                <c:pt idx="263">
                  <c:v>1.4941930512814574</c:v>
                </c:pt>
                <c:pt idx="264">
                  <c:v>1.4885321167609513</c:v>
                </c:pt>
                <c:pt idx="265">
                  <c:v>1.4872304872046613</c:v>
                </c:pt>
                <c:pt idx="266">
                  <c:v>1.4870338572818327</c:v>
                </c:pt>
                <c:pt idx="267">
                  <c:v>1.4870338572818327</c:v>
                </c:pt>
                <c:pt idx="268">
                  <c:v>1.4861862671546437</c:v>
                </c:pt>
                <c:pt idx="269">
                  <c:v>1.4861862671546437</c:v>
                </c:pt>
                <c:pt idx="270">
                  <c:v>1.4861862671546437</c:v>
                </c:pt>
                <c:pt idx="271">
                  <c:v>1.4702904086079744</c:v>
                </c:pt>
                <c:pt idx="272">
                  <c:v>1.4702904086079744</c:v>
                </c:pt>
                <c:pt idx="273">
                  <c:v>1.4665908777781147</c:v>
                </c:pt>
                <c:pt idx="274">
                  <c:v>1.4630720971967865</c:v>
                </c:pt>
                <c:pt idx="275">
                  <c:v>1.462004101242756</c:v>
                </c:pt>
                <c:pt idx="276">
                  <c:v>1.4587246063848223</c:v>
                </c:pt>
                <c:pt idx="277">
                  <c:v>1.4587246063848223</c:v>
                </c:pt>
                <c:pt idx="278">
                  <c:v>1.4577429995647679</c:v>
                </c:pt>
                <c:pt idx="279">
                  <c:v>1.4526992540038368</c:v>
                </c:pt>
                <c:pt idx="280">
                  <c:v>1.4526992540038368</c:v>
                </c:pt>
                <c:pt idx="281">
                  <c:v>1.4479618826010272</c:v>
                </c:pt>
                <c:pt idx="282">
                  <c:v>1.4468638738896522</c:v>
                </c:pt>
                <c:pt idx="283">
                  <c:v>1.4422548073812438</c:v>
                </c:pt>
                <c:pt idx="284">
                  <c:v>1.4417998514955801</c:v>
                </c:pt>
                <c:pt idx="285">
                  <c:v>1.4408688458505443</c:v>
                </c:pt>
                <c:pt idx="286">
                  <c:v>1.435354479427819</c:v>
                </c:pt>
                <c:pt idx="287">
                  <c:v>1.4303866623040713</c:v>
                </c:pt>
                <c:pt idx="288">
                  <c:v>1.4219270137574063</c:v>
                </c:pt>
                <c:pt idx="289">
                  <c:v>1.418130509847801</c:v>
                </c:pt>
                <c:pt idx="290">
                  <c:v>1.4141897420827749</c:v>
                </c:pt>
                <c:pt idx="291">
                  <c:v>1.4141897420827749</c:v>
                </c:pt>
                <c:pt idx="292">
                  <c:v>1.4112801868118179</c:v>
                </c:pt>
                <c:pt idx="293">
                  <c:v>1.4104780822359735</c:v>
                </c:pt>
                <c:pt idx="294">
                  <c:v>1.4094430903308484</c:v>
                </c:pt>
                <c:pt idx="295">
                  <c:v>1.3996821854852439</c:v>
                </c:pt>
                <c:pt idx="296">
                  <c:v>1.3970423166545771</c:v>
                </c:pt>
                <c:pt idx="297">
                  <c:v>1.3969986540295141</c:v>
                </c:pt>
                <c:pt idx="298">
                  <c:v>1.3969986540295141</c:v>
                </c:pt>
                <c:pt idx="299">
                  <c:v>1.3935697687595905</c:v>
                </c:pt>
                <c:pt idx="300">
                  <c:v>1.3893521846738637</c:v>
                </c:pt>
                <c:pt idx="301">
                  <c:v>1.377660112064621</c:v>
                </c:pt>
                <c:pt idx="302">
                  <c:v>1.3741322336922976</c:v>
                </c:pt>
                <c:pt idx="303">
                  <c:v>1.3677696328095752</c:v>
                </c:pt>
                <c:pt idx="304">
                  <c:v>1.3677696328095752</c:v>
                </c:pt>
                <c:pt idx="305">
                  <c:v>1.3666177856869866</c:v>
                </c:pt>
                <c:pt idx="306">
                  <c:v>1.3666177856869866</c:v>
                </c:pt>
                <c:pt idx="307">
                  <c:v>1.3643972104843927</c:v>
                </c:pt>
                <c:pt idx="308">
                  <c:v>1.3601378292450357</c:v>
                </c:pt>
                <c:pt idx="309">
                  <c:v>1.3515567393306434</c:v>
                </c:pt>
                <c:pt idx="310">
                  <c:v>1.3449929206989635</c:v>
                </c:pt>
                <c:pt idx="311">
                  <c:v>1.3333931104952275</c:v>
                </c:pt>
                <c:pt idx="312">
                  <c:v>1.3272805572766786</c:v>
                </c:pt>
                <c:pt idx="313">
                  <c:v>1.3247346852568636</c:v>
                </c:pt>
                <c:pt idx="314">
                  <c:v>1.3184069818398501</c:v>
                </c:pt>
                <c:pt idx="315">
                  <c:v>1.3184069818398501</c:v>
                </c:pt>
                <c:pt idx="316">
                  <c:v>1.3172994362647661</c:v>
                </c:pt>
                <c:pt idx="317">
                  <c:v>1.3114383434956072</c:v>
                </c:pt>
              </c:numCache>
            </c:numRef>
          </c:xVal>
          <c:yVal>
            <c:numRef>
              <c:f>'david pathway'!$G$4:$G$321</c:f>
              <c:numCache>
                <c:formatCode>General</c:formatCode>
                <c:ptCount val="318"/>
                <c:pt idx="0">
                  <c:v>3.280164101</c:v>
                </c:pt>
                <c:pt idx="1">
                  <c:v>4.229233292</c:v>
                </c:pt>
                <c:pt idx="2">
                  <c:v>5.012340451</c:v>
                </c:pt>
                <c:pt idx="3">
                  <c:v>5.0660187790000002</c:v>
                </c:pt>
                <c:pt idx="4">
                  <c:v>3.201315578</c:v>
                </c:pt>
                <c:pt idx="5">
                  <c:v>4.6120648160000002</c:v>
                </c:pt>
                <c:pt idx="6">
                  <c:v>4.4198954490000002</c:v>
                </c:pt>
                <c:pt idx="7">
                  <c:v>3.0698739069999998</c:v>
                </c:pt>
                <c:pt idx="8">
                  <c:v>2.0077038800000002</c:v>
                </c:pt>
                <c:pt idx="9">
                  <c:v>2.9119311190000001</c:v>
                </c:pt>
                <c:pt idx="10">
                  <c:v>2.8029283500000002</c:v>
                </c:pt>
                <c:pt idx="11">
                  <c:v>4.0978135150000004</c:v>
                </c:pt>
                <c:pt idx="12">
                  <c:v>4.0978135150000004</c:v>
                </c:pt>
                <c:pt idx="13">
                  <c:v>1.948308344</c:v>
                </c:pt>
                <c:pt idx="14">
                  <c:v>3.8788271669999999</c:v>
                </c:pt>
                <c:pt idx="15">
                  <c:v>3.69769031</c:v>
                </c:pt>
                <c:pt idx="16">
                  <c:v>4.0319046270000003</c:v>
                </c:pt>
                <c:pt idx="17">
                  <c:v>4.0319046270000003</c:v>
                </c:pt>
                <c:pt idx="18">
                  <c:v>3.6799129530000001</c:v>
                </c:pt>
                <c:pt idx="19">
                  <c:v>3.7610069249999998</c:v>
                </c:pt>
                <c:pt idx="20">
                  <c:v>3.0412725979999999</c:v>
                </c:pt>
                <c:pt idx="21">
                  <c:v>3.854026481</c:v>
                </c:pt>
                <c:pt idx="22">
                  <c:v>2.4249663350000001</c:v>
                </c:pt>
                <c:pt idx="23">
                  <c:v>2.2921906769999998</c:v>
                </c:pt>
                <c:pt idx="24">
                  <c:v>3.7439114390000001</c:v>
                </c:pt>
                <c:pt idx="25">
                  <c:v>3.6911802919999999</c:v>
                </c:pt>
                <c:pt idx="26">
                  <c:v>1.9292297270000001</c:v>
                </c:pt>
                <c:pt idx="27">
                  <c:v>1.6298121940000001</c:v>
                </c:pt>
                <c:pt idx="28">
                  <c:v>2.2373972740000001</c:v>
                </c:pt>
                <c:pt idx="29">
                  <c:v>1.6137549309999999</c:v>
                </c:pt>
                <c:pt idx="30">
                  <c:v>3.119926199</c:v>
                </c:pt>
                <c:pt idx="31">
                  <c:v>1.6078147279999999</c:v>
                </c:pt>
                <c:pt idx="32">
                  <c:v>1.6174458570000001</c:v>
                </c:pt>
                <c:pt idx="33">
                  <c:v>3.0587511759999999</c:v>
                </c:pt>
                <c:pt idx="34">
                  <c:v>3.0587511759999999</c:v>
                </c:pt>
                <c:pt idx="35">
                  <c:v>2.6139922210000002</c:v>
                </c:pt>
                <c:pt idx="36">
                  <c:v>3.2684941140000001</c:v>
                </c:pt>
                <c:pt idx="37">
                  <c:v>2.2637604050000002</c:v>
                </c:pt>
                <c:pt idx="38">
                  <c:v>1.786568266</c:v>
                </c:pt>
                <c:pt idx="39">
                  <c:v>2.142438592</c:v>
                </c:pt>
                <c:pt idx="40">
                  <c:v>2.269037236</c:v>
                </c:pt>
                <c:pt idx="41">
                  <c:v>2.6440052540000001</c:v>
                </c:pt>
                <c:pt idx="42">
                  <c:v>2.0713202979999998</c:v>
                </c:pt>
                <c:pt idx="43">
                  <c:v>1.671809511</c:v>
                </c:pt>
                <c:pt idx="44">
                  <c:v>2.0542723949999999</c:v>
                </c:pt>
                <c:pt idx="45">
                  <c:v>2.2562178159999999</c:v>
                </c:pt>
                <c:pt idx="46">
                  <c:v>2.3933680430000002</c:v>
                </c:pt>
                <c:pt idx="47">
                  <c:v>3.8825748259999999</c:v>
                </c:pt>
                <c:pt idx="48">
                  <c:v>1.5404906060000001</c:v>
                </c:pt>
                <c:pt idx="49">
                  <c:v>3.7981710249999998</c:v>
                </c:pt>
                <c:pt idx="50">
                  <c:v>3.7981710249999998</c:v>
                </c:pt>
                <c:pt idx="51">
                  <c:v>3.7981710249999998</c:v>
                </c:pt>
                <c:pt idx="52">
                  <c:v>2.0431375109999999</c:v>
                </c:pt>
                <c:pt idx="53">
                  <c:v>2.8567998929999998</c:v>
                </c:pt>
                <c:pt idx="54">
                  <c:v>3.0747098780000002</c:v>
                </c:pt>
                <c:pt idx="55">
                  <c:v>2.3816230530000002</c:v>
                </c:pt>
                <c:pt idx="56">
                  <c:v>2.2399470149999998</c:v>
                </c:pt>
                <c:pt idx="57">
                  <c:v>2.757144083</c:v>
                </c:pt>
                <c:pt idx="58">
                  <c:v>2.0799508000000002</c:v>
                </c:pt>
                <c:pt idx="59">
                  <c:v>2.2115932549999999</c:v>
                </c:pt>
                <c:pt idx="60">
                  <c:v>2.694481718</c:v>
                </c:pt>
                <c:pt idx="61">
                  <c:v>1.819075614</c:v>
                </c:pt>
                <c:pt idx="62">
                  <c:v>1.9991760110000001</c:v>
                </c:pt>
                <c:pt idx="63">
                  <c:v>1.701777927</c:v>
                </c:pt>
                <c:pt idx="64">
                  <c:v>1.842022848</c:v>
                </c:pt>
                <c:pt idx="65">
                  <c:v>2.0255018260000002</c:v>
                </c:pt>
                <c:pt idx="66">
                  <c:v>3.119926199</c:v>
                </c:pt>
                <c:pt idx="67">
                  <c:v>2.6120312370000001</c:v>
                </c:pt>
                <c:pt idx="68">
                  <c:v>2.5224935230000001</c:v>
                </c:pt>
                <c:pt idx="69">
                  <c:v>3.0651906520000001</c:v>
                </c:pt>
                <c:pt idx="70">
                  <c:v>2.120734149</c:v>
                </c:pt>
                <c:pt idx="71">
                  <c:v>2.120734149</c:v>
                </c:pt>
                <c:pt idx="72">
                  <c:v>2.120734149</c:v>
                </c:pt>
                <c:pt idx="73">
                  <c:v>1.602897864</c:v>
                </c:pt>
                <c:pt idx="74">
                  <c:v>7.4878228780000002</c:v>
                </c:pt>
                <c:pt idx="75">
                  <c:v>1.609304998</c:v>
                </c:pt>
                <c:pt idx="76">
                  <c:v>1.8926566520000001</c:v>
                </c:pt>
                <c:pt idx="77">
                  <c:v>1.4907497199999999</c:v>
                </c:pt>
                <c:pt idx="78">
                  <c:v>1.597643368</c:v>
                </c:pt>
                <c:pt idx="79">
                  <c:v>1.642986346</c:v>
                </c:pt>
                <c:pt idx="80">
                  <c:v>1.632222971</c:v>
                </c:pt>
                <c:pt idx="81">
                  <c:v>2.593185412</c:v>
                </c:pt>
                <c:pt idx="82">
                  <c:v>1.848845155</c:v>
                </c:pt>
                <c:pt idx="83">
                  <c:v>1.6247815109999999</c:v>
                </c:pt>
                <c:pt idx="84">
                  <c:v>2.110538311</c:v>
                </c:pt>
                <c:pt idx="85">
                  <c:v>2.559939446</c:v>
                </c:pt>
                <c:pt idx="86">
                  <c:v>3.119926199</c:v>
                </c:pt>
                <c:pt idx="87">
                  <c:v>4.0113336850000003</c:v>
                </c:pt>
                <c:pt idx="88">
                  <c:v>2.0951329219999999</c:v>
                </c:pt>
                <c:pt idx="89">
                  <c:v>1.644032967</c:v>
                </c:pt>
                <c:pt idx="90">
                  <c:v>1.621656556</c:v>
                </c:pt>
                <c:pt idx="91">
                  <c:v>5.138701975</c:v>
                </c:pt>
                <c:pt idx="92">
                  <c:v>1.424623835</c:v>
                </c:pt>
                <c:pt idx="93">
                  <c:v>1.648262898</c:v>
                </c:pt>
                <c:pt idx="94">
                  <c:v>2.2582322970000002</c:v>
                </c:pt>
                <c:pt idx="95">
                  <c:v>1.4061639210000001</c:v>
                </c:pt>
                <c:pt idx="96">
                  <c:v>1.59907081</c:v>
                </c:pt>
                <c:pt idx="97">
                  <c:v>1.538196173</c:v>
                </c:pt>
                <c:pt idx="98">
                  <c:v>1.753346955</c:v>
                </c:pt>
                <c:pt idx="99">
                  <c:v>1.5852597989999999</c:v>
                </c:pt>
                <c:pt idx="100">
                  <c:v>1.594628946</c:v>
                </c:pt>
                <c:pt idx="101">
                  <c:v>3.7439114390000001</c:v>
                </c:pt>
                <c:pt idx="102">
                  <c:v>1.5275389239999999</c:v>
                </c:pt>
                <c:pt idx="103">
                  <c:v>4.1599015990000003</c:v>
                </c:pt>
                <c:pt idx="104">
                  <c:v>2.1955036219999999</c:v>
                </c:pt>
                <c:pt idx="105">
                  <c:v>1.5205157570000001</c:v>
                </c:pt>
                <c:pt idx="106">
                  <c:v>1.5407042959999999</c:v>
                </c:pt>
                <c:pt idx="107">
                  <c:v>1.6127618509999999</c:v>
                </c:pt>
                <c:pt idx="108">
                  <c:v>3.6231401019999998</c:v>
                </c:pt>
                <c:pt idx="109">
                  <c:v>1.673003904</c:v>
                </c:pt>
                <c:pt idx="110">
                  <c:v>3.2841328409999999</c:v>
                </c:pt>
                <c:pt idx="111">
                  <c:v>1.666964179</c:v>
                </c:pt>
                <c:pt idx="112">
                  <c:v>1.7585038580000001</c:v>
                </c:pt>
                <c:pt idx="113">
                  <c:v>2.3491209030000002</c:v>
                </c:pt>
                <c:pt idx="114">
                  <c:v>1.8199569499999999</c:v>
                </c:pt>
                <c:pt idx="115">
                  <c:v>2.659609219</c:v>
                </c:pt>
                <c:pt idx="116">
                  <c:v>1.3397116</c:v>
                </c:pt>
                <c:pt idx="117">
                  <c:v>1.810527121</c:v>
                </c:pt>
                <c:pt idx="118">
                  <c:v>1.810527121</c:v>
                </c:pt>
                <c:pt idx="119">
                  <c:v>1.810527121</c:v>
                </c:pt>
                <c:pt idx="120">
                  <c:v>1.3887190300000001</c:v>
                </c:pt>
                <c:pt idx="121">
                  <c:v>3.8399091680000002</c:v>
                </c:pt>
                <c:pt idx="122">
                  <c:v>5.3484449129999998</c:v>
                </c:pt>
                <c:pt idx="123">
                  <c:v>1.8115700509999999</c:v>
                </c:pt>
                <c:pt idx="124">
                  <c:v>3.119926199</c:v>
                </c:pt>
                <c:pt idx="125">
                  <c:v>3.119926199</c:v>
                </c:pt>
                <c:pt idx="126">
                  <c:v>4.3678966790000002</c:v>
                </c:pt>
                <c:pt idx="127">
                  <c:v>2.5751771799999998</c:v>
                </c:pt>
                <c:pt idx="128">
                  <c:v>2.5751771799999998</c:v>
                </c:pt>
                <c:pt idx="129">
                  <c:v>1.8837290259999999</c:v>
                </c:pt>
                <c:pt idx="130">
                  <c:v>1.4399659380000001</c:v>
                </c:pt>
                <c:pt idx="131">
                  <c:v>1.7737651489999999</c:v>
                </c:pt>
                <c:pt idx="132">
                  <c:v>1.8461101769999999</c:v>
                </c:pt>
                <c:pt idx="133">
                  <c:v>1.8719557200000001</c:v>
                </c:pt>
                <c:pt idx="134">
                  <c:v>1.8719557200000001</c:v>
                </c:pt>
                <c:pt idx="135">
                  <c:v>3.0438304380000001</c:v>
                </c:pt>
                <c:pt idx="136">
                  <c:v>3.0438304380000001</c:v>
                </c:pt>
                <c:pt idx="137">
                  <c:v>2.2435424350000002</c:v>
                </c:pt>
                <c:pt idx="138">
                  <c:v>9.9837638379999998</c:v>
                </c:pt>
                <c:pt idx="139">
                  <c:v>1.585369665</c:v>
                </c:pt>
                <c:pt idx="140">
                  <c:v>1.585369665</c:v>
                </c:pt>
                <c:pt idx="141">
                  <c:v>1.3429603590000001</c:v>
                </c:pt>
                <c:pt idx="142">
                  <c:v>4.9918819189999999</c:v>
                </c:pt>
                <c:pt idx="143">
                  <c:v>3.5656299420000002</c:v>
                </c:pt>
                <c:pt idx="144">
                  <c:v>3.5656299420000002</c:v>
                </c:pt>
                <c:pt idx="145">
                  <c:v>1.343183486</c:v>
                </c:pt>
                <c:pt idx="146">
                  <c:v>6.2398523990000001</c:v>
                </c:pt>
                <c:pt idx="147">
                  <c:v>1.330735752</c:v>
                </c:pt>
                <c:pt idx="148">
                  <c:v>2.170383443</c:v>
                </c:pt>
                <c:pt idx="149">
                  <c:v>1.554979192</c:v>
                </c:pt>
                <c:pt idx="150">
                  <c:v>2.6917010349999999</c:v>
                </c:pt>
                <c:pt idx="151">
                  <c:v>2.5382450429999999</c:v>
                </c:pt>
                <c:pt idx="152">
                  <c:v>2.5382450429999999</c:v>
                </c:pt>
                <c:pt idx="153">
                  <c:v>1.391542305</c:v>
                </c:pt>
                <c:pt idx="154">
                  <c:v>3.119926199</c:v>
                </c:pt>
                <c:pt idx="155">
                  <c:v>1.8677109220000001</c:v>
                </c:pt>
                <c:pt idx="156">
                  <c:v>1.581934411</c:v>
                </c:pt>
                <c:pt idx="157">
                  <c:v>2.0799508000000002</c:v>
                </c:pt>
                <c:pt idx="158">
                  <c:v>2.0799508000000002</c:v>
                </c:pt>
                <c:pt idx="159">
                  <c:v>1.5359636670000001</c:v>
                </c:pt>
                <c:pt idx="160">
                  <c:v>2.6399375530000002</c:v>
                </c:pt>
                <c:pt idx="161">
                  <c:v>2.6399375530000002</c:v>
                </c:pt>
                <c:pt idx="162">
                  <c:v>1.8719557200000001</c:v>
                </c:pt>
                <c:pt idx="163">
                  <c:v>3.7981710249999998</c:v>
                </c:pt>
                <c:pt idx="164">
                  <c:v>2.176692697</c:v>
                </c:pt>
                <c:pt idx="165">
                  <c:v>3.3279212789999999</c:v>
                </c:pt>
                <c:pt idx="166">
                  <c:v>1.484073003</c:v>
                </c:pt>
                <c:pt idx="167">
                  <c:v>2.5901274110000001</c:v>
                </c:pt>
                <c:pt idx="168">
                  <c:v>1.858679438</c:v>
                </c:pt>
                <c:pt idx="169">
                  <c:v>4.404601693</c:v>
                </c:pt>
                <c:pt idx="170">
                  <c:v>4.404601693</c:v>
                </c:pt>
                <c:pt idx="171">
                  <c:v>1.4311588070000001</c:v>
                </c:pt>
                <c:pt idx="172">
                  <c:v>2.542162088</c:v>
                </c:pt>
                <c:pt idx="173">
                  <c:v>1.912212832</c:v>
                </c:pt>
                <c:pt idx="174">
                  <c:v>3.2205689799999999</c:v>
                </c:pt>
                <c:pt idx="175">
                  <c:v>1.6376083219999999</c:v>
                </c:pt>
                <c:pt idx="176">
                  <c:v>2.3770866279999998</c:v>
                </c:pt>
                <c:pt idx="177">
                  <c:v>2.8799318760000001</c:v>
                </c:pt>
                <c:pt idx="178">
                  <c:v>2.0375028240000002</c:v>
                </c:pt>
                <c:pt idx="179">
                  <c:v>4.1599015990000003</c:v>
                </c:pt>
                <c:pt idx="180">
                  <c:v>4.1599015990000003</c:v>
                </c:pt>
                <c:pt idx="181">
                  <c:v>3.119926199</c:v>
                </c:pt>
                <c:pt idx="182">
                  <c:v>2.339944649</c:v>
                </c:pt>
                <c:pt idx="183">
                  <c:v>3.4943173430000001</c:v>
                </c:pt>
                <c:pt idx="184">
                  <c:v>1.711502372</c:v>
                </c:pt>
                <c:pt idx="185">
                  <c:v>1.2734392649999999</c:v>
                </c:pt>
                <c:pt idx="186">
                  <c:v>1.821854715</c:v>
                </c:pt>
                <c:pt idx="187">
                  <c:v>2.1306813070000001</c:v>
                </c:pt>
                <c:pt idx="188">
                  <c:v>1.8086528690000001</c:v>
                </c:pt>
                <c:pt idx="189">
                  <c:v>3.0253829809999999</c:v>
                </c:pt>
                <c:pt idx="190">
                  <c:v>7.1312598840000003</c:v>
                </c:pt>
                <c:pt idx="191">
                  <c:v>1.9286816499999999</c:v>
                </c:pt>
                <c:pt idx="192">
                  <c:v>1.9286816499999999</c:v>
                </c:pt>
                <c:pt idx="193">
                  <c:v>1.770768924</c:v>
                </c:pt>
                <c:pt idx="194">
                  <c:v>2.5468785299999999</c:v>
                </c:pt>
                <c:pt idx="195">
                  <c:v>1.2865675050000001</c:v>
                </c:pt>
                <c:pt idx="196">
                  <c:v>1.5599631</c:v>
                </c:pt>
                <c:pt idx="197">
                  <c:v>1.91130614</c:v>
                </c:pt>
                <c:pt idx="198">
                  <c:v>1.4773482309999999</c:v>
                </c:pt>
                <c:pt idx="199">
                  <c:v>2.366840565</c:v>
                </c:pt>
                <c:pt idx="200">
                  <c:v>4.7998864599999997</c:v>
                </c:pt>
                <c:pt idx="201">
                  <c:v>4.7998864599999997</c:v>
                </c:pt>
                <c:pt idx="202">
                  <c:v>2.9364011290000001</c:v>
                </c:pt>
                <c:pt idx="203">
                  <c:v>2.9364011290000001</c:v>
                </c:pt>
                <c:pt idx="204">
                  <c:v>1.9385949200000001</c:v>
                </c:pt>
                <c:pt idx="205">
                  <c:v>1.35917577</c:v>
                </c:pt>
                <c:pt idx="206">
                  <c:v>1.35917577</c:v>
                </c:pt>
                <c:pt idx="207">
                  <c:v>1.9199545840000001</c:v>
                </c:pt>
                <c:pt idx="208">
                  <c:v>2.2023008470000001</c:v>
                </c:pt>
                <c:pt idx="209">
                  <c:v>2.4470009410000002</c:v>
                </c:pt>
                <c:pt idx="210">
                  <c:v>2.4470009410000002</c:v>
                </c:pt>
                <c:pt idx="211">
                  <c:v>1.6947747259999999</c:v>
                </c:pt>
                <c:pt idx="212">
                  <c:v>1.9499538750000001</c:v>
                </c:pt>
                <c:pt idx="213">
                  <c:v>2.170383443</c:v>
                </c:pt>
                <c:pt idx="214">
                  <c:v>4.4570374279999996</c:v>
                </c:pt>
                <c:pt idx="215">
                  <c:v>1.8837290259999999</c:v>
                </c:pt>
                <c:pt idx="216">
                  <c:v>1.6741067409999999</c:v>
                </c:pt>
                <c:pt idx="217">
                  <c:v>2.5526668899999998</c:v>
                </c:pt>
                <c:pt idx="218">
                  <c:v>2.5526668899999998</c:v>
                </c:pt>
                <c:pt idx="219">
                  <c:v>2.25043857</c:v>
                </c:pt>
                <c:pt idx="220">
                  <c:v>2.25043857</c:v>
                </c:pt>
                <c:pt idx="221">
                  <c:v>2.773267733</c:v>
                </c:pt>
                <c:pt idx="222">
                  <c:v>2.773267733</c:v>
                </c:pt>
                <c:pt idx="223">
                  <c:v>3.5656299420000002</c:v>
                </c:pt>
                <c:pt idx="224">
                  <c:v>1.447489271</c:v>
                </c:pt>
                <c:pt idx="225">
                  <c:v>2.053622308</c:v>
                </c:pt>
                <c:pt idx="226">
                  <c:v>1.4272976159999999</c:v>
                </c:pt>
                <c:pt idx="227">
                  <c:v>1.4429658670000001</c:v>
                </c:pt>
                <c:pt idx="228">
                  <c:v>1.481403807</c:v>
                </c:pt>
                <c:pt idx="229">
                  <c:v>1.5751083720000001</c:v>
                </c:pt>
                <c:pt idx="230">
                  <c:v>1.61028449</c:v>
                </c:pt>
                <c:pt idx="231">
                  <c:v>1.4384706460000001</c:v>
                </c:pt>
                <c:pt idx="232">
                  <c:v>1.2987009869999999</c:v>
                </c:pt>
                <c:pt idx="233">
                  <c:v>2.4959409589999999</c:v>
                </c:pt>
                <c:pt idx="234">
                  <c:v>1.5527743300000001</c:v>
                </c:pt>
                <c:pt idx="235">
                  <c:v>3.0123425369999999</c:v>
                </c:pt>
                <c:pt idx="236">
                  <c:v>3.0123425369999999</c:v>
                </c:pt>
                <c:pt idx="237">
                  <c:v>3.0123425369999999</c:v>
                </c:pt>
                <c:pt idx="238">
                  <c:v>2.6983145510000002</c:v>
                </c:pt>
                <c:pt idx="239">
                  <c:v>2.3110564440000001</c:v>
                </c:pt>
                <c:pt idx="240">
                  <c:v>2.3110564440000001</c:v>
                </c:pt>
                <c:pt idx="241">
                  <c:v>2.3110564440000001</c:v>
                </c:pt>
                <c:pt idx="242">
                  <c:v>1.941287413</c:v>
                </c:pt>
                <c:pt idx="243">
                  <c:v>1.7182202259999999</c:v>
                </c:pt>
                <c:pt idx="244">
                  <c:v>2.0029155850000002</c:v>
                </c:pt>
                <c:pt idx="245">
                  <c:v>1.5259027700000001</c:v>
                </c:pt>
                <c:pt idx="246">
                  <c:v>4.1599015990000003</c:v>
                </c:pt>
                <c:pt idx="247">
                  <c:v>4.1599015990000003</c:v>
                </c:pt>
                <c:pt idx="248">
                  <c:v>4.1599015990000003</c:v>
                </c:pt>
                <c:pt idx="249">
                  <c:v>2.4416813730000002</c:v>
                </c:pt>
                <c:pt idx="250">
                  <c:v>2.9119311190000001</c:v>
                </c:pt>
                <c:pt idx="251">
                  <c:v>2.9119311190000001</c:v>
                </c:pt>
                <c:pt idx="252">
                  <c:v>2.269037236</c:v>
                </c:pt>
                <c:pt idx="253">
                  <c:v>2.269037236</c:v>
                </c:pt>
                <c:pt idx="254">
                  <c:v>2.269037236</c:v>
                </c:pt>
                <c:pt idx="255">
                  <c:v>5.5465354649999998</c:v>
                </c:pt>
                <c:pt idx="256">
                  <c:v>5.5465354649999998</c:v>
                </c:pt>
                <c:pt idx="257">
                  <c:v>2.1449492619999999</c:v>
                </c:pt>
                <c:pt idx="258">
                  <c:v>1.853421505</c:v>
                </c:pt>
                <c:pt idx="259">
                  <c:v>1.3757154890000001</c:v>
                </c:pt>
                <c:pt idx="260">
                  <c:v>2.3897307059999999</c:v>
                </c:pt>
                <c:pt idx="261">
                  <c:v>1.753346955</c:v>
                </c:pt>
                <c:pt idx="262">
                  <c:v>1.9546525589999999</c:v>
                </c:pt>
                <c:pt idx="263">
                  <c:v>1.9546525589999999</c:v>
                </c:pt>
                <c:pt idx="264">
                  <c:v>1.681662349</c:v>
                </c:pt>
                <c:pt idx="265">
                  <c:v>1.6529410330000001</c:v>
                </c:pt>
                <c:pt idx="266">
                  <c:v>3.2555751640000001</c:v>
                </c:pt>
                <c:pt idx="267">
                  <c:v>3.2555751640000001</c:v>
                </c:pt>
                <c:pt idx="268">
                  <c:v>2.2285187139999998</c:v>
                </c:pt>
                <c:pt idx="269">
                  <c:v>2.2285187139999998</c:v>
                </c:pt>
                <c:pt idx="270">
                  <c:v>2.2285187139999998</c:v>
                </c:pt>
                <c:pt idx="271">
                  <c:v>2.8179978569999999</c:v>
                </c:pt>
                <c:pt idx="272">
                  <c:v>2.8179978569999999</c:v>
                </c:pt>
                <c:pt idx="273">
                  <c:v>3.899907749</c:v>
                </c:pt>
                <c:pt idx="274">
                  <c:v>1.446922295</c:v>
                </c:pt>
                <c:pt idx="275">
                  <c:v>1.669819656</c:v>
                </c:pt>
                <c:pt idx="276">
                  <c:v>1.9313828850000001</c:v>
                </c:pt>
                <c:pt idx="277">
                  <c:v>1.9313828850000001</c:v>
                </c:pt>
                <c:pt idx="278">
                  <c:v>1.8174327370000001</c:v>
                </c:pt>
                <c:pt idx="279">
                  <c:v>2.339944649</c:v>
                </c:pt>
                <c:pt idx="280">
                  <c:v>2.339944649</c:v>
                </c:pt>
                <c:pt idx="281">
                  <c:v>1.9967527679999999</c:v>
                </c:pt>
                <c:pt idx="282">
                  <c:v>1.5684874879999999</c:v>
                </c:pt>
                <c:pt idx="283">
                  <c:v>2.1894218940000001</c:v>
                </c:pt>
                <c:pt idx="284">
                  <c:v>2.0799508000000002</c:v>
                </c:pt>
                <c:pt idx="285">
                  <c:v>1.724837248</c:v>
                </c:pt>
                <c:pt idx="286">
                  <c:v>1.3950123189999999</c:v>
                </c:pt>
                <c:pt idx="287">
                  <c:v>1.5438810059999999</c:v>
                </c:pt>
                <c:pt idx="288">
                  <c:v>1.480642942</c:v>
                </c:pt>
                <c:pt idx="289">
                  <c:v>1.7515375150000001</c:v>
                </c:pt>
                <c:pt idx="290">
                  <c:v>3.119926199</c:v>
                </c:pt>
                <c:pt idx="291">
                  <c:v>3.119926199</c:v>
                </c:pt>
                <c:pt idx="292">
                  <c:v>1.970479705</c:v>
                </c:pt>
                <c:pt idx="293">
                  <c:v>1.676378256</c:v>
                </c:pt>
                <c:pt idx="294">
                  <c:v>2.7299354240000002</c:v>
                </c:pt>
                <c:pt idx="295">
                  <c:v>2.1516732410000001</c:v>
                </c:pt>
                <c:pt idx="296">
                  <c:v>1.24797048</c:v>
                </c:pt>
                <c:pt idx="297">
                  <c:v>4.9918819189999999</c:v>
                </c:pt>
                <c:pt idx="298">
                  <c:v>4.9918819189999999</c:v>
                </c:pt>
                <c:pt idx="299">
                  <c:v>1.246190208</c:v>
                </c:pt>
                <c:pt idx="300">
                  <c:v>1.7363067539999999</c:v>
                </c:pt>
                <c:pt idx="301">
                  <c:v>3.670501411</c:v>
                </c:pt>
                <c:pt idx="302">
                  <c:v>2.4350643509999998</c:v>
                </c:pt>
                <c:pt idx="303">
                  <c:v>1.5787578360000001</c:v>
                </c:pt>
                <c:pt idx="304">
                  <c:v>1.5787578360000001</c:v>
                </c:pt>
                <c:pt idx="305">
                  <c:v>1.7659959620000001</c:v>
                </c:pt>
                <c:pt idx="306">
                  <c:v>1.7659959620000001</c:v>
                </c:pt>
                <c:pt idx="307">
                  <c:v>2.018775776</c:v>
                </c:pt>
                <c:pt idx="308">
                  <c:v>2.2463468629999999</c:v>
                </c:pt>
                <c:pt idx="309">
                  <c:v>2.6472101079999999</c:v>
                </c:pt>
                <c:pt idx="310">
                  <c:v>1.8011945069999999</c:v>
                </c:pt>
                <c:pt idx="311">
                  <c:v>1.7066262969999999</c:v>
                </c:pt>
                <c:pt idx="312">
                  <c:v>1.9895181559999999</c:v>
                </c:pt>
                <c:pt idx="313">
                  <c:v>2.3770866279999998</c:v>
                </c:pt>
                <c:pt idx="314">
                  <c:v>2.0799508000000002</c:v>
                </c:pt>
                <c:pt idx="315">
                  <c:v>2.0799508000000002</c:v>
                </c:pt>
                <c:pt idx="316">
                  <c:v>1.2499234850000001</c:v>
                </c:pt>
                <c:pt idx="317">
                  <c:v>1.602124264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624064"/>
        <c:axId val="161625984"/>
      </c:scatterChart>
      <c:valAx>
        <c:axId val="161624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625984"/>
        <c:crosses val="autoZero"/>
        <c:crossBetween val="midCat"/>
      </c:valAx>
      <c:valAx>
        <c:axId val="16162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624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840581</xdr:colOff>
      <xdr:row>294</xdr:row>
      <xdr:rowOff>102392</xdr:rowOff>
    </xdr:from>
    <xdr:to>
      <xdr:col>3</xdr:col>
      <xdr:colOff>300038</xdr:colOff>
      <xdr:row>318</xdr:row>
      <xdr:rowOff>128587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2"/>
  <sheetViews>
    <sheetView tabSelected="1" workbookViewId="0">
      <selection activeCell="P1" sqref="P1"/>
    </sheetView>
  </sheetViews>
  <sheetFormatPr defaultColWidth="22.5703125" defaultRowHeight="15.75" x14ac:dyDescent="0.25"/>
  <cols>
    <col min="1" max="1" width="22.5703125" style="2"/>
    <col min="2" max="2" width="67.28515625" style="2" customWidth="1"/>
    <col min="3" max="4" width="22.5703125" style="2"/>
    <col min="5" max="7" width="22.5703125" style="1"/>
    <col min="8" max="16384" width="22.5703125" style="2"/>
  </cols>
  <sheetData>
    <row r="1" spans="1:15" x14ac:dyDescent="0.25">
      <c r="A1" s="14" t="s">
        <v>827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3" spans="1:1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819</v>
      </c>
      <c r="G3" s="1" t="s">
        <v>9</v>
      </c>
      <c r="H3" s="1" t="s">
        <v>5</v>
      </c>
      <c r="I3" s="1" t="s">
        <v>6</v>
      </c>
      <c r="J3" s="1" t="s">
        <v>7</v>
      </c>
      <c r="K3" s="1" t="s">
        <v>8</v>
      </c>
      <c r="M3" s="2" t="s">
        <v>10</v>
      </c>
      <c r="N3" s="2" t="s">
        <v>11</v>
      </c>
      <c r="O3" s="2" t="s">
        <v>12</v>
      </c>
    </row>
    <row r="4" spans="1:15" x14ac:dyDescent="0.25">
      <c r="A4" s="1" t="s">
        <v>13</v>
      </c>
      <c r="B4" s="1" t="s">
        <v>14</v>
      </c>
      <c r="C4" s="1">
        <v>87</v>
      </c>
      <c r="D4" s="3">
        <v>6.6462948820000003</v>
      </c>
      <c r="E4" s="4">
        <v>1.1899999999999999E-23</v>
      </c>
      <c r="F4" s="4">
        <f>-LOG(E4)</f>
        <v>22.924453038607471</v>
      </c>
      <c r="G4" s="1">
        <v>3.280164101</v>
      </c>
      <c r="H4" s="1" t="s">
        <v>15</v>
      </c>
      <c r="I4" s="1">
        <v>1084</v>
      </c>
      <c r="J4" s="1">
        <v>331</v>
      </c>
      <c r="K4" s="1">
        <v>13528</v>
      </c>
      <c r="M4" s="5">
        <v>4.28E-20</v>
      </c>
      <c r="N4" s="5">
        <v>4.28E-20</v>
      </c>
      <c r="O4" s="5">
        <v>2.1800000000000001E-20</v>
      </c>
    </row>
    <row r="5" spans="1:15" x14ac:dyDescent="0.25">
      <c r="A5" s="1" t="s">
        <v>13</v>
      </c>
      <c r="B5" s="1" t="s">
        <v>16</v>
      </c>
      <c r="C5" s="1">
        <v>61</v>
      </c>
      <c r="D5" s="3">
        <v>4.6600458370000002</v>
      </c>
      <c r="E5" s="4">
        <v>9.0999999999999999E-23</v>
      </c>
      <c r="F5" s="4">
        <f t="shared" ref="F5:F68" si="0">-LOG(E5)</f>
        <v>22.040958607678906</v>
      </c>
      <c r="G5" s="1">
        <v>4.229233292</v>
      </c>
      <c r="H5" s="1" t="s">
        <v>17</v>
      </c>
      <c r="I5" s="1">
        <v>1084</v>
      </c>
      <c r="J5" s="1">
        <v>180</v>
      </c>
      <c r="K5" s="1">
        <v>13528</v>
      </c>
      <c r="M5" s="5">
        <v>3.2800000000000001E-19</v>
      </c>
      <c r="N5" s="5">
        <v>1.64E-19</v>
      </c>
      <c r="O5" s="5">
        <v>1.6700000000000001E-19</v>
      </c>
    </row>
    <row r="6" spans="1:15" x14ac:dyDescent="0.25">
      <c r="A6" s="1" t="s">
        <v>13</v>
      </c>
      <c r="B6" s="1" t="s">
        <v>18</v>
      </c>
      <c r="C6" s="1">
        <v>49</v>
      </c>
      <c r="D6" s="3">
        <v>3.7433155079999998</v>
      </c>
      <c r="E6" s="4">
        <v>5.5799999999999996E-22</v>
      </c>
      <c r="F6" s="4">
        <f t="shared" si="0"/>
        <v>21.253365801062422</v>
      </c>
      <c r="G6" s="1">
        <v>5.012340451</v>
      </c>
      <c r="H6" s="1" t="s">
        <v>19</v>
      </c>
      <c r="I6" s="1">
        <v>1084</v>
      </c>
      <c r="J6" s="1">
        <v>122</v>
      </c>
      <c r="K6" s="1">
        <v>13528</v>
      </c>
      <c r="M6" s="5">
        <v>2.0100000000000001E-18</v>
      </c>
      <c r="N6" s="5">
        <v>6.7100000000000003E-19</v>
      </c>
      <c r="O6" s="5">
        <v>1.0299999999999999E-18</v>
      </c>
    </row>
    <row r="7" spans="1:15" x14ac:dyDescent="0.25">
      <c r="A7" s="1" t="s">
        <v>13</v>
      </c>
      <c r="B7" s="1" t="s">
        <v>20</v>
      </c>
      <c r="C7" s="1">
        <v>41</v>
      </c>
      <c r="D7" s="3">
        <v>3.132161956</v>
      </c>
      <c r="E7" s="4">
        <v>1.16E-18</v>
      </c>
      <c r="F7" s="4">
        <f t="shared" si="0"/>
        <v>17.93554201077308</v>
      </c>
      <c r="G7" s="1">
        <v>5.0660187790000002</v>
      </c>
      <c r="H7" s="1" t="s">
        <v>21</v>
      </c>
      <c r="I7" s="1">
        <v>1084</v>
      </c>
      <c r="J7" s="1">
        <v>101</v>
      </c>
      <c r="K7" s="1">
        <v>13528</v>
      </c>
      <c r="M7" s="5">
        <v>4.1800000000000001E-15</v>
      </c>
      <c r="N7" s="5">
        <v>1.0499999999999999E-15</v>
      </c>
      <c r="O7" s="5">
        <v>2.1299999999999999E-15</v>
      </c>
    </row>
    <row r="8" spans="1:15" x14ac:dyDescent="0.25">
      <c r="A8" s="1" t="s">
        <v>13</v>
      </c>
      <c r="B8" s="1" t="s">
        <v>22</v>
      </c>
      <c r="C8" s="1">
        <v>59</v>
      </c>
      <c r="D8" s="3">
        <v>4.5072574479999998</v>
      </c>
      <c r="E8" s="4">
        <v>1.36E-15</v>
      </c>
      <c r="F8" s="4">
        <f t="shared" si="0"/>
        <v>14.866461091629782</v>
      </c>
      <c r="G8" s="1">
        <v>3.201315578</v>
      </c>
      <c r="H8" s="1" t="s">
        <v>23</v>
      </c>
      <c r="I8" s="1">
        <v>1084</v>
      </c>
      <c r="J8" s="1">
        <v>230</v>
      </c>
      <c r="K8" s="1">
        <v>13528</v>
      </c>
      <c r="M8" s="5">
        <v>4.8099999999999999E-12</v>
      </c>
      <c r="N8" s="5">
        <v>9.6199999999999994E-13</v>
      </c>
      <c r="O8" s="5">
        <v>2.4499999999999999E-12</v>
      </c>
    </row>
    <row r="9" spans="1:15" x14ac:dyDescent="0.25">
      <c r="A9" s="1" t="s">
        <v>13</v>
      </c>
      <c r="B9" s="1" t="s">
        <v>24</v>
      </c>
      <c r="C9" s="1">
        <v>34</v>
      </c>
      <c r="D9" s="3">
        <v>2.5974025969999999</v>
      </c>
      <c r="E9" s="4">
        <v>4.1399999999999999E-14</v>
      </c>
      <c r="F9" s="4">
        <f t="shared" si="0"/>
        <v>13.3829996588791</v>
      </c>
      <c r="G9" s="1">
        <v>4.6120648160000002</v>
      </c>
      <c r="H9" s="1" t="s">
        <v>25</v>
      </c>
      <c r="I9" s="1">
        <v>1084</v>
      </c>
      <c r="J9" s="1">
        <v>92</v>
      </c>
      <c r="K9" s="1">
        <v>13528</v>
      </c>
      <c r="M9" s="5">
        <v>1.49E-10</v>
      </c>
      <c r="N9" s="5">
        <v>2.4899999999999999E-11</v>
      </c>
      <c r="O9" s="5">
        <v>7.6100000000000001E-11</v>
      </c>
    </row>
    <row r="10" spans="1:15" x14ac:dyDescent="0.25">
      <c r="A10" s="1" t="s">
        <v>13</v>
      </c>
      <c r="B10" s="1" t="s">
        <v>26</v>
      </c>
      <c r="C10" s="1">
        <v>34</v>
      </c>
      <c r="D10" s="3">
        <v>2.5974025969999999</v>
      </c>
      <c r="E10" s="4">
        <v>1.6900000000000001E-13</v>
      </c>
      <c r="F10" s="4">
        <f t="shared" si="0"/>
        <v>12.772113295386326</v>
      </c>
      <c r="G10" s="1">
        <v>4.4198954490000002</v>
      </c>
      <c r="H10" s="1" t="s">
        <v>25</v>
      </c>
      <c r="I10" s="1">
        <v>1084</v>
      </c>
      <c r="J10" s="1">
        <v>96</v>
      </c>
      <c r="K10" s="1">
        <v>13528</v>
      </c>
      <c r="M10" s="5">
        <v>6.0899999999999996E-10</v>
      </c>
      <c r="N10" s="5">
        <v>8.7100000000000002E-11</v>
      </c>
      <c r="O10" s="5">
        <v>3.1000000000000002E-10</v>
      </c>
    </row>
    <row r="11" spans="1:15" x14ac:dyDescent="0.25">
      <c r="A11" s="1" t="s">
        <v>13</v>
      </c>
      <c r="B11" s="1" t="s">
        <v>27</v>
      </c>
      <c r="C11" s="1">
        <v>46</v>
      </c>
      <c r="D11" s="3">
        <v>3.5141329259999998</v>
      </c>
      <c r="E11" s="4">
        <v>1.24E-11</v>
      </c>
      <c r="F11" s="4">
        <f t="shared" si="0"/>
        <v>10.906578314837764</v>
      </c>
      <c r="G11" s="1">
        <v>3.0698739069999998</v>
      </c>
      <c r="H11" s="1" t="s">
        <v>28</v>
      </c>
      <c r="I11" s="1">
        <v>1084</v>
      </c>
      <c r="J11" s="1">
        <v>187</v>
      </c>
      <c r="K11" s="1">
        <v>13528</v>
      </c>
      <c r="M11" s="5">
        <v>4.4600000000000002E-8</v>
      </c>
      <c r="N11" s="5">
        <v>5.5800000000000002E-9</v>
      </c>
      <c r="O11" s="5">
        <v>2.2700000000000001E-8</v>
      </c>
    </row>
    <row r="12" spans="1:15" x14ac:dyDescent="0.25">
      <c r="A12" s="1" t="s">
        <v>13</v>
      </c>
      <c r="B12" s="1" t="s">
        <v>29</v>
      </c>
      <c r="C12" s="1">
        <v>88</v>
      </c>
      <c r="D12" s="3">
        <v>6.722689076</v>
      </c>
      <c r="E12" s="4">
        <v>3.14E-10</v>
      </c>
      <c r="F12" s="4">
        <f t="shared" si="0"/>
        <v>9.5030703519267856</v>
      </c>
      <c r="G12" s="1">
        <v>2.0077038800000002</v>
      </c>
      <c r="H12" s="1" t="s">
        <v>30</v>
      </c>
      <c r="I12" s="1">
        <v>1084</v>
      </c>
      <c r="J12" s="1">
        <v>547</v>
      </c>
      <c r="K12" s="1">
        <v>13528</v>
      </c>
      <c r="M12" s="5">
        <v>1.13E-6</v>
      </c>
      <c r="N12" s="5">
        <v>1.2599999999999999E-7</v>
      </c>
      <c r="O12" s="5">
        <v>5.7800000000000001E-7</v>
      </c>
    </row>
    <row r="13" spans="1:15" x14ac:dyDescent="0.25">
      <c r="A13" s="1" t="s">
        <v>13</v>
      </c>
      <c r="B13" s="1" t="s">
        <v>31</v>
      </c>
      <c r="C13" s="1">
        <v>42</v>
      </c>
      <c r="D13" s="3">
        <v>3.2085561500000002</v>
      </c>
      <c r="E13" s="4">
        <v>6.1500000000000005E-10</v>
      </c>
      <c r="F13" s="4">
        <f t="shared" si="0"/>
        <v>9.2111248842245832</v>
      </c>
      <c r="G13" s="1">
        <v>2.9119311190000001</v>
      </c>
      <c r="H13" s="1" t="s">
        <v>32</v>
      </c>
      <c r="I13" s="1">
        <v>1084</v>
      </c>
      <c r="J13" s="1">
        <v>180</v>
      </c>
      <c r="K13" s="1">
        <v>13528</v>
      </c>
      <c r="M13" s="5">
        <v>2.2199999999999999E-6</v>
      </c>
      <c r="N13" s="5">
        <v>2.22E-7</v>
      </c>
      <c r="O13" s="5">
        <v>1.13E-6</v>
      </c>
    </row>
    <row r="14" spans="1:15" x14ac:dyDescent="0.25">
      <c r="A14" s="1" t="s">
        <v>13</v>
      </c>
      <c r="B14" s="1" t="s">
        <v>33</v>
      </c>
      <c r="C14" s="1">
        <v>42</v>
      </c>
      <c r="D14" s="3">
        <v>3.2085561500000002</v>
      </c>
      <c r="E14" s="4">
        <v>2.0700000000000001E-9</v>
      </c>
      <c r="F14" s="4">
        <f t="shared" si="0"/>
        <v>8.6840296545430817</v>
      </c>
      <c r="G14" s="1">
        <v>2.8029283500000002</v>
      </c>
      <c r="H14" s="1" t="s">
        <v>32</v>
      </c>
      <c r="I14" s="1">
        <v>1084</v>
      </c>
      <c r="J14" s="1">
        <v>187</v>
      </c>
      <c r="K14" s="1">
        <v>13528</v>
      </c>
      <c r="M14" s="5">
        <v>7.4800000000000004E-6</v>
      </c>
      <c r="N14" s="5">
        <v>6.7999999999999995E-7</v>
      </c>
      <c r="O14" s="5">
        <v>3.8099999999999999E-6</v>
      </c>
    </row>
    <row r="15" spans="1:15" x14ac:dyDescent="0.25">
      <c r="A15" s="1" t="s">
        <v>13</v>
      </c>
      <c r="B15" s="1" t="s">
        <v>34</v>
      </c>
      <c r="C15" s="1">
        <v>22</v>
      </c>
      <c r="D15" s="3">
        <v>1.680672269</v>
      </c>
      <c r="E15" s="4">
        <v>2.8299999999999999E-8</v>
      </c>
      <c r="F15" s="4">
        <f t="shared" si="0"/>
        <v>7.5482135644757093</v>
      </c>
      <c r="G15" s="1">
        <v>4.0978135150000004</v>
      </c>
      <c r="H15" s="1" t="s">
        <v>35</v>
      </c>
      <c r="I15" s="1">
        <v>1084</v>
      </c>
      <c r="J15" s="1">
        <v>67</v>
      </c>
      <c r="K15" s="1">
        <v>13528</v>
      </c>
      <c r="M15" s="5">
        <v>1.02E-4</v>
      </c>
      <c r="N15" s="5">
        <v>8.5099999999999998E-6</v>
      </c>
      <c r="O15" s="5">
        <v>5.1999999999999997E-5</v>
      </c>
    </row>
    <row r="16" spans="1:15" x14ac:dyDescent="0.25">
      <c r="A16" s="1" t="s">
        <v>13</v>
      </c>
      <c r="B16" s="1" t="s">
        <v>36</v>
      </c>
      <c r="C16" s="1">
        <v>22</v>
      </c>
      <c r="D16" s="3">
        <v>1.680672269</v>
      </c>
      <c r="E16" s="4">
        <v>2.8299999999999999E-8</v>
      </c>
      <c r="F16" s="4">
        <f t="shared" si="0"/>
        <v>7.5482135644757093</v>
      </c>
      <c r="G16" s="1">
        <v>4.0978135150000004</v>
      </c>
      <c r="H16" s="1" t="s">
        <v>35</v>
      </c>
      <c r="I16" s="1">
        <v>1084</v>
      </c>
      <c r="J16" s="1">
        <v>67</v>
      </c>
      <c r="K16" s="1">
        <v>13528</v>
      </c>
      <c r="M16" s="5">
        <v>1.02E-4</v>
      </c>
      <c r="N16" s="5">
        <v>8.5099999999999998E-6</v>
      </c>
      <c r="O16" s="5">
        <v>5.1999999999999997E-5</v>
      </c>
    </row>
    <row r="17" spans="1:15" x14ac:dyDescent="0.25">
      <c r="A17" s="1" t="s">
        <v>13</v>
      </c>
      <c r="B17" s="1" t="s">
        <v>37</v>
      </c>
      <c r="C17" s="1">
        <v>74</v>
      </c>
      <c r="D17" s="3">
        <v>5.6531703589999998</v>
      </c>
      <c r="E17" s="4">
        <v>3.5399999999999999E-8</v>
      </c>
      <c r="F17" s="4">
        <f t="shared" si="0"/>
        <v>7.4509967379742124</v>
      </c>
      <c r="G17" s="1">
        <v>1.948308344</v>
      </c>
      <c r="H17" s="1" t="s">
        <v>38</v>
      </c>
      <c r="I17" s="1">
        <v>1084</v>
      </c>
      <c r="J17" s="1">
        <v>474</v>
      </c>
      <c r="K17" s="1">
        <v>13528</v>
      </c>
      <c r="M17" s="5">
        <v>1.2799999999999999E-4</v>
      </c>
      <c r="N17" s="5">
        <v>9.8200000000000008E-6</v>
      </c>
      <c r="O17" s="5">
        <v>6.4999999999999994E-5</v>
      </c>
    </row>
    <row r="18" spans="1:15" x14ac:dyDescent="0.25">
      <c r="A18" s="1" t="s">
        <v>13</v>
      </c>
      <c r="B18" s="1" t="s">
        <v>39</v>
      </c>
      <c r="C18" s="1">
        <v>23</v>
      </c>
      <c r="D18" s="3">
        <v>1.7570664629999999</v>
      </c>
      <c r="E18" s="4">
        <v>3.9099999999999999E-8</v>
      </c>
      <c r="F18" s="4">
        <f t="shared" si="0"/>
        <v>7.4078232426041328</v>
      </c>
      <c r="G18" s="1">
        <v>3.8788271669999999</v>
      </c>
      <c r="H18" s="1" t="s">
        <v>40</v>
      </c>
      <c r="I18" s="1">
        <v>1084</v>
      </c>
      <c r="J18" s="1">
        <v>74</v>
      </c>
      <c r="K18" s="1">
        <v>13528</v>
      </c>
      <c r="M18" s="5">
        <v>1.4100000000000001E-4</v>
      </c>
      <c r="N18" s="5">
        <v>1.01E-5</v>
      </c>
      <c r="O18" s="5">
        <v>7.1799999999999997E-5</v>
      </c>
    </row>
    <row r="19" spans="1:15" x14ac:dyDescent="0.25">
      <c r="A19" s="1" t="s">
        <v>13</v>
      </c>
      <c r="B19" s="1" t="s">
        <v>41</v>
      </c>
      <c r="C19" s="1">
        <v>24</v>
      </c>
      <c r="D19" s="3">
        <v>1.833460657</v>
      </c>
      <c r="E19" s="4">
        <v>4.9999999999999998E-8</v>
      </c>
      <c r="F19" s="4">
        <f t="shared" si="0"/>
        <v>7.3010299956639813</v>
      </c>
      <c r="G19" s="1">
        <v>3.69769031</v>
      </c>
      <c r="H19" s="1" t="s">
        <v>42</v>
      </c>
      <c r="I19" s="1">
        <v>1084</v>
      </c>
      <c r="J19" s="1">
        <v>81</v>
      </c>
      <c r="K19" s="1">
        <v>13528</v>
      </c>
      <c r="M19" s="5">
        <v>1.8000000000000001E-4</v>
      </c>
      <c r="N19" s="5">
        <v>1.2E-5</v>
      </c>
      <c r="O19" s="5">
        <v>9.1899999999999998E-5</v>
      </c>
    </row>
    <row r="20" spans="1:15" x14ac:dyDescent="0.25">
      <c r="A20" s="1" t="s">
        <v>13</v>
      </c>
      <c r="B20" s="1" t="s">
        <v>43</v>
      </c>
      <c r="C20" s="1">
        <v>21</v>
      </c>
      <c r="D20" s="3">
        <v>1.6042780750000001</v>
      </c>
      <c r="E20" s="4">
        <v>8.5500000000000005E-8</v>
      </c>
      <c r="F20" s="4">
        <f t="shared" si="0"/>
        <v>7.0680338852718272</v>
      </c>
      <c r="G20" s="1">
        <v>4.0319046270000003</v>
      </c>
      <c r="H20" s="1" t="s">
        <v>44</v>
      </c>
      <c r="I20" s="1">
        <v>1084</v>
      </c>
      <c r="J20" s="1">
        <v>65</v>
      </c>
      <c r="K20" s="1">
        <v>13528</v>
      </c>
      <c r="M20" s="5">
        <v>3.0800000000000001E-4</v>
      </c>
      <c r="N20" s="5">
        <v>1.9300000000000002E-5</v>
      </c>
      <c r="O20" s="5">
        <v>1.5699999999999999E-4</v>
      </c>
    </row>
    <row r="21" spans="1:15" x14ac:dyDescent="0.25">
      <c r="A21" s="1" t="s">
        <v>13</v>
      </c>
      <c r="B21" s="1" t="s">
        <v>45</v>
      </c>
      <c r="C21" s="1">
        <v>21</v>
      </c>
      <c r="D21" s="3">
        <v>1.6042780750000001</v>
      </c>
      <c r="E21" s="4">
        <v>8.5500000000000005E-8</v>
      </c>
      <c r="F21" s="4">
        <f t="shared" si="0"/>
        <v>7.0680338852718272</v>
      </c>
      <c r="G21" s="1">
        <v>4.0319046270000003</v>
      </c>
      <c r="H21" s="1" t="s">
        <v>44</v>
      </c>
      <c r="I21" s="1">
        <v>1084</v>
      </c>
      <c r="J21" s="1">
        <v>65</v>
      </c>
      <c r="K21" s="1">
        <v>13528</v>
      </c>
      <c r="M21" s="5">
        <v>3.0800000000000001E-4</v>
      </c>
      <c r="N21" s="5">
        <v>1.9300000000000002E-5</v>
      </c>
      <c r="O21" s="5">
        <v>1.5699999999999999E-4</v>
      </c>
    </row>
    <row r="22" spans="1:15" x14ac:dyDescent="0.25">
      <c r="A22" s="1" t="s">
        <v>13</v>
      </c>
      <c r="B22" s="1" t="s">
        <v>46</v>
      </c>
      <c r="C22" s="1">
        <v>23</v>
      </c>
      <c r="D22" s="3">
        <v>1.7570664629999999</v>
      </c>
      <c r="E22" s="4">
        <v>1.11E-7</v>
      </c>
      <c r="F22" s="4">
        <f t="shared" si="0"/>
        <v>6.9546770212133424</v>
      </c>
      <c r="G22" s="1">
        <v>3.6799129530000001</v>
      </c>
      <c r="H22" s="1" t="s">
        <v>47</v>
      </c>
      <c r="I22" s="1">
        <v>1084</v>
      </c>
      <c r="J22" s="1">
        <v>78</v>
      </c>
      <c r="K22" s="1">
        <v>13528</v>
      </c>
      <c r="M22" s="5">
        <v>4.0099999999999999E-4</v>
      </c>
      <c r="N22" s="5">
        <v>2.3600000000000001E-5</v>
      </c>
      <c r="O22" s="5">
        <v>2.04E-4</v>
      </c>
    </row>
    <row r="23" spans="1:15" x14ac:dyDescent="0.25">
      <c r="A23" s="1" t="s">
        <v>13</v>
      </c>
      <c r="B23" s="1" t="s">
        <v>48</v>
      </c>
      <c r="C23" s="1">
        <v>22</v>
      </c>
      <c r="D23" s="3">
        <v>1.680672269</v>
      </c>
      <c r="E23" s="4">
        <v>1.49E-7</v>
      </c>
      <c r="F23" s="4">
        <f t="shared" si="0"/>
        <v>6.826813731587726</v>
      </c>
      <c r="G23" s="1">
        <v>3.7610069249999998</v>
      </c>
      <c r="H23" s="1" t="s">
        <v>49</v>
      </c>
      <c r="I23" s="1">
        <v>1084</v>
      </c>
      <c r="J23" s="1">
        <v>73</v>
      </c>
      <c r="K23" s="1">
        <v>13528</v>
      </c>
      <c r="M23" s="5">
        <v>5.3600000000000002E-4</v>
      </c>
      <c r="N23" s="5">
        <v>2.9799999999999999E-5</v>
      </c>
      <c r="O23" s="5">
        <v>2.7300000000000002E-4</v>
      </c>
    </row>
    <row r="24" spans="1:15" x14ac:dyDescent="0.25">
      <c r="A24" s="1" t="s">
        <v>13</v>
      </c>
      <c r="B24" s="1" t="s">
        <v>50</v>
      </c>
      <c r="C24" s="1">
        <v>29</v>
      </c>
      <c r="D24" s="3">
        <v>2.2154316270000001</v>
      </c>
      <c r="E24" s="4">
        <v>1.55E-7</v>
      </c>
      <c r="F24" s="4">
        <f t="shared" si="0"/>
        <v>6.8096683018297082</v>
      </c>
      <c r="G24" s="1">
        <v>3.0412725979999999</v>
      </c>
      <c r="H24" s="1" t="s">
        <v>51</v>
      </c>
      <c r="I24" s="1">
        <v>1084</v>
      </c>
      <c r="J24" s="1">
        <v>119</v>
      </c>
      <c r="K24" s="1">
        <v>13528</v>
      </c>
      <c r="M24" s="5">
        <v>5.6099999999999998E-4</v>
      </c>
      <c r="N24" s="5">
        <v>2.9499999999999999E-5</v>
      </c>
      <c r="O24" s="5">
        <v>2.8600000000000001E-4</v>
      </c>
    </row>
    <row r="25" spans="1:15" x14ac:dyDescent="0.25">
      <c r="A25" s="1" t="s">
        <v>13</v>
      </c>
      <c r="B25" s="1" t="s">
        <v>52</v>
      </c>
      <c r="C25" s="1">
        <v>21</v>
      </c>
      <c r="D25" s="3">
        <v>1.6042780750000001</v>
      </c>
      <c r="E25" s="4">
        <v>1.9600000000000001E-7</v>
      </c>
      <c r="F25" s="4">
        <f t="shared" si="0"/>
        <v>6.7077439286435236</v>
      </c>
      <c r="G25" s="1">
        <v>3.854026481</v>
      </c>
      <c r="H25" s="1" t="s">
        <v>44</v>
      </c>
      <c r="I25" s="1">
        <v>1084</v>
      </c>
      <c r="J25" s="1">
        <v>68</v>
      </c>
      <c r="K25" s="1">
        <v>13528</v>
      </c>
      <c r="M25" s="5">
        <v>7.0899999999999999E-4</v>
      </c>
      <c r="N25" s="5">
        <v>3.54E-5</v>
      </c>
      <c r="O25" s="5">
        <v>3.6099999999999999E-4</v>
      </c>
    </row>
    <row r="26" spans="1:15" x14ac:dyDescent="0.25">
      <c r="A26" s="1" t="s">
        <v>13</v>
      </c>
      <c r="B26" s="1" t="s">
        <v>53</v>
      </c>
      <c r="C26" s="1">
        <v>41</v>
      </c>
      <c r="D26" s="3">
        <v>3.132161956</v>
      </c>
      <c r="E26" s="4">
        <v>2.28E-7</v>
      </c>
      <c r="F26" s="4">
        <f t="shared" si="0"/>
        <v>6.642065152999546</v>
      </c>
      <c r="G26" s="1">
        <v>2.4249663350000001</v>
      </c>
      <c r="H26" s="1" t="s">
        <v>54</v>
      </c>
      <c r="I26" s="1">
        <v>1084</v>
      </c>
      <c r="J26" s="1">
        <v>211</v>
      </c>
      <c r="K26" s="1">
        <v>13528</v>
      </c>
      <c r="M26" s="5">
        <v>8.2200000000000003E-4</v>
      </c>
      <c r="N26" s="5">
        <v>3.9100000000000002E-5</v>
      </c>
      <c r="O26" s="5">
        <v>4.1899999999999999E-4</v>
      </c>
    </row>
    <row r="27" spans="1:15" x14ac:dyDescent="0.25">
      <c r="A27" s="1" t="s">
        <v>13</v>
      </c>
      <c r="B27" s="1" t="s">
        <v>55</v>
      </c>
      <c r="C27" s="1">
        <v>45</v>
      </c>
      <c r="D27" s="3">
        <v>3.4377387320000001</v>
      </c>
      <c r="E27" s="4">
        <v>2.8599999999999999E-7</v>
      </c>
      <c r="F27" s="4">
        <f t="shared" si="0"/>
        <v>6.5436339668709573</v>
      </c>
      <c r="G27" s="1">
        <v>2.2921906769999998</v>
      </c>
      <c r="H27" s="1" t="s">
        <v>56</v>
      </c>
      <c r="I27" s="1">
        <v>1084</v>
      </c>
      <c r="J27" s="1">
        <v>245</v>
      </c>
      <c r="K27" s="1">
        <v>13528</v>
      </c>
      <c r="M27" s="2">
        <v>1.031917E-3</v>
      </c>
      <c r="N27" s="5">
        <v>4.6900000000000002E-5</v>
      </c>
      <c r="O27" s="5">
        <v>5.2599999999999999E-4</v>
      </c>
    </row>
    <row r="28" spans="1:15" x14ac:dyDescent="0.25">
      <c r="A28" s="1" t="s">
        <v>13</v>
      </c>
      <c r="B28" s="1" t="s">
        <v>57</v>
      </c>
      <c r="C28" s="1">
        <v>21</v>
      </c>
      <c r="D28" s="3">
        <v>1.6042780750000001</v>
      </c>
      <c r="E28" s="4">
        <v>3.3200000000000001E-7</v>
      </c>
      <c r="F28" s="4">
        <f t="shared" si="0"/>
        <v>6.4788619162959638</v>
      </c>
      <c r="G28" s="1">
        <v>3.7439114390000001</v>
      </c>
      <c r="H28" s="1" t="s">
        <v>44</v>
      </c>
      <c r="I28" s="1">
        <v>1084</v>
      </c>
      <c r="J28" s="1">
        <v>70</v>
      </c>
      <c r="K28" s="1">
        <v>13528</v>
      </c>
      <c r="M28" s="2">
        <v>1.1965159999999999E-3</v>
      </c>
      <c r="N28" s="5">
        <v>5.2099999999999999E-5</v>
      </c>
      <c r="O28" s="5">
        <v>6.0999999999999997E-4</v>
      </c>
    </row>
    <row r="29" spans="1:15" x14ac:dyDescent="0.25">
      <c r="A29" s="1" t="s">
        <v>13</v>
      </c>
      <c r="B29" s="1" t="s">
        <v>58</v>
      </c>
      <c r="C29" s="1">
        <v>21</v>
      </c>
      <c r="D29" s="3">
        <v>1.6042780750000001</v>
      </c>
      <c r="E29" s="4">
        <v>4.27E-7</v>
      </c>
      <c r="F29" s="4">
        <f t="shared" si="0"/>
        <v>6.3695721249749759</v>
      </c>
      <c r="G29" s="1">
        <v>3.6911802919999999</v>
      </c>
      <c r="H29" s="1" t="s">
        <v>44</v>
      </c>
      <c r="I29" s="1">
        <v>1084</v>
      </c>
      <c r="J29" s="1">
        <v>71</v>
      </c>
      <c r="K29" s="1">
        <v>13528</v>
      </c>
      <c r="M29" s="2">
        <v>1.541572E-3</v>
      </c>
      <c r="N29" s="5">
        <v>6.4300000000000004E-5</v>
      </c>
      <c r="O29" s="5">
        <v>7.8600000000000002E-4</v>
      </c>
    </row>
    <row r="30" spans="1:15" x14ac:dyDescent="0.25">
      <c r="A30" s="1" t="s">
        <v>13</v>
      </c>
      <c r="B30" s="1" t="s">
        <v>59</v>
      </c>
      <c r="C30" s="1">
        <v>64</v>
      </c>
      <c r="D30" s="3">
        <v>4.8892284190000002</v>
      </c>
      <c r="E30" s="4">
        <v>4.7899999999999999E-7</v>
      </c>
      <c r="F30" s="4">
        <f t="shared" si="0"/>
        <v>6.3196644865854372</v>
      </c>
      <c r="G30" s="1">
        <v>1.9292297270000001</v>
      </c>
      <c r="H30" s="1" t="s">
        <v>60</v>
      </c>
      <c r="I30" s="1">
        <v>1084</v>
      </c>
      <c r="J30" s="1">
        <v>414</v>
      </c>
      <c r="K30" s="1">
        <v>13528</v>
      </c>
      <c r="M30" s="2">
        <v>1.728243E-3</v>
      </c>
      <c r="N30" s="5">
        <v>6.9200000000000002E-5</v>
      </c>
      <c r="O30" s="5">
        <v>8.8099999999999995E-4</v>
      </c>
    </row>
    <row r="31" spans="1:15" x14ac:dyDescent="0.25">
      <c r="A31" s="1" t="s">
        <v>13</v>
      </c>
      <c r="B31" s="1" t="s">
        <v>61</v>
      </c>
      <c r="C31" s="1">
        <v>105</v>
      </c>
      <c r="D31" s="3">
        <v>8.0213903739999992</v>
      </c>
      <c r="E31" s="4">
        <v>4.89E-7</v>
      </c>
      <c r="F31" s="4">
        <f t="shared" si="0"/>
        <v>6.3106911408763802</v>
      </c>
      <c r="G31" s="1">
        <v>1.6298121940000001</v>
      </c>
      <c r="H31" s="1" t="s">
        <v>62</v>
      </c>
      <c r="I31" s="1">
        <v>1084</v>
      </c>
      <c r="J31" s="1">
        <v>804</v>
      </c>
      <c r="K31" s="1">
        <v>13528</v>
      </c>
      <c r="M31" s="2">
        <v>1.762839E-3</v>
      </c>
      <c r="N31" s="5">
        <v>6.7899999999999997E-5</v>
      </c>
      <c r="O31" s="5">
        <v>8.9800000000000004E-4</v>
      </c>
    </row>
    <row r="32" spans="1:15" x14ac:dyDescent="0.25">
      <c r="A32" s="1" t="s">
        <v>13</v>
      </c>
      <c r="B32" s="1" t="s">
        <v>63</v>
      </c>
      <c r="C32" s="1">
        <v>45</v>
      </c>
      <c r="D32" s="3">
        <v>3.4377387320000001</v>
      </c>
      <c r="E32" s="4">
        <v>5.75E-7</v>
      </c>
      <c r="F32" s="4">
        <f t="shared" si="0"/>
        <v>6.2403321553103694</v>
      </c>
      <c r="G32" s="1">
        <v>2.2373972740000001</v>
      </c>
      <c r="H32" s="1" t="s">
        <v>56</v>
      </c>
      <c r="I32" s="1">
        <v>1084</v>
      </c>
      <c r="J32" s="1">
        <v>251</v>
      </c>
      <c r="K32" s="1">
        <v>13528</v>
      </c>
      <c r="M32" s="2">
        <v>2.0735240000000002E-3</v>
      </c>
      <c r="N32" s="5">
        <v>7.6899999999999999E-5</v>
      </c>
      <c r="O32" s="2">
        <v>1.056944E-3</v>
      </c>
    </row>
    <row r="33" spans="1:15" x14ac:dyDescent="0.25">
      <c r="A33" s="1" t="s">
        <v>13</v>
      </c>
      <c r="B33" s="1" t="s">
        <v>64</v>
      </c>
      <c r="C33" s="1">
        <v>105</v>
      </c>
      <c r="D33" s="3">
        <v>8.0213903739999992</v>
      </c>
      <c r="E33" s="4">
        <v>7.8199999999999999E-7</v>
      </c>
      <c r="F33" s="4">
        <f t="shared" si="0"/>
        <v>6.1067932469401516</v>
      </c>
      <c r="G33" s="1">
        <v>1.6137549309999999</v>
      </c>
      <c r="H33" s="1" t="s">
        <v>62</v>
      </c>
      <c r="I33" s="1">
        <v>1084</v>
      </c>
      <c r="J33" s="1">
        <v>812</v>
      </c>
      <c r="K33" s="1">
        <v>13528</v>
      </c>
      <c r="M33" s="2">
        <v>2.8173180000000001E-3</v>
      </c>
      <c r="N33" s="5">
        <v>1.01E-4</v>
      </c>
      <c r="O33" s="2">
        <v>1.4366120000000001E-3</v>
      </c>
    </row>
    <row r="34" spans="1:15" x14ac:dyDescent="0.25">
      <c r="A34" s="1" t="s">
        <v>13</v>
      </c>
      <c r="B34" s="1" t="s">
        <v>65</v>
      </c>
      <c r="C34" s="1">
        <v>25</v>
      </c>
      <c r="D34" s="3">
        <v>1.909854851</v>
      </c>
      <c r="E34" s="4">
        <v>8.0500000000000002E-7</v>
      </c>
      <c r="F34" s="4">
        <f t="shared" si="0"/>
        <v>6.0942041196321313</v>
      </c>
      <c r="G34" s="1">
        <v>3.119926199</v>
      </c>
      <c r="H34" s="1" t="s">
        <v>66</v>
      </c>
      <c r="I34" s="1">
        <v>1084</v>
      </c>
      <c r="J34" s="1">
        <v>100</v>
      </c>
      <c r="K34" s="1">
        <v>13528</v>
      </c>
      <c r="M34" s="2">
        <v>2.900222E-3</v>
      </c>
      <c r="N34" s="5">
        <v>1E-4</v>
      </c>
      <c r="O34" s="2">
        <v>1.4789479999999999E-3</v>
      </c>
    </row>
    <row r="35" spans="1:15" x14ac:dyDescent="0.25">
      <c r="A35" s="1" t="s">
        <v>13</v>
      </c>
      <c r="B35" s="1" t="s">
        <v>67</v>
      </c>
      <c r="C35" s="1">
        <v>105</v>
      </c>
      <c r="D35" s="3">
        <v>8.0213903739999992</v>
      </c>
      <c r="E35" s="4">
        <v>9.2900000000000002E-7</v>
      </c>
      <c r="F35" s="4">
        <f t="shared" si="0"/>
        <v>6.0319842860063586</v>
      </c>
      <c r="G35" s="1">
        <v>1.6078147279999999</v>
      </c>
      <c r="H35" s="1" t="s">
        <v>62</v>
      </c>
      <c r="I35" s="1">
        <v>1084</v>
      </c>
      <c r="J35" s="1">
        <v>815</v>
      </c>
      <c r="K35" s="1">
        <v>13528</v>
      </c>
      <c r="M35" s="2">
        <v>3.3464559999999998E-3</v>
      </c>
      <c r="N35" s="5">
        <v>1.12E-4</v>
      </c>
      <c r="O35" s="2">
        <v>1.7068820000000001E-3</v>
      </c>
    </row>
    <row r="36" spans="1:15" x14ac:dyDescent="0.25">
      <c r="A36" s="1" t="s">
        <v>13</v>
      </c>
      <c r="B36" s="1" t="s">
        <v>68</v>
      </c>
      <c r="C36" s="1">
        <v>102</v>
      </c>
      <c r="D36" s="3">
        <v>7.7922077920000001</v>
      </c>
      <c r="E36" s="4">
        <v>1.0300000000000001E-6</v>
      </c>
      <c r="F36" s="4">
        <f t="shared" si="0"/>
        <v>5.987162775294828</v>
      </c>
      <c r="G36" s="1">
        <v>1.6174458570000001</v>
      </c>
      <c r="H36" s="1" t="s">
        <v>69</v>
      </c>
      <c r="I36" s="1">
        <v>1084</v>
      </c>
      <c r="J36" s="1">
        <v>787</v>
      </c>
      <c r="K36" s="1">
        <v>13528</v>
      </c>
      <c r="M36" s="2">
        <v>3.726741E-3</v>
      </c>
      <c r="N36" s="5">
        <v>1.2E-4</v>
      </c>
      <c r="O36" s="2">
        <v>1.9012090000000001E-3</v>
      </c>
    </row>
    <row r="37" spans="1:15" x14ac:dyDescent="0.25">
      <c r="A37" s="1" t="s">
        <v>13</v>
      </c>
      <c r="B37" s="1" t="s">
        <v>70</v>
      </c>
      <c r="C37" s="1">
        <v>25</v>
      </c>
      <c r="D37" s="3">
        <v>1.909854851</v>
      </c>
      <c r="E37" s="4">
        <v>1.1799999999999999E-6</v>
      </c>
      <c r="F37" s="4">
        <f t="shared" si="0"/>
        <v>5.928117992693875</v>
      </c>
      <c r="G37" s="1">
        <v>3.0587511759999999</v>
      </c>
      <c r="H37" s="1" t="s">
        <v>71</v>
      </c>
      <c r="I37" s="1">
        <v>1084</v>
      </c>
      <c r="J37" s="1">
        <v>102</v>
      </c>
      <c r="K37" s="1">
        <v>13528</v>
      </c>
      <c r="M37" s="2">
        <v>4.256119E-3</v>
      </c>
      <c r="N37" s="5">
        <v>1.3300000000000001E-4</v>
      </c>
      <c r="O37" s="2">
        <v>2.1718470000000002E-3</v>
      </c>
    </row>
    <row r="38" spans="1:15" x14ac:dyDescent="0.25">
      <c r="A38" s="1" t="s">
        <v>13</v>
      </c>
      <c r="B38" s="1" t="s">
        <v>72</v>
      </c>
      <c r="C38" s="1">
        <v>25</v>
      </c>
      <c r="D38" s="3">
        <v>1.909854851</v>
      </c>
      <c r="E38" s="4">
        <v>1.1799999999999999E-6</v>
      </c>
      <c r="F38" s="4">
        <f t="shared" si="0"/>
        <v>5.928117992693875</v>
      </c>
      <c r="G38" s="1">
        <v>3.0587511759999999</v>
      </c>
      <c r="H38" s="1" t="s">
        <v>71</v>
      </c>
      <c r="I38" s="1">
        <v>1084</v>
      </c>
      <c r="J38" s="1">
        <v>102</v>
      </c>
      <c r="K38" s="1">
        <v>13528</v>
      </c>
      <c r="M38" s="2">
        <v>4.256119E-3</v>
      </c>
      <c r="N38" s="5">
        <v>1.3300000000000001E-4</v>
      </c>
      <c r="O38" s="2">
        <v>2.1718470000000002E-3</v>
      </c>
    </row>
    <row r="39" spans="1:15" x14ac:dyDescent="0.25">
      <c r="A39" s="1" t="s">
        <v>13</v>
      </c>
      <c r="B39" s="1" t="s">
        <v>73</v>
      </c>
      <c r="C39" s="1">
        <v>31</v>
      </c>
      <c r="D39" s="3">
        <v>2.3682200149999999</v>
      </c>
      <c r="E39" s="4">
        <v>1.73E-6</v>
      </c>
      <c r="F39" s="4">
        <f t="shared" si="0"/>
        <v>5.761953896871205</v>
      </c>
      <c r="G39" s="1">
        <v>2.6139922210000002</v>
      </c>
      <c r="H39" s="1" t="s">
        <v>74</v>
      </c>
      <c r="I39" s="1">
        <v>1084</v>
      </c>
      <c r="J39" s="1">
        <v>148</v>
      </c>
      <c r="K39" s="1">
        <v>13528</v>
      </c>
      <c r="M39" s="2">
        <v>6.2347180000000002E-3</v>
      </c>
      <c r="N39" s="5">
        <v>1.9000000000000001E-4</v>
      </c>
      <c r="O39" s="2">
        <v>3.1846489999999999E-3</v>
      </c>
    </row>
    <row r="40" spans="1:15" x14ac:dyDescent="0.25">
      <c r="A40" s="1" t="s">
        <v>13</v>
      </c>
      <c r="B40" s="1" t="s">
        <v>75</v>
      </c>
      <c r="C40" s="1">
        <v>22</v>
      </c>
      <c r="D40" s="3">
        <v>1.680672269</v>
      </c>
      <c r="E40" s="4">
        <v>1.9099999999999999E-6</v>
      </c>
      <c r="F40" s="4">
        <f t="shared" si="0"/>
        <v>5.7189666327522728</v>
      </c>
      <c r="G40" s="1">
        <v>3.2684941140000001</v>
      </c>
      <c r="H40" s="1" t="s">
        <v>76</v>
      </c>
      <c r="I40" s="1">
        <v>1084</v>
      </c>
      <c r="J40" s="1">
        <v>84</v>
      </c>
      <c r="K40" s="1">
        <v>13528</v>
      </c>
      <c r="M40" s="2">
        <v>6.8851839999999999E-3</v>
      </c>
      <c r="N40" s="5">
        <v>2.03E-4</v>
      </c>
      <c r="O40" s="2">
        <v>3.5180469999999998E-3</v>
      </c>
    </row>
    <row r="41" spans="1:15" x14ac:dyDescent="0.25">
      <c r="A41" s="1" t="s">
        <v>13</v>
      </c>
      <c r="B41" s="1" t="s">
        <v>77</v>
      </c>
      <c r="C41" s="1">
        <v>39</v>
      </c>
      <c r="D41" s="3">
        <v>2.9793735680000002</v>
      </c>
      <c r="E41" s="4">
        <v>2.7300000000000001E-6</v>
      </c>
      <c r="F41" s="4">
        <f t="shared" si="0"/>
        <v>5.5638373529592435</v>
      </c>
      <c r="G41" s="1">
        <v>2.2637604050000002</v>
      </c>
      <c r="H41" s="1" t="s">
        <v>78</v>
      </c>
      <c r="I41" s="1">
        <v>1084</v>
      </c>
      <c r="J41" s="1">
        <v>215</v>
      </c>
      <c r="K41" s="1">
        <v>13528</v>
      </c>
      <c r="M41" s="2">
        <v>9.8142190000000008E-3</v>
      </c>
      <c r="N41" s="5">
        <v>2.8200000000000002E-4</v>
      </c>
      <c r="O41" s="2">
        <v>5.0220280000000004E-3</v>
      </c>
    </row>
    <row r="42" spans="1:15" x14ac:dyDescent="0.25">
      <c r="A42" s="1" t="s">
        <v>13</v>
      </c>
      <c r="B42" s="1" t="s">
        <v>79</v>
      </c>
      <c r="C42" s="1">
        <v>68</v>
      </c>
      <c r="D42" s="3">
        <v>5.1948051949999998</v>
      </c>
      <c r="E42" s="4">
        <v>3.2799999999999999E-6</v>
      </c>
      <c r="F42" s="4">
        <f t="shared" si="0"/>
        <v>5.4841261562883208</v>
      </c>
      <c r="G42" s="1">
        <v>1.786568266</v>
      </c>
      <c r="H42" s="1" t="s">
        <v>80</v>
      </c>
      <c r="I42" s="1">
        <v>1084</v>
      </c>
      <c r="J42" s="1">
        <v>475</v>
      </c>
      <c r="K42" s="1">
        <v>13528</v>
      </c>
      <c r="M42" s="2">
        <v>1.1785517000000001E-2</v>
      </c>
      <c r="N42" s="5">
        <v>3.2899999999999997E-4</v>
      </c>
      <c r="O42" s="2">
        <v>6.0367299999999997E-3</v>
      </c>
    </row>
    <row r="43" spans="1:15" x14ac:dyDescent="0.25">
      <c r="A43" s="1" t="s">
        <v>13</v>
      </c>
      <c r="B43" s="1" t="s">
        <v>81</v>
      </c>
      <c r="C43" s="1">
        <v>40</v>
      </c>
      <c r="D43" s="3">
        <v>3.0557677619999999</v>
      </c>
      <c r="E43" s="4">
        <v>7.8699999999999992E-6</v>
      </c>
      <c r="F43" s="4">
        <f t="shared" si="0"/>
        <v>5.1040252676409352</v>
      </c>
      <c r="G43" s="1">
        <v>2.142438592</v>
      </c>
      <c r="H43" s="1" t="s">
        <v>82</v>
      </c>
      <c r="I43" s="1">
        <v>1084</v>
      </c>
      <c r="J43" s="1">
        <v>233</v>
      </c>
      <c r="K43" s="1">
        <v>13528</v>
      </c>
      <c r="M43" s="2">
        <v>2.8007582999999999E-2</v>
      </c>
      <c r="N43" s="5">
        <v>7.67E-4</v>
      </c>
      <c r="O43" s="2">
        <v>1.4464137E-2</v>
      </c>
    </row>
    <row r="44" spans="1:15" x14ac:dyDescent="0.25">
      <c r="A44" s="1" t="s">
        <v>13</v>
      </c>
      <c r="B44" s="1" t="s">
        <v>83</v>
      </c>
      <c r="C44" s="1">
        <v>34</v>
      </c>
      <c r="D44" s="3">
        <v>2.5974025969999999</v>
      </c>
      <c r="E44" s="4">
        <v>1.26E-5</v>
      </c>
      <c r="F44" s="4">
        <f t="shared" si="0"/>
        <v>4.8996294548824375</v>
      </c>
      <c r="G44" s="1">
        <v>2.269037236</v>
      </c>
      <c r="H44" s="1" t="s">
        <v>84</v>
      </c>
      <c r="I44" s="1">
        <v>1084</v>
      </c>
      <c r="J44" s="1">
        <v>187</v>
      </c>
      <c r="K44" s="1">
        <v>13528</v>
      </c>
      <c r="M44" s="2">
        <v>4.4441044999999998E-2</v>
      </c>
      <c r="N44" s="2">
        <v>1.1955690000000001E-3</v>
      </c>
      <c r="O44" s="2">
        <v>2.3145268E-2</v>
      </c>
    </row>
    <row r="45" spans="1:15" x14ac:dyDescent="0.25">
      <c r="A45" s="1" t="s">
        <v>13</v>
      </c>
      <c r="B45" s="1" t="s">
        <v>85</v>
      </c>
      <c r="C45" s="1">
        <v>25</v>
      </c>
      <c r="D45" s="3">
        <v>1.909854851</v>
      </c>
      <c r="E45" s="4">
        <v>1.73E-5</v>
      </c>
      <c r="F45" s="4">
        <f t="shared" si="0"/>
        <v>4.761953896871205</v>
      </c>
      <c r="G45" s="1">
        <v>2.6440052540000001</v>
      </c>
      <c r="H45" s="1" t="s">
        <v>86</v>
      </c>
      <c r="I45" s="1">
        <v>1084</v>
      </c>
      <c r="J45" s="1">
        <v>118</v>
      </c>
      <c r="K45" s="1">
        <v>13528</v>
      </c>
      <c r="M45" s="2">
        <v>6.0661672E-2</v>
      </c>
      <c r="N45" s="2">
        <v>1.6033169999999999E-3</v>
      </c>
      <c r="O45" s="2">
        <v>3.1860870999999999E-2</v>
      </c>
    </row>
    <row r="46" spans="1:15" x14ac:dyDescent="0.25">
      <c r="A46" s="1" t="s">
        <v>13</v>
      </c>
      <c r="B46" s="1" t="s">
        <v>87</v>
      </c>
      <c r="C46" s="1">
        <v>40</v>
      </c>
      <c r="D46" s="3">
        <v>3.0557677619999999</v>
      </c>
      <c r="E46" s="4">
        <v>1.77E-5</v>
      </c>
      <c r="F46" s="4">
        <f t="shared" si="0"/>
        <v>4.7520267336381936</v>
      </c>
      <c r="G46" s="1">
        <v>2.0713202979999998</v>
      </c>
      <c r="H46" s="1" t="s">
        <v>88</v>
      </c>
      <c r="I46" s="1">
        <v>1084</v>
      </c>
      <c r="J46" s="1">
        <v>241</v>
      </c>
      <c r="K46" s="1">
        <v>13528</v>
      </c>
      <c r="M46" s="2">
        <v>6.1794188E-2</v>
      </c>
      <c r="N46" s="2">
        <v>1.5933779999999999E-3</v>
      </c>
      <c r="O46" s="2">
        <v>3.2474970999999998E-2</v>
      </c>
    </row>
    <row r="47" spans="1:15" x14ac:dyDescent="0.25">
      <c r="A47" s="1" t="s">
        <v>13</v>
      </c>
      <c r="B47" s="1" t="s">
        <v>89</v>
      </c>
      <c r="C47" s="1">
        <v>71</v>
      </c>
      <c r="D47" s="3">
        <v>5.4239877769999998</v>
      </c>
      <c r="E47" s="4">
        <v>1.9700000000000001E-5</v>
      </c>
      <c r="F47" s="4">
        <f t="shared" si="0"/>
        <v>4.7055337738384067</v>
      </c>
      <c r="G47" s="1">
        <v>1.671809511</v>
      </c>
      <c r="H47" s="1" t="s">
        <v>90</v>
      </c>
      <c r="I47" s="1">
        <v>1084</v>
      </c>
      <c r="J47" s="1">
        <v>530</v>
      </c>
      <c r="K47" s="1">
        <v>13528</v>
      </c>
      <c r="M47" s="2">
        <v>6.8697480000000005E-2</v>
      </c>
      <c r="N47" s="2">
        <v>1.734375E-3</v>
      </c>
      <c r="O47" s="2">
        <v>3.6234262000000003E-2</v>
      </c>
    </row>
    <row r="48" spans="1:15" x14ac:dyDescent="0.25">
      <c r="A48" s="1" t="s">
        <v>13</v>
      </c>
      <c r="B48" s="1" t="s">
        <v>91</v>
      </c>
      <c r="C48" s="1">
        <v>40</v>
      </c>
      <c r="D48" s="3">
        <v>3.0557677619999999</v>
      </c>
      <c r="E48" s="4">
        <v>2.1500000000000001E-5</v>
      </c>
      <c r="F48" s="4">
        <f t="shared" si="0"/>
        <v>4.6675615400843951</v>
      </c>
      <c r="G48" s="1">
        <v>2.0542723949999999</v>
      </c>
      <c r="H48" s="1" t="s">
        <v>82</v>
      </c>
      <c r="I48" s="1">
        <v>1084</v>
      </c>
      <c r="J48" s="1">
        <v>243</v>
      </c>
      <c r="K48" s="1">
        <v>13528</v>
      </c>
      <c r="M48" s="2">
        <v>7.4530212999999998E-2</v>
      </c>
      <c r="N48" s="2">
        <v>1.842439E-3</v>
      </c>
      <c r="O48" s="2">
        <v>3.9432235000000003E-2</v>
      </c>
    </row>
    <row r="49" spans="1:15" x14ac:dyDescent="0.25">
      <c r="A49" s="1" t="s">
        <v>13</v>
      </c>
      <c r="B49" s="1" t="s">
        <v>92</v>
      </c>
      <c r="C49" s="1">
        <v>32</v>
      </c>
      <c r="D49" s="3">
        <v>2.444614209</v>
      </c>
      <c r="E49" s="4">
        <v>2.6599999999999999E-5</v>
      </c>
      <c r="F49" s="4">
        <f t="shared" si="0"/>
        <v>4.575118363368933</v>
      </c>
      <c r="G49" s="1">
        <v>2.2562178159999999</v>
      </c>
      <c r="H49" s="1" t="s">
        <v>93</v>
      </c>
      <c r="I49" s="1">
        <v>1084</v>
      </c>
      <c r="J49" s="1">
        <v>177</v>
      </c>
      <c r="K49" s="1">
        <v>13528</v>
      </c>
      <c r="M49" s="2">
        <v>9.1697631000000002E-2</v>
      </c>
      <c r="N49" s="2">
        <v>2.2341969999999998E-3</v>
      </c>
      <c r="O49" s="2">
        <v>4.8962493000000003E-2</v>
      </c>
    </row>
    <row r="50" spans="1:15" x14ac:dyDescent="0.25">
      <c r="A50" s="1" t="s">
        <v>13</v>
      </c>
      <c r="B50" s="1" t="s">
        <v>94</v>
      </c>
      <c r="C50" s="1">
        <v>28</v>
      </c>
      <c r="D50" s="3">
        <v>2.1390374329999999</v>
      </c>
      <c r="E50" s="4">
        <v>3.2400000000000001E-5</v>
      </c>
      <c r="F50" s="4">
        <f t="shared" si="0"/>
        <v>4.489454989793388</v>
      </c>
      <c r="G50" s="1">
        <v>2.3933680430000002</v>
      </c>
      <c r="H50" s="1" t="s">
        <v>95</v>
      </c>
      <c r="I50" s="1">
        <v>1084</v>
      </c>
      <c r="J50" s="1">
        <v>146</v>
      </c>
      <c r="K50" s="1">
        <v>13528</v>
      </c>
      <c r="M50" s="2">
        <v>0.110332366</v>
      </c>
      <c r="N50" s="2">
        <v>2.653458E-3</v>
      </c>
      <c r="O50" s="2">
        <v>5.9512312999999997E-2</v>
      </c>
    </row>
    <row r="51" spans="1:15" x14ac:dyDescent="0.25">
      <c r="A51" s="1" t="s">
        <v>13</v>
      </c>
      <c r="B51" s="1" t="s">
        <v>96</v>
      </c>
      <c r="C51" s="1">
        <v>14</v>
      </c>
      <c r="D51" s="3">
        <v>1.069518717</v>
      </c>
      <c r="E51" s="4">
        <v>3.3399999999999999E-5</v>
      </c>
      <c r="F51" s="4">
        <f t="shared" si="0"/>
        <v>4.4762535331884354</v>
      </c>
      <c r="G51" s="1">
        <v>3.8825748259999999</v>
      </c>
      <c r="H51" s="1" t="s">
        <v>97</v>
      </c>
      <c r="I51" s="1">
        <v>1084</v>
      </c>
      <c r="J51" s="1">
        <v>45</v>
      </c>
      <c r="K51" s="1">
        <v>13528</v>
      </c>
      <c r="M51" s="2">
        <v>0.113600402</v>
      </c>
      <c r="N51" s="2">
        <v>2.6761329999999998E-3</v>
      </c>
      <c r="O51" s="2">
        <v>6.1385106000000002E-2</v>
      </c>
    </row>
    <row r="52" spans="1:15" x14ac:dyDescent="0.25">
      <c r="A52" s="1" t="s">
        <v>13</v>
      </c>
      <c r="B52" s="1" t="s">
        <v>98</v>
      </c>
      <c r="C52" s="1">
        <v>89</v>
      </c>
      <c r="D52" s="3">
        <v>6.7990832699999997</v>
      </c>
      <c r="E52" s="4">
        <v>3.7400000000000001E-5</v>
      </c>
      <c r="F52" s="4">
        <f t="shared" si="0"/>
        <v>4.4271283977995202</v>
      </c>
      <c r="G52" s="1">
        <v>1.5404906060000001</v>
      </c>
      <c r="H52" s="1" t="s">
        <v>99</v>
      </c>
      <c r="I52" s="1">
        <v>1084</v>
      </c>
      <c r="J52" s="1">
        <v>721</v>
      </c>
      <c r="K52" s="1">
        <v>13528</v>
      </c>
      <c r="M52" s="2">
        <v>0.12612174700000001</v>
      </c>
      <c r="N52" s="2">
        <v>2.9264529999999999E-3</v>
      </c>
      <c r="O52" s="2">
        <v>6.8624779999999996E-2</v>
      </c>
    </row>
    <row r="53" spans="1:15" x14ac:dyDescent="0.25">
      <c r="A53" s="1" t="s">
        <v>13</v>
      </c>
      <c r="B53" s="1" t="s">
        <v>100</v>
      </c>
      <c r="C53" s="1">
        <v>14</v>
      </c>
      <c r="D53" s="3">
        <v>1.069518717</v>
      </c>
      <c r="E53" s="4">
        <v>4.32E-5</v>
      </c>
      <c r="F53" s="4">
        <f t="shared" si="0"/>
        <v>4.3645162531850881</v>
      </c>
      <c r="G53" s="1">
        <v>3.7981710249999998</v>
      </c>
      <c r="H53" s="1" t="s">
        <v>101</v>
      </c>
      <c r="I53" s="1">
        <v>1084</v>
      </c>
      <c r="J53" s="1">
        <v>46</v>
      </c>
      <c r="K53" s="1">
        <v>13528</v>
      </c>
      <c r="M53" s="2">
        <v>0.144351233</v>
      </c>
      <c r="N53" s="2">
        <v>3.311427E-3</v>
      </c>
      <c r="O53" s="2">
        <v>7.9351478000000003E-2</v>
      </c>
    </row>
    <row r="54" spans="1:15" x14ac:dyDescent="0.25">
      <c r="A54" s="1" t="s">
        <v>13</v>
      </c>
      <c r="B54" s="1" t="s">
        <v>102</v>
      </c>
      <c r="C54" s="1">
        <v>14</v>
      </c>
      <c r="D54" s="3">
        <v>1.069518717</v>
      </c>
      <c r="E54" s="4">
        <v>4.32E-5</v>
      </c>
      <c r="F54" s="4">
        <f t="shared" si="0"/>
        <v>4.3645162531850881</v>
      </c>
      <c r="G54" s="1">
        <v>3.7981710249999998</v>
      </c>
      <c r="H54" s="1" t="s">
        <v>101</v>
      </c>
      <c r="I54" s="1">
        <v>1084</v>
      </c>
      <c r="J54" s="1">
        <v>46</v>
      </c>
      <c r="K54" s="1">
        <v>13528</v>
      </c>
      <c r="M54" s="2">
        <v>0.144351233</v>
      </c>
      <c r="N54" s="2">
        <v>3.311427E-3</v>
      </c>
      <c r="O54" s="2">
        <v>7.9351478000000003E-2</v>
      </c>
    </row>
    <row r="55" spans="1:15" x14ac:dyDescent="0.25">
      <c r="A55" s="1" t="s">
        <v>13</v>
      </c>
      <c r="B55" s="1" t="s">
        <v>103</v>
      </c>
      <c r="C55" s="1">
        <v>14</v>
      </c>
      <c r="D55" s="3">
        <v>1.069518717</v>
      </c>
      <c r="E55" s="4">
        <v>4.32E-5</v>
      </c>
      <c r="F55" s="4">
        <f t="shared" si="0"/>
        <v>4.3645162531850881</v>
      </c>
      <c r="G55" s="1">
        <v>3.7981710249999998</v>
      </c>
      <c r="H55" s="1" t="s">
        <v>101</v>
      </c>
      <c r="I55" s="1">
        <v>1084</v>
      </c>
      <c r="J55" s="1">
        <v>46</v>
      </c>
      <c r="K55" s="1">
        <v>13528</v>
      </c>
      <c r="M55" s="2">
        <v>0.144351233</v>
      </c>
      <c r="N55" s="2">
        <v>3.311427E-3</v>
      </c>
      <c r="O55" s="2">
        <v>7.9351478000000003E-2</v>
      </c>
    </row>
    <row r="56" spans="1:15" x14ac:dyDescent="0.25">
      <c r="A56" s="1" t="s">
        <v>13</v>
      </c>
      <c r="B56" s="1" t="s">
        <v>104</v>
      </c>
      <c r="C56" s="1">
        <v>37</v>
      </c>
      <c r="D56" s="3">
        <v>2.8265851799999999</v>
      </c>
      <c r="E56" s="4">
        <v>5.1700000000000003E-5</v>
      </c>
      <c r="F56" s="4">
        <f t="shared" si="0"/>
        <v>4.2865094569060576</v>
      </c>
      <c r="G56" s="1">
        <v>2.0431375109999999</v>
      </c>
      <c r="H56" s="1" t="s">
        <v>105</v>
      </c>
      <c r="I56" s="1">
        <v>1084</v>
      </c>
      <c r="J56" s="1">
        <v>226</v>
      </c>
      <c r="K56" s="1">
        <v>13528</v>
      </c>
      <c r="M56" s="2">
        <v>0.17019409099999999</v>
      </c>
      <c r="N56" s="2">
        <v>3.8791950000000002E-3</v>
      </c>
      <c r="O56" s="2">
        <v>9.4954301000000005E-2</v>
      </c>
    </row>
    <row r="57" spans="1:15" x14ac:dyDescent="0.25">
      <c r="A57" s="1" t="s">
        <v>13</v>
      </c>
      <c r="B57" s="1" t="s">
        <v>106</v>
      </c>
      <c r="C57" s="1">
        <v>19</v>
      </c>
      <c r="D57" s="3">
        <v>1.451489687</v>
      </c>
      <c r="E57" s="4">
        <v>7.9599999999999997E-5</v>
      </c>
      <c r="F57" s="4">
        <f t="shared" si="0"/>
        <v>4.0990869322623311</v>
      </c>
      <c r="G57" s="1">
        <v>2.8567998929999998</v>
      </c>
      <c r="H57" s="1" t="s">
        <v>107</v>
      </c>
      <c r="I57" s="1">
        <v>1084</v>
      </c>
      <c r="J57" s="1">
        <v>83</v>
      </c>
      <c r="K57" s="1">
        <v>13528</v>
      </c>
      <c r="M57" s="2">
        <v>0.24975045500000001</v>
      </c>
      <c r="N57" s="2">
        <v>5.8471119999999998E-3</v>
      </c>
      <c r="O57" s="2">
        <v>0.14621332500000001</v>
      </c>
    </row>
    <row r="58" spans="1:15" x14ac:dyDescent="0.25">
      <c r="A58" s="1" t="s">
        <v>13</v>
      </c>
      <c r="B58" s="1" t="s">
        <v>108</v>
      </c>
      <c r="C58" s="1">
        <v>17</v>
      </c>
      <c r="D58" s="3">
        <v>1.298701299</v>
      </c>
      <c r="E58" s="4">
        <v>8.4400000000000005E-5</v>
      </c>
      <c r="F58" s="4">
        <f t="shared" si="0"/>
        <v>4.0736575533743453</v>
      </c>
      <c r="G58" s="1">
        <v>3.0747098780000002</v>
      </c>
      <c r="H58" s="1" t="s">
        <v>109</v>
      </c>
      <c r="I58" s="1">
        <v>1084</v>
      </c>
      <c r="J58" s="1">
        <v>69</v>
      </c>
      <c r="K58" s="1">
        <v>13528</v>
      </c>
      <c r="M58" s="2">
        <v>0.26250532500000001</v>
      </c>
      <c r="N58" s="2">
        <v>6.0714219999999999E-3</v>
      </c>
      <c r="O58" s="2">
        <v>0.154931555</v>
      </c>
    </row>
    <row r="59" spans="1:15" x14ac:dyDescent="0.25">
      <c r="A59" s="1" t="s">
        <v>13</v>
      </c>
      <c r="B59" s="1" t="s">
        <v>110</v>
      </c>
      <c r="C59" s="1">
        <v>25</v>
      </c>
      <c r="D59" s="3">
        <v>1.909854851</v>
      </c>
      <c r="E59" s="4">
        <v>1.02E-4</v>
      </c>
      <c r="F59" s="4">
        <f t="shared" si="0"/>
        <v>3.9913998282380825</v>
      </c>
      <c r="G59" s="1">
        <v>2.3816230530000002</v>
      </c>
      <c r="H59" s="1" t="s">
        <v>111</v>
      </c>
      <c r="I59" s="1">
        <v>1084</v>
      </c>
      <c r="J59" s="1">
        <v>131</v>
      </c>
      <c r="K59" s="1">
        <v>13528</v>
      </c>
      <c r="M59" s="2">
        <v>0.30723747400000001</v>
      </c>
      <c r="N59" s="2">
        <v>7.1715729999999997E-3</v>
      </c>
      <c r="O59" s="2">
        <v>0.18673902100000001</v>
      </c>
    </row>
    <row r="60" spans="1:15" x14ac:dyDescent="0.25">
      <c r="A60" s="1" t="s">
        <v>13</v>
      </c>
      <c r="B60" s="1" t="s">
        <v>112</v>
      </c>
      <c r="C60" s="1">
        <v>28</v>
      </c>
      <c r="D60" s="3">
        <v>2.1390374329999999</v>
      </c>
      <c r="E60" s="4">
        <v>1.06E-4</v>
      </c>
      <c r="F60" s="4">
        <f t="shared" si="0"/>
        <v>3.9746941347352296</v>
      </c>
      <c r="G60" s="1">
        <v>2.2399470149999998</v>
      </c>
      <c r="H60" s="1" t="s">
        <v>113</v>
      </c>
      <c r="I60" s="1">
        <v>1084</v>
      </c>
      <c r="J60" s="1">
        <v>156</v>
      </c>
      <c r="K60" s="1">
        <v>13528</v>
      </c>
      <c r="M60" s="2">
        <v>0.31851305200000002</v>
      </c>
      <c r="N60" s="2">
        <v>7.3474550000000001E-3</v>
      </c>
      <c r="O60" s="2">
        <v>0.19507923899999999</v>
      </c>
    </row>
    <row r="61" spans="1:15" x14ac:dyDescent="0.25">
      <c r="A61" s="1" t="s">
        <v>13</v>
      </c>
      <c r="B61" s="1" t="s">
        <v>114</v>
      </c>
      <c r="C61" s="1">
        <v>19</v>
      </c>
      <c r="D61" s="3">
        <v>1.451489687</v>
      </c>
      <c r="E61" s="4">
        <v>1.2899999999999999E-4</v>
      </c>
      <c r="F61" s="4">
        <f t="shared" si="0"/>
        <v>3.8894102897007512</v>
      </c>
      <c r="G61" s="1">
        <v>2.757144083</v>
      </c>
      <c r="H61" s="1" t="s">
        <v>115</v>
      </c>
      <c r="I61" s="1">
        <v>1084</v>
      </c>
      <c r="J61" s="1">
        <v>86</v>
      </c>
      <c r="K61" s="1">
        <v>13528</v>
      </c>
      <c r="M61" s="2">
        <v>0.37284948600000001</v>
      </c>
      <c r="N61" s="2">
        <v>8.764549E-3</v>
      </c>
      <c r="O61" s="2">
        <v>0.23729804800000001</v>
      </c>
    </row>
    <row r="62" spans="1:15" x14ac:dyDescent="0.25">
      <c r="A62" s="1" t="s">
        <v>13</v>
      </c>
      <c r="B62" s="1" t="s">
        <v>116</v>
      </c>
      <c r="C62" s="1">
        <v>32</v>
      </c>
      <c r="D62" s="3">
        <v>2.444614209</v>
      </c>
      <c r="E62" s="4">
        <v>1.2999999999999999E-4</v>
      </c>
      <c r="F62" s="4">
        <f t="shared" si="0"/>
        <v>3.8860566476931631</v>
      </c>
      <c r="G62" s="1">
        <v>2.0799508000000002</v>
      </c>
      <c r="H62" s="1" t="s">
        <v>117</v>
      </c>
      <c r="I62" s="1">
        <v>1084</v>
      </c>
      <c r="J62" s="1">
        <v>192</v>
      </c>
      <c r="K62" s="1">
        <v>13528</v>
      </c>
      <c r="M62" s="2">
        <v>0.37461813599999999</v>
      </c>
      <c r="N62" s="2">
        <v>8.6547900000000007E-3</v>
      </c>
      <c r="O62" s="2">
        <v>0.238732687</v>
      </c>
    </row>
    <row r="63" spans="1:15" x14ac:dyDescent="0.25">
      <c r="A63" s="1" t="s">
        <v>13</v>
      </c>
      <c r="B63" s="1" t="s">
        <v>118</v>
      </c>
      <c r="C63" s="1">
        <v>28</v>
      </c>
      <c r="D63" s="3">
        <v>2.1390374329999999</v>
      </c>
      <c r="E63" s="4">
        <v>1.3300000000000001E-4</v>
      </c>
      <c r="F63" s="4">
        <f t="shared" si="0"/>
        <v>3.8761483590329142</v>
      </c>
      <c r="G63" s="1">
        <v>2.2115932549999999</v>
      </c>
      <c r="H63" s="1" t="s">
        <v>113</v>
      </c>
      <c r="I63" s="1">
        <v>1084</v>
      </c>
      <c r="J63" s="1">
        <v>158</v>
      </c>
      <c r="K63" s="1">
        <v>13528</v>
      </c>
      <c r="M63" s="2">
        <v>0.38021170100000001</v>
      </c>
      <c r="N63" s="2">
        <v>8.6600529999999992E-3</v>
      </c>
      <c r="O63" s="2">
        <v>0.24329661999999999</v>
      </c>
    </row>
    <row r="64" spans="1:15" x14ac:dyDescent="0.25">
      <c r="A64" s="1" t="s">
        <v>13</v>
      </c>
      <c r="B64" s="1" t="s">
        <v>119</v>
      </c>
      <c r="C64" s="1">
        <v>19</v>
      </c>
      <c r="D64" s="3">
        <v>1.451489687</v>
      </c>
      <c r="E64" s="4">
        <v>1.76E-4</v>
      </c>
      <c r="F64" s="4">
        <f t="shared" si="0"/>
        <v>3.7544873321858501</v>
      </c>
      <c r="G64" s="1">
        <v>2.694481718</v>
      </c>
      <c r="H64" s="1" t="s">
        <v>115</v>
      </c>
      <c r="I64" s="1">
        <v>1084</v>
      </c>
      <c r="J64" s="1">
        <v>88</v>
      </c>
      <c r="K64" s="1">
        <v>13528</v>
      </c>
      <c r="M64" s="2">
        <v>0.46997082600000001</v>
      </c>
      <c r="N64" s="2">
        <v>1.1272117E-2</v>
      </c>
      <c r="O64" s="2">
        <v>0.32273450799999998</v>
      </c>
    </row>
    <row r="65" spans="1:15" x14ac:dyDescent="0.25">
      <c r="A65" s="1" t="s">
        <v>13</v>
      </c>
      <c r="B65" s="1" t="s">
        <v>120</v>
      </c>
      <c r="C65" s="1">
        <v>43</v>
      </c>
      <c r="D65" s="3">
        <v>3.2849503439999999</v>
      </c>
      <c r="E65" s="4">
        <v>1.8100000000000001E-4</v>
      </c>
      <c r="F65" s="4">
        <f t="shared" si="0"/>
        <v>3.7423214251308154</v>
      </c>
      <c r="G65" s="1">
        <v>1.819075614</v>
      </c>
      <c r="H65" s="1" t="s">
        <v>121</v>
      </c>
      <c r="I65" s="1">
        <v>1084</v>
      </c>
      <c r="J65" s="1">
        <v>295</v>
      </c>
      <c r="K65" s="1">
        <v>13528</v>
      </c>
      <c r="M65" s="2">
        <v>0.47909812600000001</v>
      </c>
      <c r="N65" s="2">
        <v>1.1376782E-2</v>
      </c>
      <c r="O65" s="2">
        <v>0.33155068500000001</v>
      </c>
    </row>
    <row r="66" spans="1:15" x14ac:dyDescent="0.25">
      <c r="A66" s="1" t="s">
        <v>13</v>
      </c>
      <c r="B66" s="1" t="s">
        <v>122</v>
      </c>
      <c r="C66" s="1">
        <v>33</v>
      </c>
      <c r="D66" s="3">
        <v>2.5210084030000002</v>
      </c>
      <c r="E66" s="4">
        <v>2.13E-4</v>
      </c>
      <c r="F66" s="4">
        <f t="shared" si="0"/>
        <v>3.6716203965612624</v>
      </c>
      <c r="G66" s="1">
        <v>1.9991760110000001</v>
      </c>
      <c r="H66" s="1" t="s">
        <v>123</v>
      </c>
      <c r="I66" s="1">
        <v>1084</v>
      </c>
      <c r="J66" s="1">
        <v>206</v>
      </c>
      <c r="K66" s="1">
        <v>13528</v>
      </c>
      <c r="M66" s="2">
        <v>0.53582284999999996</v>
      </c>
      <c r="N66" s="2">
        <v>1.3145403999999999E-2</v>
      </c>
      <c r="O66" s="2">
        <v>0.39004809099999999</v>
      </c>
    </row>
    <row r="67" spans="1:15" x14ac:dyDescent="0.25">
      <c r="A67" s="1" t="s">
        <v>13</v>
      </c>
      <c r="B67" s="1" t="s">
        <v>124</v>
      </c>
      <c r="C67" s="1">
        <v>51</v>
      </c>
      <c r="D67" s="3">
        <v>3.8961038960000001</v>
      </c>
      <c r="E67" s="4">
        <v>2.2100000000000001E-4</v>
      </c>
      <c r="F67" s="4">
        <f t="shared" si="0"/>
        <v>3.6556077263148894</v>
      </c>
      <c r="G67" s="1">
        <v>1.701777927</v>
      </c>
      <c r="H67" s="1" t="s">
        <v>125</v>
      </c>
      <c r="I67" s="1">
        <v>1084</v>
      </c>
      <c r="J67" s="1">
        <v>374</v>
      </c>
      <c r="K67" s="1">
        <v>13528</v>
      </c>
      <c r="M67" s="2">
        <v>0.55041835900000002</v>
      </c>
      <c r="N67" s="2">
        <v>1.3458408E-2</v>
      </c>
      <c r="O67" s="2">
        <v>0.40625187099999999</v>
      </c>
    </row>
    <row r="68" spans="1:15" x14ac:dyDescent="0.25">
      <c r="A68" s="1" t="s">
        <v>13</v>
      </c>
      <c r="B68" s="1" t="s">
        <v>126</v>
      </c>
      <c r="C68" s="1">
        <v>40</v>
      </c>
      <c r="D68" s="3">
        <v>3.0557677619999999</v>
      </c>
      <c r="E68" s="4">
        <v>2.4000000000000001E-4</v>
      </c>
      <c r="F68" s="4">
        <f t="shared" si="0"/>
        <v>3.6197887582883941</v>
      </c>
      <c r="G68" s="1">
        <v>1.842022848</v>
      </c>
      <c r="H68" s="1" t="s">
        <v>127</v>
      </c>
      <c r="I68" s="1">
        <v>1084</v>
      </c>
      <c r="J68" s="1">
        <v>271</v>
      </c>
      <c r="K68" s="1">
        <v>13528</v>
      </c>
      <c r="M68" s="2">
        <v>0.57970295000000005</v>
      </c>
      <c r="N68" s="2">
        <v>1.4342707999999999E-2</v>
      </c>
      <c r="O68" s="2">
        <v>0.44040469100000001</v>
      </c>
    </row>
    <row r="69" spans="1:15" x14ac:dyDescent="0.25">
      <c r="A69" s="1" t="s">
        <v>13</v>
      </c>
      <c r="B69" s="1" t="s">
        <v>128</v>
      </c>
      <c r="C69" s="1">
        <v>31</v>
      </c>
      <c r="D69" s="3">
        <v>2.3682200149999999</v>
      </c>
      <c r="E69" s="4">
        <v>2.72E-4</v>
      </c>
      <c r="F69" s="4">
        <f t="shared" ref="F69:F132" si="1">-LOG(E69)</f>
        <v>3.5654310959658013</v>
      </c>
      <c r="G69" s="1">
        <v>2.0255018260000002</v>
      </c>
      <c r="H69" s="1" t="s">
        <v>129</v>
      </c>
      <c r="I69" s="1">
        <v>1084</v>
      </c>
      <c r="J69" s="1">
        <v>191</v>
      </c>
      <c r="K69" s="1">
        <v>13528</v>
      </c>
      <c r="M69" s="2">
        <v>0.625515249</v>
      </c>
      <c r="N69" s="2">
        <v>1.5972769000000001E-2</v>
      </c>
      <c r="O69" s="2">
        <v>0.498896589</v>
      </c>
    </row>
    <row r="70" spans="1:15" x14ac:dyDescent="0.25">
      <c r="A70" s="1" t="s">
        <v>13</v>
      </c>
      <c r="B70" s="1" t="s">
        <v>130</v>
      </c>
      <c r="C70" s="1">
        <v>14</v>
      </c>
      <c r="D70" s="3">
        <v>1.069518717</v>
      </c>
      <c r="E70" s="4">
        <v>3.79E-4</v>
      </c>
      <c r="F70" s="4">
        <f t="shared" si="1"/>
        <v>3.4213607900319278</v>
      </c>
      <c r="G70" s="1">
        <v>3.119926199</v>
      </c>
      <c r="H70" s="1" t="s">
        <v>131</v>
      </c>
      <c r="I70" s="1">
        <v>1084</v>
      </c>
      <c r="J70" s="1">
        <v>56</v>
      </c>
      <c r="K70" s="1">
        <v>13528</v>
      </c>
      <c r="M70" s="2">
        <v>0.74495352800000003</v>
      </c>
      <c r="N70" s="2">
        <v>2.1796204E-2</v>
      </c>
      <c r="O70" s="2">
        <v>0.69331971100000001</v>
      </c>
    </row>
    <row r="71" spans="1:15" x14ac:dyDescent="0.25">
      <c r="A71" s="1" t="s">
        <v>13</v>
      </c>
      <c r="B71" s="1" t="s">
        <v>132</v>
      </c>
      <c r="C71" s="1">
        <v>18</v>
      </c>
      <c r="D71" s="3">
        <v>1.3750954929999999</v>
      </c>
      <c r="E71" s="4">
        <v>4.0299999999999998E-4</v>
      </c>
      <c r="F71" s="4">
        <f t="shared" si="1"/>
        <v>3.3946949538588904</v>
      </c>
      <c r="G71" s="1">
        <v>2.6120312370000001</v>
      </c>
      <c r="H71" s="1" t="s">
        <v>133</v>
      </c>
      <c r="I71" s="1">
        <v>1084</v>
      </c>
      <c r="J71" s="1">
        <v>86</v>
      </c>
      <c r="K71" s="1">
        <v>13528</v>
      </c>
      <c r="M71" s="2">
        <v>0.76685183800000001</v>
      </c>
      <c r="N71" s="2">
        <v>2.2847353000000001E-2</v>
      </c>
      <c r="O71" s="2">
        <v>0.73870474600000002</v>
      </c>
    </row>
    <row r="72" spans="1:15" x14ac:dyDescent="0.25">
      <c r="A72" s="1" t="s">
        <v>13</v>
      </c>
      <c r="B72" s="1" t="s">
        <v>134</v>
      </c>
      <c r="C72" s="1">
        <v>19</v>
      </c>
      <c r="D72" s="3">
        <v>1.451489687</v>
      </c>
      <c r="E72" s="4">
        <v>4.15E-4</v>
      </c>
      <c r="F72" s="4">
        <f t="shared" si="1"/>
        <v>3.3819519032879071</v>
      </c>
      <c r="G72" s="1">
        <v>2.5224935230000001</v>
      </c>
      <c r="H72" s="1" t="s">
        <v>115</v>
      </c>
      <c r="I72" s="1">
        <v>1084</v>
      </c>
      <c r="J72" s="1">
        <v>94</v>
      </c>
      <c r="K72" s="1">
        <v>13528</v>
      </c>
      <c r="M72" s="2">
        <v>0.77606654399999997</v>
      </c>
      <c r="N72" s="2">
        <v>2.3110123E-2</v>
      </c>
      <c r="O72" s="2">
        <v>0.75908484499999995</v>
      </c>
    </row>
    <row r="73" spans="1:15" x14ac:dyDescent="0.25">
      <c r="A73" s="1" t="s">
        <v>13</v>
      </c>
      <c r="B73" s="1" t="s">
        <v>135</v>
      </c>
      <c r="C73" s="1">
        <v>14</v>
      </c>
      <c r="D73" s="3">
        <v>1.069518717</v>
      </c>
      <c r="E73" s="4">
        <v>4.55E-4</v>
      </c>
      <c r="F73" s="4">
        <f t="shared" si="1"/>
        <v>3.3419886033428874</v>
      </c>
      <c r="G73" s="1">
        <v>3.0651906520000001</v>
      </c>
      <c r="H73" s="1" t="s">
        <v>136</v>
      </c>
      <c r="I73" s="1">
        <v>1084</v>
      </c>
      <c r="J73" s="1">
        <v>57</v>
      </c>
      <c r="K73" s="1">
        <v>13528</v>
      </c>
      <c r="M73" s="2">
        <v>0.80647719900000003</v>
      </c>
      <c r="N73" s="2">
        <v>2.4950534999999999E-2</v>
      </c>
      <c r="O73" s="2">
        <v>0.83281387600000001</v>
      </c>
    </row>
    <row r="74" spans="1:15" x14ac:dyDescent="0.25">
      <c r="A74" s="1" t="s">
        <v>13</v>
      </c>
      <c r="B74" s="1" t="s">
        <v>137</v>
      </c>
      <c r="C74" s="1">
        <v>26</v>
      </c>
      <c r="D74" s="3">
        <v>1.9862490450000001</v>
      </c>
      <c r="E74" s="4">
        <v>4.6799999999999999E-4</v>
      </c>
      <c r="F74" s="4">
        <f t="shared" si="1"/>
        <v>3.3297541469258758</v>
      </c>
      <c r="G74" s="1">
        <v>2.120734149</v>
      </c>
      <c r="H74" s="1" t="s">
        <v>138</v>
      </c>
      <c r="I74" s="1">
        <v>1084</v>
      </c>
      <c r="J74" s="1">
        <v>153</v>
      </c>
      <c r="K74" s="1">
        <v>13528</v>
      </c>
      <c r="M74" s="2">
        <v>0.81543916299999997</v>
      </c>
      <c r="N74" s="2">
        <v>2.52777E-2</v>
      </c>
      <c r="O74" s="2">
        <v>0.856754562</v>
      </c>
    </row>
    <row r="75" spans="1:15" x14ac:dyDescent="0.25">
      <c r="A75" s="1" t="s">
        <v>13</v>
      </c>
      <c r="B75" s="1" t="s">
        <v>139</v>
      </c>
      <c r="C75" s="1">
        <v>26</v>
      </c>
      <c r="D75" s="3">
        <v>1.9862490450000001</v>
      </c>
      <c r="E75" s="4">
        <v>4.6799999999999999E-4</v>
      </c>
      <c r="F75" s="4">
        <f t="shared" si="1"/>
        <v>3.3297541469258758</v>
      </c>
      <c r="G75" s="1">
        <v>2.120734149</v>
      </c>
      <c r="H75" s="1" t="s">
        <v>138</v>
      </c>
      <c r="I75" s="1">
        <v>1084</v>
      </c>
      <c r="J75" s="1">
        <v>153</v>
      </c>
      <c r="K75" s="1">
        <v>13528</v>
      </c>
      <c r="M75" s="2">
        <v>0.81543916299999997</v>
      </c>
      <c r="N75" s="2">
        <v>2.52777E-2</v>
      </c>
      <c r="O75" s="2">
        <v>0.856754562</v>
      </c>
    </row>
    <row r="76" spans="1:15" x14ac:dyDescent="0.25">
      <c r="A76" s="1" t="s">
        <v>13</v>
      </c>
      <c r="B76" s="1" t="s">
        <v>140</v>
      </c>
      <c r="C76" s="1">
        <v>26</v>
      </c>
      <c r="D76" s="3">
        <v>1.9862490450000001</v>
      </c>
      <c r="E76" s="4">
        <v>4.6799999999999999E-4</v>
      </c>
      <c r="F76" s="4">
        <f t="shared" si="1"/>
        <v>3.3297541469258758</v>
      </c>
      <c r="G76" s="1">
        <v>2.120734149</v>
      </c>
      <c r="H76" s="1" t="s">
        <v>138</v>
      </c>
      <c r="I76" s="1">
        <v>1084</v>
      </c>
      <c r="J76" s="1">
        <v>153</v>
      </c>
      <c r="K76" s="1">
        <v>13528</v>
      </c>
      <c r="M76" s="2">
        <v>0.81543916299999997</v>
      </c>
      <c r="N76" s="2">
        <v>2.52777E-2</v>
      </c>
      <c r="O76" s="2">
        <v>0.856754562</v>
      </c>
    </row>
    <row r="77" spans="1:15" x14ac:dyDescent="0.25">
      <c r="A77" s="1" t="s">
        <v>13</v>
      </c>
      <c r="B77" s="1" t="s">
        <v>141</v>
      </c>
      <c r="C77" s="1">
        <v>56</v>
      </c>
      <c r="D77" s="3">
        <v>4.2780748659999999</v>
      </c>
      <c r="E77" s="4">
        <v>4.8299999999999998E-4</v>
      </c>
      <c r="F77" s="4">
        <f t="shared" si="1"/>
        <v>3.3160528692484879</v>
      </c>
      <c r="G77" s="1">
        <v>1.602897864</v>
      </c>
      <c r="H77" s="1" t="s">
        <v>142</v>
      </c>
      <c r="I77" s="1">
        <v>1084</v>
      </c>
      <c r="J77" s="1">
        <v>436</v>
      </c>
      <c r="K77" s="1">
        <v>13528</v>
      </c>
      <c r="M77" s="2">
        <v>0.82500556999999997</v>
      </c>
      <c r="N77" s="2">
        <v>2.5679469E-2</v>
      </c>
      <c r="O77" s="2">
        <v>0.88362126200000002</v>
      </c>
    </row>
    <row r="78" spans="1:15" x14ac:dyDescent="0.25">
      <c r="A78" s="1" t="s">
        <v>13</v>
      </c>
      <c r="B78" s="1" t="s">
        <v>143</v>
      </c>
      <c r="C78" s="1">
        <v>6</v>
      </c>
      <c r="D78" s="3">
        <v>0.45836516399999999</v>
      </c>
      <c r="E78" s="4">
        <v>5.8299999999999997E-4</v>
      </c>
      <c r="F78" s="4">
        <f t="shared" si="1"/>
        <v>3.2343314452409859</v>
      </c>
      <c r="G78" s="1">
        <v>7.4878228780000002</v>
      </c>
      <c r="H78" s="1" t="s">
        <v>144</v>
      </c>
      <c r="I78" s="1">
        <v>1084</v>
      </c>
      <c r="J78" s="1">
        <v>10</v>
      </c>
      <c r="K78" s="1">
        <v>13528</v>
      </c>
      <c r="M78" s="2">
        <v>0.87832788100000003</v>
      </c>
      <c r="N78" s="2">
        <v>3.0501977999999999E-2</v>
      </c>
      <c r="O78" s="2">
        <v>1.0668746090000001</v>
      </c>
    </row>
    <row r="79" spans="1:15" x14ac:dyDescent="0.25">
      <c r="A79" s="1" t="s">
        <v>13</v>
      </c>
      <c r="B79" s="1" t="s">
        <v>145</v>
      </c>
      <c r="C79" s="1">
        <v>53</v>
      </c>
      <c r="D79" s="3">
        <v>4.0488922839999999</v>
      </c>
      <c r="E79" s="4">
        <v>6.3900000000000003E-4</v>
      </c>
      <c r="F79" s="4">
        <f t="shared" si="1"/>
        <v>3.1944991418415998</v>
      </c>
      <c r="G79" s="1">
        <v>1.609304998</v>
      </c>
      <c r="H79" s="1" t="s">
        <v>146</v>
      </c>
      <c r="I79" s="1">
        <v>1084</v>
      </c>
      <c r="J79" s="1">
        <v>411</v>
      </c>
      <c r="K79" s="1">
        <v>13528</v>
      </c>
      <c r="M79" s="2">
        <v>0.900298233</v>
      </c>
      <c r="N79" s="2">
        <v>3.2862001000000002E-2</v>
      </c>
      <c r="O79" s="2">
        <v>1.1671486499999999</v>
      </c>
    </row>
    <row r="80" spans="1:15" x14ac:dyDescent="0.25">
      <c r="A80" s="1" t="s">
        <v>13</v>
      </c>
      <c r="B80" s="1" t="s">
        <v>147</v>
      </c>
      <c r="C80" s="1">
        <v>32</v>
      </c>
      <c r="D80" s="3">
        <v>2.444614209</v>
      </c>
      <c r="E80" s="4">
        <v>7.0699999999999995E-4</v>
      </c>
      <c r="F80" s="4">
        <f t="shared" si="1"/>
        <v>3.1505805862031004</v>
      </c>
      <c r="G80" s="1">
        <v>1.8926566520000001</v>
      </c>
      <c r="H80" s="1" t="s">
        <v>148</v>
      </c>
      <c r="I80" s="1">
        <v>1084</v>
      </c>
      <c r="J80" s="1">
        <v>211</v>
      </c>
      <c r="K80" s="1">
        <v>13528</v>
      </c>
      <c r="M80" s="2">
        <v>0.92202663699999998</v>
      </c>
      <c r="N80" s="2">
        <v>3.5792154E-2</v>
      </c>
      <c r="O80" s="2">
        <v>1.2907816160000001</v>
      </c>
    </row>
    <row r="81" spans="1:15" x14ac:dyDescent="0.25">
      <c r="A81" s="1" t="s">
        <v>13</v>
      </c>
      <c r="B81" s="1" t="s">
        <v>149</v>
      </c>
      <c r="C81" s="1">
        <v>70</v>
      </c>
      <c r="D81" s="3">
        <v>5.3475935830000001</v>
      </c>
      <c r="E81" s="4">
        <v>7.1100000000000004E-4</v>
      </c>
      <c r="F81" s="4">
        <f t="shared" si="1"/>
        <v>3.1481303992702339</v>
      </c>
      <c r="G81" s="1">
        <v>1.4907497199999999</v>
      </c>
      <c r="H81" s="1" t="s">
        <v>150</v>
      </c>
      <c r="I81" s="1">
        <v>1084</v>
      </c>
      <c r="J81" s="1">
        <v>586</v>
      </c>
      <c r="K81" s="1">
        <v>13528</v>
      </c>
      <c r="M81" s="2">
        <v>0.92312077999999997</v>
      </c>
      <c r="N81" s="2">
        <v>3.5489037000000001E-2</v>
      </c>
      <c r="O81" s="2">
        <v>1.297884407</v>
      </c>
    </row>
    <row r="82" spans="1:15" x14ac:dyDescent="0.25">
      <c r="A82" s="1" t="s">
        <v>13</v>
      </c>
      <c r="B82" s="1" t="s">
        <v>151</v>
      </c>
      <c r="C82" s="1">
        <v>53</v>
      </c>
      <c r="D82" s="3">
        <v>4.0488922839999999</v>
      </c>
      <c r="E82" s="4">
        <v>7.5000000000000002E-4</v>
      </c>
      <c r="F82" s="4">
        <f t="shared" si="1"/>
        <v>3.1249387366082999</v>
      </c>
      <c r="G82" s="1">
        <v>1.597643368</v>
      </c>
      <c r="H82" s="1" t="s">
        <v>146</v>
      </c>
      <c r="I82" s="1">
        <v>1084</v>
      </c>
      <c r="J82" s="1">
        <v>414</v>
      </c>
      <c r="K82" s="1">
        <v>13528</v>
      </c>
      <c r="M82" s="2">
        <v>0.93340790200000001</v>
      </c>
      <c r="N82" s="2">
        <v>3.6928239000000002E-2</v>
      </c>
      <c r="O82" s="2">
        <v>1.370056071</v>
      </c>
    </row>
    <row r="83" spans="1:15" x14ac:dyDescent="0.25">
      <c r="A83" s="1" t="s">
        <v>13</v>
      </c>
      <c r="B83" s="1" t="s">
        <v>152</v>
      </c>
      <c r="C83" s="1">
        <v>47</v>
      </c>
      <c r="D83" s="3">
        <v>3.59052712</v>
      </c>
      <c r="E83" s="4">
        <v>8.6899999999999998E-4</v>
      </c>
      <c r="F83" s="4">
        <f t="shared" si="1"/>
        <v>3.0609802235513337</v>
      </c>
      <c r="G83" s="1">
        <v>1.642986346</v>
      </c>
      <c r="H83" s="1" t="s">
        <v>153</v>
      </c>
      <c r="I83" s="1">
        <v>1084</v>
      </c>
      <c r="J83" s="1">
        <v>357</v>
      </c>
      <c r="K83" s="1">
        <v>13528</v>
      </c>
      <c r="M83" s="2">
        <v>0.9566154</v>
      </c>
      <c r="N83" s="2">
        <v>4.2070904999999999E-2</v>
      </c>
      <c r="O83" s="2">
        <v>1.585017914</v>
      </c>
    </row>
    <row r="84" spans="1:15" x14ac:dyDescent="0.25">
      <c r="A84" s="1" t="s">
        <v>13</v>
      </c>
      <c r="B84" s="1" t="s">
        <v>154</v>
      </c>
      <c r="C84" s="1">
        <v>48</v>
      </c>
      <c r="D84" s="3">
        <v>3.6669213140000001</v>
      </c>
      <c r="E84" s="4">
        <v>8.7000000000000001E-4</v>
      </c>
      <c r="F84" s="4">
        <f t="shared" si="1"/>
        <v>3.0604807473813813</v>
      </c>
      <c r="G84" s="1">
        <v>1.632222971</v>
      </c>
      <c r="H84" s="1" t="s">
        <v>155</v>
      </c>
      <c r="I84" s="1">
        <v>1084</v>
      </c>
      <c r="J84" s="1">
        <v>367</v>
      </c>
      <c r="K84" s="1">
        <v>13528</v>
      </c>
      <c r="M84" s="2">
        <v>0.95674916200000004</v>
      </c>
      <c r="N84" s="2">
        <v>4.1554343000000001E-2</v>
      </c>
      <c r="O84" s="2">
        <v>1.586565381</v>
      </c>
    </row>
    <row r="85" spans="1:15" x14ac:dyDescent="0.25">
      <c r="A85" s="1" t="s">
        <v>13</v>
      </c>
      <c r="B85" s="1" t="s">
        <v>156</v>
      </c>
      <c r="C85" s="1">
        <v>16</v>
      </c>
      <c r="D85" s="3">
        <v>1.2223071050000001</v>
      </c>
      <c r="E85" s="1">
        <v>1.0160530000000001E-3</v>
      </c>
      <c r="F85" s="4">
        <f t="shared" si="1"/>
        <v>2.993083637517453</v>
      </c>
      <c r="G85" s="1">
        <v>2.593185412</v>
      </c>
      <c r="H85" s="1" t="s">
        <v>157</v>
      </c>
      <c r="I85" s="1">
        <v>1084</v>
      </c>
      <c r="J85" s="1">
        <v>77</v>
      </c>
      <c r="K85" s="1">
        <v>13528</v>
      </c>
      <c r="M85" s="2">
        <v>0.97449291999999998</v>
      </c>
      <c r="N85" s="2">
        <v>4.7740143999999998E-2</v>
      </c>
      <c r="O85" s="2">
        <v>1.850835896</v>
      </c>
    </row>
    <row r="86" spans="1:15" x14ac:dyDescent="0.25">
      <c r="A86" s="1" t="s">
        <v>13</v>
      </c>
      <c r="B86" s="1" t="s">
        <v>158</v>
      </c>
      <c r="C86" s="1">
        <v>32</v>
      </c>
      <c r="D86" s="3">
        <v>2.444614209</v>
      </c>
      <c r="E86" s="1">
        <v>1.048928E-3</v>
      </c>
      <c r="F86" s="4">
        <f t="shared" si="1"/>
        <v>2.9792543214116423</v>
      </c>
      <c r="G86" s="1">
        <v>1.848845155</v>
      </c>
      <c r="H86" s="1" t="s">
        <v>159</v>
      </c>
      <c r="I86" s="1">
        <v>1084</v>
      </c>
      <c r="J86" s="1">
        <v>216</v>
      </c>
      <c r="K86" s="1">
        <v>13528</v>
      </c>
      <c r="M86" s="2">
        <v>0.97734935700000003</v>
      </c>
      <c r="N86" s="2">
        <v>4.8614949999999997E-2</v>
      </c>
      <c r="O86" s="2">
        <v>1.9101760189999999</v>
      </c>
    </row>
    <row r="87" spans="1:15" x14ac:dyDescent="0.25">
      <c r="A87" s="1" t="s">
        <v>13</v>
      </c>
      <c r="B87" s="1" t="s">
        <v>160</v>
      </c>
      <c r="C87" s="1">
        <v>47</v>
      </c>
      <c r="D87" s="3">
        <v>3.59052712</v>
      </c>
      <c r="E87" s="1">
        <v>1.098871E-3</v>
      </c>
      <c r="F87" s="4">
        <f t="shared" si="1"/>
        <v>2.9590532878098625</v>
      </c>
      <c r="G87" s="1">
        <v>1.6247815109999999</v>
      </c>
      <c r="H87" s="1" t="s">
        <v>161</v>
      </c>
      <c r="I87" s="1">
        <v>1084</v>
      </c>
      <c r="J87" s="1">
        <v>361</v>
      </c>
      <c r="K87" s="1">
        <v>13528</v>
      </c>
      <c r="M87" s="2">
        <v>0.98108892000000003</v>
      </c>
      <c r="N87" s="2">
        <v>5.0227277000000001E-2</v>
      </c>
      <c r="O87" s="2">
        <v>2.0002609640000002</v>
      </c>
    </row>
    <row r="88" spans="1:15" x14ac:dyDescent="0.25">
      <c r="A88" s="1" t="s">
        <v>13</v>
      </c>
      <c r="B88" s="1" t="s">
        <v>162</v>
      </c>
      <c r="C88" s="1">
        <v>23</v>
      </c>
      <c r="D88" s="3">
        <v>1.7570664629999999</v>
      </c>
      <c r="E88" s="1">
        <v>1.1446060000000001E-3</v>
      </c>
      <c r="F88" s="4">
        <f t="shared" si="1"/>
        <v>2.9413439818593425</v>
      </c>
      <c r="G88" s="1">
        <v>2.110538311</v>
      </c>
      <c r="H88" s="1" t="s">
        <v>163</v>
      </c>
      <c r="I88" s="1">
        <v>1084</v>
      </c>
      <c r="J88" s="1">
        <v>136</v>
      </c>
      <c r="K88" s="1">
        <v>13528</v>
      </c>
      <c r="M88" s="2">
        <v>0.98396929300000002</v>
      </c>
      <c r="N88" s="2">
        <v>5.1610859000000002E-2</v>
      </c>
      <c r="O88" s="2">
        <v>2.0826855470000001</v>
      </c>
    </row>
    <row r="89" spans="1:15" x14ac:dyDescent="0.25">
      <c r="A89" s="1" t="s">
        <v>13</v>
      </c>
      <c r="B89" s="1" t="s">
        <v>164</v>
      </c>
      <c r="C89" s="1">
        <v>16</v>
      </c>
      <c r="D89" s="3">
        <v>1.2223071050000001</v>
      </c>
      <c r="E89" s="1">
        <v>1.1667769999999999E-3</v>
      </c>
      <c r="F89" s="4">
        <f t="shared" si="1"/>
        <v>2.9330121404618019</v>
      </c>
      <c r="G89" s="1">
        <v>2.559939446</v>
      </c>
      <c r="H89" s="1" t="s">
        <v>165</v>
      </c>
      <c r="I89" s="1">
        <v>1084</v>
      </c>
      <c r="J89" s="1">
        <v>78</v>
      </c>
      <c r="K89" s="1">
        <v>13528</v>
      </c>
      <c r="M89" s="2">
        <v>0.98520339700000004</v>
      </c>
      <c r="N89" s="2">
        <v>5.1936352999999998E-2</v>
      </c>
      <c r="O89" s="2">
        <v>2.1226196169999998</v>
      </c>
    </row>
    <row r="90" spans="1:15" x14ac:dyDescent="0.25">
      <c r="A90" s="1" t="s">
        <v>13</v>
      </c>
      <c r="B90" s="1" t="s">
        <v>166</v>
      </c>
      <c r="C90" s="1">
        <v>12</v>
      </c>
      <c r="D90" s="3">
        <v>0.91673032799999998</v>
      </c>
      <c r="E90" s="1">
        <v>1.176943E-3</v>
      </c>
      <c r="F90" s="4">
        <f t="shared" si="1"/>
        <v>2.929244569769057</v>
      </c>
      <c r="G90" s="1">
        <v>3.119926199</v>
      </c>
      <c r="H90" s="1" t="s">
        <v>167</v>
      </c>
      <c r="I90" s="1">
        <v>1084</v>
      </c>
      <c r="J90" s="1">
        <v>48</v>
      </c>
      <c r="K90" s="1">
        <v>13528</v>
      </c>
      <c r="M90" s="2">
        <v>0.98573705199999995</v>
      </c>
      <c r="N90" s="2">
        <v>5.1739595999999999E-2</v>
      </c>
      <c r="O90" s="2">
        <v>2.14092533</v>
      </c>
    </row>
    <row r="91" spans="1:15" x14ac:dyDescent="0.25">
      <c r="A91" s="1" t="s">
        <v>13</v>
      </c>
      <c r="B91" s="1" t="s">
        <v>168</v>
      </c>
      <c r="C91" s="1">
        <v>9</v>
      </c>
      <c r="D91" s="3">
        <v>0.68754774600000002</v>
      </c>
      <c r="E91" s="1">
        <v>1.1985260000000001E-3</v>
      </c>
      <c r="F91" s="4">
        <f t="shared" si="1"/>
        <v>2.9213525402418821</v>
      </c>
      <c r="G91" s="1">
        <v>4.0113336850000003</v>
      </c>
      <c r="H91" s="1" t="s">
        <v>169</v>
      </c>
      <c r="I91" s="1">
        <v>1084</v>
      </c>
      <c r="J91" s="1">
        <v>28</v>
      </c>
      <c r="K91" s="1">
        <v>13528</v>
      </c>
      <c r="M91" s="2">
        <v>0.98680708399999995</v>
      </c>
      <c r="N91" s="2">
        <v>5.2030574000000003E-2</v>
      </c>
      <c r="O91" s="2">
        <v>2.1797780000000002</v>
      </c>
    </row>
    <row r="92" spans="1:15" x14ac:dyDescent="0.25">
      <c r="A92" s="1" t="s">
        <v>13</v>
      </c>
      <c r="B92" s="1" t="s">
        <v>170</v>
      </c>
      <c r="C92" s="1">
        <v>23</v>
      </c>
      <c r="D92" s="3">
        <v>1.7570664629999999</v>
      </c>
      <c r="E92" s="1">
        <v>1.2630460000000001E-3</v>
      </c>
      <c r="F92" s="4">
        <f t="shared" si="1"/>
        <v>2.8985808321981348</v>
      </c>
      <c r="G92" s="1">
        <v>2.0951329219999999</v>
      </c>
      <c r="H92" s="1" t="s">
        <v>171</v>
      </c>
      <c r="I92" s="1">
        <v>1084</v>
      </c>
      <c r="J92" s="1">
        <v>137</v>
      </c>
      <c r="K92" s="1">
        <v>13528</v>
      </c>
      <c r="M92" s="2">
        <v>0.98955064599999998</v>
      </c>
      <c r="N92" s="2">
        <v>5.4105818E-2</v>
      </c>
      <c r="O92" s="2">
        <v>2.2958377809999999</v>
      </c>
    </row>
    <row r="93" spans="1:15" x14ac:dyDescent="0.25">
      <c r="A93" s="1" t="s">
        <v>13</v>
      </c>
      <c r="B93" s="1" t="s">
        <v>172</v>
      </c>
      <c r="C93" s="1">
        <v>44</v>
      </c>
      <c r="D93" s="3">
        <v>3.361344538</v>
      </c>
      <c r="E93" s="1">
        <v>1.281127E-3</v>
      </c>
      <c r="F93" s="4">
        <f t="shared" si="1"/>
        <v>2.8924078158717901</v>
      </c>
      <c r="G93" s="1">
        <v>1.644032967</v>
      </c>
      <c r="H93" s="1" t="s">
        <v>173</v>
      </c>
      <c r="I93" s="1">
        <v>1084</v>
      </c>
      <c r="J93" s="1">
        <v>334</v>
      </c>
      <c r="K93" s="1">
        <v>13528</v>
      </c>
      <c r="M93" s="2">
        <v>0.99021154499999997</v>
      </c>
      <c r="N93" s="2">
        <v>5.4216491999999998E-2</v>
      </c>
      <c r="O93" s="2">
        <v>2.328338376</v>
      </c>
    </row>
    <row r="94" spans="1:15" x14ac:dyDescent="0.25">
      <c r="A94" s="1" t="s">
        <v>13</v>
      </c>
      <c r="B94" s="1" t="s">
        <v>174</v>
      </c>
      <c r="C94" s="1">
        <v>46</v>
      </c>
      <c r="D94" s="3">
        <v>3.5141329259999998</v>
      </c>
      <c r="E94" s="1">
        <v>1.3027550000000001E-3</v>
      </c>
      <c r="F94" s="4">
        <f t="shared" si="1"/>
        <v>2.8851372513270102</v>
      </c>
      <c r="G94" s="1">
        <v>1.621656556</v>
      </c>
      <c r="H94" s="1" t="s">
        <v>175</v>
      </c>
      <c r="I94" s="1">
        <v>1084</v>
      </c>
      <c r="J94" s="1">
        <v>354</v>
      </c>
      <c r="K94" s="1">
        <v>13528</v>
      </c>
      <c r="M94" s="2">
        <v>0.99094744499999998</v>
      </c>
      <c r="N94" s="2">
        <v>5.4468836E-2</v>
      </c>
      <c r="O94" s="2">
        <v>2.3672018810000002</v>
      </c>
    </row>
    <row r="95" spans="1:15" x14ac:dyDescent="0.25">
      <c r="A95" s="1" t="s">
        <v>13</v>
      </c>
      <c r="B95" s="1" t="s">
        <v>176</v>
      </c>
      <c r="C95" s="1">
        <v>7</v>
      </c>
      <c r="D95" s="3">
        <v>0.53475935799999996</v>
      </c>
      <c r="E95" s="1">
        <v>1.486858E-3</v>
      </c>
      <c r="F95" s="4">
        <f t="shared" si="1"/>
        <v>2.8277305060988764</v>
      </c>
      <c r="G95" s="1">
        <v>5.138701975</v>
      </c>
      <c r="H95" s="1" t="s">
        <v>177</v>
      </c>
      <c r="I95" s="1">
        <v>1084</v>
      </c>
      <c r="J95" s="1">
        <v>17</v>
      </c>
      <c r="K95" s="1">
        <v>13528</v>
      </c>
      <c r="M95" s="2">
        <v>0.99534616499999995</v>
      </c>
      <c r="N95" s="2">
        <v>6.1222909999999998E-2</v>
      </c>
      <c r="O95" s="2">
        <v>2.6974256130000001</v>
      </c>
    </row>
    <row r="96" spans="1:15" x14ac:dyDescent="0.25">
      <c r="A96" s="1" t="s">
        <v>13</v>
      </c>
      <c r="B96" s="1" t="s">
        <v>178</v>
      </c>
      <c r="C96" s="1">
        <v>75</v>
      </c>
      <c r="D96" s="3">
        <v>5.7295645530000003</v>
      </c>
      <c r="E96" s="1">
        <v>1.5481900000000001E-3</v>
      </c>
      <c r="F96" s="4">
        <f t="shared" si="1"/>
        <v>2.8101757420458831</v>
      </c>
      <c r="G96" s="1">
        <v>1.424623835</v>
      </c>
      <c r="H96" s="1" t="s">
        <v>179</v>
      </c>
      <c r="I96" s="1">
        <v>1084</v>
      </c>
      <c r="J96" s="1">
        <v>657</v>
      </c>
      <c r="K96" s="1">
        <v>13528</v>
      </c>
      <c r="M96" s="2">
        <v>0.99627149400000004</v>
      </c>
      <c r="N96" s="2">
        <v>6.2951578999999994E-2</v>
      </c>
      <c r="O96" s="2">
        <v>2.8072017630000001</v>
      </c>
    </row>
    <row r="97" spans="1:15" x14ac:dyDescent="0.25">
      <c r="A97" s="1" t="s">
        <v>13</v>
      </c>
      <c r="B97" s="1" t="s">
        <v>180</v>
      </c>
      <c r="C97" s="1">
        <v>42</v>
      </c>
      <c r="D97" s="3">
        <v>3.2085561500000002</v>
      </c>
      <c r="E97" s="1">
        <v>1.596267E-3</v>
      </c>
      <c r="F97" s="4">
        <f t="shared" si="1"/>
        <v>2.7968944645339295</v>
      </c>
      <c r="G97" s="1">
        <v>1.648262898</v>
      </c>
      <c r="H97" s="1" t="s">
        <v>181</v>
      </c>
      <c r="I97" s="1">
        <v>1084</v>
      </c>
      <c r="J97" s="1">
        <v>318</v>
      </c>
      <c r="K97" s="1">
        <v>13528</v>
      </c>
      <c r="M97" s="2">
        <v>0.99686626599999995</v>
      </c>
      <c r="N97" s="2">
        <v>6.4122287E-2</v>
      </c>
      <c r="O97" s="2">
        <v>2.893170778</v>
      </c>
    </row>
    <row r="98" spans="1:15" x14ac:dyDescent="0.25">
      <c r="A98" s="1" t="s">
        <v>13</v>
      </c>
      <c r="B98" s="1" t="s">
        <v>182</v>
      </c>
      <c r="C98" s="1">
        <v>19</v>
      </c>
      <c r="D98" s="3">
        <v>1.451489687</v>
      </c>
      <c r="E98" s="1">
        <v>1.59823E-3</v>
      </c>
      <c r="F98" s="4">
        <f t="shared" si="1"/>
        <v>2.7963607215532469</v>
      </c>
      <c r="G98" s="1">
        <v>2.2582322970000002</v>
      </c>
      <c r="H98" s="1" t="s">
        <v>183</v>
      </c>
      <c r="I98" s="1">
        <v>1084</v>
      </c>
      <c r="J98" s="1">
        <v>105</v>
      </c>
      <c r="K98" s="1">
        <v>13528</v>
      </c>
      <c r="M98" s="2">
        <v>0.99688842499999997</v>
      </c>
      <c r="N98" s="2">
        <v>6.3492758999999996E-2</v>
      </c>
      <c r="O98" s="2">
        <v>2.896679582</v>
      </c>
    </row>
    <row r="99" spans="1:15" x14ac:dyDescent="0.25">
      <c r="A99" s="1" t="s">
        <v>13</v>
      </c>
      <c r="B99" s="1" t="s">
        <v>184</v>
      </c>
      <c r="C99" s="1">
        <v>80</v>
      </c>
      <c r="D99" s="3">
        <v>6.1115355229999997</v>
      </c>
      <c r="E99" s="1">
        <v>1.600962E-3</v>
      </c>
      <c r="F99" s="4">
        <f t="shared" si="1"/>
        <v>2.7956189762544468</v>
      </c>
      <c r="G99" s="1">
        <v>1.4061639210000001</v>
      </c>
      <c r="H99" s="1" t="s">
        <v>185</v>
      </c>
      <c r="I99" s="1">
        <v>1084</v>
      </c>
      <c r="J99" s="1">
        <v>710</v>
      </c>
      <c r="K99" s="1">
        <v>13528</v>
      </c>
      <c r="M99" s="2">
        <v>0.99691900200000005</v>
      </c>
      <c r="N99" s="2">
        <v>6.2906231000000007E-2</v>
      </c>
      <c r="O99" s="2">
        <v>2.9015624600000001</v>
      </c>
    </row>
    <row r="100" spans="1:15" x14ac:dyDescent="0.25">
      <c r="A100" s="1" t="s">
        <v>13</v>
      </c>
      <c r="B100" s="1" t="s">
        <v>186</v>
      </c>
      <c r="C100" s="1">
        <v>46</v>
      </c>
      <c r="D100" s="3">
        <v>3.5141329259999998</v>
      </c>
      <c r="E100" s="1">
        <v>1.725337E-3</v>
      </c>
      <c r="F100" s="4">
        <f t="shared" si="1"/>
        <v>2.7631260641003199</v>
      </c>
      <c r="G100" s="1">
        <v>1.59907081</v>
      </c>
      <c r="H100" s="1" t="s">
        <v>175</v>
      </c>
      <c r="I100" s="1">
        <v>1084</v>
      </c>
      <c r="J100" s="1">
        <v>359</v>
      </c>
      <c r="K100" s="1">
        <v>13528</v>
      </c>
      <c r="M100" s="2">
        <v>0.99803471600000004</v>
      </c>
      <c r="N100" s="2">
        <v>6.6902666E-2</v>
      </c>
      <c r="O100" s="2">
        <v>3.1236130919999998</v>
      </c>
    </row>
    <row r="101" spans="1:15" x14ac:dyDescent="0.25">
      <c r="A101" s="1" t="s">
        <v>13</v>
      </c>
      <c r="B101" s="1" t="s">
        <v>187</v>
      </c>
      <c r="C101" s="1">
        <v>53</v>
      </c>
      <c r="D101" s="3">
        <v>4.0488922839999999</v>
      </c>
      <c r="E101" s="1">
        <v>1.759334E-3</v>
      </c>
      <c r="F101" s="4">
        <f t="shared" si="1"/>
        <v>2.7546517042678409</v>
      </c>
      <c r="G101" s="1">
        <v>1.538196173</v>
      </c>
      <c r="H101" s="1" t="s">
        <v>188</v>
      </c>
      <c r="I101" s="1">
        <v>1084</v>
      </c>
      <c r="J101" s="1">
        <v>430</v>
      </c>
      <c r="K101" s="1">
        <v>13528</v>
      </c>
      <c r="M101" s="2">
        <v>0.99826201699999995</v>
      </c>
      <c r="N101" s="2">
        <v>6.7452785000000001E-2</v>
      </c>
      <c r="O101" s="2">
        <v>3.1842266270000001</v>
      </c>
    </row>
    <row r="102" spans="1:15" x14ac:dyDescent="0.25">
      <c r="A102" s="1" t="s">
        <v>13</v>
      </c>
      <c r="B102" s="1" t="s">
        <v>189</v>
      </c>
      <c r="C102" s="1">
        <v>34</v>
      </c>
      <c r="D102" s="3">
        <v>2.5974025969999999</v>
      </c>
      <c r="E102" s="1">
        <v>1.7687499999999999E-3</v>
      </c>
      <c r="F102" s="4">
        <f t="shared" si="1"/>
        <v>2.7523335471316344</v>
      </c>
      <c r="G102" s="1">
        <v>1.753346955</v>
      </c>
      <c r="H102" s="1" t="s">
        <v>190</v>
      </c>
      <c r="I102" s="1">
        <v>1084</v>
      </c>
      <c r="J102" s="1">
        <v>242</v>
      </c>
      <c r="K102" s="1">
        <v>13528</v>
      </c>
      <c r="M102" s="2">
        <v>0.99832018600000005</v>
      </c>
      <c r="N102" s="2">
        <v>6.7089900999999993E-2</v>
      </c>
      <c r="O102" s="2">
        <v>3.2010078200000001</v>
      </c>
    </row>
    <row r="103" spans="1:15" x14ac:dyDescent="0.25">
      <c r="A103" s="1" t="s">
        <v>13</v>
      </c>
      <c r="B103" s="1" t="s">
        <v>191</v>
      </c>
      <c r="C103" s="1">
        <v>47</v>
      </c>
      <c r="D103" s="3">
        <v>3.59052712</v>
      </c>
      <c r="E103" s="1">
        <v>1.8252279999999999E-3</v>
      </c>
      <c r="F103" s="4">
        <f t="shared" si="1"/>
        <v>2.7386828775323919</v>
      </c>
      <c r="G103" s="1">
        <v>1.5852597989999999</v>
      </c>
      <c r="H103" s="1" t="s">
        <v>192</v>
      </c>
      <c r="I103" s="1">
        <v>1084</v>
      </c>
      <c r="J103" s="1">
        <v>370</v>
      </c>
      <c r="K103" s="1">
        <v>13528</v>
      </c>
      <c r="M103" s="2">
        <v>0.99863044300000003</v>
      </c>
      <c r="N103" s="2">
        <v>6.8440631000000002E-2</v>
      </c>
      <c r="O103" s="2">
        <v>3.301604996</v>
      </c>
    </row>
    <row r="104" spans="1:15" x14ac:dyDescent="0.25">
      <c r="A104" s="1" t="s">
        <v>13</v>
      </c>
      <c r="B104" s="1" t="s">
        <v>193</v>
      </c>
      <c r="C104" s="1">
        <v>46</v>
      </c>
      <c r="D104" s="3">
        <v>3.5141329259999998</v>
      </c>
      <c r="E104" s="1">
        <v>1.8294369999999999E-3</v>
      </c>
      <c r="F104" s="4">
        <f t="shared" si="1"/>
        <v>2.7376825416425064</v>
      </c>
      <c r="G104" s="1">
        <v>1.594628946</v>
      </c>
      <c r="H104" s="1" t="s">
        <v>175</v>
      </c>
      <c r="I104" s="1">
        <v>1084</v>
      </c>
      <c r="J104" s="1">
        <v>360</v>
      </c>
      <c r="K104" s="1">
        <v>13528</v>
      </c>
      <c r="M104" s="2">
        <v>0.99865112599999994</v>
      </c>
      <c r="N104" s="2">
        <v>6.7888680000000007E-2</v>
      </c>
      <c r="O104" s="2">
        <v>3.3090973259999998</v>
      </c>
    </row>
    <row r="105" spans="1:15" x14ac:dyDescent="0.25">
      <c r="A105" s="1" t="s">
        <v>13</v>
      </c>
      <c r="B105" s="1" t="s">
        <v>194</v>
      </c>
      <c r="C105" s="1">
        <v>9</v>
      </c>
      <c r="D105" s="3">
        <v>0.68754774600000002</v>
      </c>
      <c r="E105" s="1">
        <v>1.9553439999999999E-3</v>
      </c>
      <c r="F105" s="4">
        <f t="shared" si="1"/>
        <v>2.7087768269333776</v>
      </c>
      <c r="G105" s="1">
        <v>3.7439114390000001</v>
      </c>
      <c r="H105" s="1" t="s">
        <v>195</v>
      </c>
      <c r="I105" s="1">
        <v>1084</v>
      </c>
      <c r="J105" s="1">
        <v>30</v>
      </c>
      <c r="K105" s="1">
        <v>13528</v>
      </c>
      <c r="M105" s="2">
        <v>0.99914443200000003</v>
      </c>
      <c r="N105" s="2">
        <v>7.1658116999999993E-2</v>
      </c>
      <c r="O105" s="2">
        <v>3.5329879449999999</v>
      </c>
    </row>
    <row r="106" spans="1:15" x14ac:dyDescent="0.25">
      <c r="A106" s="1" t="s">
        <v>13</v>
      </c>
      <c r="B106" s="1" t="s">
        <v>196</v>
      </c>
      <c r="C106" s="1">
        <v>53</v>
      </c>
      <c r="D106" s="3">
        <v>4.0488922839999999</v>
      </c>
      <c r="E106" s="1">
        <v>2.0425439999999999E-3</v>
      </c>
      <c r="F106" s="4">
        <f t="shared" si="1"/>
        <v>2.6898285792257148</v>
      </c>
      <c r="G106" s="1">
        <v>1.5275389239999999</v>
      </c>
      <c r="H106" s="1" t="s">
        <v>188</v>
      </c>
      <c r="I106" s="1">
        <v>1084</v>
      </c>
      <c r="J106" s="1">
        <v>433</v>
      </c>
      <c r="K106" s="1">
        <v>13528</v>
      </c>
      <c r="M106" s="2">
        <v>0.999375825</v>
      </c>
      <c r="N106" s="2">
        <v>7.3985520999999999E-2</v>
      </c>
      <c r="O106" s="2">
        <v>3.6877613500000002</v>
      </c>
    </row>
    <row r="107" spans="1:15" x14ac:dyDescent="0.25">
      <c r="A107" s="1" t="s">
        <v>13</v>
      </c>
      <c r="B107" s="1" t="s">
        <v>197</v>
      </c>
      <c r="C107" s="1">
        <v>8</v>
      </c>
      <c r="D107" s="3">
        <v>0.61115355199999999</v>
      </c>
      <c r="E107" s="1">
        <v>2.1264439999999999E-3</v>
      </c>
      <c r="F107" s="4">
        <f t="shared" si="1"/>
        <v>2.6723460499644061</v>
      </c>
      <c r="G107" s="1">
        <v>4.1599015990000003</v>
      </c>
      <c r="H107" s="1" t="s">
        <v>198</v>
      </c>
      <c r="I107" s="1">
        <v>1084</v>
      </c>
      <c r="J107" s="1">
        <v>24</v>
      </c>
      <c r="K107" s="1">
        <v>13528</v>
      </c>
      <c r="M107" s="2">
        <v>0.99953918200000003</v>
      </c>
      <c r="N107" s="2">
        <v>7.6145881999999998E-2</v>
      </c>
      <c r="O107" s="2">
        <v>3.8364559979999999</v>
      </c>
    </row>
    <row r="108" spans="1:15" x14ac:dyDescent="0.25">
      <c r="A108" s="1" t="s">
        <v>13</v>
      </c>
      <c r="B108" s="1" t="s">
        <v>199</v>
      </c>
      <c r="C108" s="1">
        <v>19</v>
      </c>
      <c r="D108" s="3">
        <v>1.451489687</v>
      </c>
      <c r="E108" s="1">
        <v>2.212454E-3</v>
      </c>
      <c r="F108" s="4">
        <f t="shared" si="1"/>
        <v>2.6551257501234011</v>
      </c>
      <c r="G108" s="1">
        <v>2.1955036219999999</v>
      </c>
      <c r="H108" s="1" t="s">
        <v>200</v>
      </c>
      <c r="I108" s="1">
        <v>1084</v>
      </c>
      <c r="J108" s="1">
        <v>108</v>
      </c>
      <c r="K108" s="1">
        <v>13528</v>
      </c>
      <c r="M108" s="2">
        <v>0.99966238100000004</v>
      </c>
      <c r="N108" s="2">
        <v>7.8329294999999993E-2</v>
      </c>
      <c r="O108" s="2">
        <v>3.9886653079999999</v>
      </c>
    </row>
    <row r="109" spans="1:15" x14ac:dyDescent="0.25">
      <c r="A109" s="1" t="s">
        <v>13</v>
      </c>
      <c r="B109" s="1" t="s">
        <v>201</v>
      </c>
      <c r="C109" s="1">
        <v>53</v>
      </c>
      <c r="D109" s="3">
        <v>4.0488922839999999</v>
      </c>
      <c r="E109" s="1">
        <v>2.2463000000000001E-3</v>
      </c>
      <c r="F109" s="4">
        <f t="shared" si="1"/>
        <v>2.6485322428902389</v>
      </c>
      <c r="G109" s="1">
        <v>1.5205157570000001</v>
      </c>
      <c r="H109" s="1" t="s">
        <v>188</v>
      </c>
      <c r="I109" s="1">
        <v>1084</v>
      </c>
      <c r="J109" s="1">
        <v>435</v>
      </c>
      <c r="K109" s="1">
        <v>13528</v>
      </c>
      <c r="M109" s="2">
        <v>0.99970128400000002</v>
      </c>
      <c r="N109" s="2">
        <v>7.8709587999999997E-2</v>
      </c>
      <c r="O109" s="2">
        <v>4.0484994969999999</v>
      </c>
    </row>
    <row r="110" spans="1:15" x14ac:dyDescent="0.25">
      <c r="A110" s="1" t="s">
        <v>13</v>
      </c>
      <c r="B110" s="1" t="s">
        <v>202</v>
      </c>
      <c r="C110" s="1">
        <v>50</v>
      </c>
      <c r="D110" s="3">
        <v>3.8197097019999999</v>
      </c>
      <c r="E110" s="1">
        <v>2.328255E-3</v>
      </c>
      <c r="F110" s="4">
        <f t="shared" si="1"/>
        <v>2.6329694557111369</v>
      </c>
      <c r="G110" s="1">
        <v>1.5407042959999999</v>
      </c>
      <c r="H110" s="1" t="s">
        <v>203</v>
      </c>
      <c r="I110" s="1">
        <v>1084</v>
      </c>
      <c r="J110" s="1">
        <v>405</v>
      </c>
      <c r="K110" s="1">
        <v>13528</v>
      </c>
      <c r="M110" s="2">
        <v>0.99977791900000001</v>
      </c>
      <c r="N110" s="2">
        <v>8.0683394000000005E-2</v>
      </c>
      <c r="O110" s="2">
        <v>4.1932349120000003</v>
      </c>
    </row>
    <row r="111" spans="1:15" x14ac:dyDescent="0.25">
      <c r="A111" s="1" t="s">
        <v>13</v>
      </c>
      <c r="B111" s="1" t="s">
        <v>204</v>
      </c>
      <c r="C111" s="1">
        <v>42</v>
      </c>
      <c r="D111" s="3">
        <v>3.2085561500000002</v>
      </c>
      <c r="E111" s="1">
        <v>2.4036800000000001E-3</v>
      </c>
      <c r="F111" s="4">
        <f t="shared" si="1"/>
        <v>2.6191233500988167</v>
      </c>
      <c r="G111" s="1">
        <v>1.6127618509999999</v>
      </c>
      <c r="H111" s="1" t="s">
        <v>205</v>
      </c>
      <c r="I111" s="1">
        <v>1084</v>
      </c>
      <c r="J111" s="1">
        <v>325</v>
      </c>
      <c r="K111" s="1">
        <v>13528</v>
      </c>
      <c r="M111" s="2">
        <v>0.99983095099999997</v>
      </c>
      <c r="N111" s="2">
        <v>8.2399629000000002E-2</v>
      </c>
      <c r="O111" s="2">
        <v>4.3262555029999996</v>
      </c>
    </row>
    <row r="112" spans="1:15" x14ac:dyDescent="0.25">
      <c r="A112" s="1" t="s">
        <v>13</v>
      </c>
      <c r="B112" s="1" t="s">
        <v>206</v>
      </c>
      <c r="C112" s="1">
        <v>9</v>
      </c>
      <c r="D112" s="3">
        <v>0.68754774600000002</v>
      </c>
      <c r="E112" s="1">
        <v>2.453373E-3</v>
      </c>
      <c r="F112" s="4">
        <f t="shared" si="1"/>
        <v>2.6102364185580402</v>
      </c>
      <c r="G112" s="1">
        <v>3.6231401019999998</v>
      </c>
      <c r="H112" s="1" t="s">
        <v>195</v>
      </c>
      <c r="I112" s="1">
        <v>1084</v>
      </c>
      <c r="J112" s="1">
        <v>31</v>
      </c>
      <c r="K112" s="1">
        <v>13528</v>
      </c>
      <c r="M112" s="2">
        <v>0.99985876699999998</v>
      </c>
      <c r="N112" s="2">
        <v>8.3242939000000002E-2</v>
      </c>
      <c r="O112" s="2">
        <v>4.4137993470000003</v>
      </c>
    </row>
    <row r="113" spans="1:15" x14ac:dyDescent="0.25">
      <c r="A113" s="1" t="s">
        <v>13</v>
      </c>
      <c r="B113" s="1" t="s">
        <v>207</v>
      </c>
      <c r="C113" s="1">
        <v>37</v>
      </c>
      <c r="D113" s="3">
        <v>2.8265851799999999</v>
      </c>
      <c r="E113" s="1">
        <v>2.4534140000000001E-3</v>
      </c>
      <c r="F113" s="4">
        <f t="shared" si="1"/>
        <v>2.6102291608255328</v>
      </c>
      <c r="G113" s="1">
        <v>1.673003904</v>
      </c>
      <c r="H113" s="1" t="s">
        <v>208</v>
      </c>
      <c r="I113" s="1">
        <v>1084</v>
      </c>
      <c r="J113" s="1">
        <v>276</v>
      </c>
      <c r="K113" s="1">
        <v>13528</v>
      </c>
      <c r="M113" s="2">
        <v>0.99985878800000005</v>
      </c>
      <c r="N113" s="2">
        <v>8.2470354999999995E-2</v>
      </c>
      <c r="O113" s="2">
        <v>4.4138711280000003</v>
      </c>
    </row>
    <row r="114" spans="1:15" x14ac:dyDescent="0.25">
      <c r="A114" s="1" t="s">
        <v>13</v>
      </c>
      <c r="B114" s="1" t="s">
        <v>209</v>
      </c>
      <c r="C114" s="1">
        <v>10</v>
      </c>
      <c r="D114" s="3">
        <v>0.76394194000000004</v>
      </c>
      <c r="E114" s="1">
        <v>2.54681E-3</v>
      </c>
      <c r="F114" s="4">
        <f t="shared" si="1"/>
        <v>2.5940034535559997</v>
      </c>
      <c r="G114" s="1">
        <v>3.2841328409999999</v>
      </c>
      <c r="H114" s="1" t="s">
        <v>210</v>
      </c>
      <c r="I114" s="1">
        <v>1084</v>
      </c>
      <c r="J114" s="1">
        <v>38</v>
      </c>
      <c r="K114" s="1">
        <v>13528</v>
      </c>
      <c r="M114" s="2">
        <v>0.99989927999999995</v>
      </c>
      <c r="N114" s="2">
        <v>8.4689521000000004E-2</v>
      </c>
      <c r="O114" s="2">
        <v>4.5782024379999999</v>
      </c>
    </row>
    <row r="115" spans="1:15" x14ac:dyDescent="0.25">
      <c r="A115" s="1" t="s">
        <v>13</v>
      </c>
      <c r="B115" s="1" t="s">
        <v>211</v>
      </c>
      <c r="C115" s="1">
        <v>37</v>
      </c>
      <c r="D115" s="3">
        <v>2.8265851799999999</v>
      </c>
      <c r="E115" s="1">
        <v>2.6093190000000001E-3</v>
      </c>
      <c r="F115" s="4">
        <f t="shared" si="1"/>
        <v>2.5834728233640019</v>
      </c>
      <c r="G115" s="1">
        <v>1.666964179</v>
      </c>
      <c r="H115" s="1" t="s">
        <v>212</v>
      </c>
      <c r="I115" s="1">
        <v>1084</v>
      </c>
      <c r="J115" s="1">
        <v>277</v>
      </c>
      <c r="K115" s="1">
        <v>13528</v>
      </c>
      <c r="M115" s="2">
        <v>0.99991966799999998</v>
      </c>
      <c r="N115" s="2">
        <v>8.5888955000000003E-2</v>
      </c>
      <c r="O115" s="2">
        <v>4.6880365380000004</v>
      </c>
    </row>
    <row r="116" spans="1:15" x14ac:dyDescent="0.25">
      <c r="A116" s="1" t="s">
        <v>13</v>
      </c>
      <c r="B116" s="1" t="s">
        <v>213</v>
      </c>
      <c r="C116" s="1">
        <v>31</v>
      </c>
      <c r="D116" s="3">
        <v>2.3682200149999999</v>
      </c>
      <c r="E116" s="1">
        <v>2.791127E-3</v>
      </c>
      <c r="F116" s="4">
        <f t="shared" si="1"/>
        <v>2.5542204020837942</v>
      </c>
      <c r="G116" s="1">
        <v>1.7585038580000001</v>
      </c>
      <c r="H116" s="1" t="s">
        <v>214</v>
      </c>
      <c r="I116" s="1">
        <v>1084</v>
      </c>
      <c r="J116" s="1">
        <v>220</v>
      </c>
      <c r="K116" s="1">
        <v>13528</v>
      </c>
      <c r="M116" s="2">
        <v>0.99995839399999997</v>
      </c>
      <c r="N116" s="2">
        <v>9.0775135000000007E-2</v>
      </c>
      <c r="O116" s="2">
        <v>5.0068152829999999</v>
      </c>
    </row>
    <row r="117" spans="1:15" x14ac:dyDescent="0.25">
      <c r="A117" s="1" t="s">
        <v>13</v>
      </c>
      <c r="B117" s="1" t="s">
        <v>215</v>
      </c>
      <c r="C117" s="1">
        <v>16</v>
      </c>
      <c r="D117" s="3">
        <v>1.2223071050000001</v>
      </c>
      <c r="E117" s="1">
        <v>2.839987E-3</v>
      </c>
      <c r="F117" s="4">
        <f t="shared" si="1"/>
        <v>2.5466836479252111</v>
      </c>
      <c r="G117" s="1">
        <v>2.3491209030000002</v>
      </c>
      <c r="H117" s="1" t="s">
        <v>165</v>
      </c>
      <c r="I117" s="1">
        <v>1084</v>
      </c>
      <c r="J117" s="1">
        <v>85</v>
      </c>
      <c r="K117" s="1">
        <v>13528</v>
      </c>
      <c r="M117" s="2">
        <v>0.999965137</v>
      </c>
      <c r="N117" s="2">
        <v>9.1468868999999994E-2</v>
      </c>
      <c r="O117" s="2">
        <v>5.0923137650000001</v>
      </c>
    </row>
    <row r="118" spans="1:15" x14ac:dyDescent="0.25">
      <c r="A118" s="1" t="s">
        <v>13</v>
      </c>
      <c r="B118" s="1" t="s">
        <v>216</v>
      </c>
      <c r="C118" s="1">
        <v>28</v>
      </c>
      <c r="D118" s="3">
        <v>2.1390374329999999</v>
      </c>
      <c r="E118" s="1">
        <v>2.8701590000000002E-3</v>
      </c>
      <c r="F118" s="4">
        <f t="shared" si="1"/>
        <v>2.5420940437155179</v>
      </c>
      <c r="G118" s="1">
        <v>1.8199569499999999</v>
      </c>
      <c r="H118" s="1" t="s">
        <v>217</v>
      </c>
      <c r="I118" s="1">
        <v>1084</v>
      </c>
      <c r="J118" s="1">
        <v>192</v>
      </c>
      <c r="K118" s="1">
        <v>13528</v>
      </c>
      <c r="M118" s="2">
        <v>0.99996874400000002</v>
      </c>
      <c r="N118" s="2">
        <v>9.1580544999999999E-2</v>
      </c>
      <c r="O118" s="2">
        <v>5.1450739470000002</v>
      </c>
    </row>
    <row r="119" spans="1:15" x14ac:dyDescent="0.25">
      <c r="A119" s="1" t="s">
        <v>13</v>
      </c>
      <c r="B119" s="1" t="s">
        <v>218</v>
      </c>
      <c r="C119" s="1">
        <v>13</v>
      </c>
      <c r="D119" s="3">
        <v>0.99312452299999998</v>
      </c>
      <c r="E119" s="1">
        <v>2.8876370000000002E-3</v>
      </c>
      <c r="F119" s="4">
        <f t="shared" si="1"/>
        <v>2.5394574021014997</v>
      </c>
      <c r="G119" s="1">
        <v>2.659609219</v>
      </c>
      <c r="H119" s="1" t="s">
        <v>219</v>
      </c>
      <c r="I119" s="1">
        <v>1084</v>
      </c>
      <c r="J119" s="1">
        <v>61</v>
      </c>
      <c r="K119" s="1">
        <v>13528</v>
      </c>
      <c r="M119" s="2">
        <v>0.99997066000000001</v>
      </c>
      <c r="N119" s="2">
        <v>9.1307235E-2</v>
      </c>
      <c r="O119" s="2">
        <v>5.1756240690000004</v>
      </c>
    </row>
    <row r="120" spans="1:15" x14ac:dyDescent="0.25">
      <c r="A120" s="1" t="s">
        <v>13</v>
      </c>
      <c r="B120" s="1" t="s">
        <v>220</v>
      </c>
      <c r="C120" s="1">
        <v>92</v>
      </c>
      <c r="D120" s="3">
        <v>7.0282658519999996</v>
      </c>
      <c r="E120" s="1">
        <v>2.999205E-3</v>
      </c>
      <c r="F120" s="4">
        <f t="shared" si="1"/>
        <v>2.5229938485699015</v>
      </c>
      <c r="G120" s="1">
        <v>1.3397116</v>
      </c>
      <c r="H120" s="1" t="s">
        <v>221</v>
      </c>
      <c r="I120" s="1">
        <v>1084</v>
      </c>
      <c r="J120" s="1">
        <v>857</v>
      </c>
      <c r="K120" s="1">
        <v>13528</v>
      </c>
      <c r="M120" s="2">
        <v>0.99998040799999999</v>
      </c>
      <c r="N120" s="2">
        <v>9.3848745999999997E-2</v>
      </c>
      <c r="O120" s="2">
        <v>5.370417282</v>
      </c>
    </row>
    <row r="121" spans="1:15" x14ac:dyDescent="0.25">
      <c r="A121" s="1" t="s">
        <v>13</v>
      </c>
      <c r="B121" s="1" t="s">
        <v>222</v>
      </c>
      <c r="C121" s="1">
        <v>28</v>
      </c>
      <c r="D121" s="3">
        <v>2.1390374329999999</v>
      </c>
      <c r="E121" s="1">
        <v>3.0899E-3</v>
      </c>
      <c r="F121" s="4">
        <f t="shared" si="1"/>
        <v>2.5100555756401968</v>
      </c>
      <c r="G121" s="1">
        <v>1.810527121</v>
      </c>
      <c r="H121" s="1" t="s">
        <v>223</v>
      </c>
      <c r="I121" s="1">
        <v>1084</v>
      </c>
      <c r="J121" s="1">
        <v>193</v>
      </c>
      <c r="K121" s="1">
        <v>13528</v>
      </c>
      <c r="M121" s="2">
        <v>0.99998589100000002</v>
      </c>
      <c r="N121" s="2">
        <v>9.5722525000000003E-2</v>
      </c>
      <c r="O121" s="2">
        <v>5.5284882519999998</v>
      </c>
    </row>
    <row r="122" spans="1:15" x14ac:dyDescent="0.25">
      <c r="A122" s="1" t="s">
        <v>13</v>
      </c>
      <c r="B122" s="1" t="s">
        <v>224</v>
      </c>
      <c r="C122" s="1">
        <v>28</v>
      </c>
      <c r="D122" s="3">
        <v>2.1390374329999999</v>
      </c>
      <c r="E122" s="1">
        <v>3.0899E-3</v>
      </c>
      <c r="F122" s="4">
        <f t="shared" si="1"/>
        <v>2.5100555756401968</v>
      </c>
      <c r="G122" s="1">
        <v>1.810527121</v>
      </c>
      <c r="H122" s="1" t="s">
        <v>225</v>
      </c>
      <c r="I122" s="1">
        <v>1084</v>
      </c>
      <c r="J122" s="1">
        <v>193</v>
      </c>
      <c r="K122" s="1">
        <v>13528</v>
      </c>
      <c r="M122" s="2">
        <v>0.99998589100000002</v>
      </c>
      <c r="N122" s="2">
        <v>9.5722525000000003E-2</v>
      </c>
      <c r="O122" s="2">
        <v>5.5284882519999998</v>
      </c>
    </row>
    <row r="123" spans="1:15" x14ac:dyDescent="0.25">
      <c r="A123" s="1" t="s">
        <v>13</v>
      </c>
      <c r="B123" s="1" t="s">
        <v>226</v>
      </c>
      <c r="C123" s="1">
        <v>28</v>
      </c>
      <c r="D123" s="3">
        <v>2.1390374329999999</v>
      </c>
      <c r="E123" s="1">
        <v>3.0899E-3</v>
      </c>
      <c r="F123" s="4">
        <f t="shared" si="1"/>
        <v>2.5100555756401968</v>
      </c>
      <c r="G123" s="1">
        <v>1.810527121</v>
      </c>
      <c r="H123" s="1" t="s">
        <v>225</v>
      </c>
      <c r="I123" s="1">
        <v>1084</v>
      </c>
      <c r="J123" s="1">
        <v>193</v>
      </c>
      <c r="K123" s="1">
        <v>13528</v>
      </c>
      <c r="M123" s="2">
        <v>0.99998589100000002</v>
      </c>
      <c r="N123" s="2">
        <v>9.5722525000000003E-2</v>
      </c>
      <c r="O123" s="2">
        <v>5.5284882519999998</v>
      </c>
    </row>
    <row r="124" spans="1:15" x14ac:dyDescent="0.25">
      <c r="A124" s="1" t="s">
        <v>13</v>
      </c>
      <c r="B124" s="1" t="s">
        <v>227</v>
      </c>
      <c r="C124" s="1">
        <v>74</v>
      </c>
      <c r="D124" s="3">
        <v>5.6531703589999998</v>
      </c>
      <c r="E124" s="1">
        <v>3.328171E-3</v>
      </c>
      <c r="F124" s="4">
        <f t="shared" si="1"/>
        <v>2.4777943679436523</v>
      </c>
      <c r="G124" s="1">
        <v>1.3887190300000001</v>
      </c>
      <c r="H124" s="1" t="s">
        <v>228</v>
      </c>
      <c r="I124" s="1">
        <v>1084</v>
      </c>
      <c r="J124" s="1">
        <v>665</v>
      </c>
      <c r="K124" s="1">
        <v>13528</v>
      </c>
      <c r="M124" s="2">
        <v>0.99999404599999997</v>
      </c>
      <c r="N124" s="2">
        <v>0.10185453799999999</v>
      </c>
      <c r="O124" s="2">
        <v>5.9425803899999998</v>
      </c>
    </row>
    <row r="125" spans="1:15" x14ac:dyDescent="0.25">
      <c r="A125" s="1" t="s">
        <v>13</v>
      </c>
      <c r="B125" s="1" t="s">
        <v>229</v>
      </c>
      <c r="C125" s="1">
        <v>8</v>
      </c>
      <c r="D125" s="3">
        <v>0.61115355199999999</v>
      </c>
      <c r="E125" s="1">
        <v>3.5097980000000002E-3</v>
      </c>
      <c r="F125" s="4">
        <f t="shared" si="1"/>
        <v>2.4547178778389602</v>
      </c>
      <c r="G125" s="1">
        <v>3.8399091680000002</v>
      </c>
      <c r="H125" s="1" t="s">
        <v>230</v>
      </c>
      <c r="I125" s="1">
        <v>1084</v>
      </c>
      <c r="J125" s="1">
        <v>26</v>
      </c>
      <c r="K125" s="1">
        <v>13528</v>
      </c>
      <c r="M125" s="2">
        <v>0.99999691599999996</v>
      </c>
      <c r="N125" s="2">
        <v>0.106217932</v>
      </c>
      <c r="O125" s="2">
        <v>6.2570762819999999</v>
      </c>
    </row>
    <row r="126" spans="1:15" x14ac:dyDescent="0.25">
      <c r="A126" s="1" t="s">
        <v>13</v>
      </c>
      <c r="B126" s="1" t="s">
        <v>231</v>
      </c>
      <c r="C126" s="1">
        <v>6</v>
      </c>
      <c r="D126" s="3">
        <v>0.45836516399999999</v>
      </c>
      <c r="E126" s="1">
        <v>3.534546E-3</v>
      </c>
      <c r="F126" s="4">
        <f t="shared" si="1"/>
        <v>2.4516663618832397</v>
      </c>
      <c r="G126" s="1">
        <v>5.3484449129999998</v>
      </c>
      <c r="H126" s="1" t="s">
        <v>232</v>
      </c>
      <c r="I126" s="1">
        <v>1084</v>
      </c>
      <c r="J126" s="1">
        <v>14</v>
      </c>
      <c r="K126" s="1">
        <v>13528</v>
      </c>
      <c r="M126" s="2">
        <v>0.99999718000000004</v>
      </c>
      <c r="N126" s="2">
        <v>0.106040226</v>
      </c>
      <c r="O126" s="2">
        <v>6.2998507689999999</v>
      </c>
    </row>
    <row r="127" spans="1:15" x14ac:dyDescent="0.25">
      <c r="A127" s="1" t="s">
        <v>13</v>
      </c>
      <c r="B127" s="1" t="s">
        <v>233</v>
      </c>
      <c r="C127" s="1">
        <v>27</v>
      </c>
      <c r="D127" s="3">
        <v>2.0626432389999998</v>
      </c>
      <c r="E127" s="1">
        <v>3.6878969999999999E-3</v>
      </c>
      <c r="F127" s="4">
        <f t="shared" si="1"/>
        <v>2.4332212169449536</v>
      </c>
      <c r="G127" s="1">
        <v>1.8115700509999999</v>
      </c>
      <c r="H127" s="1" t="s">
        <v>234</v>
      </c>
      <c r="I127" s="1">
        <v>1084</v>
      </c>
      <c r="J127" s="1">
        <v>186</v>
      </c>
      <c r="K127" s="1">
        <v>13528</v>
      </c>
      <c r="M127" s="2">
        <v>0.99999838200000002</v>
      </c>
      <c r="N127" s="2">
        <v>0.109480048</v>
      </c>
      <c r="O127" s="2">
        <v>6.5644972360000002</v>
      </c>
    </row>
    <row r="128" spans="1:15" x14ac:dyDescent="0.25">
      <c r="A128" s="1" t="s">
        <v>13</v>
      </c>
      <c r="B128" s="1" t="s">
        <v>235</v>
      </c>
      <c r="C128" s="1">
        <v>10</v>
      </c>
      <c r="D128" s="3">
        <v>0.76394194000000004</v>
      </c>
      <c r="E128" s="1">
        <v>3.697367E-3</v>
      </c>
      <c r="F128" s="4">
        <f t="shared" si="1"/>
        <v>2.4321074392931958</v>
      </c>
      <c r="G128" s="1">
        <v>3.119926199</v>
      </c>
      <c r="H128" s="1" t="s">
        <v>236</v>
      </c>
      <c r="I128" s="1">
        <v>1084</v>
      </c>
      <c r="J128" s="1">
        <v>40</v>
      </c>
      <c r="K128" s="1">
        <v>13528</v>
      </c>
      <c r="M128" s="2">
        <v>0.99999843600000005</v>
      </c>
      <c r="N128" s="2">
        <v>0.10885304699999999</v>
      </c>
      <c r="O128" s="2">
        <v>6.5808173029999999</v>
      </c>
    </row>
    <row r="129" spans="1:15" x14ac:dyDescent="0.25">
      <c r="A129" s="1" t="s">
        <v>13</v>
      </c>
      <c r="B129" s="1" t="s">
        <v>237</v>
      </c>
      <c r="C129" s="1">
        <v>10</v>
      </c>
      <c r="D129" s="3">
        <v>0.76394194000000004</v>
      </c>
      <c r="E129" s="1">
        <v>3.697367E-3</v>
      </c>
      <c r="F129" s="4">
        <f t="shared" si="1"/>
        <v>2.4321074392931958</v>
      </c>
      <c r="G129" s="1">
        <v>3.119926199</v>
      </c>
      <c r="H129" s="1" t="s">
        <v>236</v>
      </c>
      <c r="I129" s="1">
        <v>1084</v>
      </c>
      <c r="J129" s="1">
        <v>40</v>
      </c>
      <c r="K129" s="1">
        <v>13528</v>
      </c>
      <c r="M129" s="2">
        <v>0.99999843600000005</v>
      </c>
      <c r="N129" s="2">
        <v>0.10885304699999999</v>
      </c>
      <c r="O129" s="2">
        <v>6.5808173029999999</v>
      </c>
    </row>
    <row r="130" spans="1:15" x14ac:dyDescent="0.25">
      <c r="A130" s="1" t="s">
        <v>13</v>
      </c>
      <c r="B130" s="1" t="s">
        <v>238</v>
      </c>
      <c r="C130" s="1">
        <v>7</v>
      </c>
      <c r="D130" s="3">
        <v>0.53475935799999996</v>
      </c>
      <c r="E130" s="1">
        <v>3.7823000000000002E-3</v>
      </c>
      <c r="F130" s="4">
        <f t="shared" si="1"/>
        <v>2.4222440272685026</v>
      </c>
      <c r="G130" s="1">
        <v>4.3678966790000002</v>
      </c>
      <c r="H130" s="1" t="s">
        <v>239</v>
      </c>
      <c r="I130" s="1">
        <v>1084</v>
      </c>
      <c r="J130" s="1">
        <v>20</v>
      </c>
      <c r="K130" s="1">
        <v>13528</v>
      </c>
      <c r="M130" s="2">
        <v>0.99999885099999997</v>
      </c>
      <c r="N130" s="2">
        <v>0.110317492</v>
      </c>
      <c r="O130" s="2">
        <v>6.727061977</v>
      </c>
    </row>
    <row r="131" spans="1:15" x14ac:dyDescent="0.25">
      <c r="A131" s="1" t="s">
        <v>13</v>
      </c>
      <c r="B131" s="1" t="s">
        <v>240</v>
      </c>
      <c r="C131" s="1">
        <v>13</v>
      </c>
      <c r="D131" s="3">
        <v>0.99312452299999998</v>
      </c>
      <c r="E131" s="1">
        <v>3.8158369999999999E-3</v>
      </c>
      <c r="F131" s="4">
        <f t="shared" si="1"/>
        <v>2.418410185202871</v>
      </c>
      <c r="G131" s="1">
        <v>2.5751771799999998</v>
      </c>
      <c r="H131" s="1" t="s">
        <v>219</v>
      </c>
      <c r="I131" s="1">
        <v>1084</v>
      </c>
      <c r="J131" s="1">
        <v>63</v>
      </c>
      <c r="K131" s="1">
        <v>13528</v>
      </c>
      <c r="M131" s="2">
        <v>0.99999898200000004</v>
      </c>
      <c r="N131" s="2">
        <v>0.110352204</v>
      </c>
      <c r="O131" s="2">
        <v>6.7847482709999998</v>
      </c>
    </row>
    <row r="132" spans="1:15" x14ac:dyDescent="0.25">
      <c r="A132" s="1" t="s">
        <v>13</v>
      </c>
      <c r="B132" s="1" t="s">
        <v>241</v>
      </c>
      <c r="C132" s="1">
        <v>13</v>
      </c>
      <c r="D132" s="3">
        <v>0.99312452299999998</v>
      </c>
      <c r="E132" s="1">
        <v>3.8158369999999999E-3</v>
      </c>
      <c r="F132" s="4">
        <f t="shared" si="1"/>
        <v>2.418410185202871</v>
      </c>
      <c r="G132" s="1">
        <v>2.5751771799999998</v>
      </c>
      <c r="H132" s="1" t="s">
        <v>242</v>
      </c>
      <c r="I132" s="1">
        <v>1084</v>
      </c>
      <c r="J132" s="1">
        <v>63</v>
      </c>
      <c r="K132" s="1">
        <v>13528</v>
      </c>
      <c r="M132" s="2">
        <v>0.99999898200000004</v>
      </c>
      <c r="N132" s="2">
        <v>0.110352204</v>
      </c>
      <c r="O132" s="2">
        <v>6.7847482709999998</v>
      </c>
    </row>
    <row r="133" spans="1:15" x14ac:dyDescent="0.25">
      <c r="A133" s="1" t="s">
        <v>13</v>
      </c>
      <c r="B133" s="1" t="s">
        <v>243</v>
      </c>
      <c r="C133" s="1">
        <v>24</v>
      </c>
      <c r="D133" s="3">
        <v>1.833460657</v>
      </c>
      <c r="E133" s="1">
        <v>3.9769940000000002E-3</v>
      </c>
      <c r="F133" s="4">
        <f t="shared" ref="F133:F196" si="2">-LOG(E133)</f>
        <v>2.4004450642236894</v>
      </c>
      <c r="G133" s="1">
        <v>1.8837290259999999</v>
      </c>
      <c r="H133" s="1" t="s">
        <v>244</v>
      </c>
      <c r="I133" s="1">
        <v>1084</v>
      </c>
      <c r="J133" s="1">
        <v>159</v>
      </c>
      <c r="K133" s="1">
        <v>13528</v>
      </c>
      <c r="M133" s="2">
        <v>0.99999943199999997</v>
      </c>
      <c r="N133" s="2">
        <v>0.113836384</v>
      </c>
      <c r="O133" s="2">
        <v>7.0614856870000002</v>
      </c>
    </row>
    <row r="134" spans="1:15" x14ac:dyDescent="0.25">
      <c r="A134" s="1" t="s">
        <v>13</v>
      </c>
      <c r="B134" s="1" t="s">
        <v>245</v>
      </c>
      <c r="C134" s="1">
        <v>60</v>
      </c>
      <c r="D134" s="3">
        <v>4.5836516420000004</v>
      </c>
      <c r="E134" s="1">
        <v>3.9824709999999996E-3</v>
      </c>
      <c r="F134" s="4">
        <f t="shared" si="2"/>
        <v>2.3998473780091487</v>
      </c>
      <c r="G134" s="1">
        <v>1.4399659380000001</v>
      </c>
      <c r="H134" s="1" t="s">
        <v>246</v>
      </c>
      <c r="I134" s="1">
        <v>1084</v>
      </c>
      <c r="J134" s="1">
        <v>520</v>
      </c>
      <c r="K134" s="1">
        <v>13528</v>
      </c>
      <c r="M134" s="2">
        <v>0.99999944299999999</v>
      </c>
      <c r="N134" s="2">
        <v>0.11309016700000001</v>
      </c>
      <c r="O134" s="2">
        <v>7.0708778509999997</v>
      </c>
    </row>
    <row r="135" spans="1:15" x14ac:dyDescent="0.25">
      <c r="A135" s="1" t="s">
        <v>13</v>
      </c>
      <c r="B135" s="1" t="s">
        <v>247</v>
      </c>
      <c r="C135" s="1">
        <v>28</v>
      </c>
      <c r="D135" s="3">
        <v>2.1390374329999999</v>
      </c>
      <c r="E135" s="1">
        <v>4.1170160000000003E-3</v>
      </c>
      <c r="F135" s="4">
        <f t="shared" si="2"/>
        <v>2.385417445196294</v>
      </c>
      <c r="G135" s="1">
        <v>1.7737651489999999</v>
      </c>
      <c r="H135" s="1" t="s">
        <v>248</v>
      </c>
      <c r="I135" s="1">
        <v>1084</v>
      </c>
      <c r="J135" s="1">
        <v>197</v>
      </c>
      <c r="K135" s="1">
        <v>13528</v>
      </c>
      <c r="M135" s="2">
        <v>0.99999965800000001</v>
      </c>
      <c r="N135" s="2">
        <v>0.11578005099999999</v>
      </c>
      <c r="O135" s="2">
        <v>7.3012997459999998</v>
      </c>
    </row>
    <row r="136" spans="1:15" x14ac:dyDescent="0.25">
      <c r="A136" s="1" t="s">
        <v>13</v>
      </c>
      <c r="B136" s="1" t="s">
        <v>249</v>
      </c>
      <c r="C136" s="1">
        <v>25</v>
      </c>
      <c r="D136" s="3">
        <v>1.909854851</v>
      </c>
      <c r="E136" s="1">
        <v>4.2032129999999999E-3</v>
      </c>
      <c r="F136" s="4">
        <f t="shared" si="2"/>
        <v>2.3764186013386639</v>
      </c>
      <c r="G136" s="1">
        <v>1.8461101769999999</v>
      </c>
      <c r="H136" s="1" t="s">
        <v>250</v>
      </c>
      <c r="I136" s="1">
        <v>1084</v>
      </c>
      <c r="J136" s="1">
        <v>169</v>
      </c>
      <c r="K136" s="1">
        <v>13528</v>
      </c>
      <c r="M136" s="2">
        <v>0.99999974999999997</v>
      </c>
      <c r="N136" s="2">
        <v>0.117151225</v>
      </c>
      <c r="O136" s="2">
        <v>7.4486364350000001</v>
      </c>
    </row>
    <row r="137" spans="1:15" x14ac:dyDescent="0.25">
      <c r="A137" s="1" t="s">
        <v>13</v>
      </c>
      <c r="B137" s="1" t="s">
        <v>251</v>
      </c>
      <c r="C137" s="1">
        <v>24</v>
      </c>
      <c r="D137" s="3">
        <v>1.833460657</v>
      </c>
      <c r="E137" s="1">
        <v>4.3031079999999999E-3</v>
      </c>
      <c r="F137" s="4">
        <f t="shared" si="2"/>
        <v>2.3662177537976579</v>
      </c>
      <c r="G137" s="1">
        <v>1.8719557200000001</v>
      </c>
      <c r="H137" s="1" t="s">
        <v>252</v>
      </c>
      <c r="I137" s="1">
        <v>1084</v>
      </c>
      <c r="J137" s="1">
        <v>160</v>
      </c>
      <c r="K137" s="1">
        <v>13528</v>
      </c>
      <c r="M137" s="2">
        <v>0.99999982600000004</v>
      </c>
      <c r="N137" s="2">
        <v>0.118853976</v>
      </c>
      <c r="O137" s="2">
        <v>7.6191104469999997</v>
      </c>
    </row>
    <row r="138" spans="1:15" x14ac:dyDescent="0.25">
      <c r="A138" s="1" t="s">
        <v>13</v>
      </c>
      <c r="B138" s="1" t="s">
        <v>253</v>
      </c>
      <c r="C138" s="1">
        <v>24</v>
      </c>
      <c r="D138" s="3">
        <v>1.833460657</v>
      </c>
      <c r="E138" s="1">
        <v>4.3031079999999999E-3</v>
      </c>
      <c r="F138" s="4">
        <f t="shared" si="2"/>
        <v>2.3662177537976579</v>
      </c>
      <c r="G138" s="1">
        <v>1.8719557200000001</v>
      </c>
      <c r="H138" s="1" t="s">
        <v>252</v>
      </c>
      <c r="I138" s="1">
        <v>1084</v>
      </c>
      <c r="J138" s="1">
        <v>160</v>
      </c>
      <c r="K138" s="1">
        <v>13528</v>
      </c>
      <c r="M138" s="2">
        <v>0.99999982600000004</v>
      </c>
      <c r="N138" s="2">
        <v>0.118853976</v>
      </c>
      <c r="O138" s="2">
        <v>7.6191104469999997</v>
      </c>
    </row>
    <row r="139" spans="1:15" x14ac:dyDescent="0.25">
      <c r="A139" s="1" t="s">
        <v>13</v>
      </c>
      <c r="B139" s="1" t="s">
        <v>254</v>
      </c>
      <c r="C139" s="1">
        <v>10</v>
      </c>
      <c r="D139" s="3">
        <v>0.76394194000000004</v>
      </c>
      <c r="E139" s="1">
        <v>4.4076339999999997E-3</v>
      </c>
      <c r="F139" s="4">
        <f t="shared" si="2"/>
        <v>2.3557944754946774</v>
      </c>
      <c r="G139" s="1">
        <v>3.0438304380000001</v>
      </c>
      <c r="H139" s="1" t="s">
        <v>255</v>
      </c>
      <c r="I139" s="1">
        <v>1084</v>
      </c>
      <c r="J139" s="1">
        <v>41</v>
      </c>
      <c r="K139" s="1">
        <v>13528</v>
      </c>
      <c r="M139" s="2">
        <v>0.99999988100000003</v>
      </c>
      <c r="N139" s="2">
        <v>0.12064538399999999</v>
      </c>
      <c r="O139" s="2">
        <v>7.7971702780000003</v>
      </c>
    </row>
    <row r="140" spans="1:15" x14ac:dyDescent="0.25">
      <c r="A140" s="1" t="s">
        <v>13</v>
      </c>
      <c r="B140" s="1" t="s">
        <v>256</v>
      </c>
      <c r="C140" s="1">
        <v>10</v>
      </c>
      <c r="D140" s="3">
        <v>0.76394194000000004</v>
      </c>
      <c r="E140" s="1">
        <v>4.4076339999999997E-3</v>
      </c>
      <c r="F140" s="4">
        <f t="shared" si="2"/>
        <v>2.3557944754946774</v>
      </c>
      <c r="G140" s="1">
        <v>3.0438304380000001</v>
      </c>
      <c r="H140" s="1" t="s">
        <v>257</v>
      </c>
      <c r="I140" s="1">
        <v>1084</v>
      </c>
      <c r="J140" s="1">
        <v>41</v>
      </c>
      <c r="K140" s="1">
        <v>13528</v>
      </c>
      <c r="M140" s="2">
        <v>0.99999988100000003</v>
      </c>
      <c r="N140" s="2">
        <v>0.12064538399999999</v>
      </c>
      <c r="O140" s="2">
        <v>7.7971702780000003</v>
      </c>
    </row>
    <row r="141" spans="1:15" x14ac:dyDescent="0.25">
      <c r="A141" s="1" t="s">
        <v>13</v>
      </c>
      <c r="B141" s="1" t="s">
        <v>258</v>
      </c>
      <c r="C141" s="1">
        <v>16</v>
      </c>
      <c r="D141" s="3">
        <v>1.2223071050000001</v>
      </c>
      <c r="E141" s="1">
        <v>4.4668549999999996E-3</v>
      </c>
      <c r="F141" s="4">
        <f t="shared" si="2"/>
        <v>2.3499981450705731</v>
      </c>
      <c r="G141" s="1">
        <v>2.2435424350000002</v>
      </c>
      <c r="H141" s="1" t="s">
        <v>259</v>
      </c>
      <c r="I141" s="1">
        <v>1084</v>
      </c>
      <c r="J141" s="1">
        <v>89</v>
      </c>
      <c r="K141" s="1">
        <v>13528</v>
      </c>
      <c r="M141" s="2">
        <v>0.99999990400000005</v>
      </c>
      <c r="N141" s="2">
        <v>0.121250968</v>
      </c>
      <c r="O141" s="2">
        <v>7.897908299</v>
      </c>
    </row>
    <row r="142" spans="1:15" x14ac:dyDescent="0.25">
      <c r="A142" s="1" t="s">
        <v>13</v>
      </c>
      <c r="B142" s="1" t="s">
        <v>260</v>
      </c>
      <c r="C142" s="1">
        <v>4</v>
      </c>
      <c r="D142" s="3">
        <v>0.30557677599999999</v>
      </c>
      <c r="E142" s="1">
        <v>4.5242959999999997E-3</v>
      </c>
      <c r="F142" s="4">
        <f t="shared" si="2"/>
        <v>2.344448989298892</v>
      </c>
      <c r="G142" s="1">
        <v>9.9837638379999998</v>
      </c>
      <c r="H142" s="1" t="s">
        <v>261</v>
      </c>
      <c r="I142" s="1">
        <v>1084</v>
      </c>
      <c r="J142" s="1">
        <v>5</v>
      </c>
      <c r="K142" s="1">
        <v>13528</v>
      </c>
      <c r="M142" s="2">
        <v>0.99999992199999999</v>
      </c>
      <c r="N142" s="2">
        <v>0.121801649</v>
      </c>
      <c r="O142" s="2">
        <v>7.995519314</v>
      </c>
    </row>
    <row r="143" spans="1:15" x14ac:dyDescent="0.25">
      <c r="A143" s="1" t="s">
        <v>13</v>
      </c>
      <c r="B143" s="1" t="s">
        <v>262</v>
      </c>
      <c r="C143" s="1">
        <v>39</v>
      </c>
      <c r="D143" s="3">
        <v>2.9793735680000002</v>
      </c>
      <c r="E143" s="1">
        <v>4.6848239999999998E-3</v>
      </c>
      <c r="F143" s="4">
        <f t="shared" si="2"/>
        <v>2.3293067200941477</v>
      </c>
      <c r="G143" s="1">
        <v>1.585369665</v>
      </c>
      <c r="H143" s="1" t="s">
        <v>263</v>
      </c>
      <c r="I143" s="1">
        <v>1084</v>
      </c>
      <c r="J143" s="1">
        <v>307</v>
      </c>
      <c r="K143" s="1">
        <v>13528</v>
      </c>
      <c r="M143" s="2">
        <v>0.99999995600000002</v>
      </c>
      <c r="N143" s="2">
        <v>0.124922639</v>
      </c>
      <c r="O143" s="2">
        <v>8.267791033</v>
      </c>
    </row>
    <row r="144" spans="1:15" x14ac:dyDescent="0.25">
      <c r="A144" s="1" t="s">
        <v>13</v>
      </c>
      <c r="B144" s="1" t="s">
        <v>264</v>
      </c>
      <c r="C144" s="1">
        <v>39</v>
      </c>
      <c r="D144" s="3">
        <v>2.9793735680000002</v>
      </c>
      <c r="E144" s="1">
        <v>4.6848239999999998E-3</v>
      </c>
      <c r="F144" s="4">
        <f t="shared" si="2"/>
        <v>2.3293067200941477</v>
      </c>
      <c r="G144" s="1">
        <v>1.585369665</v>
      </c>
      <c r="H144" s="1" t="s">
        <v>263</v>
      </c>
      <c r="I144" s="1">
        <v>1084</v>
      </c>
      <c r="J144" s="1">
        <v>307</v>
      </c>
      <c r="K144" s="1">
        <v>13528</v>
      </c>
      <c r="M144" s="2">
        <v>0.99999995600000002</v>
      </c>
      <c r="N144" s="2">
        <v>0.124922639</v>
      </c>
      <c r="O144" s="2">
        <v>8.267791033</v>
      </c>
    </row>
    <row r="145" spans="1:15" x14ac:dyDescent="0.25">
      <c r="A145" s="1" t="s">
        <v>13</v>
      </c>
      <c r="B145" s="1" t="s">
        <v>265</v>
      </c>
      <c r="C145" s="1">
        <v>82</v>
      </c>
      <c r="D145" s="3">
        <v>6.264323911</v>
      </c>
      <c r="E145" s="1">
        <v>4.69317E-3</v>
      </c>
      <c r="F145" s="4">
        <f t="shared" si="2"/>
        <v>2.3285337141180529</v>
      </c>
      <c r="G145" s="1">
        <v>1.3429603590000001</v>
      </c>
      <c r="H145" s="1" t="s">
        <v>266</v>
      </c>
      <c r="I145" s="1">
        <v>1084</v>
      </c>
      <c r="J145" s="1">
        <v>762</v>
      </c>
      <c r="K145" s="1">
        <v>13528</v>
      </c>
      <c r="M145" s="2">
        <v>0.99999995799999997</v>
      </c>
      <c r="N145" s="2">
        <v>0.124216955</v>
      </c>
      <c r="O145" s="2">
        <v>8.2819256590000006</v>
      </c>
    </row>
    <row r="146" spans="1:15" x14ac:dyDescent="0.25">
      <c r="A146" s="1" t="s">
        <v>13</v>
      </c>
      <c r="B146" s="1" t="s">
        <v>267</v>
      </c>
      <c r="C146" s="1">
        <v>6</v>
      </c>
      <c r="D146" s="3">
        <v>0.45836516399999999</v>
      </c>
      <c r="E146" s="1">
        <v>4.9562429999999999E-3</v>
      </c>
      <c r="F146" s="4">
        <f t="shared" si="2"/>
        <v>2.3048474087180981</v>
      </c>
      <c r="G146" s="1">
        <v>4.9918819189999999</v>
      </c>
      <c r="H146" s="1" t="s">
        <v>268</v>
      </c>
      <c r="I146" s="1">
        <v>1084</v>
      </c>
      <c r="J146" s="1">
        <v>15</v>
      </c>
      <c r="K146" s="1">
        <v>13528</v>
      </c>
      <c r="M146" s="2">
        <v>0.99999998400000001</v>
      </c>
      <c r="N146" s="2">
        <v>0.12977570999999999</v>
      </c>
      <c r="O146" s="2">
        <v>8.7264117609999996</v>
      </c>
    </row>
    <row r="147" spans="1:15" x14ac:dyDescent="0.25">
      <c r="A147" s="1" t="s">
        <v>13</v>
      </c>
      <c r="B147" s="1" t="s">
        <v>269</v>
      </c>
      <c r="C147" s="1">
        <v>8</v>
      </c>
      <c r="D147" s="3">
        <v>0.61115355199999999</v>
      </c>
      <c r="E147" s="1">
        <v>5.4888549999999999E-3</v>
      </c>
      <c r="F147" s="4">
        <f t="shared" si="2"/>
        <v>2.2605182418967691</v>
      </c>
      <c r="G147" s="1">
        <v>3.5656299420000002</v>
      </c>
      <c r="H147" s="1" t="s">
        <v>270</v>
      </c>
      <c r="I147" s="1">
        <v>1084</v>
      </c>
      <c r="J147" s="1">
        <v>28</v>
      </c>
      <c r="K147" s="1">
        <v>13528</v>
      </c>
      <c r="M147" s="2">
        <v>0.99999999799999995</v>
      </c>
      <c r="N147" s="2">
        <v>0.141697604</v>
      </c>
      <c r="O147" s="2">
        <v>9.6200810939999997</v>
      </c>
    </row>
    <row r="148" spans="1:15" x14ac:dyDescent="0.25">
      <c r="A148" s="1" t="s">
        <v>13</v>
      </c>
      <c r="B148" s="1" t="s">
        <v>271</v>
      </c>
      <c r="C148" s="1">
        <v>8</v>
      </c>
      <c r="D148" s="3">
        <v>0.61115355199999999</v>
      </c>
      <c r="E148" s="1">
        <v>5.4888549999999999E-3</v>
      </c>
      <c r="F148" s="4">
        <f t="shared" si="2"/>
        <v>2.2605182418967691</v>
      </c>
      <c r="G148" s="1">
        <v>3.5656299420000002</v>
      </c>
      <c r="H148" s="1" t="s">
        <v>272</v>
      </c>
      <c r="I148" s="1">
        <v>1084</v>
      </c>
      <c r="J148" s="1">
        <v>28</v>
      </c>
      <c r="K148" s="1">
        <v>13528</v>
      </c>
      <c r="M148" s="2">
        <v>0.99999999799999995</v>
      </c>
      <c r="N148" s="2">
        <v>0.141697604</v>
      </c>
      <c r="O148" s="2">
        <v>9.6200810939999997</v>
      </c>
    </row>
    <row r="149" spans="1:15" x14ac:dyDescent="0.25">
      <c r="A149" s="1" t="s">
        <v>13</v>
      </c>
      <c r="B149" s="1" t="s">
        <v>273</v>
      </c>
      <c r="C149" s="1">
        <v>79</v>
      </c>
      <c r="D149" s="3">
        <v>6.035141329</v>
      </c>
      <c r="E149" s="1">
        <v>5.6822950000000004E-3</v>
      </c>
      <c r="F149" s="4">
        <f t="shared" si="2"/>
        <v>2.2454762233504169</v>
      </c>
      <c r="G149" s="1">
        <v>1.343183486</v>
      </c>
      <c r="H149" s="1" t="s">
        <v>274</v>
      </c>
      <c r="I149" s="1">
        <v>1084</v>
      </c>
      <c r="J149" s="1">
        <v>734</v>
      </c>
      <c r="K149" s="1">
        <v>13528</v>
      </c>
      <c r="M149" s="2">
        <v>0.99999999900000003</v>
      </c>
      <c r="N149" s="2">
        <v>0.145288689</v>
      </c>
      <c r="O149" s="2">
        <v>9.9425998369999995</v>
      </c>
    </row>
    <row r="150" spans="1:15" x14ac:dyDescent="0.25">
      <c r="A150" s="1" t="s">
        <v>13</v>
      </c>
      <c r="B150" s="1" t="s">
        <v>275</v>
      </c>
      <c r="C150" s="1">
        <v>5</v>
      </c>
      <c r="D150" s="3">
        <v>0.38197097000000002</v>
      </c>
      <c r="E150" s="1">
        <v>5.7939879999999999E-3</v>
      </c>
      <c r="F150" s="4">
        <f t="shared" si="2"/>
        <v>2.2370224086039827</v>
      </c>
      <c r="G150" s="1">
        <v>6.2398523990000001</v>
      </c>
      <c r="H150" s="1" t="s">
        <v>276</v>
      </c>
      <c r="I150" s="1">
        <v>1084</v>
      </c>
      <c r="J150" s="1">
        <v>10</v>
      </c>
      <c r="K150" s="1">
        <v>13528</v>
      </c>
      <c r="M150" s="2">
        <v>0.99999999900000003</v>
      </c>
      <c r="N150" s="2">
        <v>0.14689582700000001</v>
      </c>
      <c r="O150" s="2">
        <v>10.12832891</v>
      </c>
    </row>
    <row r="151" spans="1:15" x14ac:dyDescent="0.25">
      <c r="A151" s="1" t="s">
        <v>13</v>
      </c>
      <c r="B151" s="1" t="s">
        <v>277</v>
      </c>
      <c r="C151" s="1">
        <v>82</v>
      </c>
      <c r="D151" s="3">
        <v>6.264323911</v>
      </c>
      <c r="E151" s="1">
        <v>6.0422999999999996E-3</v>
      </c>
      <c r="F151" s="4">
        <f t="shared" si="2"/>
        <v>2.2187977158204162</v>
      </c>
      <c r="G151" s="1">
        <v>1.330735752</v>
      </c>
      <c r="H151" s="1" t="s">
        <v>266</v>
      </c>
      <c r="I151" s="1">
        <v>1084</v>
      </c>
      <c r="J151" s="1">
        <v>769</v>
      </c>
      <c r="K151" s="1">
        <v>13528</v>
      </c>
      <c r="M151" s="2">
        <v>1</v>
      </c>
      <c r="N151" s="2">
        <v>0.15164593900000001</v>
      </c>
      <c r="O151" s="2">
        <v>10.53993549</v>
      </c>
    </row>
    <row r="152" spans="1:15" x14ac:dyDescent="0.25">
      <c r="A152" s="1" t="s">
        <v>13</v>
      </c>
      <c r="B152" s="1" t="s">
        <v>278</v>
      </c>
      <c r="C152" s="1">
        <v>16</v>
      </c>
      <c r="D152" s="3">
        <v>1.2223071050000001</v>
      </c>
      <c r="E152" s="1">
        <v>6.1286090000000001E-3</v>
      </c>
      <c r="F152" s="4">
        <f t="shared" si="2"/>
        <v>2.2126380853796812</v>
      </c>
      <c r="G152" s="1">
        <v>2.170383443</v>
      </c>
      <c r="H152" s="1" t="s">
        <v>259</v>
      </c>
      <c r="I152" s="1">
        <v>1084</v>
      </c>
      <c r="J152" s="1">
        <v>92</v>
      </c>
      <c r="K152" s="1">
        <v>13528</v>
      </c>
      <c r="M152" s="2">
        <v>1</v>
      </c>
      <c r="N152" s="2">
        <v>0.15258835000000001</v>
      </c>
      <c r="O152" s="2">
        <v>10.68258531</v>
      </c>
    </row>
    <row r="153" spans="1:15" x14ac:dyDescent="0.25">
      <c r="A153" s="1" t="s">
        <v>13</v>
      </c>
      <c r="B153" s="1" t="s">
        <v>279</v>
      </c>
      <c r="C153" s="1">
        <v>39</v>
      </c>
      <c r="D153" s="3">
        <v>2.9793735680000002</v>
      </c>
      <c r="E153" s="1">
        <v>6.4380899999999996E-3</v>
      </c>
      <c r="F153" s="4">
        <f t="shared" si="2"/>
        <v>2.1912429564745479</v>
      </c>
      <c r="G153" s="1">
        <v>1.554979192</v>
      </c>
      <c r="H153" s="1" t="s">
        <v>280</v>
      </c>
      <c r="I153" s="1">
        <v>1084</v>
      </c>
      <c r="J153" s="1">
        <v>313</v>
      </c>
      <c r="K153" s="1">
        <v>13528</v>
      </c>
      <c r="M153" s="2">
        <v>1</v>
      </c>
      <c r="N153" s="2">
        <v>0.158583101</v>
      </c>
      <c r="O153" s="2">
        <v>11.19232235</v>
      </c>
    </row>
    <row r="154" spans="1:15" x14ac:dyDescent="0.25">
      <c r="A154" s="1" t="s">
        <v>13</v>
      </c>
      <c r="B154" s="1" t="s">
        <v>281</v>
      </c>
      <c r="C154" s="1">
        <v>11</v>
      </c>
      <c r="D154" s="3">
        <v>0.84033613399999996</v>
      </c>
      <c r="E154" s="1">
        <v>6.4438530000000003E-3</v>
      </c>
      <c r="F154" s="4">
        <f t="shared" si="2"/>
        <v>2.1908543754559577</v>
      </c>
      <c r="G154" s="1">
        <v>2.6917010349999999</v>
      </c>
      <c r="H154" s="1" t="s">
        <v>282</v>
      </c>
      <c r="I154" s="1">
        <v>1084</v>
      </c>
      <c r="J154" s="1">
        <v>51</v>
      </c>
      <c r="K154" s="1">
        <v>13528</v>
      </c>
      <c r="M154" s="2">
        <v>1</v>
      </c>
      <c r="N154" s="2">
        <v>0.15764381</v>
      </c>
      <c r="O154" s="2">
        <v>11.20178814</v>
      </c>
    </row>
    <row r="155" spans="1:15" x14ac:dyDescent="0.25">
      <c r="A155" s="1" t="s">
        <v>13</v>
      </c>
      <c r="B155" s="1" t="s">
        <v>283</v>
      </c>
      <c r="C155" s="1">
        <v>12</v>
      </c>
      <c r="D155" s="3">
        <v>0.91673032799999998</v>
      </c>
      <c r="E155" s="1">
        <v>6.4997199999999996E-3</v>
      </c>
      <c r="F155" s="4">
        <f t="shared" si="2"/>
        <v>2.1871053518300889</v>
      </c>
      <c r="G155" s="1">
        <v>2.5382450429999999</v>
      </c>
      <c r="H155" s="1" t="s">
        <v>284</v>
      </c>
      <c r="I155" s="1">
        <v>1084</v>
      </c>
      <c r="J155" s="1">
        <v>59</v>
      </c>
      <c r="K155" s="1">
        <v>13528</v>
      </c>
      <c r="M155" s="2">
        <v>1</v>
      </c>
      <c r="N155" s="2">
        <v>0.15783676199999999</v>
      </c>
      <c r="O155" s="2">
        <v>11.29350232</v>
      </c>
    </row>
    <row r="156" spans="1:15" x14ac:dyDescent="0.25">
      <c r="A156" s="1" t="s">
        <v>13</v>
      </c>
      <c r="B156" s="1" t="s">
        <v>285</v>
      </c>
      <c r="C156" s="1">
        <v>12</v>
      </c>
      <c r="D156" s="3">
        <v>0.91673032799999998</v>
      </c>
      <c r="E156" s="1">
        <v>6.4997199999999996E-3</v>
      </c>
      <c r="F156" s="4">
        <f t="shared" si="2"/>
        <v>2.1871053518300889</v>
      </c>
      <c r="G156" s="1">
        <v>2.5382450429999999</v>
      </c>
      <c r="H156" s="1" t="s">
        <v>284</v>
      </c>
      <c r="I156" s="1">
        <v>1084</v>
      </c>
      <c r="J156" s="1">
        <v>59</v>
      </c>
      <c r="K156" s="1">
        <v>13528</v>
      </c>
      <c r="M156" s="2">
        <v>1</v>
      </c>
      <c r="N156" s="2">
        <v>0.15783676199999999</v>
      </c>
      <c r="O156" s="2">
        <v>11.29350232</v>
      </c>
    </row>
    <row r="157" spans="1:15" x14ac:dyDescent="0.25">
      <c r="A157" s="1" t="s">
        <v>13</v>
      </c>
      <c r="B157" s="1" t="s">
        <v>286</v>
      </c>
      <c r="C157" s="1">
        <v>63</v>
      </c>
      <c r="D157" s="3">
        <v>4.8128342249999996</v>
      </c>
      <c r="E157" s="1">
        <v>6.507802E-3</v>
      </c>
      <c r="F157" s="4">
        <f t="shared" si="2"/>
        <v>2.1865656689520705</v>
      </c>
      <c r="G157" s="1">
        <v>1.391542305</v>
      </c>
      <c r="H157" s="1" t="s">
        <v>287</v>
      </c>
      <c r="I157" s="1">
        <v>1084</v>
      </c>
      <c r="J157" s="1">
        <v>565</v>
      </c>
      <c r="K157" s="1">
        <v>13528</v>
      </c>
      <c r="M157" s="2">
        <v>1</v>
      </c>
      <c r="N157" s="2">
        <v>0.15696716499999999</v>
      </c>
      <c r="O157" s="2">
        <v>11.30676298</v>
      </c>
    </row>
    <row r="158" spans="1:15" x14ac:dyDescent="0.25">
      <c r="A158" s="1" t="s">
        <v>13</v>
      </c>
      <c r="B158" s="1" t="s">
        <v>288</v>
      </c>
      <c r="C158" s="1">
        <v>9</v>
      </c>
      <c r="D158" s="3">
        <v>0.68754774600000002</v>
      </c>
      <c r="E158" s="1">
        <v>6.5880629999999999E-3</v>
      </c>
      <c r="F158" s="4">
        <f t="shared" si="2"/>
        <v>2.1812422564328329</v>
      </c>
      <c r="G158" s="1">
        <v>3.119926199</v>
      </c>
      <c r="H158" s="1" t="s">
        <v>289</v>
      </c>
      <c r="I158" s="1">
        <v>1084</v>
      </c>
      <c r="J158" s="1">
        <v>36</v>
      </c>
      <c r="K158" s="1">
        <v>13528</v>
      </c>
      <c r="M158" s="2">
        <v>1</v>
      </c>
      <c r="N158" s="2">
        <v>0.157699639</v>
      </c>
      <c r="O158" s="2">
        <v>11.438348960000001</v>
      </c>
    </row>
    <row r="159" spans="1:15" x14ac:dyDescent="0.25">
      <c r="A159" s="1" t="s">
        <v>13</v>
      </c>
      <c r="B159" s="1" t="s">
        <v>290</v>
      </c>
      <c r="C159" s="1">
        <v>22</v>
      </c>
      <c r="D159" s="3">
        <v>1.680672269</v>
      </c>
      <c r="E159" s="1">
        <v>6.6501169999999997E-3</v>
      </c>
      <c r="F159" s="4">
        <f t="shared" si="2"/>
        <v>2.1771707137935286</v>
      </c>
      <c r="G159" s="1">
        <v>1.8677109220000001</v>
      </c>
      <c r="H159" s="1" t="s">
        <v>291</v>
      </c>
      <c r="I159" s="1">
        <v>1084</v>
      </c>
      <c r="J159" s="1">
        <v>147</v>
      </c>
      <c r="K159" s="1">
        <v>13528</v>
      </c>
      <c r="M159" s="2">
        <v>1</v>
      </c>
      <c r="N159" s="2">
        <v>0.158023423</v>
      </c>
      <c r="O159" s="2">
        <v>11.53995802</v>
      </c>
    </row>
    <row r="160" spans="1:15" x14ac:dyDescent="0.25">
      <c r="A160" s="1" t="s">
        <v>13</v>
      </c>
      <c r="B160" s="1" t="s">
        <v>292</v>
      </c>
      <c r="C160" s="1">
        <v>36</v>
      </c>
      <c r="D160" s="3">
        <v>2.7501909850000001</v>
      </c>
      <c r="E160" s="1">
        <v>6.9203839999999999E-3</v>
      </c>
      <c r="F160" s="4">
        <f t="shared" si="2"/>
        <v>2.1598698066336897</v>
      </c>
      <c r="G160" s="1">
        <v>1.581934411</v>
      </c>
      <c r="H160" s="1" t="s">
        <v>293</v>
      </c>
      <c r="I160" s="1">
        <v>1084</v>
      </c>
      <c r="J160" s="1">
        <v>284</v>
      </c>
      <c r="K160" s="1">
        <v>13528</v>
      </c>
      <c r="M160" s="2">
        <v>1</v>
      </c>
      <c r="N160" s="2">
        <v>0.16284676100000001</v>
      </c>
      <c r="O160" s="2">
        <v>11.98121606</v>
      </c>
    </row>
    <row r="161" spans="1:15" x14ac:dyDescent="0.25">
      <c r="A161" s="1" t="s">
        <v>13</v>
      </c>
      <c r="B161" s="1" t="s">
        <v>294</v>
      </c>
      <c r="C161" s="1">
        <v>17</v>
      </c>
      <c r="D161" s="3">
        <v>1.298701299</v>
      </c>
      <c r="E161" s="1">
        <v>6.9256960000000003E-3</v>
      </c>
      <c r="F161" s="4">
        <f t="shared" si="2"/>
        <v>2.1595365755096383</v>
      </c>
      <c r="G161" s="1">
        <v>2.0799508000000002</v>
      </c>
      <c r="H161" s="1" t="s">
        <v>295</v>
      </c>
      <c r="I161" s="1">
        <v>1084</v>
      </c>
      <c r="J161" s="1">
        <v>102</v>
      </c>
      <c r="K161" s="1">
        <v>13528</v>
      </c>
      <c r="M161" s="2">
        <v>1</v>
      </c>
      <c r="N161" s="2">
        <v>0.16191214500000001</v>
      </c>
      <c r="O161" s="2">
        <v>11.989867950000001</v>
      </c>
    </row>
    <row r="162" spans="1:15" x14ac:dyDescent="0.25">
      <c r="A162" s="1" t="s">
        <v>13</v>
      </c>
      <c r="B162" s="1" t="s">
        <v>296</v>
      </c>
      <c r="C162" s="1">
        <v>17</v>
      </c>
      <c r="D162" s="3">
        <v>1.298701299</v>
      </c>
      <c r="E162" s="1">
        <v>6.9256960000000003E-3</v>
      </c>
      <c r="F162" s="4">
        <f t="shared" si="2"/>
        <v>2.1595365755096383</v>
      </c>
      <c r="G162" s="1">
        <v>2.0799508000000002</v>
      </c>
      <c r="H162" s="1" t="s">
        <v>295</v>
      </c>
      <c r="I162" s="1">
        <v>1084</v>
      </c>
      <c r="J162" s="1">
        <v>102</v>
      </c>
      <c r="K162" s="1">
        <v>13528</v>
      </c>
      <c r="M162" s="2">
        <v>1</v>
      </c>
      <c r="N162" s="2">
        <v>0.16191214500000001</v>
      </c>
      <c r="O162" s="2">
        <v>11.989867950000001</v>
      </c>
    </row>
    <row r="163" spans="1:15" x14ac:dyDescent="0.25">
      <c r="A163" s="1" t="s">
        <v>13</v>
      </c>
      <c r="B163" s="1" t="s">
        <v>297</v>
      </c>
      <c r="C163" s="1">
        <v>40</v>
      </c>
      <c r="D163" s="3">
        <v>3.0557677619999999</v>
      </c>
      <c r="E163" s="1">
        <v>7.0569420000000001E-3</v>
      </c>
      <c r="F163" s="4">
        <f t="shared" si="2"/>
        <v>2.1513834519556156</v>
      </c>
      <c r="G163" s="1">
        <v>1.5359636670000001</v>
      </c>
      <c r="H163" s="1" t="s">
        <v>298</v>
      </c>
      <c r="I163" s="1">
        <v>1084</v>
      </c>
      <c r="J163" s="1">
        <v>325</v>
      </c>
      <c r="K163" s="1">
        <v>13528</v>
      </c>
      <c r="M163" s="2">
        <v>1</v>
      </c>
      <c r="N163" s="2">
        <v>0.16367069200000001</v>
      </c>
      <c r="O163" s="2">
        <v>12.20337889</v>
      </c>
    </row>
    <row r="164" spans="1:15" x14ac:dyDescent="0.25">
      <c r="A164" s="1" t="s">
        <v>13</v>
      </c>
      <c r="B164" s="1" t="s">
        <v>299</v>
      </c>
      <c r="C164" s="1">
        <v>11</v>
      </c>
      <c r="D164" s="3">
        <v>0.84033613399999996</v>
      </c>
      <c r="E164" s="1">
        <v>7.4201279999999998E-3</v>
      </c>
      <c r="F164" s="4">
        <f t="shared" si="2"/>
        <v>2.1295886029131279</v>
      </c>
      <c r="G164" s="1">
        <v>2.6399375530000002</v>
      </c>
      <c r="H164" s="1" t="s">
        <v>300</v>
      </c>
      <c r="I164" s="1">
        <v>1084</v>
      </c>
      <c r="J164" s="1">
        <v>52</v>
      </c>
      <c r="K164" s="1">
        <v>13528</v>
      </c>
      <c r="M164" s="2">
        <v>1</v>
      </c>
      <c r="N164" s="2">
        <v>0.17027447800000001</v>
      </c>
      <c r="O164" s="2">
        <v>12.791657560000001</v>
      </c>
    </row>
    <row r="165" spans="1:15" x14ac:dyDescent="0.25">
      <c r="A165" s="1" t="s">
        <v>13</v>
      </c>
      <c r="B165" s="1" t="s">
        <v>301</v>
      </c>
      <c r="C165" s="1">
        <v>11</v>
      </c>
      <c r="D165" s="3">
        <v>0.84033613399999996</v>
      </c>
      <c r="E165" s="1">
        <v>7.4201279999999998E-3</v>
      </c>
      <c r="F165" s="4">
        <f t="shared" si="2"/>
        <v>2.1295886029131279</v>
      </c>
      <c r="G165" s="1">
        <v>2.6399375530000002</v>
      </c>
      <c r="H165" s="1" t="s">
        <v>302</v>
      </c>
      <c r="I165" s="1">
        <v>1084</v>
      </c>
      <c r="J165" s="1">
        <v>52</v>
      </c>
      <c r="K165" s="1">
        <v>13528</v>
      </c>
      <c r="M165" s="2">
        <v>1</v>
      </c>
      <c r="N165" s="2">
        <v>0.17027447800000001</v>
      </c>
      <c r="O165" s="2">
        <v>12.791657560000001</v>
      </c>
    </row>
    <row r="166" spans="1:15" x14ac:dyDescent="0.25">
      <c r="A166" s="1" t="s">
        <v>13</v>
      </c>
      <c r="B166" s="1" t="s">
        <v>303</v>
      </c>
      <c r="C166" s="1">
        <v>21</v>
      </c>
      <c r="D166" s="3">
        <v>1.6042780750000001</v>
      </c>
      <c r="E166" s="1">
        <v>7.9592940000000004E-3</v>
      </c>
      <c r="F166" s="4">
        <f t="shared" si="2"/>
        <v>2.0991254530540728</v>
      </c>
      <c r="G166" s="1">
        <v>1.8719557200000001</v>
      </c>
      <c r="H166" s="1" t="s">
        <v>304</v>
      </c>
      <c r="I166" s="1">
        <v>1084</v>
      </c>
      <c r="J166" s="1">
        <v>140</v>
      </c>
      <c r="K166" s="1">
        <v>13528</v>
      </c>
      <c r="M166" s="2">
        <v>1</v>
      </c>
      <c r="N166" s="2">
        <v>0.18036542699999999</v>
      </c>
      <c r="O166" s="2">
        <v>13.658117150000001</v>
      </c>
    </row>
    <row r="167" spans="1:15" x14ac:dyDescent="0.25">
      <c r="A167" s="1" t="s">
        <v>13</v>
      </c>
      <c r="B167" s="1" t="s">
        <v>305</v>
      </c>
      <c r="C167" s="1">
        <v>7</v>
      </c>
      <c r="D167" s="3">
        <v>0.53475935799999996</v>
      </c>
      <c r="E167" s="1">
        <v>8.0103350000000004E-3</v>
      </c>
      <c r="F167" s="4">
        <f t="shared" si="2"/>
        <v>2.0963493209183643</v>
      </c>
      <c r="G167" s="1">
        <v>3.7981710249999998</v>
      </c>
      <c r="H167" s="1" t="s">
        <v>306</v>
      </c>
      <c r="I167" s="1">
        <v>1084</v>
      </c>
      <c r="J167" s="1">
        <v>23</v>
      </c>
      <c r="K167" s="1">
        <v>13528</v>
      </c>
      <c r="M167" s="2">
        <v>1</v>
      </c>
      <c r="N167" s="2">
        <v>0.180291278</v>
      </c>
      <c r="O167" s="2">
        <v>13.739718509999999</v>
      </c>
    </row>
    <row r="168" spans="1:15" x14ac:dyDescent="0.25">
      <c r="A168" s="1" t="s">
        <v>13</v>
      </c>
      <c r="B168" s="1" t="s">
        <v>307</v>
      </c>
      <c r="C168" s="1">
        <v>15</v>
      </c>
      <c r="D168" s="3">
        <v>1.1459129109999999</v>
      </c>
      <c r="E168" s="1">
        <v>8.0536089999999998E-3</v>
      </c>
      <c r="F168" s="4">
        <f t="shared" si="2"/>
        <v>2.0940094590673564</v>
      </c>
      <c r="G168" s="1">
        <v>2.176692697</v>
      </c>
      <c r="H168" s="1" t="s">
        <v>308</v>
      </c>
      <c r="I168" s="1">
        <v>1084</v>
      </c>
      <c r="J168" s="1">
        <v>86</v>
      </c>
      <c r="K168" s="1">
        <v>13528</v>
      </c>
      <c r="M168" s="2">
        <v>1</v>
      </c>
      <c r="N168" s="2">
        <v>0.180060578</v>
      </c>
      <c r="O168" s="2">
        <v>13.80884535</v>
      </c>
    </row>
    <row r="169" spans="1:15" x14ac:dyDescent="0.25">
      <c r="A169" s="1" t="s">
        <v>13</v>
      </c>
      <c r="B169" s="1" t="s">
        <v>309</v>
      </c>
      <c r="C169" s="1">
        <v>8</v>
      </c>
      <c r="D169" s="3">
        <v>0.61115355199999999</v>
      </c>
      <c r="E169" s="1">
        <v>8.2029249999999998E-3</v>
      </c>
      <c r="F169" s="4">
        <f t="shared" si="2"/>
        <v>2.086031259220094</v>
      </c>
      <c r="G169" s="1">
        <v>3.3279212789999999</v>
      </c>
      <c r="H169" s="1" t="s">
        <v>310</v>
      </c>
      <c r="I169" s="1">
        <v>1084</v>
      </c>
      <c r="J169" s="1">
        <v>30</v>
      </c>
      <c r="K169" s="1">
        <v>13528</v>
      </c>
      <c r="M169" s="2">
        <v>1</v>
      </c>
      <c r="N169" s="2">
        <v>0.18196844300000001</v>
      </c>
      <c r="O169" s="2">
        <v>14.04696451</v>
      </c>
    </row>
    <row r="170" spans="1:15" x14ac:dyDescent="0.25">
      <c r="A170" s="1" t="s">
        <v>13</v>
      </c>
      <c r="B170" s="1" t="s">
        <v>311</v>
      </c>
      <c r="C170" s="1">
        <v>44</v>
      </c>
      <c r="D170" s="3">
        <v>3.361344538</v>
      </c>
      <c r="E170" s="1">
        <v>8.4542320000000008E-3</v>
      </c>
      <c r="F170" s="4">
        <f t="shared" si="2"/>
        <v>2.0729258384874449</v>
      </c>
      <c r="G170" s="1">
        <v>1.484073003</v>
      </c>
      <c r="H170" s="1" t="s">
        <v>312</v>
      </c>
      <c r="I170" s="1">
        <v>1084</v>
      </c>
      <c r="J170" s="1">
        <v>370</v>
      </c>
      <c r="K170" s="1">
        <v>13528</v>
      </c>
      <c r="M170" s="2">
        <v>1</v>
      </c>
      <c r="N170" s="2">
        <v>0.185877548</v>
      </c>
      <c r="O170" s="2">
        <v>14.44632766</v>
      </c>
    </row>
    <row r="171" spans="1:15" x14ac:dyDescent="0.25">
      <c r="A171" s="1" t="s">
        <v>13</v>
      </c>
      <c r="B171" s="1" t="s">
        <v>313</v>
      </c>
      <c r="C171" s="1">
        <v>11</v>
      </c>
      <c r="D171" s="3">
        <v>0.84033613399999996</v>
      </c>
      <c r="E171" s="1">
        <v>8.5067349999999996E-3</v>
      </c>
      <c r="F171" s="4">
        <f t="shared" si="2"/>
        <v>2.0702370960337348</v>
      </c>
      <c r="G171" s="1">
        <v>2.5901274110000001</v>
      </c>
      <c r="H171" s="1" t="s">
        <v>314</v>
      </c>
      <c r="I171" s="1">
        <v>1084</v>
      </c>
      <c r="J171" s="1">
        <v>53</v>
      </c>
      <c r="K171" s="1">
        <v>13528</v>
      </c>
      <c r="M171" s="2">
        <v>1</v>
      </c>
      <c r="N171" s="2">
        <v>0.18579863399999999</v>
      </c>
      <c r="O171" s="2">
        <v>14.52954138</v>
      </c>
    </row>
    <row r="172" spans="1:15" x14ac:dyDescent="0.25">
      <c r="A172" s="1" t="s">
        <v>13</v>
      </c>
      <c r="B172" s="1" t="s">
        <v>315</v>
      </c>
      <c r="C172" s="1">
        <v>21</v>
      </c>
      <c r="D172" s="3">
        <v>1.6042780750000001</v>
      </c>
      <c r="E172" s="1">
        <v>8.5990089999999995E-3</v>
      </c>
      <c r="F172" s="4">
        <f t="shared" si="2"/>
        <v>2.0655515965041884</v>
      </c>
      <c r="G172" s="1">
        <v>1.858679438</v>
      </c>
      <c r="H172" s="1" t="s">
        <v>316</v>
      </c>
      <c r="I172" s="1">
        <v>1084</v>
      </c>
      <c r="J172" s="1">
        <v>141</v>
      </c>
      <c r="K172" s="1">
        <v>13528</v>
      </c>
      <c r="M172" s="2">
        <v>1</v>
      </c>
      <c r="N172" s="2">
        <v>0.18650113600000001</v>
      </c>
      <c r="O172" s="2">
        <v>14.67560224</v>
      </c>
    </row>
    <row r="173" spans="1:15" x14ac:dyDescent="0.25">
      <c r="A173" s="1" t="s">
        <v>13</v>
      </c>
      <c r="B173" s="1" t="s">
        <v>317</v>
      </c>
      <c r="C173" s="1">
        <v>6</v>
      </c>
      <c r="D173" s="3">
        <v>0.45836516399999999</v>
      </c>
      <c r="E173" s="1">
        <v>8.9291809999999996E-3</v>
      </c>
      <c r="F173" s="4">
        <f t="shared" si="2"/>
        <v>2.0491883735294047</v>
      </c>
      <c r="G173" s="1">
        <v>4.404601693</v>
      </c>
      <c r="H173" s="1" t="s">
        <v>318</v>
      </c>
      <c r="I173" s="1">
        <v>1084</v>
      </c>
      <c r="J173" s="1">
        <v>17</v>
      </c>
      <c r="K173" s="1">
        <v>13528</v>
      </c>
      <c r="M173" s="2">
        <v>1</v>
      </c>
      <c r="N173" s="2">
        <v>0.191812764</v>
      </c>
      <c r="O173" s="2">
        <v>15.19630478</v>
      </c>
    </row>
    <row r="174" spans="1:15" x14ac:dyDescent="0.25">
      <c r="A174" s="1" t="s">
        <v>13</v>
      </c>
      <c r="B174" s="1" t="s">
        <v>319</v>
      </c>
      <c r="C174" s="1">
        <v>6</v>
      </c>
      <c r="D174" s="3">
        <v>0.45836516399999999</v>
      </c>
      <c r="E174" s="1">
        <v>8.9291809999999996E-3</v>
      </c>
      <c r="F174" s="4">
        <f t="shared" si="2"/>
        <v>2.0491883735294047</v>
      </c>
      <c r="G174" s="1">
        <v>4.404601693</v>
      </c>
      <c r="H174" s="1" t="s">
        <v>320</v>
      </c>
      <c r="I174" s="1">
        <v>1084</v>
      </c>
      <c r="J174" s="1">
        <v>17</v>
      </c>
      <c r="K174" s="1">
        <v>13528</v>
      </c>
      <c r="M174" s="2">
        <v>1</v>
      </c>
      <c r="N174" s="2">
        <v>0.191812764</v>
      </c>
      <c r="O174" s="2">
        <v>15.19630478</v>
      </c>
    </row>
    <row r="175" spans="1:15" x14ac:dyDescent="0.25">
      <c r="A175" s="1" t="s">
        <v>13</v>
      </c>
      <c r="B175" s="1" t="s">
        <v>321</v>
      </c>
      <c r="C175" s="1">
        <v>50</v>
      </c>
      <c r="D175" s="3">
        <v>3.8197097019999999</v>
      </c>
      <c r="E175" s="1">
        <v>9.6271789999999996E-3</v>
      </c>
      <c r="F175" s="4">
        <f t="shared" si="2"/>
        <v>2.0165009531885159</v>
      </c>
      <c r="G175" s="1">
        <v>1.4311588070000001</v>
      </c>
      <c r="H175" s="1" t="s">
        <v>322</v>
      </c>
      <c r="I175" s="1">
        <v>1084</v>
      </c>
      <c r="J175" s="1">
        <v>436</v>
      </c>
      <c r="K175" s="1">
        <v>13528</v>
      </c>
      <c r="M175" s="2">
        <v>1</v>
      </c>
      <c r="N175" s="2">
        <v>0.20402566799999999</v>
      </c>
      <c r="O175" s="2">
        <v>16.287217040000002</v>
      </c>
    </row>
    <row r="176" spans="1:15" x14ac:dyDescent="0.25">
      <c r="A176" s="1" t="s">
        <v>13</v>
      </c>
      <c r="B176" s="1" t="s">
        <v>323</v>
      </c>
      <c r="C176" s="1">
        <v>11</v>
      </c>
      <c r="D176" s="3">
        <v>0.84033613399999996</v>
      </c>
      <c r="E176" s="1">
        <v>9.7113800000000004E-3</v>
      </c>
      <c r="F176" s="4">
        <f t="shared" si="2"/>
        <v>2.0127190518839138</v>
      </c>
      <c r="G176" s="1">
        <v>2.542162088</v>
      </c>
      <c r="H176" s="1" t="s">
        <v>324</v>
      </c>
      <c r="I176" s="1">
        <v>1084</v>
      </c>
      <c r="J176" s="1">
        <v>54</v>
      </c>
      <c r="K176" s="1">
        <v>13528</v>
      </c>
      <c r="M176" s="2">
        <v>1</v>
      </c>
      <c r="N176" s="2">
        <v>0.20443212899999999</v>
      </c>
      <c r="O176" s="2">
        <v>16.41791534</v>
      </c>
    </row>
    <row r="177" spans="1:15" x14ac:dyDescent="0.25">
      <c r="A177" s="1" t="s">
        <v>13</v>
      </c>
      <c r="B177" s="1" t="s">
        <v>325</v>
      </c>
      <c r="C177" s="1">
        <v>19</v>
      </c>
      <c r="D177" s="3">
        <v>1.451489687</v>
      </c>
      <c r="E177" s="1">
        <v>9.744908E-3</v>
      </c>
      <c r="F177" s="4">
        <f t="shared" si="2"/>
        <v>2.011222256626497</v>
      </c>
      <c r="G177" s="1">
        <v>1.912212832</v>
      </c>
      <c r="H177" s="1" t="s">
        <v>326</v>
      </c>
      <c r="I177" s="1">
        <v>1084</v>
      </c>
      <c r="J177" s="1">
        <v>124</v>
      </c>
      <c r="K177" s="1">
        <v>13528</v>
      </c>
      <c r="M177" s="2">
        <v>1</v>
      </c>
      <c r="N177" s="2">
        <v>0.20388526500000001</v>
      </c>
      <c r="O177" s="2">
        <v>16.469904159999999</v>
      </c>
    </row>
    <row r="178" spans="1:15" x14ac:dyDescent="0.25">
      <c r="A178" s="1" t="s">
        <v>13</v>
      </c>
      <c r="B178" s="1" t="s">
        <v>327</v>
      </c>
      <c r="C178" s="1">
        <v>8</v>
      </c>
      <c r="D178" s="3">
        <v>0.61115355199999999</v>
      </c>
      <c r="E178" s="1">
        <v>9.8798779999999999E-3</v>
      </c>
      <c r="F178" s="4">
        <f t="shared" si="2"/>
        <v>2.0052484181911088</v>
      </c>
      <c r="G178" s="1">
        <v>3.2205689799999999</v>
      </c>
      <c r="H178" s="1" t="s">
        <v>328</v>
      </c>
      <c r="I178" s="1">
        <v>1084</v>
      </c>
      <c r="J178" s="1">
        <v>31</v>
      </c>
      <c r="K178" s="1">
        <v>13528</v>
      </c>
      <c r="M178" s="2">
        <v>1</v>
      </c>
      <c r="N178" s="2">
        <v>0.205231</v>
      </c>
      <c r="O178" s="2">
        <v>16.678882089999998</v>
      </c>
    </row>
    <row r="179" spans="1:15" x14ac:dyDescent="0.25">
      <c r="A179" s="1" t="s">
        <v>13</v>
      </c>
      <c r="B179" s="1" t="s">
        <v>329</v>
      </c>
      <c r="C179" s="1">
        <v>29</v>
      </c>
      <c r="D179" s="3">
        <v>2.2154316270000001</v>
      </c>
      <c r="E179" s="1">
        <v>1.0280042E-2</v>
      </c>
      <c r="F179" s="4">
        <f t="shared" si="2"/>
        <v>1.9880051109894805</v>
      </c>
      <c r="G179" s="1">
        <v>1.6376083219999999</v>
      </c>
      <c r="H179" s="1" t="s">
        <v>330</v>
      </c>
      <c r="I179" s="1">
        <v>1084</v>
      </c>
      <c r="J179" s="1">
        <v>221</v>
      </c>
      <c r="K179" s="1">
        <v>13528</v>
      </c>
      <c r="M179" s="2">
        <v>1</v>
      </c>
      <c r="N179" s="2">
        <v>0.21142915400000001</v>
      </c>
      <c r="O179" s="2">
        <v>17.295564930000001</v>
      </c>
    </row>
    <row r="180" spans="1:15" x14ac:dyDescent="0.25">
      <c r="A180" s="1" t="s">
        <v>13</v>
      </c>
      <c r="B180" s="1" t="s">
        <v>331</v>
      </c>
      <c r="C180" s="1">
        <v>12</v>
      </c>
      <c r="D180" s="3">
        <v>0.91673032799999998</v>
      </c>
      <c r="E180" s="1">
        <v>1.0681684E-2</v>
      </c>
      <c r="F180" s="4">
        <f t="shared" si="2"/>
        <v>1.9713602740626526</v>
      </c>
      <c r="G180" s="1">
        <v>2.3770866279999998</v>
      </c>
      <c r="H180" s="1" t="s">
        <v>332</v>
      </c>
      <c r="I180" s="1">
        <v>1084</v>
      </c>
      <c r="J180" s="1">
        <v>63</v>
      </c>
      <c r="K180" s="1">
        <v>13528</v>
      </c>
      <c r="M180" s="2">
        <v>1</v>
      </c>
      <c r="N180" s="2">
        <v>0.21753106799999999</v>
      </c>
      <c r="O180" s="2">
        <v>17.910185540000001</v>
      </c>
    </row>
    <row r="181" spans="1:15" x14ac:dyDescent="0.25">
      <c r="A181" s="1" t="s">
        <v>13</v>
      </c>
      <c r="B181" s="1" t="s">
        <v>333</v>
      </c>
      <c r="C181" s="1">
        <v>9</v>
      </c>
      <c r="D181" s="3">
        <v>0.68754774600000002</v>
      </c>
      <c r="E181" s="1">
        <v>1.0826729E-2</v>
      </c>
      <c r="F181" s="4">
        <f t="shared" si="2"/>
        <v>1.9655027337553792</v>
      </c>
      <c r="G181" s="1">
        <v>2.8799318760000001</v>
      </c>
      <c r="H181" s="1" t="s">
        <v>334</v>
      </c>
      <c r="I181" s="1">
        <v>1084</v>
      </c>
      <c r="J181" s="1">
        <v>39</v>
      </c>
      <c r="K181" s="1">
        <v>13528</v>
      </c>
      <c r="M181" s="2">
        <v>1</v>
      </c>
      <c r="N181" s="2">
        <v>0.21892672499999999</v>
      </c>
      <c r="O181" s="2">
        <v>18.13107874</v>
      </c>
    </row>
    <row r="182" spans="1:15" x14ac:dyDescent="0.25">
      <c r="A182" s="1" t="s">
        <v>13</v>
      </c>
      <c r="B182" s="1" t="s">
        <v>335</v>
      </c>
      <c r="C182" s="1">
        <v>16</v>
      </c>
      <c r="D182" s="3">
        <v>1.2223071050000001</v>
      </c>
      <c r="E182" s="1">
        <v>1.0929994E-2</v>
      </c>
      <c r="F182" s="4">
        <f t="shared" si="2"/>
        <v>1.9613800764553848</v>
      </c>
      <c r="G182" s="1">
        <v>2.0375028240000002</v>
      </c>
      <c r="H182" s="1" t="s">
        <v>336</v>
      </c>
      <c r="I182" s="1">
        <v>1084</v>
      </c>
      <c r="J182" s="1">
        <v>98</v>
      </c>
      <c r="K182" s="1">
        <v>13528</v>
      </c>
      <c r="M182" s="2">
        <v>1</v>
      </c>
      <c r="N182" s="2">
        <v>0.21955960399999999</v>
      </c>
      <c r="O182" s="2">
        <v>18.288001820000002</v>
      </c>
    </row>
    <row r="183" spans="1:15" x14ac:dyDescent="0.25">
      <c r="A183" s="1" t="s">
        <v>13</v>
      </c>
      <c r="B183" s="1" t="s">
        <v>337</v>
      </c>
      <c r="C183" s="1">
        <v>6</v>
      </c>
      <c r="D183" s="3">
        <v>0.45836516399999999</v>
      </c>
      <c r="E183" s="1">
        <v>1.1563229E-2</v>
      </c>
      <c r="F183" s="4">
        <f t="shared" si="2"/>
        <v>1.9369208734358641</v>
      </c>
      <c r="G183" s="1">
        <v>4.1599015990000003</v>
      </c>
      <c r="H183" s="1" t="s">
        <v>320</v>
      </c>
      <c r="I183" s="1">
        <v>1084</v>
      </c>
      <c r="J183" s="1">
        <v>18</v>
      </c>
      <c r="K183" s="1">
        <v>13528</v>
      </c>
      <c r="M183" s="2">
        <v>1</v>
      </c>
      <c r="N183" s="2">
        <v>0.229498233</v>
      </c>
      <c r="O183" s="2">
        <v>19.244074619999999</v>
      </c>
    </row>
    <row r="184" spans="1:15" x14ac:dyDescent="0.25">
      <c r="A184" s="1" t="s">
        <v>13</v>
      </c>
      <c r="B184" s="1" t="s">
        <v>338</v>
      </c>
      <c r="C184" s="1">
        <v>6</v>
      </c>
      <c r="D184" s="3">
        <v>0.45836516399999999</v>
      </c>
      <c r="E184" s="1">
        <v>1.1563229E-2</v>
      </c>
      <c r="F184" s="4">
        <f t="shared" si="2"/>
        <v>1.9369208734358641</v>
      </c>
      <c r="G184" s="1">
        <v>4.1599015990000003</v>
      </c>
      <c r="H184" s="1" t="s">
        <v>339</v>
      </c>
      <c r="I184" s="1">
        <v>1084</v>
      </c>
      <c r="J184" s="1">
        <v>18</v>
      </c>
      <c r="K184" s="1">
        <v>13528</v>
      </c>
      <c r="M184" s="2">
        <v>1</v>
      </c>
      <c r="N184" s="2">
        <v>0.229498233</v>
      </c>
      <c r="O184" s="2">
        <v>19.244074619999999</v>
      </c>
    </row>
    <row r="185" spans="1:15" x14ac:dyDescent="0.25">
      <c r="A185" s="1" t="s">
        <v>13</v>
      </c>
      <c r="B185" s="1" t="s">
        <v>340</v>
      </c>
      <c r="C185" s="1">
        <v>8</v>
      </c>
      <c r="D185" s="3">
        <v>0.61115355199999999</v>
      </c>
      <c r="E185" s="1">
        <v>1.1793524999999999E-2</v>
      </c>
      <c r="F185" s="4">
        <f t="shared" si="2"/>
        <v>1.9283563679973466</v>
      </c>
      <c r="G185" s="1">
        <v>3.119926199</v>
      </c>
      <c r="H185" s="1" t="s">
        <v>341</v>
      </c>
      <c r="I185" s="1">
        <v>1084</v>
      </c>
      <c r="J185" s="1">
        <v>32</v>
      </c>
      <c r="K185" s="1">
        <v>13528</v>
      </c>
      <c r="M185" s="2">
        <v>1</v>
      </c>
      <c r="N185" s="2">
        <v>0.23225304699999999</v>
      </c>
      <c r="O185" s="2">
        <v>19.589149679999998</v>
      </c>
    </row>
    <row r="186" spans="1:15" x14ac:dyDescent="0.25">
      <c r="A186" s="1" t="s">
        <v>13</v>
      </c>
      <c r="B186" s="1" t="s">
        <v>342</v>
      </c>
      <c r="C186" s="1">
        <v>12</v>
      </c>
      <c r="D186" s="3">
        <v>0.91673032799999998</v>
      </c>
      <c r="E186" s="1">
        <v>1.1993223000000001E-2</v>
      </c>
      <c r="F186" s="4">
        <f t="shared" si="2"/>
        <v>1.921064091044614</v>
      </c>
      <c r="G186" s="1">
        <v>2.339944649</v>
      </c>
      <c r="H186" s="1" t="s">
        <v>343</v>
      </c>
      <c r="I186" s="1">
        <v>1084</v>
      </c>
      <c r="J186" s="1">
        <v>64</v>
      </c>
      <c r="K186" s="1">
        <v>13528</v>
      </c>
      <c r="M186" s="2">
        <v>1</v>
      </c>
      <c r="N186" s="2">
        <v>0.234440552</v>
      </c>
      <c r="O186" s="2">
        <v>19.88724852</v>
      </c>
    </row>
    <row r="187" spans="1:15" x14ac:dyDescent="0.25">
      <c r="A187" s="1" t="s">
        <v>13</v>
      </c>
      <c r="B187" s="1" t="s">
        <v>344</v>
      </c>
      <c r="C187" s="1">
        <v>7</v>
      </c>
      <c r="D187" s="3">
        <v>0.53475935799999996</v>
      </c>
      <c r="E187" s="1">
        <v>1.2251475E-2</v>
      </c>
      <c r="F187" s="4">
        <f t="shared" si="2"/>
        <v>1.9118116218465417</v>
      </c>
      <c r="G187" s="1">
        <v>3.4943173430000001</v>
      </c>
      <c r="H187" s="1" t="s">
        <v>345</v>
      </c>
      <c r="I187" s="1">
        <v>1084</v>
      </c>
      <c r="J187" s="1">
        <v>25</v>
      </c>
      <c r="K187" s="1">
        <v>13528</v>
      </c>
      <c r="M187" s="2">
        <v>1</v>
      </c>
      <c r="N187" s="2">
        <v>0.237591144</v>
      </c>
      <c r="O187" s="2">
        <v>20.271203710000002</v>
      </c>
    </row>
    <row r="188" spans="1:15" x14ac:dyDescent="0.25">
      <c r="A188" s="1" t="s">
        <v>13</v>
      </c>
      <c r="B188" s="1" t="s">
        <v>346</v>
      </c>
      <c r="C188" s="1">
        <v>24</v>
      </c>
      <c r="D188" s="3">
        <v>1.833460657</v>
      </c>
      <c r="E188" s="1">
        <v>1.2514892999999999E-2</v>
      </c>
      <c r="F188" s="4">
        <f t="shared" si="2"/>
        <v>1.9025728591766702</v>
      </c>
      <c r="G188" s="1">
        <v>1.711502372</v>
      </c>
      <c r="H188" s="1" t="s">
        <v>347</v>
      </c>
      <c r="I188" s="1">
        <v>1084</v>
      </c>
      <c r="J188" s="1">
        <v>175</v>
      </c>
      <c r="K188" s="1">
        <v>13528</v>
      </c>
      <c r="M188" s="2">
        <v>1</v>
      </c>
      <c r="N188" s="2">
        <v>0.240778834</v>
      </c>
      <c r="O188" s="2">
        <v>20.661046750000001</v>
      </c>
    </row>
    <row r="189" spans="1:15" x14ac:dyDescent="0.25">
      <c r="A189" s="1" t="s">
        <v>13</v>
      </c>
      <c r="B189" s="1" t="s">
        <v>348</v>
      </c>
      <c r="C189" s="1">
        <v>90</v>
      </c>
      <c r="D189" s="3">
        <v>6.8754774640000003</v>
      </c>
      <c r="E189" s="1">
        <v>1.2803294999999999E-2</v>
      </c>
      <c r="F189" s="4">
        <f t="shared" si="2"/>
        <v>1.8926782478393127</v>
      </c>
      <c r="G189" s="1">
        <v>1.2734392649999999</v>
      </c>
      <c r="H189" s="1" t="s">
        <v>349</v>
      </c>
      <c r="I189" s="1">
        <v>1084</v>
      </c>
      <c r="J189" s="1">
        <v>882</v>
      </c>
      <c r="K189" s="1">
        <v>13528</v>
      </c>
      <c r="M189" s="2">
        <v>1</v>
      </c>
      <c r="N189" s="2">
        <v>0.24433208000000001</v>
      </c>
      <c r="O189" s="2">
        <v>21.085796200000001</v>
      </c>
    </row>
    <row r="190" spans="1:15" x14ac:dyDescent="0.25">
      <c r="A190" s="1" t="s">
        <v>13</v>
      </c>
      <c r="B190" s="1" t="s">
        <v>350</v>
      </c>
      <c r="C190" s="1">
        <v>20</v>
      </c>
      <c r="D190" s="3">
        <v>1.5278838809999999</v>
      </c>
      <c r="E190" s="1">
        <v>1.2907345000000001E-2</v>
      </c>
      <c r="F190" s="4">
        <f t="shared" si="2"/>
        <v>1.8891630815469709</v>
      </c>
      <c r="G190" s="1">
        <v>1.821854715</v>
      </c>
      <c r="H190" s="1" t="s">
        <v>351</v>
      </c>
      <c r="I190" s="1">
        <v>1084</v>
      </c>
      <c r="J190" s="1">
        <v>137</v>
      </c>
      <c r="K190" s="1">
        <v>13528</v>
      </c>
      <c r="M190" s="2">
        <v>1</v>
      </c>
      <c r="N190" s="2">
        <v>0.24478559599999999</v>
      </c>
      <c r="O190" s="2">
        <v>21.238510470000001</v>
      </c>
    </row>
    <row r="191" spans="1:15" x14ac:dyDescent="0.25">
      <c r="A191" s="1" t="s">
        <v>13</v>
      </c>
      <c r="B191" s="1" t="s">
        <v>352</v>
      </c>
      <c r="C191" s="1">
        <v>14</v>
      </c>
      <c r="D191" s="3">
        <v>1.069518717</v>
      </c>
      <c r="E191" s="1">
        <v>1.2952587999999999E-2</v>
      </c>
      <c r="F191" s="4">
        <f t="shared" si="2"/>
        <v>1.8876434484301807</v>
      </c>
      <c r="G191" s="1">
        <v>2.1306813070000001</v>
      </c>
      <c r="H191" s="1" t="s">
        <v>353</v>
      </c>
      <c r="I191" s="1">
        <v>1084</v>
      </c>
      <c r="J191" s="1">
        <v>82</v>
      </c>
      <c r="K191" s="1">
        <v>13528</v>
      </c>
      <c r="M191" s="2">
        <v>1</v>
      </c>
      <c r="N191" s="2">
        <v>0.24426695300000001</v>
      </c>
      <c r="O191" s="2">
        <v>21.30482542</v>
      </c>
    </row>
    <row r="192" spans="1:15" x14ac:dyDescent="0.25">
      <c r="A192" s="1" t="s">
        <v>13</v>
      </c>
      <c r="B192" s="1" t="s">
        <v>354</v>
      </c>
      <c r="C192" s="1">
        <v>20</v>
      </c>
      <c r="D192" s="3">
        <v>1.5278838809999999</v>
      </c>
      <c r="E192" s="1">
        <v>1.3883184999999999E-2</v>
      </c>
      <c r="F192" s="4">
        <f t="shared" si="2"/>
        <v>1.8575108891227596</v>
      </c>
      <c r="G192" s="1">
        <v>1.8086528690000001</v>
      </c>
      <c r="H192" s="1" t="s">
        <v>355</v>
      </c>
      <c r="I192" s="1">
        <v>1084</v>
      </c>
      <c r="J192" s="1">
        <v>138</v>
      </c>
      <c r="K192" s="1">
        <v>13528</v>
      </c>
      <c r="M192" s="2">
        <v>1</v>
      </c>
      <c r="N192" s="2">
        <v>0.25810909799999998</v>
      </c>
      <c r="O192" s="2">
        <v>22.65720623</v>
      </c>
    </row>
    <row r="193" spans="1:15" x14ac:dyDescent="0.25">
      <c r="A193" s="1" t="s">
        <v>13</v>
      </c>
      <c r="B193" s="1" t="s">
        <v>356</v>
      </c>
      <c r="C193" s="1">
        <v>8</v>
      </c>
      <c r="D193" s="3">
        <v>0.61115355199999999</v>
      </c>
      <c r="E193" s="1">
        <v>1.3961004000000001E-2</v>
      </c>
      <c r="F193" s="4">
        <f t="shared" si="2"/>
        <v>1.8550833484764011</v>
      </c>
      <c r="G193" s="1">
        <v>3.0253829809999999</v>
      </c>
      <c r="H193" s="1" t="s">
        <v>357</v>
      </c>
      <c r="I193" s="1">
        <v>1084</v>
      </c>
      <c r="J193" s="1">
        <v>33</v>
      </c>
      <c r="K193" s="1">
        <v>13528</v>
      </c>
      <c r="M193" s="2">
        <v>1</v>
      </c>
      <c r="N193" s="2">
        <v>0.25804914499999998</v>
      </c>
      <c r="O193" s="2">
        <v>22.769295280000001</v>
      </c>
    </row>
    <row r="194" spans="1:15" x14ac:dyDescent="0.25">
      <c r="A194" s="1" t="s">
        <v>13</v>
      </c>
      <c r="B194" s="1" t="s">
        <v>358</v>
      </c>
      <c r="C194" s="1">
        <v>4</v>
      </c>
      <c r="D194" s="3">
        <v>0.30557677599999999</v>
      </c>
      <c r="E194" s="1">
        <v>1.401403E-2</v>
      </c>
      <c r="F194" s="4">
        <f t="shared" si="2"/>
        <v>1.8534369571421072</v>
      </c>
      <c r="G194" s="1">
        <v>7.1312598840000003</v>
      </c>
      <c r="H194" s="1" t="s">
        <v>359</v>
      </c>
      <c r="I194" s="1">
        <v>1084</v>
      </c>
      <c r="J194" s="1">
        <v>7</v>
      </c>
      <c r="K194" s="1">
        <v>13528</v>
      </c>
      <c r="M194" s="2">
        <v>1</v>
      </c>
      <c r="N194" s="2">
        <v>0.25759608499999997</v>
      </c>
      <c r="O194" s="2">
        <v>22.845584649999999</v>
      </c>
    </row>
    <row r="195" spans="1:15" x14ac:dyDescent="0.25">
      <c r="A195" s="1" t="s">
        <v>13</v>
      </c>
      <c r="B195" s="1" t="s">
        <v>360</v>
      </c>
      <c r="C195" s="1">
        <v>17</v>
      </c>
      <c r="D195" s="3">
        <v>1.298701299</v>
      </c>
      <c r="E195" s="1">
        <v>1.4023399000000001E-2</v>
      </c>
      <c r="F195" s="4">
        <f t="shared" si="2"/>
        <v>1.8531467090489313</v>
      </c>
      <c r="G195" s="1">
        <v>1.9286816499999999</v>
      </c>
      <c r="H195" s="1" t="s">
        <v>361</v>
      </c>
      <c r="I195" s="1">
        <v>1084</v>
      </c>
      <c r="J195" s="1">
        <v>110</v>
      </c>
      <c r="K195" s="1">
        <v>13528</v>
      </c>
      <c r="M195" s="2">
        <v>1</v>
      </c>
      <c r="N195" s="2">
        <v>0.25645757600000002</v>
      </c>
      <c r="O195" s="2">
        <v>22.859056819999999</v>
      </c>
    </row>
    <row r="196" spans="1:15" x14ac:dyDescent="0.25">
      <c r="A196" s="1" t="s">
        <v>13</v>
      </c>
      <c r="B196" s="1" t="s">
        <v>362</v>
      </c>
      <c r="C196" s="1">
        <v>17</v>
      </c>
      <c r="D196" s="3">
        <v>1.298701299</v>
      </c>
      <c r="E196" s="1">
        <v>1.4023399000000001E-2</v>
      </c>
      <c r="F196" s="4">
        <f t="shared" si="2"/>
        <v>1.8531467090489313</v>
      </c>
      <c r="G196" s="1">
        <v>1.9286816499999999</v>
      </c>
      <c r="H196" s="1" t="s">
        <v>363</v>
      </c>
      <c r="I196" s="1">
        <v>1084</v>
      </c>
      <c r="J196" s="1">
        <v>110</v>
      </c>
      <c r="K196" s="1">
        <v>13528</v>
      </c>
      <c r="M196" s="2">
        <v>1</v>
      </c>
      <c r="N196" s="2">
        <v>0.25645757600000002</v>
      </c>
      <c r="O196" s="2">
        <v>22.859056819999999</v>
      </c>
    </row>
    <row r="197" spans="1:15" x14ac:dyDescent="0.25">
      <c r="A197" s="1" t="s">
        <v>13</v>
      </c>
      <c r="B197" s="1" t="s">
        <v>364</v>
      </c>
      <c r="C197" s="1">
        <v>21</v>
      </c>
      <c r="D197" s="3">
        <v>1.6042780750000001</v>
      </c>
      <c r="E197" s="1">
        <v>1.4326603E-2</v>
      </c>
      <c r="F197" s="4">
        <f t="shared" ref="F197:F260" si="3">-LOG(E197)</f>
        <v>1.8438567735416775</v>
      </c>
      <c r="G197" s="1">
        <v>1.770768924</v>
      </c>
      <c r="H197" s="1" t="s">
        <v>365</v>
      </c>
      <c r="I197" s="1">
        <v>1084</v>
      </c>
      <c r="J197" s="1">
        <v>148</v>
      </c>
      <c r="K197" s="1">
        <v>13528</v>
      </c>
      <c r="M197" s="2">
        <v>1</v>
      </c>
      <c r="N197" s="2">
        <v>0.25994645599999999</v>
      </c>
      <c r="O197" s="2">
        <v>23.293841789999998</v>
      </c>
    </row>
    <row r="198" spans="1:15" x14ac:dyDescent="0.25">
      <c r="A198" s="1" t="s">
        <v>13</v>
      </c>
      <c r="B198" s="1" t="s">
        <v>366</v>
      </c>
      <c r="C198" s="1">
        <v>10</v>
      </c>
      <c r="D198" s="3">
        <v>0.76394194000000004</v>
      </c>
      <c r="E198" s="1">
        <v>1.4559445000000001E-2</v>
      </c>
      <c r="F198" s="4">
        <f t="shared" si="3"/>
        <v>1.8368551798328336</v>
      </c>
      <c r="G198" s="1">
        <v>2.5468785299999999</v>
      </c>
      <c r="H198" s="1" t="s">
        <v>236</v>
      </c>
      <c r="I198" s="1">
        <v>1084</v>
      </c>
      <c r="J198" s="1">
        <v>49</v>
      </c>
      <c r="K198" s="1">
        <v>13528</v>
      </c>
      <c r="M198" s="2">
        <v>1</v>
      </c>
      <c r="N198" s="2">
        <v>0.262288825</v>
      </c>
      <c r="O198" s="2">
        <v>23.62615503</v>
      </c>
    </row>
    <row r="199" spans="1:15" x14ac:dyDescent="0.25">
      <c r="A199" s="1" t="s">
        <v>13</v>
      </c>
      <c r="B199" s="1" t="s">
        <v>367</v>
      </c>
      <c r="C199" s="1">
        <v>80</v>
      </c>
      <c r="D199" s="3">
        <v>6.1115355229999997</v>
      </c>
      <c r="E199" s="1">
        <v>1.4813046E-2</v>
      </c>
      <c r="F199" s="4">
        <f t="shared" si="3"/>
        <v>1.8293556285164081</v>
      </c>
      <c r="G199" s="1">
        <v>1.2865675050000001</v>
      </c>
      <c r="H199" s="1" t="s">
        <v>368</v>
      </c>
      <c r="I199" s="1">
        <v>1084</v>
      </c>
      <c r="J199" s="1">
        <v>776</v>
      </c>
      <c r="K199" s="1">
        <v>13528</v>
      </c>
      <c r="M199" s="2">
        <v>1</v>
      </c>
      <c r="N199" s="2">
        <v>0.26491748799999998</v>
      </c>
      <c r="O199" s="2">
        <v>23.986547680000001</v>
      </c>
    </row>
    <row r="200" spans="1:15" x14ac:dyDescent="0.25">
      <c r="A200" s="1" t="s">
        <v>13</v>
      </c>
      <c r="B200" s="1" t="s">
        <v>369</v>
      </c>
      <c r="C200" s="1">
        <v>31</v>
      </c>
      <c r="D200" s="3">
        <v>2.3682200149999999</v>
      </c>
      <c r="E200" s="1">
        <v>1.5024127999999999E-2</v>
      </c>
      <c r="F200" s="4">
        <f t="shared" si="3"/>
        <v>1.8232107250342422</v>
      </c>
      <c r="G200" s="1">
        <v>1.5599631</v>
      </c>
      <c r="H200" s="1" t="s">
        <v>370</v>
      </c>
      <c r="I200" s="1">
        <v>1084</v>
      </c>
      <c r="J200" s="1">
        <v>248</v>
      </c>
      <c r="K200" s="1">
        <v>13528</v>
      </c>
      <c r="M200" s="2">
        <v>1</v>
      </c>
      <c r="N200" s="2">
        <v>0.26685937700000001</v>
      </c>
      <c r="O200" s="2">
        <v>24.28528949</v>
      </c>
    </row>
    <row r="201" spans="1:15" x14ac:dyDescent="0.25">
      <c r="A201" s="1" t="s">
        <v>13</v>
      </c>
      <c r="B201" s="1" t="s">
        <v>371</v>
      </c>
      <c r="C201" s="1">
        <v>17</v>
      </c>
      <c r="D201" s="3">
        <v>1.298701299</v>
      </c>
      <c r="E201" s="1">
        <v>1.5208958999999999E-2</v>
      </c>
      <c r="F201" s="4">
        <f t="shared" si="3"/>
        <v>1.8179005108666373</v>
      </c>
      <c r="G201" s="1">
        <v>1.91130614</v>
      </c>
      <c r="H201" s="1" t="s">
        <v>372</v>
      </c>
      <c r="I201" s="1">
        <v>1084</v>
      </c>
      <c r="J201" s="1">
        <v>111</v>
      </c>
      <c r="K201" s="1">
        <v>13528</v>
      </c>
      <c r="M201" s="2">
        <v>1</v>
      </c>
      <c r="N201" s="2">
        <v>0.26837741799999998</v>
      </c>
      <c r="O201" s="2">
        <v>24.545966719999999</v>
      </c>
    </row>
    <row r="202" spans="1:15" x14ac:dyDescent="0.25">
      <c r="A202" s="1" t="s">
        <v>13</v>
      </c>
      <c r="B202" s="1" t="s">
        <v>373</v>
      </c>
      <c r="C202" s="1">
        <v>38</v>
      </c>
      <c r="D202" s="3">
        <v>2.9029793740000001</v>
      </c>
      <c r="E202" s="1">
        <v>1.5585860999999999E-2</v>
      </c>
      <c r="F202" s="4">
        <f t="shared" si="3"/>
        <v>1.8072692012652032</v>
      </c>
      <c r="G202" s="1">
        <v>1.4773482309999999</v>
      </c>
      <c r="H202" s="1" t="s">
        <v>374</v>
      </c>
      <c r="I202" s="1">
        <v>1084</v>
      </c>
      <c r="J202" s="1">
        <v>321</v>
      </c>
      <c r="K202" s="1">
        <v>13528</v>
      </c>
      <c r="M202" s="2">
        <v>1</v>
      </c>
      <c r="N202" s="2">
        <v>0.27275817800000002</v>
      </c>
      <c r="O202" s="2">
        <v>25.074904180000001</v>
      </c>
    </row>
    <row r="203" spans="1:15" x14ac:dyDescent="0.25">
      <c r="A203" s="1" t="s">
        <v>13</v>
      </c>
      <c r="B203" s="1" t="s">
        <v>375</v>
      </c>
      <c r="C203" s="1">
        <v>11</v>
      </c>
      <c r="D203" s="3">
        <v>0.84033613399999996</v>
      </c>
      <c r="E203" s="1">
        <v>1.5866056E-2</v>
      </c>
      <c r="F203" s="4">
        <f t="shared" si="3"/>
        <v>1.7995310171840864</v>
      </c>
      <c r="G203" s="1">
        <v>2.366840565</v>
      </c>
      <c r="H203" s="1" t="s">
        <v>376</v>
      </c>
      <c r="I203" s="1">
        <v>1084</v>
      </c>
      <c r="J203" s="1">
        <v>58</v>
      </c>
      <c r="K203" s="1">
        <v>13528</v>
      </c>
      <c r="M203" s="2">
        <v>1</v>
      </c>
      <c r="N203" s="2">
        <v>0.27563253700000001</v>
      </c>
      <c r="O203" s="2">
        <v>25.465850440000001</v>
      </c>
    </row>
    <row r="204" spans="1:15" x14ac:dyDescent="0.25">
      <c r="A204" s="1" t="s">
        <v>13</v>
      </c>
      <c r="B204" s="1" t="s">
        <v>377</v>
      </c>
      <c r="C204" s="1">
        <v>5</v>
      </c>
      <c r="D204" s="3">
        <v>0.38197097000000002</v>
      </c>
      <c r="E204" s="1">
        <v>1.6253210000000001E-2</v>
      </c>
      <c r="F204" s="4">
        <f t="shared" si="3"/>
        <v>1.7890608532935801</v>
      </c>
      <c r="G204" s="1">
        <v>4.7998864599999997</v>
      </c>
      <c r="H204" s="1" t="s">
        <v>378</v>
      </c>
      <c r="I204" s="1">
        <v>1084</v>
      </c>
      <c r="J204" s="1">
        <v>13</v>
      </c>
      <c r="K204" s="1">
        <v>13528</v>
      </c>
      <c r="M204" s="2">
        <v>1</v>
      </c>
      <c r="N204" s="2">
        <v>0.28003608499999999</v>
      </c>
      <c r="O204" s="2">
        <v>26.002860810000001</v>
      </c>
    </row>
    <row r="205" spans="1:15" x14ac:dyDescent="0.25">
      <c r="A205" s="1" t="s">
        <v>13</v>
      </c>
      <c r="B205" s="1" t="s">
        <v>379</v>
      </c>
      <c r="C205" s="1">
        <v>5</v>
      </c>
      <c r="D205" s="3">
        <v>0.38197097000000002</v>
      </c>
      <c r="E205" s="1">
        <v>1.6253210000000001E-2</v>
      </c>
      <c r="F205" s="4">
        <f t="shared" si="3"/>
        <v>1.7890608532935801</v>
      </c>
      <c r="G205" s="1">
        <v>4.7998864599999997</v>
      </c>
      <c r="H205" s="1" t="s">
        <v>380</v>
      </c>
      <c r="I205" s="1">
        <v>1084</v>
      </c>
      <c r="J205" s="1">
        <v>13</v>
      </c>
      <c r="K205" s="1">
        <v>13528</v>
      </c>
      <c r="M205" s="2">
        <v>1</v>
      </c>
      <c r="N205" s="2">
        <v>0.28003608499999999</v>
      </c>
      <c r="O205" s="2">
        <v>26.002860810000001</v>
      </c>
    </row>
    <row r="206" spans="1:15" x14ac:dyDescent="0.25">
      <c r="A206" s="1" t="s">
        <v>13</v>
      </c>
      <c r="B206" s="1" t="s">
        <v>381</v>
      </c>
      <c r="C206" s="1">
        <v>8</v>
      </c>
      <c r="D206" s="3">
        <v>0.61115355199999999</v>
      </c>
      <c r="E206" s="1">
        <v>1.6398921E-2</v>
      </c>
      <c r="F206" s="4">
        <f t="shared" si="3"/>
        <v>1.7851847262914484</v>
      </c>
      <c r="G206" s="1">
        <v>2.9364011290000001</v>
      </c>
      <c r="H206" s="1" t="s">
        <v>382</v>
      </c>
      <c r="I206" s="1">
        <v>1084</v>
      </c>
      <c r="J206" s="1">
        <v>34</v>
      </c>
      <c r="K206" s="1">
        <v>13528</v>
      </c>
      <c r="M206" s="2">
        <v>1</v>
      </c>
      <c r="N206" s="2">
        <v>0.280855197</v>
      </c>
      <c r="O206" s="2">
        <v>26.20402245</v>
      </c>
    </row>
    <row r="207" spans="1:15" x14ac:dyDescent="0.25">
      <c r="A207" s="1" t="s">
        <v>13</v>
      </c>
      <c r="B207" s="1" t="s">
        <v>383</v>
      </c>
      <c r="C207" s="1">
        <v>8</v>
      </c>
      <c r="D207" s="3">
        <v>0.61115355199999999</v>
      </c>
      <c r="E207" s="1">
        <v>1.6398921E-2</v>
      </c>
      <c r="F207" s="4">
        <f t="shared" si="3"/>
        <v>1.7851847262914484</v>
      </c>
      <c r="G207" s="1">
        <v>2.9364011290000001</v>
      </c>
      <c r="H207" s="1" t="s">
        <v>382</v>
      </c>
      <c r="I207" s="1">
        <v>1084</v>
      </c>
      <c r="J207" s="1">
        <v>34</v>
      </c>
      <c r="K207" s="1">
        <v>13528</v>
      </c>
      <c r="M207" s="2">
        <v>1</v>
      </c>
      <c r="N207" s="2">
        <v>0.280855197</v>
      </c>
      <c r="O207" s="2">
        <v>26.20402245</v>
      </c>
    </row>
    <row r="208" spans="1:15" x14ac:dyDescent="0.25">
      <c r="A208" s="1" t="s">
        <v>13</v>
      </c>
      <c r="B208" s="1" t="s">
        <v>384</v>
      </c>
      <c r="C208" s="1">
        <v>16</v>
      </c>
      <c r="D208" s="3">
        <v>1.2223071050000001</v>
      </c>
      <c r="E208" s="1">
        <v>1.6849688000000002E-2</v>
      </c>
      <c r="F208" s="4">
        <f t="shared" si="3"/>
        <v>1.7734081364029006</v>
      </c>
      <c r="G208" s="1">
        <v>1.9385949200000001</v>
      </c>
      <c r="H208" s="1" t="s">
        <v>385</v>
      </c>
      <c r="I208" s="1">
        <v>1084</v>
      </c>
      <c r="J208" s="1">
        <v>103</v>
      </c>
      <c r="K208" s="1">
        <v>13528</v>
      </c>
      <c r="M208" s="2">
        <v>1</v>
      </c>
      <c r="N208" s="2">
        <v>0.28607025899999999</v>
      </c>
      <c r="O208" s="2">
        <v>26.82306264</v>
      </c>
    </row>
    <row r="209" spans="1:15" x14ac:dyDescent="0.25">
      <c r="A209" s="1" t="s">
        <v>13</v>
      </c>
      <c r="B209" s="1" t="s">
        <v>386</v>
      </c>
      <c r="C209" s="1">
        <v>55</v>
      </c>
      <c r="D209" s="3">
        <v>4.2016806720000002</v>
      </c>
      <c r="E209" s="1">
        <v>1.7655295000000001E-2</v>
      </c>
      <c r="F209" s="4">
        <f t="shared" si="3"/>
        <v>1.7531250214709315</v>
      </c>
      <c r="G209" s="1">
        <v>1.35917577</v>
      </c>
      <c r="H209" s="1" t="s">
        <v>387</v>
      </c>
      <c r="I209" s="1">
        <v>1084</v>
      </c>
      <c r="J209" s="1">
        <v>505</v>
      </c>
      <c r="K209" s="1">
        <v>13528</v>
      </c>
      <c r="M209" s="2">
        <v>1</v>
      </c>
      <c r="N209" s="2">
        <v>0.29622452199999999</v>
      </c>
      <c r="O209" s="2">
        <v>27.91719449</v>
      </c>
    </row>
    <row r="210" spans="1:15" x14ac:dyDescent="0.25">
      <c r="A210" s="1" t="s">
        <v>13</v>
      </c>
      <c r="B210" s="1" t="s">
        <v>388</v>
      </c>
      <c r="C210" s="1">
        <v>55</v>
      </c>
      <c r="D210" s="3">
        <v>4.2016806720000002</v>
      </c>
      <c r="E210" s="1">
        <v>1.7655295000000001E-2</v>
      </c>
      <c r="F210" s="4">
        <f t="shared" si="3"/>
        <v>1.7531250214709315</v>
      </c>
      <c r="G210" s="1">
        <v>1.35917577</v>
      </c>
      <c r="H210" s="1" t="s">
        <v>387</v>
      </c>
      <c r="I210" s="1">
        <v>1084</v>
      </c>
      <c r="J210" s="1">
        <v>505</v>
      </c>
      <c r="K210" s="1">
        <v>13528</v>
      </c>
      <c r="M210" s="2">
        <v>1</v>
      </c>
      <c r="N210" s="2">
        <v>0.29622452199999999</v>
      </c>
      <c r="O210" s="2">
        <v>27.91719449</v>
      </c>
    </row>
    <row r="211" spans="1:15" x14ac:dyDescent="0.25">
      <c r="A211" s="1" t="s">
        <v>13</v>
      </c>
      <c r="B211" s="1" t="s">
        <v>389</v>
      </c>
      <c r="C211" s="1">
        <v>16</v>
      </c>
      <c r="D211" s="3">
        <v>1.2223071050000001</v>
      </c>
      <c r="E211" s="1">
        <v>1.8283355000000001E-2</v>
      </c>
      <c r="F211" s="4">
        <f t="shared" si="3"/>
        <v>1.7379441081485023</v>
      </c>
      <c r="G211" s="1">
        <v>1.9199545840000001</v>
      </c>
      <c r="H211" s="1" t="s">
        <v>390</v>
      </c>
      <c r="I211" s="1">
        <v>1084</v>
      </c>
      <c r="J211" s="1">
        <v>104</v>
      </c>
      <c r="K211" s="1">
        <v>13528</v>
      </c>
      <c r="M211" s="2">
        <v>1</v>
      </c>
      <c r="N211" s="2">
        <v>0.30366955200000001</v>
      </c>
      <c r="O211" s="2">
        <v>28.759441590000002</v>
      </c>
    </row>
    <row r="212" spans="1:15" x14ac:dyDescent="0.25">
      <c r="A212" s="1" t="s">
        <v>13</v>
      </c>
      <c r="B212" s="1" t="s">
        <v>391</v>
      </c>
      <c r="C212" s="1">
        <v>12</v>
      </c>
      <c r="D212" s="3">
        <v>0.91673032799999998</v>
      </c>
      <c r="E212" s="1">
        <v>1.8494109000000002E-2</v>
      </c>
      <c r="F212" s="4">
        <f t="shared" si="3"/>
        <v>1.7329665870684856</v>
      </c>
      <c r="G212" s="1">
        <v>2.2023008470000001</v>
      </c>
      <c r="H212" s="1" t="s">
        <v>392</v>
      </c>
      <c r="I212" s="1">
        <v>1084</v>
      </c>
      <c r="J212" s="1">
        <v>68</v>
      </c>
      <c r="K212" s="1">
        <v>13528</v>
      </c>
      <c r="M212" s="2">
        <v>1</v>
      </c>
      <c r="N212" s="2">
        <v>0.305222049</v>
      </c>
      <c r="O212" s="2">
        <v>29.039976230000001</v>
      </c>
    </row>
    <row r="213" spans="1:15" x14ac:dyDescent="0.25">
      <c r="A213" s="1" t="s">
        <v>13</v>
      </c>
      <c r="B213" s="1" t="s">
        <v>393</v>
      </c>
      <c r="C213" s="1">
        <v>10</v>
      </c>
      <c r="D213" s="3">
        <v>0.76394194000000004</v>
      </c>
      <c r="E213" s="1">
        <v>1.8694558E-2</v>
      </c>
      <c r="F213" s="4">
        <f t="shared" si="3"/>
        <v>1.7282847985188678</v>
      </c>
      <c r="G213" s="1">
        <v>2.4470009410000002</v>
      </c>
      <c r="H213" s="1" t="s">
        <v>394</v>
      </c>
      <c r="I213" s="1">
        <v>1084</v>
      </c>
      <c r="J213" s="1">
        <v>51</v>
      </c>
      <c r="K213" s="1">
        <v>13528</v>
      </c>
      <c r="M213" s="2">
        <v>1</v>
      </c>
      <c r="N213" s="2">
        <v>0.30661381799999998</v>
      </c>
      <c r="O213" s="2">
        <v>29.305826320000001</v>
      </c>
    </row>
    <row r="214" spans="1:15" x14ac:dyDescent="0.25">
      <c r="A214" s="1" t="s">
        <v>13</v>
      </c>
      <c r="B214" s="1" t="s">
        <v>395</v>
      </c>
      <c r="C214" s="1">
        <v>10</v>
      </c>
      <c r="D214" s="3">
        <v>0.76394194000000004</v>
      </c>
      <c r="E214" s="1">
        <v>1.8694558E-2</v>
      </c>
      <c r="F214" s="4">
        <f t="shared" si="3"/>
        <v>1.7282847985188678</v>
      </c>
      <c r="G214" s="1">
        <v>2.4470009410000002</v>
      </c>
      <c r="H214" s="1" t="s">
        <v>396</v>
      </c>
      <c r="I214" s="1">
        <v>1084</v>
      </c>
      <c r="J214" s="1">
        <v>51</v>
      </c>
      <c r="K214" s="1">
        <v>13528</v>
      </c>
      <c r="M214" s="2">
        <v>1</v>
      </c>
      <c r="N214" s="2">
        <v>0.30661381799999998</v>
      </c>
      <c r="O214" s="2">
        <v>29.305826320000001</v>
      </c>
    </row>
    <row r="215" spans="1:15" x14ac:dyDescent="0.25">
      <c r="A215" s="1" t="s">
        <v>13</v>
      </c>
      <c r="B215" s="1" t="s">
        <v>397</v>
      </c>
      <c r="C215" s="1">
        <v>22</v>
      </c>
      <c r="D215" s="3">
        <v>1.680672269</v>
      </c>
      <c r="E215" s="1">
        <v>1.9012615E-2</v>
      </c>
      <c r="F215" s="4">
        <f t="shared" si="3"/>
        <v>1.7209581460506151</v>
      </c>
      <c r="G215" s="1">
        <v>1.6947747259999999</v>
      </c>
      <c r="H215" s="1" t="s">
        <v>398</v>
      </c>
      <c r="I215" s="1">
        <v>1084</v>
      </c>
      <c r="J215" s="1">
        <v>162</v>
      </c>
      <c r="K215" s="1">
        <v>13528</v>
      </c>
      <c r="M215" s="2">
        <v>1</v>
      </c>
      <c r="N215" s="2">
        <v>0.30958771200000001</v>
      </c>
      <c r="O215" s="2">
        <v>29.725723720000001</v>
      </c>
    </row>
    <row r="216" spans="1:15" x14ac:dyDescent="0.25">
      <c r="A216" s="1" t="s">
        <v>13</v>
      </c>
      <c r="B216" s="1" t="s">
        <v>399</v>
      </c>
      <c r="C216" s="1">
        <v>15</v>
      </c>
      <c r="D216" s="3">
        <v>1.1459129109999999</v>
      </c>
      <c r="E216" s="1">
        <v>2.0271536E-2</v>
      </c>
      <c r="F216" s="4">
        <f t="shared" si="3"/>
        <v>1.693113343016367</v>
      </c>
      <c r="G216" s="1">
        <v>1.9499538750000001</v>
      </c>
      <c r="H216" s="1" t="s">
        <v>400</v>
      </c>
      <c r="I216" s="1">
        <v>1084</v>
      </c>
      <c r="J216" s="1">
        <v>96</v>
      </c>
      <c r="K216" s="1">
        <v>13528</v>
      </c>
      <c r="M216" s="2">
        <v>1</v>
      </c>
      <c r="N216" s="2">
        <v>0.32507064699999999</v>
      </c>
      <c r="O216" s="2">
        <v>31.364717030000001</v>
      </c>
    </row>
    <row r="217" spans="1:15" x14ac:dyDescent="0.25">
      <c r="A217" s="1" t="s">
        <v>13</v>
      </c>
      <c r="B217" s="1" t="s">
        <v>401</v>
      </c>
      <c r="C217" s="1">
        <v>12</v>
      </c>
      <c r="D217" s="3">
        <v>0.91673032799999998</v>
      </c>
      <c r="E217" s="1">
        <v>2.0464548999999999E-2</v>
      </c>
      <c r="F217" s="4">
        <f t="shared" si="3"/>
        <v>1.6889978219431969</v>
      </c>
      <c r="G217" s="1">
        <v>2.170383443</v>
      </c>
      <c r="H217" s="1" t="s">
        <v>402</v>
      </c>
      <c r="I217" s="1">
        <v>1084</v>
      </c>
      <c r="J217" s="1">
        <v>69</v>
      </c>
      <c r="K217" s="1">
        <v>13528</v>
      </c>
      <c r="M217" s="2">
        <v>1</v>
      </c>
      <c r="N217" s="2">
        <v>0.326204995</v>
      </c>
      <c r="O217" s="2">
        <v>31.612781869999999</v>
      </c>
    </row>
    <row r="218" spans="1:15" x14ac:dyDescent="0.25">
      <c r="A218" s="1" t="s">
        <v>13</v>
      </c>
      <c r="B218" s="1" t="s">
        <v>403</v>
      </c>
      <c r="C218" s="1">
        <v>5</v>
      </c>
      <c r="D218" s="3">
        <v>0.38197097000000002</v>
      </c>
      <c r="E218" s="1">
        <v>2.1340675999999999E-2</v>
      </c>
      <c r="F218" s="4">
        <f t="shared" si="3"/>
        <v>1.6707918277222396</v>
      </c>
      <c r="G218" s="1">
        <v>4.4570374279999996</v>
      </c>
      <c r="H218" s="1" t="s">
        <v>404</v>
      </c>
      <c r="I218" s="1">
        <v>1084</v>
      </c>
      <c r="J218" s="1">
        <v>14</v>
      </c>
      <c r="K218" s="1">
        <v>13528</v>
      </c>
      <c r="M218" s="2">
        <v>1</v>
      </c>
      <c r="N218" s="2">
        <v>0.336182751</v>
      </c>
      <c r="O218" s="2">
        <v>32.728183549999997</v>
      </c>
    </row>
    <row r="219" spans="1:15" x14ac:dyDescent="0.25">
      <c r="A219" s="1" t="s">
        <v>13</v>
      </c>
      <c r="B219" s="1" t="s">
        <v>405</v>
      </c>
      <c r="C219" s="1">
        <v>16</v>
      </c>
      <c r="D219" s="3">
        <v>1.2223071050000001</v>
      </c>
      <c r="E219" s="1">
        <v>2.1427715999999999E-2</v>
      </c>
      <c r="F219" s="4">
        <f t="shared" si="3"/>
        <v>1.6690241183403496</v>
      </c>
      <c r="G219" s="1">
        <v>1.8837290259999999</v>
      </c>
      <c r="H219" s="1" t="s">
        <v>406</v>
      </c>
      <c r="I219" s="1">
        <v>1084</v>
      </c>
      <c r="J219" s="1">
        <v>106</v>
      </c>
      <c r="K219" s="1">
        <v>13528</v>
      </c>
      <c r="M219" s="2">
        <v>1</v>
      </c>
      <c r="N219" s="2">
        <v>0.33587421099999998</v>
      </c>
      <c r="O219" s="2">
        <v>32.838050770000002</v>
      </c>
    </row>
    <row r="220" spans="1:15" x14ac:dyDescent="0.25">
      <c r="A220" s="1" t="s">
        <v>13</v>
      </c>
      <c r="B220" s="1" t="s">
        <v>407</v>
      </c>
      <c r="C220" s="1">
        <v>22</v>
      </c>
      <c r="D220" s="3">
        <v>1.680672269</v>
      </c>
      <c r="E220" s="1">
        <v>2.1525590000000001E-2</v>
      </c>
      <c r="F220" s="4">
        <f t="shared" si="3"/>
        <v>1.667044936030744</v>
      </c>
      <c r="G220" s="1">
        <v>1.6741067409999999</v>
      </c>
      <c r="H220" s="1" t="s">
        <v>408</v>
      </c>
      <c r="I220" s="1">
        <v>1084</v>
      </c>
      <c r="J220" s="1">
        <v>164</v>
      </c>
      <c r="K220" s="1">
        <v>13528</v>
      </c>
      <c r="M220" s="2">
        <v>1</v>
      </c>
      <c r="N220" s="2">
        <v>0.33570710999999998</v>
      </c>
      <c r="O220" s="2">
        <v>32.96139032</v>
      </c>
    </row>
    <row r="221" spans="1:15" x14ac:dyDescent="0.25">
      <c r="A221" s="1" t="s">
        <v>13</v>
      </c>
      <c r="B221" s="1" t="s">
        <v>409</v>
      </c>
      <c r="C221" s="1">
        <v>9</v>
      </c>
      <c r="D221" s="3">
        <v>0.68754774600000002</v>
      </c>
      <c r="E221" s="1">
        <v>2.1918944999999999E-2</v>
      </c>
      <c r="F221" s="4">
        <f t="shared" si="3"/>
        <v>1.6591803530939084</v>
      </c>
      <c r="G221" s="1">
        <v>2.5526668899999998</v>
      </c>
      <c r="H221" s="1" t="s">
        <v>410</v>
      </c>
      <c r="I221" s="1">
        <v>1084</v>
      </c>
      <c r="J221" s="1">
        <v>44</v>
      </c>
      <c r="K221" s="1">
        <v>13528</v>
      </c>
      <c r="M221" s="2">
        <v>1</v>
      </c>
      <c r="N221" s="2">
        <v>0.33928430500000001</v>
      </c>
      <c r="O221" s="2">
        <v>33.454933060000002</v>
      </c>
    </row>
    <row r="222" spans="1:15" x14ac:dyDescent="0.25">
      <c r="A222" s="1" t="s">
        <v>13</v>
      </c>
      <c r="B222" s="1" t="s">
        <v>411</v>
      </c>
      <c r="C222" s="1">
        <v>9</v>
      </c>
      <c r="D222" s="3">
        <v>0.68754774600000002</v>
      </c>
      <c r="E222" s="1">
        <v>2.1918944999999999E-2</v>
      </c>
      <c r="F222" s="4">
        <f t="shared" si="3"/>
        <v>1.6591803530939084</v>
      </c>
      <c r="G222" s="1">
        <v>2.5526668899999998</v>
      </c>
      <c r="H222" s="1" t="s">
        <v>412</v>
      </c>
      <c r="I222" s="1">
        <v>1084</v>
      </c>
      <c r="J222" s="1">
        <v>44</v>
      </c>
      <c r="K222" s="1">
        <v>13528</v>
      </c>
      <c r="M222" s="2">
        <v>1</v>
      </c>
      <c r="N222" s="2">
        <v>0.33928430500000001</v>
      </c>
      <c r="O222" s="2">
        <v>33.454933060000002</v>
      </c>
    </row>
    <row r="223" spans="1:15" x14ac:dyDescent="0.25">
      <c r="A223" s="1" t="s">
        <v>13</v>
      </c>
      <c r="B223" s="1" t="s">
        <v>413</v>
      </c>
      <c r="C223" s="1">
        <v>11</v>
      </c>
      <c r="D223" s="3">
        <v>0.84033613399999996</v>
      </c>
      <c r="E223" s="1">
        <v>2.2101069000000001E-2</v>
      </c>
      <c r="F223" s="4">
        <f t="shared" si="3"/>
        <v>1.6555867195468745</v>
      </c>
      <c r="G223" s="1">
        <v>2.25043857</v>
      </c>
      <c r="H223" s="1" t="s">
        <v>414</v>
      </c>
      <c r="I223" s="1">
        <v>1084</v>
      </c>
      <c r="J223" s="1">
        <v>61</v>
      </c>
      <c r="K223" s="1">
        <v>13528</v>
      </c>
      <c r="M223" s="2">
        <v>1</v>
      </c>
      <c r="N223" s="2">
        <v>0.34016120500000002</v>
      </c>
      <c r="O223" s="2">
        <v>33.682279139999999</v>
      </c>
    </row>
    <row r="224" spans="1:15" x14ac:dyDescent="0.25">
      <c r="A224" s="1" t="s">
        <v>13</v>
      </c>
      <c r="B224" s="1" t="s">
        <v>415</v>
      </c>
      <c r="C224" s="1">
        <v>11</v>
      </c>
      <c r="D224" s="3">
        <v>0.84033613399999996</v>
      </c>
      <c r="E224" s="1">
        <v>2.2101069000000001E-2</v>
      </c>
      <c r="F224" s="4">
        <f t="shared" si="3"/>
        <v>1.6555867195468745</v>
      </c>
      <c r="G224" s="1">
        <v>2.25043857</v>
      </c>
      <c r="H224" s="1" t="s">
        <v>416</v>
      </c>
      <c r="I224" s="1">
        <v>1084</v>
      </c>
      <c r="J224" s="1">
        <v>61</v>
      </c>
      <c r="K224" s="1">
        <v>13528</v>
      </c>
      <c r="M224" s="2">
        <v>1</v>
      </c>
      <c r="N224" s="2">
        <v>0.34016120500000002</v>
      </c>
      <c r="O224" s="2">
        <v>33.682279139999999</v>
      </c>
    </row>
    <row r="225" spans="1:15" x14ac:dyDescent="0.25">
      <c r="A225" s="1" t="s">
        <v>13</v>
      </c>
      <c r="B225" s="1" t="s">
        <v>417</v>
      </c>
      <c r="C225" s="1">
        <v>8</v>
      </c>
      <c r="D225" s="3">
        <v>0.61115355199999999</v>
      </c>
      <c r="E225" s="1">
        <v>2.2148916000000001E-2</v>
      </c>
      <c r="F225" s="4">
        <f t="shared" si="3"/>
        <v>1.6546475239212008</v>
      </c>
      <c r="G225" s="1">
        <v>2.773267733</v>
      </c>
      <c r="H225" s="1" t="s">
        <v>418</v>
      </c>
      <c r="I225" s="1">
        <v>1084</v>
      </c>
      <c r="J225" s="1">
        <v>36</v>
      </c>
      <c r="K225" s="1">
        <v>13528</v>
      </c>
      <c r="M225" s="2">
        <v>1</v>
      </c>
      <c r="N225" s="2">
        <v>0.33935138799999998</v>
      </c>
      <c r="O225" s="2">
        <v>33.741883819999998</v>
      </c>
    </row>
    <row r="226" spans="1:15" x14ac:dyDescent="0.25">
      <c r="A226" s="1" t="s">
        <v>13</v>
      </c>
      <c r="B226" s="1" t="s">
        <v>419</v>
      </c>
      <c r="C226" s="1">
        <v>8</v>
      </c>
      <c r="D226" s="3">
        <v>0.61115355199999999</v>
      </c>
      <c r="E226" s="1">
        <v>2.2148916000000001E-2</v>
      </c>
      <c r="F226" s="4">
        <f t="shared" si="3"/>
        <v>1.6546475239212008</v>
      </c>
      <c r="G226" s="1">
        <v>2.773267733</v>
      </c>
      <c r="H226" s="1" t="s">
        <v>420</v>
      </c>
      <c r="I226" s="1">
        <v>1084</v>
      </c>
      <c r="J226" s="1">
        <v>36</v>
      </c>
      <c r="K226" s="1">
        <v>13528</v>
      </c>
      <c r="M226" s="2">
        <v>1</v>
      </c>
      <c r="N226" s="2">
        <v>0.33935138799999998</v>
      </c>
      <c r="O226" s="2">
        <v>33.741883819999998</v>
      </c>
    </row>
    <row r="227" spans="1:15" x14ac:dyDescent="0.25">
      <c r="A227" s="1" t="s">
        <v>13</v>
      </c>
      <c r="B227" s="1" t="s">
        <v>421</v>
      </c>
      <c r="C227" s="1">
        <v>6</v>
      </c>
      <c r="D227" s="3">
        <v>0.45836516399999999</v>
      </c>
      <c r="E227" s="1">
        <v>2.2490275000000001E-2</v>
      </c>
      <c r="F227" s="4">
        <f t="shared" si="3"/>
        <v>1.6480052341929872</v>
      </c>
      <c r="G227" s="1">
        <v>3.5656299420000002</v>
      </c>
      <c r="H227" s="1" t="s">
        <v>268</v>
      </c>
      <c r="I227" s="1">
        <v>1084</v>
      </c>
      <c r="J227" s="1">
        <v>21</v>
      </c>
      <c r="K227" s="1">
        <v>13528</v>
      </c>
      <c r="M227" s="2">
        <v>1</v>
      </c>
      <c r="N227" s="2">
        <v>0.34219534000000001</v>
      </c>
      <c r="O227" s="2">
        <v>34.165666659999999</v>
      </c>
    </row>
    <row r="228" spans="1:15" x14ac:dyDescent="0.25">
      <c r="A228" s="1" t="s">
        <v>13</v>
      </c>
      <c r="B228" s="1" t="s">
        <v>422</v>
      </c>
      <c r="C228" s="1">
        <v>37</v>
      </c>
      <c r="D228" s="3">
        <v>2.8265851799999999</v>
      </c>
      <c r="E228" s="1">
        <v>2.2621249E-2</v>
      </c>
      <c r="F228" s="4">
        <f t="shared" si="3"/>
        <v>1.6454834197981512</v>
      </c>
      <c r="G228" s="1">
        <v>1.447489271</v>
      </c>
      <c r="H228" s="1" t="s">
        <v>423</v>
      </c>
      <c r="I228" s="1">
        <v>1084</v>
      </c>
      <c r="J228" s="1">
        <v>319</v>
      </c>
      <c r="K228" s="1">
        <v>13528</v>
      </c>
      <c r="M228" s="2">
        <v>1</v>
      </c>
      <c r="N228" s="2">
        <v>0.34241148500000002</v>
      </c>
      <c r="O228" s="2">
        <v>34.327582319999998</v>
      </c>
    </row>
    <row r="229" spans="1:15" x14ac:dyDescent="0.25">
      <c r="A229" s="1" t="s">
        <v>13</v>
      </c>
      <c r="B229" s="1" t="s">
        <v>424</v>
      </c>
      <c r="C229" s="1">
        <v>13</v>
      </c>
      <c r="D229" s="3">
        <v>0.99312452299999998</v>
      </c>
      <c r="E229" s="1">
        <v>2.2660758E-2</v>
      </c>
      <c r="F229" s="4">
        <f t="shared" si="3"/>
        <v>1.644725567124367</v>
      </c>
      <c r="G229" s="1">
        <v>2.053622308</v>
      </c>
      <c r="H229" s="1" t="s">
        <v>425</v>
      </c>
      <c r="I229" s="1">
        <v>1084</v>
      </c>
      <c r="J229" s="1">
        <v>79</v>
      </c>
      <c r="K229" s="1">
        <v>13528</v>
      </c>
      <c r="M229" s="2">
        <v>1</v>
      </c>
      <c r="N229" s="2">
        <v>0.34150324199999998</v>
      </c>
      <c r="O229" s="2">
        <v>34.37635186</v>
      </c>
    </row>
    <row r="230" spans="1:15" x14ac:dyDescent="0.25">
      <c r="A230" s="1" t="s">
        <v>13</v>
      </c>
      <c r="B230" s="1" t="s">
        <v>426</v>
      </c>
      <c r="C230" s="1">
        <v>39</v>
      </c>
      <c r="D230" s="3">
        <v>2.9793735680000002</v>
      </c>
      <c r="E230" s="1">
        <v>2.3380818000000001E-2</v>
      </c>
      <c r="F230" s="4">
        <f t="shared" si="3"/>
        <v>1.6311402987057571</v>
      </c>
      <c r="G230" s="1">
        <v>1.4272976159999999</v>
      </c>
      <c r="H230" s="1" t="s">
        <v>427</v>
      </c>
      <c r="I230" s="1">
        <v>1084</v>
      </c>
      <c r="J230" s="1">
        <v>341</v>
      </c>
      <c r="K230" s="1">
        <v>13528</v>
      </c>
      <c r="M230" s="2">
        <v>1</v>
      </c>
      <c r="N230" s="2">
        <v>0.34888089</v>
      </c>
      <c r="O230" s="2">
        <v>35.259202299999998</v>
      </c>
    </row>
    <row r="231" spans="1:15" x14ac:dyDescent="0.25">
      <c r="A231" s="1" t="s">
        <v>13</v>
      </c>
      <c r="B231" s="1" t="s">
        <v>428</v>
      </c>
      <c r="C231" s="1">
        <v>37</v>
      </c>
      <c r="D231" s="3">
        <v>2.8265851799999999</v>
      </c>
      <c r="E231" s="1">
        <v>2.3657601E-2</v>
      </c>
      <c r="F231" s="4">
        <f t="shared" si="3"/>
        <v>1.6260292971250732</v>
      </c>
      <c r="G231" s="1">
        <v>1.4429658670000001</v>
      </c>
      <c r="H231" s="1" t="s">
        <v>429</v>
      </c>
      <c r="I231" s="1">
        <v>1084</v>
      </c>
      <c r="J231" s="1">
        <v>320</v>
      </c>
      <c r="K231" s="1">
        <v>13528</v>
      </c>
      <c r="M231" s="2">
        <v>1</v>
      </c>
      <c r="N231" s="2">
        <v>0.35081153900000001</v>
      </c>
      <c r="O231" s="2">
        <v>35.595561979999999</v>
      </c>
    </row>
    <row r="232" spans="1:15" x14ac:dyDescent="0.25">
      <c r="A232" s="1" t="s">
        <v>13</v>
      </c>
      <c r="B232" s="1" t="s">
        <v>430</v>
      </c>
      <c r="C232" s="1">
        <v>33</v>
      </c>
      <c r="D232" s="3">
        <v>2.5210084030000002</v>
      </c>
      <c r="E232" s="1">
        <v>2.3683554999999998E-2</v>
      </c>
      <c r="F232" s="4">
        <f t="shared" si="3"/>
        <v>1.6255531076499963</v>
      </c>
      <c r="G232" s="1">
        <v>1.481403807</v>
      </c>
      <c r="H232" s="1" t="s">
        <v>431</v>
      </c>
      <c r="I232" s="1">
        <v>1084</v>
      </c>
      <c r="J232" s="1">
        <v>278</v>
      </c>
      <c r="K232" s="1">
        <v>13528</v>
      </c>
      <c r="M232" s="2">
        <v>1</v>
      </c>
      <c r="N232" s="2">
        <v>0.349725122</v>
      </c>
      <c r="O232" s="2">
        <v>35.627018020000001</v>
      </c>
    </row>
    <row r="233" spans="1:15" x14ac:dyDescent="0.25">
      <c r="A233" s="1" t="s">
        <v>13</v>
      </c>
      <c r="B233" s="1" t="s">
        <v>432</v>
      </c>
      <c r="C233" s="1">
        <v>26</v>
      </c>
      <c r="D233" s="3">
        <v>1.9862490450000001</v>
      </c>
      <c r="E233" s="1">
        <v>2.3939233000000001E-2</v>
      </c>
      <c r="F233" s="4">
        <f t="shared" si="3"/>
        <v>1.6208897682656063</v>
      </c>
      <c r="G233" s="1">
        <v>1.5751083720000001</v>
      </c>
      <c r="H233" s="1" t="s">
        <v>433</v>
      </c>
      <c r="I233" s="1">
        <v>1084</v>
      </c>
      <c r="J233" s="1">
        <v>206</v>
      </c>
      <c r="K233" s="1">
        <v>13528</v>
      </c>
      <c r="M233" s="2">
        <v>1</v>
      </c>
      <c r="N233" s="2">
        <v>0.351380531</v>
      </c>
      <c r="O233" s="2">
        <v>35.936118090000001</v>
      </c>
    </row>
    <row r="234" spans="1:15" x14ac:dyDescent="0.25">
      <c r="A234" s="1" t="s">
        <v>13</v>
      </c>
      <c r="B234" s="1" t="s">
        <v>434</v>
      </c>
      <c r="C234" s="1">
        <v>24</v>
      </c>
      <c r="D234" s="3">
        <v>1.833460657</v>
      </c>
      <c r="E234" s="1">
        <v>2.4254188999999999E-2</v>
      </c>
      <c r="F234" s="4">
        <f t="shared" si="3"/>
        <v>1.6152132425268197</v>
      </c>
      <c r="G234" s="1">
        <v>1.61028449</v>
      </c>
      <c r="H234" s="1" t="s">
        <v>435</v>
      </c>
      <c r="I234" s="1">
        <v>1084</v>
      </c>
      <c r="J234" s="1">
        <v>186</v>
      </c>
      <c r="K234" s="1">
        <v>13528</v>
      </c>
      <c r="M234" s="2">
        <v>1</v>
      </c>
      <c r="N234" s="2">
        <v>0.35371465400000002</v>
      </c>
      <c r="O234" s="2">
        <v>36.314953389999999</v>
      </c>
    </row>
    <row r="235" spans="1:15" x14ac:dyDescent="0.25">
      <c r="A235" s="1" t="s">
        <v>13</v>
      </c>
      <c r="B235" s="1" t="s">
        <v>436</v>
      </c>
      <c r="C235" s="1">
        <v>37</v>
      </c>
      <c r="D235" s="3">
        <v>2.8265851799999999</v>
      </c>
      <c r="E235" s="1">
        <v>2.4607393000000002E-2</v>
      </c>
      <c r="F235" s="4">
        <f t="shared" si="3"/>
        <v>1.6089343946550714</v>
      </c>
      <c r="G235" s="1">
        <v>1.4384706460000001</v>
      </c>
      <c r="H235" s="1" t="s">
        <v>429</v>
      </c>
      <c r="I235" s="1">
        <v>1084</v>
      </c>
      <c r="J235" s="1">
        <v>321</v>
      </c>
      <c r="K235" s="1">
        <v>13528</v>
      </c>
      <c r="M235" s="2">
        <v>1</v>
      </c>
      <c r="N235" s="2">
        <v>0.35646538900000002</v>
      </c>
      <c r="O235" s="2">
        <v>36.737274370000002</v>
      </c>
    </row>
    <row r="236" spans="1:15" x14ac:dyDescent="0.25">
      <c r="A236" s="1" t="s">
        <v>13</v>
      </c>
      <c r="B236" s="1" t="s">
        <v>437</v>
      </c>
      <c r="C236" s="1">
        <v>64</v>
      </c>
      <c r="D236" s="3">
        <v>4.8892284190000002</v>
      </c>
      <c r="E236" s="1">
        <v>2.462282E-2</v>
      </c>
      <c r="F236" s="4">
        <f t="shared" si="3"/>
        <v>1.6086622097188972</v>
      </c>
      <c r="G236" s="1">
        <v>1.2987009869999999</v>
      </c>
      <c r="H236" s="1" t="s">
        <v>438</v>
      </c>
      <c r="I236" s="1">
        <v>1084</v>
      </c>
      <c r="J236" s="1">
        <v>615</v>
      </c>
      <c r="K236" s="1">
        <v>13528</v>
      </c>
      <c r="M236" s="2">
        <v>1</v>
      </c>
      <c r="N236" s="2">
        <v>0.35525975500000001</v>
      </c>
      <c r="O236" s="2">
        <v>36.755659450000003</v>
      </c>
    </row>
    <row r="237" spans="1:15" x14ac:dyDescent="0.25">
      <c r="A237" s="1" t="s">
        <v>13</v>
      </c>
      <c r="B237" s="1" t="s">
        <v>439</v>
      </c>
      <c r="C237" s="1">
        <v>9</v>
      </c>
      <c r="D237" s="3">
        <v>0.68754774600000002</v>
      </c>
      <c r="E237" s="1">
        <v>2.4850229000000001E-2</v>
      </c>
      <c r="F237" s="4">
        <f t="shared" si="3"/>
        <v>1.604669604798733</v>
      </c>
      <c r="G237" s="1">
        <v>2.4959409589999999</v>
      </c>
      <c r="H237" s="1" t="s">
        <v>440</v>
      </c>
      <c r="I237" s="1">
        <v>1084</v>
      </c>
      <c r="J237" s="1">
        <v>45</v>
      </c>
      <c r="K237" s="1">
        <v>13528</v>
      </c>
      <c r="M237" s="2">
        <v>1</v>
      </c>
      <c r="N237" s="2">
        <v>0.35651867500000001</v>
      </c>
      <c r="O237" s="2">
        <v>37.026091989999998</v>
      </c>
    </row>
    <row r="238" spans="1:15" x14ac:dyDescent="0.25">
      <c r="A238" s="1" t="s">
        <v>13</v>
      </c>
      <c r="B238" s="1" t="s">
        <v>441</v>
      </c>
      <c r="C238" s="1">
        <v>27</v>
      </c>
      <c r="D238" s="3">
        <v>2.0626432389999998</v>
      </c>
      <c r="E238" s="1">
        <v>2.4956778999999998E-2</v>
      </c>
      <c r="F238" s="4">
        <f t="shared" si="3"/>
        <v>1.6028114667777993</v>
      </c>
      <c r="G238" s="1">
        <v>1.5527743300000001</v>
      </c>
      <c r="H238" s="1" t="s">
        <v>442</v>
      </c>
      <c r="I238" s="1">
        <v>1084</v>
      </c>
      <c r="J238" s="1">
        <v>217</v>
      </c>
      <c r="K238" s="1">
        <v>13528</v>
      </c>
      <c r="M238" s="2">
        <v>1</v>
      </c>
      <c r="N238" s="2">
        <v>0.356374097</v>
      </c>
      <c r="O238" s="2">
        <v>37.15242301</v>
      </c>
    </row>
    <row r="239" spans="1:15" x14ac:dyDescent="0.25">
      <c r="A239" s="1" t="s">
        <v>13</v>
      </c>
      <c r="B239" s="1" t="s">
        <v>443</v>
      </c>
      <c r="C239" s="1">
        <v>7</v>
      </c>
      <c r="D239" s="3">
        <v>0.53475935799999996</v>
      </c>
      <c r="E239" s="1">
        <v>2.5016672E-2</v>
      </c>
      <c r="F239" s="4">
        <f t="shared" si="3"/>
        <v>1.6017704655526188</v>
      </c>
      <c r="G239" s="1">
        <v>3.0123425369999999</v>
      </c>
      <c r="H239" s="1" t="s">
        <v>444</v>
      </c>
      <c r="I239" s="1">
        <v>1084</v>
      </c>
      <c r="J239" s="1">
        <v>29</v>
      </c>
      <c r="K239" s="1">
        <v>13528</v>
      </c>
      <c r="M239" s="2">
        <v>1</v>
      </c>
      <c r="N239" s="2">
        <v>0.35569625700000002</v>
      </c>
      <c r="O239" s="2">
        <v>37.223331090000002</v>
      </c>
    </row>
    <row r="240" spans="1:15" x14ac:dyDescent="0.25">
      <c r="A240" s="1" t="s">
        <v>13</v>
      </c>
      <c r="B240" s="1" t="s">
        <v>445</v>
      </c>
      <c r="C240" s="1">
        <v>7</v>
      </c>
      <c r="D240" s="3">
        <v>0.53475935799999996</v>
      </c>
      <c r="E240" s="1">
        <v>2.5016672E-2</v>
      </c>
      <c r="F240" s="4">
        <f t="shared" si="3"/>
        <v>1.6017704655526188</v>
      </c>
      <c r="G240" s="1">
        <v>3.0123425369999999</v>
      </c>
      <c r="H240" s="1" t="s">
        <v>444</v>
      </c>
      <c r="I240" s="1">
        <v>1084</v>
      </c>
      <c r="J240" s="1">
        <v>29</v>
      </c>
      <c r="K240" s="1">
        <v>13528</v>
      </c>
      <c r="M240" s="2">
        <v>1</v>
      </c>
      <c r="N240" s="2">
        <v>0.35569625700000002</v>
      </c>
      <c r="O240" s="2">
        <v>37.223331090000002</v>
      </c>
    </row>
    <row r="241" spans="1:15" x14ac:dyDescent="0.25">
      <c r="A241" s="1" t="s">
        <v>13</v>
      </c>
      <c r="B241" s="1" t="s">
        <v>446</v>
      </c>
      <c r="C241" s="1">
        <v>7</v>
      </c>
      <c r="D241" s="3">
        <v>0.53475935799999996</v>
      </c>
      <c r="E241" s="1">
        <v>2.5016672E-2</v>
      </c>
      <c r="F241" s="4">
        <f t="shared" si="3"/>
        <v>1.6017704655526188</v>
      </c>
      <c r="G241" s="1">
        <v>3.0123425369999999</v>
      </c>
      <c r="H241" s="1" t="s">
        <v>447</v>
      </c>
      <c r="I241" s="1">
        <v>1084</v>
      </c>
      <c r="J241" s="1">
        <v>29</v>
      </c>
      <c r="K241" s="1">
        <v>13528</v>
      </c>
      <c r="M241" s="2">
        <v>1</v>
      </c>
      <c r="N241" s="2">
        <v>0.35569625700000002</v>
      </c>
      <c r="O241" s="2">
        <v>37.223331090000002</v>
      </c>
    </row>
    <row r="242" spans="1:15" x14ac:dyDescent="0.25">
      <c r="A242" s="1" t="s">
        <v>13</v>
      </c>
      <c r="B242" s="1" t="s">
        <v>448</v>
      </c>
      <c r="C242" s="1">
        <v>8</v>
      </c>
      <c r="D242" s="3">
        <v>0.61115355199999999</v>
      </c>
      <c r="E242" s="1">
        <v>2.5490216E-2</v>
      </c>
      <c r="F242" s="4">
        <f t="shared" si="3"/>
        <v>1.5936264843733909</v>
      </c>
      <c r="G242" s="1">
        <v>2.6983145510000002</v>
      </c>
      <c r="H242" s="1" t="s">
        <v>449</v>
      </c>
      <c r="I242" s="1">
        <v>1084</v>
      </c>
      <c r="J242" s="1">
        <v>37</v>
      </c>
      <c r="K242" s="1">
        <v>13528</v>
      </c>
      <c r="M242" s="2">
        <v>1</v>
      </c>
      <c r="N242" s="2">
        <v>0.35973345499999998</v>
      </c>
      <c r="O242" s="2">
        <v>37.781300870000003</v>
      </c>
    </row>
    <row r="243" spans="1:15" x14ac:dyDescent="0.25">
      <c r="A243" s="1" t="s">
        <v>13</v>
      </c>
      <c r="B243" s="1" t="s">
        <v>450</v>
      </c>
      <c r="C243" s="1">
        <v>10</v>
      </c>
      <c r="D243" s="3">
        <v>0.76394194000000004</v>
      </c>
      <c r="E243" s="1">
        <v>2.6402774E-2</v>
      </c>
      <c r="F243" s="4">
        <f t="shared" si="3"/>
        <v>1.5783504417058083</v>
      </c>
      <c r="G243" s="1">
        <v>2.3110564440000001</v>
      </c>
      <c r="H243" s="1" t="s">
        <v>451</v>
      </c>
      <c r="I243" s="1">
        <v>1084</v>
      </c>
      <c r="J243" s="1">
        <v>54</v>
      </c>
      <c r="K243" s="1">
        <v>13528</v>
      </c>
      <c r="M243" s="2">
        <v>1</v>
      </c>
      <c r="N243" s="2">
        <v>0.368620536</v>
      </c>
      <c r="O243" s="2">
        <v>38.843354179999999</v>
      </c>
    </row>
    <row r="244" spans="1:15" x14ac:dyDescent="0.25">
      <c r="A244" s="1" t="s">
        <v>13</v>
      </c>
      <c r="B244" s="1" t="s">
        <v>452</v>
      </c>
      <c r="C244" s="1">
        <v>10</v>
      </c>
      <c r="D244" s="3">
        <v>0.76394194000000004</v>
      </c>
      <c r="E244" s="1">
        <v>2.6402774E-2</v>
      </c>
      <c r="F244" s="4">
        <f t="shared" si="3"/>
        <v>1.5783504417058083</v>
      </c>
      <c r="G244" s="1">
        <v>2.3110564440000001</v>
      </c>
      <c r="H244" s="1" t="s">
        <v>453</v>
      </c>
      <c r="I244" s="1">
        <v>1084</v>
      </c>
      <c r="J244" s="1">
        <v>54</v>
      </c>
      <c r="K244" s="1">
        <v>13528</v>
      </c>
      <c r="M244" s="2">
        <v>1</v>
      </c>
      <c r="N244" s="2">
        <v>0.368620536</v>
      </c>
      <c r="O244" s="2">
        <v>38.843354179999999</v>
      </c>
    </row>
    <row r="245" spans="1:15" x14ac:dyDescent="0.25">
      <c r="A245" s="1" t="s">
        <v>13</v>
      </c>
      <c r="B245" s="1" t="s">
        <v>454</v>
      </c>
      <c r="C245" s="1">
        <v>10</v>
      </c>
      <c r="D245" s="3">
        <v>0.76394194000000004</v>
      </c>
      <c r="E245" s="1">
        <v>2.6402774E-2</v>
      </c>
      <c r="F245" s="4">
        <f t="shared" si="3"/>
        <v>1.5783504417058083</v>
      </c>
      <c r="G245" s="1">
        <v>2.3110564440000001</v>
      </c>
      <c r="H245" s="1" t="s">
        <v>455</v>
      </c>
      <c r="I245" s="1">
        <v>1084</v>
      </c>
      <c r="J245" s="1">
        <v>54</v>
      </c>
      <c r="K245" s="1">
        <v>13528</v>
      </c>
      <c r="M245" s="2">
        <v>1</v>
      </c>
      <c r="N245" s="2">
        <v>0.368620536</v>
      </c>
      <c r="O245" s="2">
        <v>38.843354179999999</v>
      </c>
    </row>
    <row r="246" spans="1:15" x14ac:dyDescent="0.25">
      <c r="A246" s="1" t="s">
        <v>13</v>
      </c>
      <c r="B246" s="1" t="s">
        <v>456</v>
      </c>
      <c r="C246" s="1">
        <v>14</v>
      </c>
      <c r="D246" s="3">
        <v>1.069518717</v>
      </c>
      <c r="E246" s="1">
        <v>2.6534492999999999E-2</v>
      </c>
      <c r="F246" s="4">
        <f t="shared" si="3"/>
        <v>1.5761892061090592</v>
      </c>
      <c r="G246" s="1">
        <v>1.941287413</v>
      </c>
      <c r="H246" s="1" t="s">
        <v>457</v>
      </c>
      <c r="I246" s="1">
        <v>1084</v>
      </c>
      <c r="J246" s="1">
        <v>90</v>
      </c>
      <c r="K246" s="1">
        <v>13528</v>
      </c>
      <c r="M246" s="2">
        <v>1</v>
      </c>
      <c r="N246" s="2">
        <v>0.36870567100000001</v>
      </c>
      <c r="O246" s="2">
        <v>38.995229039999998</v>
      </c>
    </row>
    <row r="247" spans="1:15" x14ac:dyDescent="0.25">
      <c r="A247" s="1" t="s">
        <v>13</v>
      </c>
      <c r="B247" s="1" t="s">
        <v>458</v>
      </c>
      <c r="C247" s="1">
        <v>19</v>
      </c>
      <c r="D247" s="3">
        <v>1.451489687</v>
      </c>
      <c r="E247" s="1">
        <v>2.6871376999999998E-2</v>
      </c>
      <c r="F247" s="4">
        <f t="shared" si="3"/>
        <v>1.5707100779591381</v>
      </c>
      <c r="G247" s="1">
        <v>1.7182202259999999</v>
      </c>
      <c r="H247" s="1" t="s">
        <v>459</v>
      </c>
      <c r="I247" s="1">
        <v>1084</v>
      </c>
      <c r="J247" s="1">
        <v>138</v>
      </c>
      <c r="K247" s="1">
        <v>13528</v>
      </c>
      <c r="M247" s="2">
        <v>1</v>
      </c>
      <c r="N247" s="2">
        <v>0.37105135</v>
      </c>
      <c r="O247" s="2">
        <v>39.382040850000003</v>
      </c>
    </row>
    <row r="248" spans="1:15" x14ac:dyDescent="0.25">
      <c r="A248" s="1" t="s">
        <v>13</v>
      </c>
      <c r="B248" s="1" t="s">
        <v>460</v>
      </c>
      <c r="C248" s="1">
        <v>13</v>
      </c>
      <c r="D248" s="3">
        <v>0.99312452299999998</v>
      </c>
      <c r="E248" s="1">
        <v>2.7059564000000001E-2</v>
      </c>
      <c r="F248" s="4">
        <f t="shared" si="3"/>
        <v>1.5676792052963995</v>
      </c>
      <c r="G248" s="1">
        <v>2.0029155850000002</v>
      </c>
      <c r="H248" s="1" t="s">
        <v>461</v>
      </c>
      <c r="I248" s="1">
        <v>1084</v>
      </c>
      <c r="J248" s="1">
        <v>81</v>
      </c>
      <c r="K248" s="1">
        <v>13528</v>
      </c>
      <c r="M248" s="2">
        <v>1</v>
      </c>
      <c r="N248" s="2">
        <v>0.37174275400000001</v>
      </c>
      <c r="O248" s="2">
        <v>39.597106199999999</v>
      </c>
    </row>
    <row r="249" spans="1:15" x14ac:dyDescent="0.25">
      <c r="A249" s="1" t="s">
        <v>13</v>
      </c>
      <c r="B249" s="1" t="s">
        <v>462</v>
      </c>
      <c r="C249" s="1">
        <v>28</v>
      </c>
      <c r="D249" s="3">
        <v>2.1390374329999999</v>
      </c>
      <c r="E249" s="1">
        <v>2.7205463999999999E-2</v>
      </c>
      <c r="F249" s="4">
        <f t="shared" si="3"/>
        <v>1.5653438626299327</v>
      </c>
      <c r="G249" s="1">
        <v>1.5259027700000001</v>
      </c>
      <c r="H249" s="1" t="s">
        <v>463</v>
      </c>
      <c r="I249" s="1">
        <v>1084</v>
      </c>
      <c r="J249" s="1">
        <v>229</v>
      </c>
      <c r="K249" s="1">
        <v>13528</v>
      </c>
      <c r="M249" s="2">
        <v>1</v>
      </c>
      <c r="N249" s="2">
        <v>0.37196710900000002</v>
      </c>
      <c r="O249" s="2">
        <v>39.763349329999997</v>
      </c>
    </row>
    <row r="250" spans="1:15" x14ac:dyDescent="0.25">
      <c r="A250" s="1" t="s">
        <v>13</v>
      </c>
      <c r="B250" s="1" t="s">
        <v>464</v>
      </c>
      <c r="C250" s="1">
        <v>5</v>
      </c>
      <c r="D250" s="3">
        <v>0.38197097000000002</v>
      </c>
      <c r="E250" s="1">
        <v>2.7298651E-2</v>
      </c>
      <c r="F250" s="4">
        <f t="shared" si="3"/>
        <v>1.5638588136820082</v>
      </c>
      <c r="G250" s="1">
        <v>4.1599015990000003</v>
      </c>
      <c r="H250" s="1" t="s">
        <v>465</v>
      </c>
      <c r="I250" s="1">
        <v>1084</v>
      </c>
      <c r="J250" s="1">
        <v>15</v>
      </c>
      <c r="K250" s="1">
        <v>13528</v>
      </c>
      <c r="M250" s="2">
        <v>1</v>
      </c>
      <c r="N250" s="2">
        <v>0.37161815399999998</v>
      </c>
      <c r="O250" s="2">
        <v>39.869303170000002</v>
      </c>
    </row>
    <row r="251" spans="1:15" x14ac:dyDescent="0.25">
      <c r="A251" s="1" t="s">
        <v>13</v>
      </c>
      <c r="B251" s="1" t="s">
        <v>466</v>
      </c>
      <c r="C251" s="1">
        <v>5</v>
      </c>
      <c r="D251" s="3">
        <v>0.38197097000000002</v>
      </c>
      <c r="E251" s="1">
        <v>2.7298651E-2</v>
      </c>
      <c r="F251" s="4">
        <f t="shared" si="3"/>
        <v>1.5638588136820082</v>
      </c>
      <c r="G251" s="1">
        <v>4.1599015990000003</v>
      </c>
      <c r="H251" s="1" t="s">
        <v>467</v>
      </c>
      <c r="I251" s="1">
        <v>1084</v>
      </c>
      <c r="J251" s="1">
        <v>15</v>
      </c>
      <c r="K251" s="1">
        <v>13528</v>
      </c>
      <c r="M251" s="2">
        <v>1</v>
      </c>
      <c r="N251" s="2">
        <v>0.37161815399999998</v>
      </c>
      <c r="O251" s="2">
        <v>39.869303170000002</v>
      </c>
    </row>
    <row r="252" spans="1:15" x14ac:dyDescent="0.25">
      <c r="A252" s="1" t="s">
        <v>13</v>
      </c>
      <c r="B252" s="1" t="s">
        <v>468</v>
      </c>
      <c r="C252" s="1">
        <v>5</v>
      </c>
      <c r="D252" s="3">
        <v>0.38197097000000002</v>
      </c>
      <c r="E252" s="1">
        <v>2.7298651E-2</v>
      </c>
      <c r="F252" s="4">
        <f t="shared" si="3"/>
        <v>1.5638588136820082</v>
      </c>
      <c r="G252" s="1">
        <v>4.1599015990000003</v>
      </c>
      <c r="H252" s="1" t="s">
        <v>469</v>
      </c>
      <c r="I252" s="1">
        <v>1084</v>
      </c>
      <c r="J252" s="1">
        <v>15</v>
      </c>
      <c r="K252" s="1">
        <v>13528</v>
      </c>
      <c r="M252" s="2">
        <v>1</v>
      </c>
      <c r="N252" s="2">
        <v>0.37161815399999998</v>
      </c>
      <c r="O252" s="2">
        <v>39.869303170000002</v>
      </c>
    </row>
    <row r="253" spans="1:15" x14ac:dyDescent="0.25">
      <c r="A253" s="1" t="s">
        <v>13</v>
      </c>
      <c r="B253" s="1" t="s">
        <v>470</v>
      </c>
      <c r="C253" s="1">
        <v>9</v>
      </c>
      <c r="D253" s="3">
        <v>0.68754774600000002</v>
      </c>
      <c r="E253" s="1">
        <v>2.8044723000000001E-2</v>
      </c>
      <c r="F253" s="4">
        <f t="shared" si="3"/>
        <v>1.5521488451950454</v>
      </c>
      <c r="G253" s="1">
        <v>2.4416813730000002</v>
      </c>
      <c r="H253" s="1" t="s">
        <v>471</v>
      </c>
      <c r="I253" s="1">
        <v>1084</v>
      </c>
      <c r="J253" s="1">
        <v>46</v>
      </c>
      <c r="K253" s="1">
        <v>13528</v>
      </c>
      <c r="M253" s="2">
        <v>1</v>
      </c>
      <c r="N253" s="2">
        <v>0.37828697900000002</v>
      </c>
      <c r="O253" s="2">
        <v>40.71125361</v>
      </c>
    </row>
    <row r="254" spans="1:15" x14ac:dyDescent="0.25">
      <c r="A254" s="1" t="s">
        <v>13</v>
      </c>
      <c r="B254" s="1" t="s">
        <v>472</v>
      </c>
      <c r="C254" s="1">
        <v>7</v>
      </c>
      <c r="D254" s="3">
        <v>0.53475935799999996</v>
      </c>
      <c r="E254" s="1">
        <v>2.9220109000000001E-2</v>
      </c>
      <c r="F254" s="4">
        <f t="shared" si="3"/>
        <v>1.5343181683466147</v>
      </c>
      <c r="G254" s="1">
        <v>2.9119311190000001</v>
      </c>
      <c r="H254" s="1" t="s">
        <v>473</v>
      </c>
      <c r="I254" s="1">
        <v>1084</v>
      </c>
      <c r="J254" s="1">
        <v>30</v>
      </c>
      <c r="K254" s="1">
        <v>13528</v>
      </c>
      <c r="M254" s="2">
        <v>1</v>
      </c>
      <c r="N254" s="2">
        <v>0.38933754399999998</v>
      </c>
      <c r="O254" s="2">
        <v>42.015113120000002</v>
      </c>
    </row>
    <row r="255" spans="1:15" x14ac:dyDescent="0.25">
      <c r="A255" s="1" t="s">
        <v>13</v>
      </c>
      <c r="B255" s="1" t="s">
        <v>474</v>
      </c>
      <c r="C255" s="1">
        <v>7</v>
      </c>
      <c r="D255" s="3">
        <v>0.53475935799999996</v>
      </c>
      <c r="E255" s="1">
        <v>2.9220109000000001E-2</v>
      </c>
      <c r="F255" s="4">
        <f t="shared" si="3"/>
        <v>1.5343181683466147</v>
      </c>
      <c r="G255" s="1">
        <v>2.9119311190000001</v>
      </c>
      <c r="H255" s="1" t="s">
        <v>475</v>
      </c>
      <c r="I255" s="1">
        <v>1084</v>
      </c>
      <c r="J255" s="1">
        <v>30</v>
      </c>
      <c r="K255" s="1">
        <v>13528</v>
      </c>
      <c r="M255" s="2">
        <v>1</v>
      </c>
      <c r="N255" s="2">
        <v>0.38933754399999998</v>
      </c>
      <c r="O255" s="2">
        <v>42.015113120000002</v>
      </c>
    </row>
    <row r="256" spans="1:15" x14ac:dyDescent="0.25">
      <c r="A256" s="1" t="s">
        <v>13</v>
      </c>
      <c r="B256" s="1" t="s">
        <v>476</v>
      </c>
      <c r="C256" s="1">
        <v>10</v>
      </c>
      <c r="D256" s="3">
        <v>0.76394194000000004</v>
      </c>
      <c r="E256" s="1">
        <v>2.9408173999999999E-2</v>
      </c>
      <c r="F256" s="4">
        <f t="shared" si="3"/>
        <v>1.5315319406865189</v>
      </c>
      <c r="G256" s="1">
        <v>2.269037236</v>
      </c>
      <c r="H256" s="1" t="s">
        <v>477</v>
      </c>
      <c r="I256" s="1">
        <v>1084</v>
      </c>
      <c r="J256" s="1">
        <v>55</v>
      </c>
      <c r="K256" s="1">
        <v>13528</v>
      </c>
      <c r="M256" s="2">
        <v>1</v>
      </c>
      <c r="N256" s="2">
        <v>0.38991435899999999</v>
      </c>
      <c r="O256" s="2">
        <v>42.22120134</v>
      </c>
    </row>
    <row r="257" spans="1:15" x14ac:dyDescent="0.25">
      <c r="A257" s="1" t="s">
        <v>13</v>
      </c>
      <c r="B257" s="1" t="s">
        <v>478</v>
      </c>
      <c r="C257" s="1">
        <v>10</v>
      </c>
      <c r="D257" s="3">
        <v>0.76394194000000004</v>
      </c>
      <c r="E257" s="1">
        <v>2.9408173999999999E-2</v>
      </c>
      <c r="F257" s="4">
        <f t="shared" si="3"/>
        <v>1.5315319406865189</v>
      </c>
      <c r="G257" s="1">
        <v>2.269037236</v>
      </c>
      <c r="H257" s="1" t="s">
        <v>453</v>
      </c>
      <c r="I257" s="1">
        <v>1084</v>
      </c>
      <c r="J257" s="1">
        <v>55</v>
      </c>
      <c r="K257" s="1">
        <v>13528</v>
      </c>
      <c r="M257" s="2">
        <v>1</v>
      </c>
      <c r="N257" s="2">
        <v>0.38991435899999999</v>
      </c>
      <c r="O257" s="2">
        <v>42.22120134</v>
      </c>
    </row>
    <row r="258" spans="1:15" x14ac:dyDescent="0.25">
      <c r="A258" s="1" t="s">
        <v>13</v>
      </c>
      <c r="B258" s="1" t="s">
        <v>479</v>
      </c>
      <c r="C258" s="1">
        <v>10</v>
      </c>
      <c r="D258" s="3">
        <v>0.76394194000000004</v>
      </c>
      <c r="E258" s="1">
        <v>2.9408173999999999E-2</v>
      </c>
      <c r="F258" s="4">
        <f t="shared" si="3"/>
        <v>1.5315319406865189</v>
      </c>
      <c r="G258" s="1">
        <v>2.269037236</v>
      </c>
      <c r="H258" s="1" t="s">
        <v>480</v>
      </c>
      <c r="I258" s="1">
        <v>1084</v>
      </c>
      <c r="J258" s="1">
        <v>55</v>
      </c>
      <c r="K258" s="1">
        <v>13528</v>
      </c>
      <c r="M258" s="2">
        <v>1</v>
      </c>
      <c r="N258" s="2">
        <v>0.38991435899999999</v>
      </c>
      <c r="O258" s="2">
        <v>42.22120134</v>
      </c>
    </row>
    <row r="259" spans="1:15" x14ac:dyDescent="0.25">
      <c r="A259" s="1" t="s">
        <v>13</v>
      </c>
      <c r="B259" s="1" t="s">
        <v>481</v>
      </c>
      <c r="C259" s="1">
        <v>4</v>
      </c>
      <c r="D259" s="3">
        <v>0.30557677599999999</v>
      </c>
      <c r="E259" s="1">
        <v>2.9798953999999999E-2</v>
      </c>
      <c r="F259" s="4">
        <f t="shared" si="3"/>
        <v>1.5257989802190766</v>
      </c>
      <c r="G259" s="1">
        <v>5.5465354649999998</v>
      </c>
      <c r="H259" s="1" t="s">
        <v>359</v>
      </c>
      <c r="I259" s="1">
        <v>1084</v>
      </c>
      <c r="J259" s="1">
        <v>9</v>
      </c>
      <c r="K259" s="1">
        <v>13528</v>
      </c>
      <c r="M259" s="2">
        <v>1</v>
      </c>
      <c r="N259" s="2">
        <v>0.39258060900000002</v>
      </c>
      <c r="O259" s="2">
        <v>42.647217439999999</v>
      </c>
    </row>
    <row r="260" spans="1:15" x14ac:dyDescent="0.25">
      <c r="A260" s="1" t="s">
        <v>13</v>
      </c>
      <c r="B260" s="1" t="s">
        <v>482</v>
      </c>
      <c r="C260" s="1">
        <v>4</v>
      </c>
      <c r="D260" s="3">
        <v>0.30557677599999999</v>
      </c>
      <c r="E260" s="1">
        <v>2.9798953999999999E-2</v>
      </c>
      <c r="F260" s="4">
        <f t="shared" si="3"/>
        <v>1.5257989802190766</v>
      </c>
      <c r="G260" s="1">
        <v>5.5465354649999998</v>
      </c>
      <c r="H260" s="1" t="s">
        <v>483</v>
      </c>
      <c r="I260" s="1">
        <v>1084</v>
      </c>
      <c r="J260" s="1">
        <v>9</v>
      </c>
      <c r="K260" s="1">
        <v>13528</v>
      </c>
      <c r="M260" s="2">
        <v>1</v>
      </c>
      <c r="N260" s="2">
        <v>0.39258060900000002</v>
      </c>
      <c r="O260" s="2">
        <v>42.647217439999999</v>
      </c>
    </row>
    <row r="261" spans="1:15" x14ac:dyDescent="0.25">
      <c r="A261" s="1" t="s">
        <v>13</v>
      </c>
      <c r="B261" s="1" t="s">
        <v>484</v>
      </c>
      <c r="C261" s="1">
        <v>11</v>
      </c>
      <c r="D261" s="3">
        <v>0.84033613399999996</v>
      </c>
      <c r="E261" s="1">
        <v>2.9945063000000001E-2</v>
      </c>
      <c r="F261" s="4">
        <f t="shared" ref="F261:F324" si="4">-LOG(E261)</f>
        <v>1.5236747688872168</v>
      </c>
      <c r="G261" s="1">
        <v>2.1449492619999999</v>
      </c>
      <c r="H261" s="1" t="s">
        <v>485</v>
      </c>
      <c r="I261" s="1">
        <v>1084</v>
      </c>
      <c r="J261" s="1">
        <v>64</v>
      </c>
      <c r="K261" s="1">
        <v>13528</v>
      </c>
      <c r="M261" s="2">
        <v>1</v>
      </c>
      <c r="N261" s="2">
        <v>0.39270486900000001</v>
      </c>
      <c r="O261" s="2">
        <v>42.805737450000002</v>
      </c>
    </row>
    <row r="262" spans="1:15" x14ac:dyDescent="0.25">
      <c r="A262" s="1" t="s">
        <v>13</v>
      </c>
      <c r="B262" s="1" t="s">
        <v>486</v>
      </c>
      <c r="C262" s="1">
        <v>15</v>
      </c>
      <c r="D262" s="3">
        <v>1.1459129109999999</v>
      </c>
      <c r="E262" s="1">
        <v>3.0087055000000001E-2</v>
      </c>
      <c r="F262" s="4">
        <f t="shared" si="4"/>
        <v>1.5216203200646043</v>
      </c>
      <c r="G262" s="1">
        <v>1.853421505</v>
      </c>
      <c r="H262" s="1" t="s">
        <v>487</v>
      </c>
      <c r="I262" s="1">
        <v>1084</v>
      </c>
      <c r="J262" s="1">
        <v>101</v>
      </c>
      <c r="K262" s="1">
        <v>13528</v>
      </c>
      <c r="M262" s="2">
        <v>1</v>
      </c>
      <c r="N262" s="2">
        <v>0.39278611099999999</v>
      </c>
      <c r="O262" s="2">
        <v>42.959393390000002</v>
      </c>
    </row>
    <row r="263" spans="1:15" x14ac:dyDescent="0.25">
      <c r="A263" s="1" t="s">
        <v>13</v>
      </c>
      <c r="B263" s="1" t="s">
        <v>488</v>
      </c>
      <c r="C263" s="1">
        <v>42</v>
      </c>
      <c r="D263" s="3">
        <v>3.2085561500000002</v>
      </c>
      <c r="E263" s="1">
        <v>3.1344447999999997E-2</v>
      </c>
      <c r="F263" s="4">
        <f t="shared" si="4"/>
        <v>1.5038393740197877</v>
      </c>
      <c r="G263" s="1">
        <v>1.3757154890000001</v>
      </c>
      <c r="H263" s="1" t="s">
        <v>489</v>
      </c>
      <c r="I263" s="1">
        <v>1084</v>
      </c>
      <c r="J263" s="1">
        <v>381</v>
      </c>
      <c r="K263" s="1">
        <v>13528</v>
      </c>
      <c r="M263" s="2">
        <v>1</v>
      </c>
      <c r="N263" s="2">
        <v>0.40411994499999998</v>
      </c>
      <c r="O263" s="2">
        <v>44.303143800000001</v>
      </c>
    </row>
    <row r="264" spans="1:15" x14ac:dyDescent="0.25">
      <c r="A264" s="1" t="s">
        <v>13</v>
      </c>
      <c r="B264" s="1" t="s">
        <v>490</v>
      </c>
      <c r="C264" s="1">
        <v>9</v>
      </c>
      <c r="D264" s="3">
        <v>0.68754774600000002</v>
      </c>
      <c r="E264" s="1">
        <v>3.1512153000000001E-2</v>
      </c>
      <c r="F264" s="4">
        <f t="shared" si="4"/>
        <v>1.5015219235769794</v>
      </c>
      <c r="G264" s="1">
        <v>2.3897307059999999</v>
      </c>
      <c r="H264" s="1" t="s">
        <v>491</v>
      </c>
      <c r="I264" s="1">
        <v>1084</v>
      </c>
      <c r="J264" s="1">
        <v>47</v>
      </c>
      <c r="K264" s="1">
        <v>13528</v>
      </c>
      <c r="M264" s="2">
        <v>1</v>
      </c>
      <c r="N264" s="2">
        <v>0.40440625400000002</v>
      </c>
      <c r="O264" s="2">
        <v>44.480088219999999</v>
      </c>
    </row>
    <row r="265" spans="1:15" x14ac:dyDescent="0.25">
      <c r="A265" s="1" t="s">
        <v>13</v>
      </c>
      <c r="B265" s="1" t="s">
        <v>492</v>
      </c>
      <c r="C265" s="1">
        <v>17</v>
      </c>
      <c r="D265" s="3">
        <v>1.298701299</v>
      </c>
      <c r="E265" s="1">
        <v>3.1751904999999997E-2</v>
      </c>
      <c r="F265" s="4">
        <f t="shared" si="4"/>
        <v>1.4982302134847902</v>
      </c>
      <c r="G265" s="1">
        <v>1.753346955</v>
      </c>
      <c r="H265" s="1" t="s">
        <v>493</v>
      </c>
      <c r="I265" s="1">
        <v>1084</v>
      </c>
      <c r="J265" s="1">
        <v>121</v>
      </c>
      <c r="K265" s="1">
        <v>13528</v>
      </c>
      <c r="M265" s="2">
        <v>1</v>
      </c>
      <c r="N265" s="2">
        <v>0.405403385</v>
      </c>
      <c r="O265" s="2">
        <v>44.732124640000002</v>
      </c>
    </row>
    <row r="266" spans="1:15" x14ac:dyDescent="0.25">
      <c r="A266" s="1" t="s">
        <v>13</v>
      </c>
      <c r="B266" s="1" t="s">
        <v>494</v>
      </c>
      <c r="C266" s="1">
        <v>13</v>
      </c>
      <c r="D266" s="3">
        <v>0.99312452299999998</v>
      </c>
      <c r="E266" s="1">
        <v>3.2048444000000002E-2</v>
      </c>
      <c r="F266" s="4">
        <f t="shared" si="4"/>
        <v>1.4941930512814574</v>
      </c>
      <c r="G266" s="1">
        <v>1.9546525589999999</v>
      </c>
      <c r="H266" s="1" t="s">
        <v>495</v>
      </c>
      <c r="I266" s="1">
        <v>1084</v>
      </c>
      <c r="J266" s="1">
        <v>83</v>
      </c>
      <c r="K266" s="1">
        <v>13528</v>
      </c>
      <c r="M266" s="2">
        <v>1</v>
      </c>
      <c r="N266" s="2">
        <v>0.40694892399999999</v>
      </c>
      <c r="O266" s="2">
        <v>45.042362769999997</v>
      </c>
    </row>
    <row r="267" spans="1:15" x14ac:dyDescent="0.25">
      <c r="A267" s="1" t="s">
        <v>13</v>
      </c>
      <c r="B267" s="1" t="s">
        <v>496</v>
      </c>
      <c r="C267" s="1">
        <v>13</v>
      </c>
      <c r="D267" s="3">
        <v>0.99312452299999998</v>
      </c>
      <c r="E267" s="1">
        <v>3.2048444000000002E-2</v>
      </c>
      <c r="F267" s="4">
        <f t="shared" si="4"/>
        <v>1.4941930512814574</v>
      </c>
      <c r="G267" s="1">
        <v>1.9546525589999999</v>
      </c>
      <c r="H267" s="1" t="s">
        <v>497</v>
      </c>
      <c r="I267" s="1">
        <v>1084</v>
      </c>
      <c r="J267" s="1">
        <v>83</v>
      </c>
      <c r="K267" s="1">
        <v>13528</v>
      </c>
      <c r="M267" s="2">
        <v>1</v>
      </c>
      <c r="N267" s="2">
        <v>0.40694892399999999</v>
      </c>
      <c r="O267" s="2">
        <v>45.042362769999997</v>
      </c>
    </row>
    <row r="268" spans="1:15" x14ac:dyDescent="0.25">
      <c r="A268" s="1" t="s">
        <v>13</v>
      </c>
      <c r="B268" s="1" t="s">
        <v>498</v>
      </c>
      <c r="C268" s="1">
        <v>19</v>
      </c>
      <c r="D268" s="3">
        <v>1.451489687</v>
      </c>
      <c r="E268" s="1">
        <v>3.2468922999999997E-2</v>
      </c>
      <c r="F268" s="4">
        <f t="shared" si="4"/>
        <v>1.4885321167609513</v>
      </c>
      <c r="G268" s="1">
        <v>1.681662349</v>
      </c>
      <c r="H268" s="1" t="s">
        <v>499</v>
      </c>
      <c r="I268" s="1">
        <v>1084</v>
      </c>
      <c r="J268" s="1">
        <v>141</v>
      </c>
      <c r="K268" s="1">
        <v>13528</v>
      </c>
      <c r="M268" s="2">
        <v>1</v>
      </c>
      <c r="N268" s="2">
        <v>0.40968641</v>
      </c>
      <c r="O268" s="2">
        <v>45.479442949999999</v>
      </c>
    </row>
    <row r="269" spans="1:15" x14ac:dyDescent="0.25">
      <c r="A269" s="1" t="s">
        <v>13</v>
      </c>
      <c r="B269" s="1" t="s">
        <v>500</v>
      </c>
      <c r="C269" s="1">
        <v>20</v>
      </c>
      <c r="D269" s="3">
        <v>1.5278838809999999</v>
      </c>
      <c r="E269" s="1">
        <v>3.2566381999999998E-2</v>
      </c>
      <c r="F269" s="4">
        <f t="shared" si="4"/>
        <v>1.4872304872046613</v>
      </c>
      <c r="G269" s="1">
        <v>1.6529410330000001</v>
      </c>
      <c r="H269" s="1" t="s">
        <v>501</v>
      </c>
      <c r="I269" s="1">
        <v>1084</v>
      </c>
      <c r="J269" s="1">
        <v>151</v>
      </c>
      <c r="K269" s="1">
        <v>13528</v>
      </c>
      <c r="M269" s="2">
        <v>1</v>
      </c>
      <c r="N269" s="2">
        <v>0.40926094699999999</v>
      </c>
      <c r="O269" s="2">
        <v>45.580279789999999</v>
      </c>
    </row>
    <row r="270" spans="1:15" x14ac:dyDescent="0.25">
      <c r="A270" s="1" t="s">
        <v>13</v>
      </c>
      <c r="B270" s="1" t="s">
        <v>502</v>
      </c>
      <c r="C270" s="1">
        <v>6</v>
      </c>
      <c r="D270" s="3">
        <v>0.45836516399999999</v>
      </c>
      <c r="E270" s="1">
        <v>3.258113E-2</v>
      </c>
      <c r="F270" s="4">
        <f t="shared" si="4"/>
        <v>1.4870338572818327</v>
      </c>
      <c r="G270" s="1">
        <v>3.2555751640000001</v>
      </c>
      <c r="H270" s="1" t="s">
        <v>503</v>
      </c>
      <c r="I270" s="1">
        <v>1084</v>
      </c>
      <c r="J270" s="1">
        <v>23</v>
      </c>
      <c r="K270" s="1">
        <v>13528</v>
      </c>
      <c r="M270" s="2">
        <v>1</v>
      </c>
      <c r="N270" s="2">
        <v>0.40803840200000002</v>
      </c>
      <c r="O270" s="2">
        <v>45.595523819999997</v>
      </c>
    </row>
    <row r="271" spans="1:15" x14ac:dyDescent="0.25">
      <c r="A271" s="1" t="s">
        <v>13</v>
      </c>
      <c r="B271" s="1" t="s">
        <v>504</v>
      </c>
      <c r="C271" s="1">
        <v>6</v>
      </c>
      <c r="D271" s="3">
        <v>0.45836516399999999</v>
      </c>
      <c r="E271" s="1">
        <v>3.258113E-2</v>
      </c>
      <c r="F271" s="4">
        <f t="shared" si="4"/>
        <v>1.4870338572818327</v>
      </c>
      <c r="G271" s="1">
        <v>3.2555751640000001</v>
      </c>
      <c r="H271" s="1" t="s">
        <v>505</v>
      </c>
      <c r="I271" s="1">
        <v>1084</v>
      </c>
      <c r="J271" s="1">
        <v>23</v>
      </c>
      <c r="K271" s="1">
        <v>13528</v>
      </c>
      <c r="M271" s="2">
        <v>1</v>
      </c>
      <c r="N271" s="2">
        <v>0.40803840200000002</v>
      </c>
      <c r="O271" s="2">
        <v>45.595523819999997</v>
      </c>
    </row>
    <row r="272" spans="1:15" x14ac:dyDescent="0.25">
      <c r="A272" s="1" t="s">
        <v>13</v>
      </c>
      <c r="B272" s="1" t="s">
        <v>506</v>
      </c>
      <c r="C272" s="1">
        <v>10</v>
      </c>
      <c r="D272" s="3">
        <v>0.76394194000000004</v>
      </c>
      <c r="E272" s="1">
        <v>3.2644778999999999E-2</v>
      </c>
      <c r="F272" s="4">
        <f t="shared" si="4"/>
        <v>1.4861862671546437</v>
      </c>
      <c r="G272" s="1">
        <v>2.2285187139999998</v>
      </c>
      <c r="H272" s="1" t="s">
        <v>453</v>
      </c>
      <c r="I272" s="1">
        <v>1084</v>
      </c>
      <c r="J272" s="1">
        <v>56</v>
      </c>
      <c r="K272" s="1">
        <v>13528</v>
      </c>
      <c r="M272" s="2">
        <v>1</v>
      </c>
      <c r="N272" s="2">
        <v>0.40729640099999997</v>
      </c>
      <c r="O272" s="2">
        <v>45.661265350000001</v>
      </c>
    </row>
    <row r="273" spans="1:15" x14ac:dyDescent="0.25">
      <c r="A273" s="1" t="s">
        <v>13</v>
      </c>
      <c r="B273" s="1" t="s">
        <v>507</v>
      </c>
      <c r="C273" s="1">
        <v>10</v>
      </c>
      <c r="D273" s="3">
        <v>0.76394194000000004</v>
      </c>
      <c r="E273" s="1">
        <v>3.2644778999999999E-2</v>
      </c>
      <c r="F273" s="4">
        <f t="shared" si="4"/>
        <v>1.4861862671546437</v>
      </c>
      <c r="G273" s="1">
        <v>2.2285187139999998</v>
      </c>
      <c r="H273" s="1" t="s">
        <v>477</v>
      </c>
      <c r="I273" s="1">
        <v>1084</v>
      </c>
      <c r="J273" s="1">
        <v>56</v>
      </c>
      <c r="K273" s="1">
        <v>13528</v>
      </c>
      <c r="M273" s="2">
        <v>1</v>
      </c>
      <c r="N273" s="2">
        <v>0.40729640099999997</v>
      </c>
      <c r="O273" s="2">
        <v>45.661265350000001</v>
      </c>
    </row>
    <row r="274" spans="1:15" x14ac:dyDescent="0.25">
      <c r="A274" s="1" t="s">
        <v>13</v>
      </c>
      <c r="B274" s="1" t="s">
        <v>508</v>
      </c>
      <c r="C274" s="1">
        <v>10</v>
      </c>
      <c r="D274" s="3">
        <v>0.76394194000000004</v>
      </c>
      <c r="E274" s="1">
        <v>3.2644778999999999E-2</v>
      </c>
      <c r="F274" s="4">
        <f t="shared" si="4"/>
        <v>1.4861862671546437</v>
      </c>
      <c r="G274" s="1">
        <v>2.2285187139999998</v>
      </c>
      <c r="H274" s="1" t="s">
        <v>477</v>
      </c>
      <c r="I274" s="1">
        <v>1084</v>
      </c>
      <c r="J274" s="1">
        <v>56</v>
      </c>
      <c r="K274" s="1">
        <v>13528</v>
      </c>
      <c r="M274" s="2">
        <v>1</v>
      </c>
      <c r="N274" s="2">
        <v>0.40729640099999997</v>
      </c>
      <c r="O274" s="2">
        <v>45.661265350000001</v>
      </c>
    </row>
    <row r="275" spans="1:15" x14ac:dyDescent="0.25">
      <c r="A275" s="1" t="s">
        <v>13</v>
      </c>
      <c r="B275" s="1" t="s">
        <v>509</v>
      </c>
      <c r="C275" s="1">
        <v>7</v>
      </c>
      <c r="D275" s="3">
        <v>0.53475935799999996</v>
      </c>
      <c r="E275" s="1">
        <v>3.3861765000000002E-2</v>
      </c>
      <c r="F275" s="4">
        <f t="shared" si="4"/>
        <v>1.4702904086079744</v>
      </c>
      <c r="G275" s="1">
        <v>2.8179978569999999</v>
      </c>
      <c r="H275" s="1" t="s">
        <v>475</v>
      </c>
      <c r="I275" s="1">
        <v>1084</v>
      </c>
      <c r="J275" s="1">
        <v>31</v>
      </c>
      <c r="K275" s="1">
        <v>13528</v>
      </c>
      <c r="M275" s="2">
        <v>1</v>
      </c>
      <c r="N275" s="2">
        <v>0.41756611999999999</v>
      </c>
      <c r="O275" s="2">
        <v>46.903918189999999</v>
      </c>
    </row>
    <row r="276" spans="1:15" x14ac:dyDescent="0.25">
      <c r="A276" s="1" t="s">
        <v>13</v>
      </c>
      <c r="B276" s="1" t="s">
        <v>510</v>
      </c>
      <c r="C276" s="1">
        <v>7</v>
      </c>
      <c r="D276" s="3">
        <v>0.53475935799999996</v>
      </c>
      <c r="E276" s="1">
        <v>3.3861765000000002E-2</v>
      </c>
      <c r="F276" s="4">
        <f t="shared" si="4"/>
        <v>1.4702904086079744</v>
      </c>
      <c r="G276" s="1">
        <v>2.8179978569999999</v>
      </c>
      <c r="H276" s="1" t="s">
        <v>511</v>
      </c>
      <c r="I276" s="1">
        <v>1084</v>
      </c>
      <c r="J276" s="1">
        <v>31</v>
      </c>
      <c r="K276" s="1">
        <v>13528</v>
      </c>
      <c r="M276" s="2">
        <v>1</v>
      </c>
      <c r="N276" s="2">
        <v>0.41756611999999999</v>
      </c>
      <c r="O276" s="2">
        <v>46.903918189999999</v>
      </c>
    </row>
    <row r="277" spans="1:15" x14ac:dyDescent="0.25">
      <c r="A277" s="1" t="s">
        <v>13</v>
      </c>
      <c r="B277" s="1" t="s">
        <v>512</v>
      </c>
      <c r="C277" s="1">
        <v>5</v>
      </c>
      <c r="D277" s="3">
        <v>0.38197097000000002</v>
      </c>
      <c r="E277" s="1">
        <v>3.4151448000000001E-2</v>
      </c>
      <c r="F277" s="4">
        <f t="shared" si="4"/>
        <v>1.4665908777781147</v>
      </c>
      <c r="G277" s="1">
        <v>3.899907749</v>
      </c>
      <c r="H277" s="1" t="s">
        <v>513</v>
      </c>
      <c r="I277" s="1">
        <v>1084</v>
      </c>
      <c r="J277" s="1">
        <v>16</v>
      </c>
      <c r="K277" s="1">
        <v>13528</v>
      </c>
      <c r="M277" s="2">
        <v>1</v>
      </c>
      <c r="N277" s="2">
        <v>0.41893041800000003</v>
      </c>
      <c r="O277" s="2">
        <v>47.19572574</v>
      </c>
    </row>
    <row r="278" spans="1:15" x14ac:dyDescent="0.25">
      <c r="A278" s="1" t="s">
        <v>13</v>
      </c>
      <c r="B278" s="1" t="s">
        <v>514</v>
      </c>
      <c r="C278" s="1">
        <v>32</v>
      </c>
      <c r="D278" s="3">
        <v>2.444614209</v>
      </c>
      <c r="E278" s="1">
        <v>3.4429277000000001E-2</v>
      </c>
      <c r="F278" s="4">
        <f t="shared" si="4"/>
        <v>1.4630720971967865</v>
      </c>
      <c r="G278" s="1">
        <v>1.446922295</v>
      </c>
      <c r="H278" s="1" t="s">
        <v>515</v>
      </c>
      <c r="I278" s="1">
        <v>1084</v>
      </c>
      <c r="J278" s="1">
        <v>276</v>
      </c>
      <c r="K278" s="1">
        <v>13528</v>
      </c>
      <c r="M278" s="2">
        <v>1</v>
      </c>
      <c r="N278" s="2">
        <v>0.42016989100000002</v>
      </c>
      <c r="O278" s="2">
        <v>47.474167639999997</v>
      </c>
    </row>
    <row r="279" spans="1:15" x14ac:dyDescent="0.25">
      <c r="A279" s="1" t="s">
        <v>13</v>
      </c>
      <c r="B279" s="1" t="s">
        <v>516</v>
      </c>
      <c r="C279" s="1">
        <v>19</v>
      </c>
      <c r="D279" s="3">
        <v>1.451489687</v>
      </c>
      <c r="E279" s="1">
        <v>3.4514047999999999E-2</v>
      </c>
      <c r="F279" s="4">
        <f t="shared" si="4"/>
        <v>1.462004101242756</v>
      </c>
      <c r="G279" s="1">
        <v>1.669819656</v>
      </c>
      <c r="H279" s="1" t="s">
        <v>517</v>
      </c>
      <c r="I279" s="1">
        <v>1084</v>
      </c>
      <c r="J279" s="1">
        <v>142</v>
      </c>
      <c r="K279" s="1">
        <v>13528</v>
      </c>
      <c r="M279" s="2">
        <v>1</v>
      </c>
      <c r="N279" s="2">
        <v>0.41960182400000001</v>
      </c>
      <c r="O279" s="2">
        <v>47.558848009999998</v>
      </c>
    </row>
    <row r="280" spans="1:15" x14ac:dyDescent="0.25">
      <c r="A280" s="1" t="s">
        <v>13</v>
      </c>
      <c r="B280" s="1" t="s">
        <v>518</v>
      </c>
      <c r="C280" s="1">
        <v>13</v>
      </c>
      <c r="D280" s="3">
        <v>0.99312452299999998</v>
      </c>
      <c r="E280" s="1">
        <v>3.4775660999999999E-2</v>
      </c>
      <c r="F280" s="4">
        <f t="shared" si="4"/>
        <v>1.4587246063848223</v>
      </c>
      <c r="G280" s="1">
        <v>1.9313828850000001</v>
      </c>
      <c r="H280" s="1" t="s">
        <v>495</v>
      </c>
      <c r="I280" s="1">
        <v>1084</v>
      </c>
      <c r="J280" s="1">
        <v>84</v>
      </c>
      <c r="K280" s="1">
        <v>13528</v>
      </c>
      <c r="M280" s="2">
        <v>1</v>
      </c>
      <c r="N280" s="2">
        <v>0.42067730800000003</v>
      </c>
      <c r="O280" s="2">
        <v>47.819370650000003</v>
      </c>
    </row>
    <row r="281" spans="1:15" x14ac:dyDescent="0.25">
      <c r="A281" s="1" t="s">
        <v>13</v>
      </c>
      <c r="B281" s="1" t="s">
        <v>519</v>
      </c>
      <c r="C281" s="1">
        <v>13</v>
      </c>
      <c r="D281" s="3">
        <v>0.99312452299999998</v>
      </c>
      <c r="E281" s="1">
        <v>3.4775660999999999E-2</v>
      </c>
      <c r="F281" s="4">
        <f t="shared" si="4"/>
        <v>1.4587246063848223</v>
      </c>
      <c r="G281" s="1">
        <v>1.9313828850000001</v>
      </c>
      <c r="H281" s="1" t="s">
        <v>495</v>
      </c>
      <c r="I281" s="1">
        <v>1084</v>
      </c>
      <c r="J281" s="1">
        <v>84</v>
      </c>
      <c r="K281" s="1">
        <v>13528</v>
      </c>
      <c r="M281" s="2">
        <v>1</v>
      </c>
      <c r="N281" s="2">
        <v>0.42067730800000003</v>
      </c>
      <c r="O281" s="2">
        <v>47.819370650000003</v>
      </c>
    </row>
    <row r="282" spans="1:15" x14ac:dyDescent="0.25">
      <c r="A282" s="1" t="s">
        <v>13</v>
      </c>
      <c r="B282" s="1" t="s">
        <v>520</v>
      </c>
      <c r="C282" s="1">
        <v>15</v>
      </c>
      <c r="D282" s="3">
        <v>1.1459129109999999</v>
      </c>
      <c r="E282" s="1">
        <v>3.4854350999999999E-2</v>
      </c>
      <c r="F282" s="4">
        <f t="shared" si="4"/>
        <v>1.4577429995647679</v>
      </c>
      <c r="G282" s="1">
        <v>1.8174327370000001</v>
      </c>
      <c r="H282" s="1" t="s">
        <v>521</v>
      </c>
      <c r="I282" s="1">
        <v>1084</v>
      </c>
      <c r="J282" s="1">
        <v>103</v>
      </c>
      <c r="K282" s="1">
        <v>13528</v>
      </c>
      <c r="M282" s="2">
        <v>1</v>
      </c>
      <c r="N282" s="2">
        <v>0.42005658400000001</v>
      </c>
      <c r="O282" s="2">
        <v>47.897492900000003</v>
      </c>
    </row>
    <row r="283" spans="1:15" x14ac:dyDescent="0.25">
      <c r="A283" s="1" t="s">
        <v>13</v>
      </c>
      <c r="B283" s="1" t="s">
        <v>522</v>
      </c>
      <c r="C283" s="1">
        <v>9</v>
      </c>
      <c r="D283" s="3">
        <v>0.68754774600000002</v>
      </c>
      <c r="E283" s="1">
        <v>3.5261497000000003E-2</v>
      </c>
      <c r="F283" s="4">
        <f t="shared" si="4"/>
        <v>1.4526992540038368</v>
      </c>
      <c r="G283" s="1">
        <v>2.339944649</v>
      </c>
      <c r="H283" s="1" t="s">
        <v>440</v>
      </c>
      <c r="I283" s="1">
        <v>1084</v>
      </c>
      <c r="J283" s="1">
        <v>48</v>
      </c>
      <c r="K283" s="1">
        <v>13528</v>
      </c>
      <c r="M283" s="2">
        <v>1</v>
      </c>
      <c r="N283" s="2">
        <v>0.42245481299999998</v>
      </c>
      <c r="O283" s="2">
        <v>48.299937249999999</v>
      </c>
    </row>
    <row r="284" spans="1:15" x14ac:dyDescent="0.25">
      <c r="A284" s="1" t="s">
        <v>13</v>
      </c>
      <c r="B284" s="1" t="s">
        <v>523</v>
      </c>
      <c r="C284" s="1">
        <v>9</v>
      </c>
      <c r="D284" s="3">
        <v>0.68754774600000002</v>
      </c>
      <c r="E284" s="1">
        <v>3.5261497000000003E-2</v>
      </c>
      <c r="F284" s="4">
        <f t="shared" si="4"/>
        <v>1.4526992540038368</v>
      </c>
      <c r="G284" s="1">
        <v>2.339944649</v>
      </c>
      <c r="H284" s="1" t="s">
        <v>440</v>
      </c>
      <c r="I284" s="1">
        <v>1084</v>
      </c>
      <c r="J284" s="1">
        <v>48</v>
      </c>
      <c r="K284" s="1">
        <v>13528</v>
      </c>
      <c r="M284" s="2">
        <v>1</v>
      </c>
      <c r="N284" s="2">
        <v>0.42245481299999998</v>
      </c>
      <c r="O284" s="2">
        <v>48.299937249999999</v>
      </c>
    </row>
    <row r="285" spans="1:15" x14ac:dyDescent="0.25">
      <c r="A285" s="1" t="s">
        <v>13</v>
      </c>
      <c r="B285" s="1" t="s">
        <v>524</v>
      </c>
      <c r="C285" s="1">
        <v>12</v>
      </c>
      <c r="D285" s="3">
        <v>0.91673032799999998</v>
      </c>
      <c r="E285" s="1">
        <v>3.5648241999999997E-2</v>
      </c>
      <c r="F285" s="4">
        <f t="shared" si="4"/>
        <v>1.4479618826010272</v>
      </c>
      <c r="G285" s="1">
        <v>1.9967527679999999</v>
      </c>
      <c r="H285" s="1" t="s">
        <v>525</v>
      </c>
      <c r="I285" s="1">
        <v>1084</v>
      </c>
      <c r="J285" s="1">
        <v>75</v>
      </c>
      <c r="K285" s="1">
        <v>13528</v>
      </c>
      <c r="M285" s="2">
        <v>1</v>
      </c>
      <c r="N285" s="2">
        <v>0.42463925000000002</v>
      </c>
      <c r="O285" s="2">
        <v>48.679492760000002</v>
      </c>
    </row>
    <row r="286" spans="1:15" x14ac:dyDescent="0.25">
      <c r="A286" s="1" t="s">
        <v>13</v>
      </c>
      <c r="B286" s="1" t="s">
        <v>526</v>
      </c>
      <c r="C286" s="1">
        <v>23</v>
      </c>
      <c r="D286" s="3">
        <v>1.7570664629999999</v>
      </c>
      <c r="E286" s="1">
        <v>3.5738484000000001E-2</v>
      </c>
      <c r="F286" s="4">
        <f t="shared" si="4"/>
        <v>1.4468638738896522</v>
      </c>
      <c r="G286" s="1">
        <v>1.5684874879999999</v>
      </c>
      <c r="H286" s="1" t="s">
        <v>527</v>
      </c>
      <c r="I286" s="1">
        <v>1084</v>
      </c>
      <c r="J286" s="1">
        <v>183</v>
      </c>
      <c r="K286" s="1">
        <v>13528</v>
      </c>
      <c r="M286" s="2">
        <v>1</v>
      </c>
      <c r="N286" s="2">
        <v>0.424119209</v>
      </c>
      <c r="O286" s="2">
        <v>48.767677370000001</v>
      </c>
    </row>
    <row r="287" spans="1:15" x14ac:dyDescent="0.25">
      <c r="A287" s="1" t="s">
        <v>13</v>
      </c>
      <c r="B287" s="1" t="s">
        <v>528</v>
      </c>
      <c r="C287" s="1">
        <v>10</v>
      </c>
      <c r="D287" s="3">
        <v>0.76394194000000004</v>
      </c>
      <c r="E287" s="1">
        <v>3.6119788E-2</v>
      </c>
      <c r="F287" s="4">
        <f t="shared" si="4"/>
        <v>1.4422548073812438</v>
      </c>
      <c r="G287" s="1">
        <v>2.1894218940000001</v>
      </c>
      <c r="H287" s="1" t="s">
        <v>529</v>
      </c>
      <c r="I287" s="1">
        <v>1084</v>
      </c>
      <c r="J287" s="1">
        <v>57</v>
      </c>
      <c r="K287" s="1">
        <v>13528</v>
      </c>
      <c r="M287" s="2">
        <v>1</v>
      </c>
      <c r="N287" s="2">
        <v>0.426225042</v>
      </c>
      <c r="O287" s="2">
        <v>49.138708350000002</v>
      </c>
    </row>
    <row r="288" spans="1:15" x14ac:dyDescent="0.25">
      <c r="A288" s="1" t="s">
        <v>13</v>
      </c>
      <c r="B288" s="1" t="s">
        <v>530</v>
      </c>
      <c r="C288" s="1">
        <v>11</v>
      </c>
      <c r="D288" s="3">
        <v>0.84033613399999996</v>
      </c>
      <c r="E288" s="1">
        <v>3.6157646000000002E-2</v>
      </c>
      <c r="F288" s="4">
        <f t="shared" si="4"/>
        <v>1.4417998514955801</v>
      </c>
      <c r="G288" s="1">
        <v>2.0799508000000002</v>
      </c>
      <c r="H288" s="1" t="s">
        <v>531</v>
      </c>
      <c r="I288" s="1">
        <v>1084</v>
      </c>
      <c r="J288" s="1">
        <v>66</v>
      </c>
      <c r="K288" s="1">
        <v>13528</v>
      </c>
      <c r="M288" s="2">
        <v>1</v>
      </c>
      <c r="N288" s="2">
        <v>0.42523499100000001</v>
      </c>
      <c r="O288" s="2">
        <v>49.17540786</v>
      </c>
    </row>
    <row r="289" spans="1:15" x14ac:dyDescent="0.25">
      <c r="A289" s="1" t="s">
        <v>13</v>
      </c>
      <c r="B289" s="1" t="s">
        <v>532</v>
      </c>
      <c r="C289" s="1">
        <v>17</v>
      </c>
      <c r="D289" s="3">
        <v>1.298701299</v>
      </c>
      <c r="E289" s="1">
        <v>3.6235241000000001E-2</v>
      </c>
      <c r="F289" s="4">
        <f t="shared" si="4"/>
        <v>1.4408688458505443</v>
      </c>
      <c r="G289" s="1">
        <v>1.724837248</v>
      </c>
      <c r="H289" s="1" t="s">
        <v>533</v>
      </c>
      <c r="I289" s="1">
        <v>1084</v>
      </c>
      <c r="J289" s="1">
        <v>123</v>
      </c>
      <c r="K289" s="1">
        <v>13528</v>
      </c>
      <c r="M289" s="2">
        <v>1</v>
      </c>
      <c r="N289" s="2">
        <v>0.42460684999999998</v>
      </c>
      <c r="O289" s="2">
        <v>49.250549220000003</v>
      </c>
    </row>
    <row r="290" spans="1:15" x14ac:dyDescent="0.25">
      <c r="A290" s="1" t="s">
        <v>13</v>
      </c>
      <c r="B290" s="1" t="s">
        <v>534</v>
      </c>
      <c r="C290" s="1">
        <v>37</v>
      </c>
      <c r="D290" s="3">
        <v>2.8265851799999999</v>
      </c>
      <c r="E290" s="1">
        <v>3.6698264000000001E-2</v>
      </c>
      <c r="F290" s="4">
        <f t="shared" si="4"/>
        <v>1.435354479427819</v>
      </c>
      <c r="G290" s="1">
        <v>1.3950123189999999</v>
      </c>
      <c r="H290" s="1" t="s">
        <v>535</v>
      </c>
      <c r="I290" s="1">
        <v>1084</v>
      </c>
      <c r="J290" s="1">
        <v>331</v>
      </c>
      <c r="K290" s="1">
        <v>13528</v>
      </c>
      <c r="M290" s="2">
        <v>1</v>
      </c>
      <c r="N290" s="2">
        <v>0.42740942399999998</v>
      </c>
      <c r="O290" s="2">
        <v>49.696751800000001</v>
      </c>
    </row>
    <row r="291" spans="1:15" x14ac:dyDescent="0.25">
      <c r="A291" s="1" t="s">
        <v>13</v>
      </c>
      <c r="B291" s="1" t="s">
        <v>536</v>
      </c>
      <c r="C291" s="1">
        <v>24</v>
      </c>
      <c r="D291" s="3">
        <v>1.833460657</v>
      </c>
      <c r="E291" s="1">
        <v>3.7120459000000001E-2</v>
      </c>
      <c r="F291" s="4">
        <f t="shared" si="4"/>
        <v>1.4303866623040713</v>
      </c>
      <c r="G291" s="1">
        <v>1.5438810059999999</v>
      </c>
      <c r="H291" s="1" t="s">
        <v>537</v>
      </c>
      <c r="I291" s="1">
        <v>1084</v>
      </c>
      <c r="J291" s="1">
        <v>194</v>
      </c>
      <c r="K291" s="1">
        <v>13528</v>
      </c>
      <c r="M291" s="2">
        <v>1</v>
      </c>
      <c r="N291" s="2">
        <v>0.429818439</v>
      </c>
      <c r="O291" s="2">
        <v>50.100373949999998</v>
      </c>
    </row>
    <row r="292" spans="1:15" x14ac:dyDescent="0.25">
      <c r="A292" s="1" t="s">
        <v>13</v>
      </c>
      <c r="B292" s="1" t="s">
        <v>538</v>
      </c>
      <c r="C292" s="1">
        <v>28</v>
      </c>
      <c r="D292" s="3">
        <v>2.1390374329999999</v>
      </c>
      <c r="E292" s="1">
        <v>3.7850619000000002E-2</v>
      </c>
      <c r="F292" s="4">
        <f t="shared" si="4"/>
        <v>1.4219270137574063</v>
      </c>
      <c r="G292" s="1">
        <v>1.480642942</v>
      </c>
      <c r="H292" s="1" t="s">
        <v>539</v>
      </c>
      <c r="I292" s="1">
        <v>1084</v>
      </c>
      <c r="J292" s="1">
        <v>236</v>
      </c>
      <c r="K292" s="1">
        <v>13528</v>
      </c>
      <c r="M292" s="2">
        <v>1</v>
      </c>
      <c r="N292" s="2">
        <v>0.434880667</v>
      </c>
      <c r="O292" s="2">
        <v>50.791194609999998</v>
      </c>
    </row>
    <row r="293" spans="1:15" x14ac:dyDescent="0.25">
      <c r="A293" s="1" t="s">
        <v>13</v>
      </c>
      <c r="B293" s="1" t="s">
        <v>540</v>
      </c>
      <c r="C293" s="1">
        <v>16</v>
      </c>
      <c r="D293" s="3">
        <v>1.2223071050000001</v>
      </c>
      <c r="E293" s="1">
        <v>3.8182951E-2</v>
      </c>
      <c r="F293" s="4">
        <f t="shared" si="4"/>
        <v>1.418130509847801</v>
      </c>
      <c r="G293" s="1">
        <v>1.7515375150000001</v>
      </c>
      <c r="H293" s="1" t="s">
        <v>541</v>
      </c>
      <c r="I293" s="1">
        <v>1084</v>
      </c>
      <c r="J293" s="1">
        <v>114</v>
      </c>
      <c r="K293" s="1">
        <v>13528</v>
      </c>
      <c r="M293" s="2">
        <v>1</v>
      </c>
      <c r="N293" s="2">
        <v>0.43643794400000002</v>
      </c>
      <c r="O293" s="2">
        <v>51.102618270000001</v>
      </c>
    </row>
    <row r="294" spans="1:15" x14ac:dyDescent="0.25">
      <c r="A294" s="1" t="s">
        <v>13</v>
      </c>
      <c r="B294" s="1" t="s">
        <v>542</v>
      </c>
      <c r="C294" s="1">
        <v>6</v>
      </c>
      <c r="D294" s="3">
        <v>0.45836516399999999</v>
      </c>
      <c r="E294" s="1">
        <v>3.8530997999999997E-2</v>
      </c>
      <c r="F294" s="4">
        <f t="shared" si="4"/>
        <v>1.4141897420827749</v>
      </c>
      <c r="G294" s="1">
        <v>3.119926199</v>
      </c>
      <c r="H294" s="1" t="s">
        <v>543</v>
      </c>
      <c r="I294" s="1">
        <v>1084</v>
      </c>
      <c r="J294" s="1">
        <v>24</v>
      </c>
      <c r="K294" s="1">
        <v>13528</v>
      </c>
      <c r="M294" s="2">
        <v>1</v>
      </c>
      <c r="N294" s="2">
        <v>0.438114051</v>
      </c>
      <c r="O294" s="2">
        <v>51.426769380000003</v>
      </c>
    </row>
    <row r="295" spans="1:15" x14ac:dyDescent="0.25">
      <c r="A295" s="1" t="s">
        <v>13</v>
      </c>
      <c r="B295" s="1" t="s">
        <v>544</v>
      </c>
      <c r="C295" s="1">
        <v>6</v>
      </c>
      <c r="D295" s="3">
        <v>0.45836516399999999</v>
      </c>
      <c r="E295" s="1">
        <v>3.8530997999999997E-2</v>
      </c>
      <c r="F295" s="4">
        <f t="shared" si="4"/>
        <v>1.4141897420827749</v>
      </c>
      <c r="G295" s="1">
        <v>3.119926199</v>
      </c>
      <c r="H295" s="1" t="s">
        <v>543</v>
      </c>
      <c r="I295" s="1">
        <v>1084</v>
      </c>
      <c r="J295" s="1">
        <v>24</v>
      </c>
      <c r="K295" s="1">
        <v>13528</v>
      </c>
      <c r="M295" s="2">
        <v>1</v>
      </c>
      <c r="N295" s="2">
        <v>0.438114051</v>
      </c>
      <c r="O295" s="2">
        <v>51.426769380000003</v>
      </c>
    </row>
    <row r="296" spans="1:15" x14ac:dyDescent="0.25">
      <c r="A296" s="1" t="s">
        <v>13</v>
      </c>
      <c r="B296" s="1" t="s">
        <v>545</v>
      </c>
      <c r="C296" s="1">
        <v>12</v>
      </c>
      <c r="D296" s="3">
        <v>0.91673032799999998</v>
      </c>
      <c r="E296" s="1">
        <v>3.8790003000000003E-2</v>
      </c>
      <c r="F296" s="4">
        <f t="shared" si="4"/>
        <v>1.4112801868118179</v>
      </c>
      <c r="G296" s="1">
        <v>1.970479705</v>
      </c>
      <c r="H296" s="1" t="s">
        <v>546</v>
      </c>
      <c r="I296" s="1">
        <v>1084</v>
      </c>
      <c r="J296" s="1">
        <v>76</v>
      </c>
      <c r="K296" s="1">
        <v>13528</v>
      </c>
      <c r="M296" s="2">
        <v>1</v>
      </c>
      <c r="N296" s="2">
        <v>0.43901390400000001</v>
      </c>
      <c r="O296" s="2">
        <v>51.66667202</v>
      </c>
    </row>
    <row r="297" spans="1:15" x14ac:dyDescent="0.25">
      <c r="A297" s="1" t="s">
        <v>13</v>
      </c>
      <c r="B297" s="1" t="s">
        <v>547</v>
      </c>
      <c r="C297" s="1">
        <v>18</v>
      </c>
      <c r="D297" s="3">
        <v>1.3750954929999999</v>
      </c>
      <c r="E297" s="1">
        <v>3.8861711E-2</v>
      </c>
      <c r="F297" s="4">
        <f t="shared" si="4"/>
        <v>1.4104780822359735</v>
      </c>
      <c r="G297" s="1">
        <v>1.676378256</v>
      </c>
      <c r="H297" s="1" t="s">
        <v>548</v>
      </c>
      <c r="I297" s="1">
        <v>1084</v>
      </c>
      <c r="J297" s="1">
        <v>134</v>
      </c>
      <c r="K297" s="1">
        <v>13528</v>
      </c>
      <c r="M297" s="2">
        <v>1</v>
      </c>
      <c r="N297" s="2">
        <v>0.43831492</v>
      </c>
      <c r="O297" s="2">
        <v>51.732892489999998</v>
      </c>
    </row>
    <row r="298" spans="1:15" x14ac:dyDescent="0.25">
      <c r="A298" s="1" t="s">
        <v>13</v>
      </c>
      <c r="B298" s="1" t="s">
        <v>549</v>
      </c>
      <c r="C298" s="1">
        <v>7</v>
      </c>
      <c r="D298" s="3">
        <v>0.53475935799999996</v>
      </c>
      <c r="E298" s="1">
        <v>3.8954435000000003E-2</v>
      </c>
      <c r="F298" s="4">
        <f t="shared" si="4"/>
        <v>1.4094430903308484</v>
      </c>
      <c r="G298" s="1">
        <v>2.7299354240000002</v>
      </c>
      <c r="H298" s="1" t="s">
        <v>550</v>
      </c>
      <c r="I298" s="1">
        <v>1084</v>
      </c>
      <c r="J298" s="1">
        <v>32</v>
      </c>
      <c r="K298" s="1">
        <v>13528</v>
      </c>
      <c r="M298" s="2">
        <v>1</v>
      </c>
      <c r="N298" s="2">
        <v>0.43779896200000001</v>
      </c>
      <c r="O298" s="2">
        <v>51.818394679999997</v>
      </c>
    </row>
    <row r="299" spans="1:15" x14ac:dyDescent="0.25">
      <c r="A299" s="1" t="s">
        <v>13</v>
      </c>
      <c r="B299" s="1" t="s">
        <v>551</v>
      </c>
      <c r="C299" s="1">
        <v>10</v>
      </c>
      <c r="D299" s="3">
        <v>0.76394194000000004</v>
      </c>
      <c r="E299" s="1">
        <v>3.9839860999999997E-2</v>
      </c>
      <c r="F299" s="4">
        <f t="shared" si="4"/>
        <v>1.3996821854852439</v>
      </c>
      <c r="G299" s="1">
        <v>2.1516732410000001</v>
      </c>
      <c r="H299" s="1" t="s">
        <v>552</v>
      </c>
      <c r="I299" s="1">
        <v>1084</v>
      </c>
      <c r="J299" s="1">
        <v>58</v>
      </c>
      <c r="K299" s="1">
        <v>13528</v>
      </c>
      <c r="M299" s="2">
        <v>1</v>
      </c>
      <c r="N299" s="2">
        <v>0.443950758</v>
      </c>
      <c r="O299" s="2">
        <v>52.627672570000001</v>
      </c>
    </row>
    <row r="300" spans="1:15" x14ac:dyDescent="0.25">
      <c r="A300" s="1" t="s">
        <v>13</v>
      </c>
      <c r="B300" s="1" t="s">
        <v>553</v>
      </c>
      <c r="C300" s="1">
        <v>70</v>
      </c>
      <c r="D300" s="3">
        <v>5.3475935830000001</v>
      </c>
      <c r="E300" s="1">
        <v>4.0082765999999999E-2</v>
      </c>
      <c r="F300" s="4">
        <f t="shared" si="4"/>
        <v>1.3970423166545771</v>
      </c>
      <c r="G300" s="1">
        <v>1.24797048</v>
      </c>
      <c r="H300" s="1" t="s">
        <v>554</v>
      </c>
      <c r="I300" s="1">
        <v>1084</v>
      </c>
      <c r="J300" s="1">
        <v>700</v>
      </c>
      <c r="K300" s="1">
        <v>13528</v>
      </c>
      <c r="M300" s="2">
        <v>1</v>
      </c>
      <c r="N300" s="2">
        <v>0.44467300999999998</v>
      </c>
      <c r="O300" s="2">
        <v>52.847430320000001</v>
      </c>
    </row>
    <row r="301" spans="1:15" x14ac:dyDescent="0.25">
      <c r="A301" s="1" t="s">
        <v>13</v>
      </c>
      <c r="B301" s="1" t="s">
        <v>555</v>
      </c>
      <c r="C301" s="1">
        <v>4</v>
      </c>
      <c r="D301" s="3">
        <v>0.30557677599999999</v>
      </c>
      <c r="E301" s="1">
        <v>4.0086796000000001E-2</v>
      </c>
      <c r="F301" s="4">
        <f t="shared" si="4"/>
        <v>1.3969986540295141</v>
      </c>
      <c r="G301" s="1">
        <v>4.9918819189999999</v>
      </c>
      <c r="H301" s="1" t="s">
        <v>556</v>
      </c>
      <c r="I301" s="1">
        <v>1084</v>
      </c>
      <c r="J301" s="1">
        <v>10</v>
      </c>
      <c r="K301" s="1">
        <v>13528</v>
      </c>
      <c r="M301" s="2">
        <v>1</v>
      </c>
      <c r="N301" s="2">
        <v>0.44340876200000001</v>
      </c>
      <c r="O301" s="2">
        <v>52.851068130000002</v>
      </c>
    </row>
    <row r="302" spans="1:15" x14ac:dyDescent="0.25">
      <c r="A302" s="1" t="s">
        <v>13</v>
      </c>
      <c r="B302" s="1" t="s">
        <v>557</v>
      </c>
      <c r="C302" s="1">
        <v>4</v>
      </c>
      <c r="D302" s="3">
        <v>0.30557677599999999</v>
      </c>
      <c r="E302" s="1">
        <v>4.0086796000000001E-2</v>
      </c>
      <c r="F302" s="4">
        <f t="shared" si="4"/>
        <v>1.3969986540295141</v>
      </c>
      <c r="G302" s="1">
        <v>4.9918819189999999</v>
      </c>
      <c r="H302" s="1" t="s">
        <v>558</v>
      </c>
      <c r="I302" s="1">
        <v>1084</v>
      </c>
      <c r="J302" s="1">
        <v>10</v>
      </c>
      <c r="K302" s="1">
        <v>13528</v>
      </c>
      <c r="M302" s="2">
        <v>1</v>
      </c>
      <c r="N302" s="2">
        <v>0.44340876200000001</v>
      </c>
      <c r="O302" s="2">
        <v>52.851068130000002</v>
      </c>
    </row>
    <row r="303" spans="1:15" x14ac:dyDescent="0.25">
      <c r="A303" s="1" t="s">
        <v>13</v>
      </c>
      <c r="B303" s="1" t="s">
        <v>559</v>
      </c>
      <c r="C303" s="1">
        <v>70</v>
      </c>
      <c r="D303" s="3">
        <v>5.3475935830000001</v>
      </c>
      <c r="E303" s="1">
        <v>4.0404546E-2</v>
      </c>
      <c r="F303" s="4">
        <f t="shared" si="4"/>
        <v>1.3935697687595905</v>
      </c>
      <c r="G303" s="1">
        <v>1.246190208</v>
      </c>
      <c r="H303" s="1" t="s">
        <v>554</v>
      </c>
      <c r="I303" s="1">
        <v>1084</v>
      </c>
      <c r="J303" s="1">
        <v>701</v>
      </c>
      <c r="K303" s="1">
        <v>13528</v>
      </c>
      <c r="M303" s="2">
        <v>1</v>
      </c>
      <c r="N303" s="2">
        <v>0.44474676000000002</v>
      </c>
      <c r="O303" s="2">
        <v>53.13706277</v>
      </c>
    </row>
    <row r="304" spans="1:15" x14ac:dyDescent="0.25">
      <c r="A304" s="1" t="s">
        <v>13</v>
      </c>
      <c r="B304" s="1" t="s">
        <v>560</v>
      </c>
      <c r="C304" s="1">
        <v>16</v>
      </c>
      <c r="D304" s="3">
        <v>1.2223071050000001</v>
      </c>
      <c r="E304" s="1">
        <v>4.0798840000000003E-2</v>
      </c>
      <c r="F304" s="4">
        <f t="shared" si="4"/>
        <v>1.3893521846738637</v>
      </c>
      <c r="G304" s="1">
        <v>1.7363067539999999</v>
      </c>
      <c r="H304" s="1" t="s">
        <v>561</v>
      </c>
      <c r="I304" s="1">
        <v>1084</v>
      </c>
      <c r="J304" s="1">
        <v>115</v>
      </c>
      <c r="K304" s="1">
        <v>13528</v>
      </c>
      <c r="M304" s="2">
        <v>1</v>
      </c>
      <c r="N304" s="2">
        <v>0.44669959399999998</v>
      </c>
      <c r="O304" s="2">
        <v>53.489671129999998</v>
      </c>
    </row>
    <row r="305" spans="1:15" x14ac:dyDescent="0.25">
      <c r="A305" s="1" t="s">
        <v>13</v>
      </c>
      <c r="B305" s="1" t="s">
        <v>562</v>
      </c>
      <c r="C305" s="1">
        <v>5</v>
      </c>
      <c r="D305" s="3">
        <v>0.38197097000000002</v>
      </c>
      <c r="E305" s="1">
        <v>4.1912144999999998E-2</v>
      </c>
      <c r="F305" s="4">
        <f t="shared" si="4"/>
        <v>1.377660112064621</v>
      </c>
      <c r="G305" s="1">
        <v>3.670501411</v>
      </c>
      <c r="H305" s="1" t="s">
        <v>563</v>
      </c>
      <c r="I305" s="1">
        <v>1084</v>
      </c>
      <c r="J305" s="1">
        <v>17</v>
      </c>
      <c r="K305" s="1">
        <v>13528</v>
      </c>
      <c r="M305" s="2">
        <v>1</v>
      </c>
      <c r="N305" s="2">
        <v>0.454454725</v>
      </c>
      <c r="O305" s="2">
        <v>54.471783860000002</v>
      </c>
    </row>
    <row r="306" spans="1:15" x14ac:dyDescent="0.25">
      <c r="A306" s="1" t="s">
        <v>13</v>
      </c>
      <c r="B306" s="1" t="s">
        <v>564</v>
      </c>
      <c r="C306" s="1">
        <v>8</v>
      </c>
      <c r="D306" s="3">
        <v>0.61115355199999999</v>
      </c>
      <c r="E306" s="1">
        <v>4.2253994000000003E-2</v>
      </c>
      <c r="F306" s="4">
        <f t="shared" si="4"/>
        <v>1.3741322336922976</v>
      </c>
      <c r="G306" s="1">
        <v>2.4350643509999998</v>
      </c>
      <c r="H306" s="1" t="s">
        <v>565</v>
      </c>
      <c r="I306" s="1">
        <v>1084</v>
      </c>
      <c r="J306" s="1">
        <v>41</v>
      </c>
      <c r="K306" s="1">
        <v>13528</v>
      </c>
      <c r="M306" s="2">
        <v>1</v>
      </c>
      <c r="N306" s="2">
        <v>0.45590607799999999</v>
      </c>
      <c r="O306" s="2">
        <v>54.76939187</v>
      </c>
    </row>
    <row r="307" spans="1:15" x14ac:dyDescent="0.25">
      <c r="A307" s="1" t="s">
        <v>13</v>
      </c>
      <c r="B307" s="1" t="s">
        <v>566</v>
      </c>
      <c r="C307" s="1">
        <v>21</v>
      </c>
      <c r="D307" s="3">
        <v>1.6042780750000001</v>
      </c>
      <c r="E307" s="1">
        <v>4.287759E-2</v>
      </c>
      <c r="F307" s="4">
        <f t="shared" si="4"/>
        <v>1.3677696328095752</v>
      </c>
      <c r="G307" s="1">
        <v>1.5787578360000001</v>
      </c>
      <c r="H307" s="1" t="s">
        <v>567</v>
      </c>
      <c r="I307" s="1">
        <v>1084</v>
      </c>
      <c r="J307" s="1">
        <v>166</v>
      </c>
      <c r="K307" s="1">
        <v>13528</v>
      </c>
      <c r="M307" s="2">
        <v>1</v>
      </c>
      <c r="N307" s="2">
        <v>0.45958155099999998</v>
      </c>
      <c r="O307" s="2">
        <v>55.307552209999997</v>
      </c>
    </row>
    <row r="308" spans="1:15" x14ac:dyDescent="0.25">
      <c r="A308" s="1" t="s">
        <v>13</v>
      </c>
      <c r="B308" s="1" t="s">
        <v>568</v>
      </c>
      <c r="C308" s="1">
        <v>21</v>
      </c>
      <c r="D308" s="3">
        <v>1.6042780750000001</v>
      </c>
      <c r="E308" s="1">
        <v>4.287759E-2</v>
      </c>
      <c r="F308" s="4">
        <f t="shared" si="4"/>
        <v>1.3677696328095752</v>
      </c>
      <c r="G308" s="1">
        <v>1.5787578360000001</v>
      </c>
      <c r="H308" s="1" t="s">
        <v>569</v>
      </c>
      <c r="I308" s="1">
        <v>1084</v>
      </c>
      <c r="J308" s="1">
        <v>166</v>
      </c>
      <c r="K308" s="1">
        <v>13528</v>
      </c>
      <c r="M308" s="2">
        <v>1</v>
      </c>
      <c r="N308" s="2">
        <v>0.45958155099999998</v>
      </c>
      <c r="O308" s="2">
        <v>55.307552209999997</v>
      </c>
    </row>
    <row r="309" spans="1:15" x14ac:dyDescent="0.25">
      <c r="A309" s="1" t="s">
        <v>13</v>
      </c>
      <c r="B309" s="1" t="s">
        <v>570</v>
      </c>
      <c r="C309" s="1">
        <v>15</v>
      </c>
      <c r="D309" s="3">
        <v>1.1459129109999999</v>
      </c>
      <c r="E309" s="1">
        <v>4.2991462000000001E-2</v>
      </c>
      <c r="F309" s="4">
        <f t="shared" si="4"/>
        <v>1.3666177856869866</v>
      </c>
      <c r="G309" s="1">
        <v>1.7659959620000001</v>
      </c>
      <c r="H309" s="1" t="s">
        <v>521</v>
      </c>
      <c r="I309" s="1">
        <v>1084</v>
      </c>
      <c r="J309" s="1">
        <v>106</v>
      </c>
      <c r="K309" s="1">
        <v>13528</v>
      </c>
      <c r="M309" s="2">
        <v>1</v>
      </c>
      <c r="N309" s="2">
        <v>0.45919177900000002</v>
      </c>
      <c r="O309" s="2">
        <v>55.405166700000002</v>
      </c>
    </row>
    <row r="310" spans="1:15" x14ac:dyDescent="0.25">
      <c r="A310" s="1" t="s">
        <v>13</v>
      </c>
      <c r="B310" s="1" t="s">
        <v>571</v>
      </c>
      <c r="C310" s="1">
        <v>15</v>
      </c>
      <c r="D310" s="3">
        <v>1.1459129109999999</v>
      </c>
      <c r="E310" s="1">
        <v>4.2991462000000001E-2</v>
      </c>
      <c r="F310" s="4">
        <f t="shared" si="4"/>
        <v>1.3666177856869866</v>
      </c>
      <c r="G310" s="1">
        <v>1.7659959620000001</v>
      </c>
      <c r="H310" s="1" t="s">
        <v>572</v>
      </c>
      <c r="I310" s="1">
        <v>1084</v>
      </c>
      <c r="J310" s="1">
        <v>106</v>
      </c>
      <c r="K310" s="1">
        <v>13528</v>
      </c>
      <c r="M310" s="2">
        <v>1</v>
      </c>
      <c r="N310" s="2">
        <v>0.45919177900000002</v>
      </c>
      <c r="O310" s="2">
        <v>55.405166700000002</v>
      </c>
    </row>
    <row r="311" spans="1:15" x14ac:dyDescent="0.25">
      <c r="A311" s="1" t="s">
        <v>13</v>
      </c>
      <c r="B311" s="1" t="s">
        <v>573</v>
      </c>
      <c r="C311" s="1">
        <v>11</v>
      </c>
      <c r="D311" s="3">
        <v>0.84033613399999996</v>
      </c>
      <c r="E311" s="1">
        <v>4.3211843E-2</v>
      </c>
      <c r="F311" s="4">
        <f t="shared" si="4"/>
        <v>1.3643972104843927</v>
      </c>
      <c r="G311" s="1">
        <v>2.018775776</v>
      </c>
      <c r="H311" s="1" t="s">
        <v>574</v>
      </c>
      <c r="I311" s="1">
        <v>1084</v>
      </c>
      <c r="J311" s="1">
        <v>68</v>
      </c>
      <c r="K311" s="1">
        <v>13528</v>
      </c>
      <c r="M311" s="2">
        <v>1</v>
      </c>
      <c r="N311" s="2">
        <v>0.45964363899999999</v>
      </c>
      <c r="O311" s="2">
        <v>55.59351281</v>
      </c>
    </row>
    <row r="312" spans="1:15" x14ac:dyDescent="0.25">
      <c r="A312" s="1" t="s">
        <v>13</v>
      </c>
      <c r="B312" s="1" t="s">
        <v>575</v>
      </c>
      <c r="C312" s="1">
        <v>9</v>
      </c>
      <c r="D312" s="3">
        <v>0.68754774600000002</v>
      </c>
      <c r="E312" s="1">
        <v>4.3637731999999999E-2</v>
      </c>
      <c r="F312" s="4">
        <f t="shared" si="4"/>
        <v>1.3601378292450357</v>
      </c>
      <c r="G312" s="1">
        <v>2.2463468629999999</v>
      </c>
      <c r="H312" s="1" t="s">
        <v>576</v>
      </c>
      <c r="I312" s="1">
        <v>1084</v>
      </c>
      <c r="J312" s="1">
        <v>50</v>
      </c>
      <c r="K312" s="1">
        <v>13528</v>
      </c>
      <c r="M312" s="2">
        <v>1</v>
      </c>
      <c r="N312" s="2">
        <v>0.46169988899999997</v>
      </c>
      <c r="O312" s="2">
        <v>55.95536319</v>
      </c>
    </row>
    <row r="313" spans="1:15" x14ac:dyDescent="0.25">
      <c r="A313" s="1" t="s">
        <v>13</v>
      </c>
      <c r="B313" s="1" t="s">
        <v>577</v>
      </c>
      <c r="C313" s="1">
        <v>7</v>
      </c>
      <c r="D313" s="3">
        <v>0.53475935799999996</v>
      </c>
      <c r="E313" s="1">
        <v>4.4508530999999997E-2</v>
      </c>
      <c r="F313" s="4">
        <f t="shared" si="4"/>
        <v>1.3515567393306434</v>
      </c>
      <c r="G313" s="1">
        <v>2.6472101079999999</v>
      </c>
      <c r="H313" s="1" t="s">
        <v>578</v>
      </c>
      <c r="I313" s="1">
        <v>1084</v>
      </c>
      <c r="J313" s="1">
        <v>33</v>
      </c>
      <c r="K313" s="1">
        <v>13528</v>
      </c>
      <c r="M313" s="2">
        <v>1</v>
      </c>
      <c r="N313" s="2">
        <v>0.46717503900000001</v>
      </c>
      <c r="O313" s="2">
        <v>56.68656567</v>
      </c>
    </row>
    <row r="314" spans="1:15" x14ac:dyDescent="0.25">
      <c r="A314" s="1" t="s">
        <v>13</v>
      </c>
      <c r="B314" s="1" t="s">
        <v>579</v>
      </c>
      <c r="C314" s="1">
        <v>14</v>
      </c>
      <c r="D314" s="3">
        <v>1.069518717</v>
      </c>
      <c r="E314" s="1">
        <v>4.5186331000000003E-2</v>
      </c>
      <c r="F314" s="4">
        <f t="shared" si="4"/>
        <v>1.3449929206989635</v>
      </c>
      <c r="G314" s="1">
        <v>1.8011945069999999</v>
      </c>
      <c r="H314" s="1" t="s">
        <v>580</v>
      </c>
      <c r="I314" s="1">
        <v>1084</v>
      </c>
      <c r="J314" s="1">
        <v>97</v>
      </c>
      <c r="K314" s="1">
        <v>13528</v>
      </c>
      <c r="M314" s="2">
        <v>1</v>
      </c>
      <c r="N314" s="2">
        <v>0.47108859600000003</v>
      </c>
      <c r="O314" s="2">
        <v>57.24774738</v>
      </c>
    </row>
    <row r="315" spans="1:15" x14ac:dyDescent="0.25">
      <c r="A315" s="1" t="s">
        <v>13</v>
      </c>
      <c r="B315" s="1" t="s">
        <v>581</v>
      </c>
      <c r="C315" s="1">
        <v>16</v>
      </c>
      <c r="D315" s="3">
        <v>1.2223071050000001</v>
      </c>
      <c r="E315" s="1">
        <v>4.6409499999999999E-2</v>
      </c>
      <c r="F315" s="4">
        <f t="shared" si="4"/>
        <v>1.3333931104952275</v>
      </c>
      <c r="G315" s="1">
        <v>1.7066262969999999</v>
      </c>
      <c r="H315" s="1" t="s">
        <v>582</v>
      </c>
      <c r="I315" s="1">
        <v>1084</v>
      </c>
      <c r="J315" s="1">
        <v>117</v>
      </c>
      <c r="K315" s="1">
        <v>13528</v>
      </c>
      <c r="M315" s="2">
        <v>1</v>
      </c>
      <c r="N315" s="2">
        <v>0.47905093300000001</v>
      </c>
      <c r="O315" s="2">
        <v>58.243109410000002</v>
      </c>
    </row>
    <row r="316" spans="1:15" x14ac:dyDescent="0.25">
      <c r="A316" s="1" t="s">
        <v>13</v>
      </c>
      <c r="B316" s="1" t="s">
        <v>583</v>
      </c>
      <c r="C316" s="1">
        <v>11</v>
      </c>
      <c r="D316" s="3">
        <v>0.84033613399999996</v>
      </c>
      <c r="E316" s="1">
        <v>4.7067316999999997E-2</v>
      </c>
      <c r="F316" s="4">
        <f t="shared" si="4"/>
        <v>1.3272805572766786</v>
      </c>
      <c r="G316" s="1">
        <v>1.9895181559999999</v>
      </c>
      <c r="H316" s="1" t="s">
        <v>584</v>
      </c>
      <c r="I316" s="1">
        <v>1084</v>
      </c>
      <c r="J316" s="1">
        <v>69</v>
      </c>
      <c r="K316" s="1">
        <v>13528</v>
      </c>
      <c r="M316" s="2">
        <v>1</v>
      </c>
      <c r="N316" s="2">
        <v>0.48266595099999998</v>
      </c>
      <c r="O316" s="2">
        <v>58.769310310000002</v>
      </c>
    </row>
    <row r="317" spans="1:15" x14ac:dyDescent="0.25">
      <c r="A317" s="1" t="s">
        <v>13</v>
      </c>
      <c r="B317" s="1" t="s">
        <v>585</v>
      </c>
      <c r="C317" s="1">
        <v>8</v>
      </c>
      <c r="D317" s="3">
        <v>0.61115355199999999</v>
      </c>
      <c r="E317" s="1">
        <v>4.7344039999999997E-2</v>
      </c>
      <c r="F317" s="4">
        <f t="shared" si="4"/>
        <v>1.3247346852568636</v>
      </c>
      <c r="G317" s="1">
        <v>2.3770866279999998</v>
      </c>
      <c r="H317" s="1" t="s">
        <v>586</v>
      </c>
      <c r="I317" s="1">
        <v>1084</v>
      </c>
      <c r="J317" s="1">
        <v>42</v>
      </c>
      <c r="K317" s="1">
        <v>13528</v>
      </c>
      <c r="M317" s="2">
        <v>1</v>
      </c>
      <c r="N317" s="2">
        <v>0.48342501100000002</v>
      </c>
      <c r="O317" s="2">
        <v>58.988787780000003</v>
      </c>
    </row>
    <row r="318" spans="1:15" x14ac:dyDescent="0.25">
      <c r="A318" s="1" t="s">
        <v>13</v>
      </c>
      <c r="B318" s="1" t="s">
        <v>587</v>
      </c>
      <c r="C318" s="1">
        <v>10</v>
      </c>
      <c r="D318" s="3">
        <v>0.76394194000000004</v>
      </c>
      <c r="E318" s="1">
        <v>4.8038895999999998E-2</v>
      </c>
      <c r="F318" s="4">
        <f t="shared" si="4"/>
        <v>1.3184069818398501</v>
      </c>
      <c r="G318" s="1">
        <v>2.0799508000000002</v>
      </c>
      <c r="H318" s="1" t="s">
        <v>588</v>
      </c>
      <c r="I318" s="1">
        <v>1084</v>
      </c>
      <c r="J318" s="1">
        <v>60</v>
      </c>
      <c r="K318" s="1">
        <v>13528</v>
      </c>
      <c r="M318" s="2">
        <v>1</v>
      </c>
      <c r="N318" s="2">
        <v>0.487242016</v>
      </c>
      <c r="O318" s="2">
        <v>59.535039210000001</v>
      </c>
    </row>
    <row r="319" spans="1:15" x14ac:dyDescent="0.25">
      <c r="A319" s="1" t="s">
        <v>13</v>
      </c>
      <c r="B319" s="1" t="s">
        <v>589</v>
      </c>
      <c r="C319" s="1">
        <v>10</v>
      </c>
      <c r="D319" s="3">
        <v>0.76394194000000004</v>
      </c>
      <c r="E319" s="1">
        <v>4.8038895999999998E-2</v>
      </c>
      <c r="F319" s="4">
        <f t="shared" si="4"/>
        <v>1.3184069818398501</v>
      </c>
      <c r="G319" s="1">
        <v>2.0799508000000002</v>
      </c>
      <c r="H319" s="1" t="s">
        <v>590</v>
      </c>
      <c r="I319" s="1">
        <v>1084</v>
      </c>
      <c r="J319" s="1">
        <v>60</v>
      </c>
      <c r="K319" s="1">
        <v>13528</v>
      </c>
      <c r="M319" s="2">
        <v>1</v>
      </c>
      <c r="N319" s="2">
        <v>0.487242016</v>
      </c>
      <c r="O319" s="2">
        <v>59.535039210000001</v>
      </c>
    </row>
    <row r="320" spans="1:15" x14ac:dyDescent="0.25">
      <c r="A320" s="1" t="s">
        <v>13</v>
      </c>
      <c r="B320" s="1" t="s">
        <v>591</v>
      </c>
      <c r="C320" s="1">
        <v>64</v>
      </c>
      <c r="D320" s="3">
        <v>4.8892284190000002</v>
      </c>
      <c r="E320" s="1">
        <v>4.8161561999999998E-2</v>
      </c>
      <c r="F320" s="4">
        <f t="shared" si="4"/>
        <v>1.3172994362647661</v>
      </c>
      <c r="G320" s="1">
        <v>1.2499234850000001</v>
      </c>
      <c r="H320" s="1" t="s">
        <v>592</v>
      </c>
      <c r="I320" s="1">
        <v>1084</v>
      </c>
      <c r="J320" s="1">
        <v>639</v>
      </c>
      <c r="K320" s="1">
        <v>13528</v>
      </c>
      <c r="M320" s="2">
        <v>1</v>
      </c>
      <c r="N320" s="2">
        <v>0.48685224500000002</v>
      </c>
      <c r="O320" s="2">
        <v>59.630753560000002</v>
      </c>
    </row>
    <row r="321" spans="1:15" x14ac:dyDescent="0.25">
      <c r="A321" s="1" t="s">
        <v>13</v>
      </c>
      <c r="B321" s="1" t="s">
        <v>593</v>
      </c>
      <c r="C321" s="1">
        <v>19</v>
      </c>
      <c r="D321" s="3">
        <v>1.451489687</v>
      </c>
      <c r="E321" s="1">
        <v>4.8815940000000002E-2</v>
      </c>
      <c r="F321" s="4">
        <f t="shared" si="4"/>
        <v>1.3114383434956072</v>
      </c>
      <c r="G321" s="1">
        <v>1.602124264</v>
      </c>
      <c r="H321" s="1" t="s">
        <v>594</v>
      </c>
      <c r="I321" s="1">
        <v>1084</v>
      </c>
      <c r="J321" s="1">
        <v>148</v>
      </c>
      <c r="K321" s="1">
        <v>13528</v>
      </c>
      <c r="M321" s="2">
        <v>1</v>
      </c>
      <c r="N321" s="2">
        <v>0.49031537600000002</v>
      </c>
      <c r="O321" s="2">
        <v>60.137750459999999</v>
      </c>
    </row>
    <row r="322" spans="1:15" x14ac:dyDescent="0.25">
      <c r="A322" s="1" t="s">
        <v>13</v>
      </c>
      <c r="B322" s="1" t="s">
        <v>595</v>
      </c>
      <c r="C322" s="1">
        <v>5</v>
      </c>
      <c r="D322" s="3">
        <v>0.38197097000000002</v>
      </c>
      <c r="E322" s="1">
        <v>5.0583264000000003E-2</v>
      </c>
      <c r="F322" s="4">
        <f t="shared" si="4"/>
        <v>1.295993150249561</v>
      </c>
      <c r="G322" s="1">
        <v>3.4665846660000001</v>
      </c>
      <c r="H322" s="1" t="s">
        <v>596</v>
      </c>
      <c r="I322" s="1">
        <v>1084</v>
      </c>
      <c r="J322" s="1">
        <v>18</v>
      </c>
      <c r="K322" s="1">
        <v>13528</v>
      </c>
      <c r="M322" s="2">
        <v>1</v>
      </c>
      <c r="N322" s="2">
        <v>0.50162815699999996</v>
      </c>
      <c r="O322" s="2">
        <v>61.477112779999999</v>
      </c>
    </row>
    <row r="323" spans="1:15" x14ac:dyDescent="0.25">
      <c r="A323" s="1" t="s">
        <v>13</v>
      </c>
      <c r="B323" s="1" t="s">
        <v>597</v>
      </c>
      <c r="C323" s="1">
        <v>5</v>
      </c>
      <c r="D323" s="3">
        <v>0.38197097000000002</v>
      </c>
      <c r="E323" s="1">
        <v>5.0583264000000003E-2</v>
      </c>
      <c r="F323" s="4">
        <f t="shared" si="4"/>
        <v>1.295993150249561</v>
      </c>
      <c r="G323" s="1">
        <v>3.4665846660000001</v>
      </c>
      <c r="H323" s="1" t="s">
        <v>598</v>
      </c>
      <c r="I323" s="1">
        <v>1084</v>
      </c>
      <c r="J323" s="1">
        <v>18</v>
      </c>
      <c r="K323" s="1">
        <v>13528</v>
      </c>
      <c r="M323" s="2">
        <v>1</v>
      </c>
      <c r="N323" s="2">
        <v>0.50162815699999996</v>
      </c>
      <c r="O323" s="2">
        <v>61.477112779999999</v>
      </c>
    </row>
    <row r="324" spans="1:15" x14ac:dyDescent="0.25">
      <c r="A324" s="1" t="s">
        <v>13</v>
      </c>
      <c r="B324" s="1" t="s">
        <v>599</v>
      </c>
      <c r="C324" s="1">
        <v>5</v>
      </c>
      <c r="D324" s="3">
        <v>0.38197097000000002</v>
      </c>
      <c r="E324" s="1">
        <v>5.0583264000000003E-2</v>
      </c>
      <c r="F324" s="4">
        <f t="shared" si="4"/>
        <v>1.295993150249561</v>
      </c>
      <c r="G324" s="1">
        <v>3.4665846660000001</v>
      </c>
      <c r="H324" s="1" t="s">
        <v>600</v>
      </c>
      <c r="I324" s="1">
        <v>1084</v>
      </c>
      <c r="J324" s="1">
        <v>18</v>
      </c>
      <c r="K324" s="1">
        <v>13528</v>
      </c>
      <c r="M324" s="2">
        <v>1</v>
      </c>
      <c r="N324" s="2">
        <v>0.50162815699999996</v>
      </c>
      <c r="O324" s="2">
        <v>61.477112779999999</v>
      </c>
    </row>
    <row r="325" spans="1:15" x14ac:dyDescent="0.25">
      <c r="A325" s="1" t="s">
        <v>13</v>
      </c>
      <c r="B325" s="1" t="s">
        <v>601</v>
      </c>
      <c r="C325" s="1">
        <v>5</v>
      </c>
      <c r="D325" s="3">
        <v>0.38197097000000002</v>
      </c>
      <c r="E325" s="1">
        <v>5.0583264000000003E-2</v>
      </c>
      <c r="F325" s="4">
        <f t="shared" ref="F325:F388" si="5">-LOG(E325)</f>
        <v>1.295993150249561</v>
      </c>
      <c r="G325" s="1">
        <v>3.4665846660000001</v>
      </c>
      <c r="H325" s="1" t="s">
        <v>602</v>
      </c>
      <c r="I325" s="1">
        <v>1084</v>
      </c>
      <c r="J325" s="1">
        <v>18</v>
      </c>
      <c r="K325" s="1">
        <v>13528</v>
      </c>
      <c r="M325" s="2">
        <v>1</v>
      </c>
      <c r="N325" s="2">
        <v>0.50162815699999996</v>
      </c>
      <c r="O325" s="2">
        <v>61.477112779999999</v>
      </c>
    </row>
    <row r="326" spans="1:15" x14ac:dyDescent="0.25">
      <c r="A326" s="1" t="s">
        <v>13</v>
      </c>
      <c r="B326" s="1" t="s">
        <v>603</v>
      </c>
      <c r="C326" s="1">
        <v>5</v>
      </c>
      <c r="D326" s="3">
        <v>0.38197097000000002</v>
      </c>
      <c r="E326" s="1">
        <v>5.0583264000000003E-2</v>
      </c>
      <c r="F326" s="4">
        <f t="shared" si="5"/>
        <v>1.295993150249561</v>
      </c>
      <c r="G326" s="1">
        <v>3.4665846660000001</v>
      </c>
      <c r="H326" s="1" t="s">
        <v>604</v>
      </c>
      <c r="I326" s="1">
        <v>1084</v>
      </c>
      <c r="J326" s="1">
        <v>18</v>
      </c>
      <c r="K326" s="1">
        <v>13528</v>
      </c>
      <c r="M326" s="2">
        <v>1</v>
      </c>
      <c r="N326" s="2">
        <v>0.50162815699999996</v>
      </c>
      <c r="O326" s="2">
        <v>61.477112779999999</v>
      </c>
    </row>
    <row r="327" spans="1:15" x14ac:dyDescent="0.25">
      <c r="A327" s="1" t="s">
        <v>13</v>
      </c>
      <c r="B327" s="1" t="s">
        <v>605</v>
      </c>
      <c r="C327" s="1">
        <v>36</v>
      </c>
      <c r="D327" s="3">
        <v>2.7501909850000001</v>
      </c>
      <c r="E327" s="1">
        <v>5.0878035000000002E-2</v>
      </c>
      <c r="F327" s="4">
        <f t="shared" si="5"/>
        <v>1.2934696702593362</v>
      </c>
      <c r="G327" s="1">
        <v>1.3655604029999999</v>
      </c>
      <c r="H327" s="1" t="s">
        <v>606</v>
      </c>
      <c r="I327" s="1">
        <v>1084</v>
      </c>
      <c r="J327" s="1">
        <v>329</v>
      </c>
      <c r="K327" s="1">
        <v>13528</v>
      </c>
      <c r="M327" s="2">
        <v>1</v>
      </c>
      <c r="N327" s="2">
        <v>0.502410672</v>
      </c>
      <c r="O327" s="2">
        <v>61.696320890000003</v>
      </c>
    </row>
    <row r="328" spans="1:15" x14ac:dyDescent="0.25">
      <c r="A328" s="1" t="s">
        <v>13</v>
      </c>
      <c r="B328" s="1" t="s">
        <v>607</v>
      </c>
      <c r="C328" s="1">
        <v>4</v>
      </c>
      <c r="D328" s="3">
        <v>0.30557677599999999</v>
      </c>
      <c r="E328" s="1">
        <v>5.1919184E-2</v>
      </c>
      <c r="F328" s="4">
        <f t="shared" si="5"/>
        <v>1.2846721418448617</v>
      </c>
      <c r="G328" s="1">
        <v>4.5380744719999999</v>
      </c>
      <c r="H328" s="1" t="s">
        <v>608</v>
      </c>
      <c r="I328" s="1">
        <v>1084</v>
      </c>
      <c r="J328" s="1">
        <v>11</v>
      </c>
      <c r="K328" s="1">
        <v>13528</v>
      </c>
      <c r="M328" s="2">
        <v>1</v>
      </c>
      <c r="N328" s="2">
        <v>0.50836624200000002</v>
      </c>
      <c r="O328" s="2">
        <v>62.461174960000001</v>
      </c>
    </row>
    <row r="329" spans="1:15" x14ac:dyDescent="0.25">
      <c r="A329" s="1" t="s">
        <v>13</v>
      </c>
      <c r="B329" s="1" t="s">
        <v>609</v>
      </c>
      <c r="C329" s="1">
        <v>4</v>
      </c>
      <c r="D329" s="3">
        <v>0.30557677599999999</v>
      </c>
      <c r="E329" s="1">
        <v>5.1919184E-2</v>
      </c>
      <c r="F329" s="4">
        <f t="shared" si="5"/>
        <v>1.2846721418448617</v>
      </c>
      <c r="G329" s="1">
        <v>4.5380744719999999</v>
      </c>
      <c r="H329" s="1" t="s">
        <v>610</v>
      </c>
      <c r="I329" s="1">
        <v>1084</v>
      </c>
      <c r="J329" s="1">
        <v>11</v>
      </c>
      <c r="K329" s="1">
        <v>13528</v>
      </c>
      <c r="M329" s="2">
        <v>1</v>
      </c>
      <c r="N329" s="2">
        <v>0.50836624200000002</v>
      </c>
      <c r="O329" s="2">
        <v>62.461174960000001</v>
      </c>
    </row>
    <row r="330" spans="1:15" x14ac:dyDescent="0.25">
      <c r="A330" s="1" t="s">
        <v>13</v>
      </c>
      <c r="B330" s="1" t="s">
        <v>611</v>
      </c>
      <c r="C330" s="1">
        <v>6</v>
      </c>
      <c r="D330" s="3">
        <v>0.45836516399999999</v>
      </c>
      <c r="E330" s="1">
        <v>5.2297760999999998E-2</v>
      </c>
      <c r="F330" s="4">
        <f t="shared" si="5"/>
        <v>1.2815169039847301</v>
      </c>
      <c r="G330" s="1">
        <v>2.8799318760000001</v>
      </c>
      <c r="H330" s="1" t="s">
        <v>612</v>
      </c>
      <c r="I330" s="1">
        <v>1084</v>
      </c>
      <c r="J330" s="1">
        <v>26</v>
      </c>
      <c r="K330" s="1">
        <v>13528</v>
      </c>
      <c r="M330" s="2">
        <v>1</v>
      </c>
      <c r="N330" s="2">
        <v>0.50968639800000004</v>
      </c>
      <c r="O330" s="2">
        <v>62.735688420000002</v>
      </c>
    </row>
    <row r="331" spans="1:15" x14ac:dyDescent="0.25">
      <c r="A331" s="1" t="s">
        <v>13</v>
      </c>
      <c r="B331" s="1" t="s">
        <v>613</v>
      </c>
      <c r="C331" s="1">
        <v>10</v>
      </c>
      <c r="D331" s="3">
        <v>0.76394194000000004</v>
      </c>
      <c r="E331" s="1">
        <v>5.2528136000000003E-2</v>
      </c>
      <c r="F331" s="4">
        <f t="shared" si="5"/>
        <v>1.2796080101863716</v>
      </c>
      <c r="G331" s="1">
        <v>2.045853245</v>
      </c>
      <c r="H331" s="1" t="s">
        <v>236</v>
      </c>
      <c r="I331" s="1">
        <v>1084</v>
      </c>
      <c r="J331" s="1">
        <v>61</v>
      </c>
      <c r="K331" s="1">
        <v>13528</v>
      </c>
      <c r="M331" s="2">
        <v>1</v>
      </c>
      <c r="N331" s="2">
        <v>0.50998211599999999</v>
      </c>
      <c r="O331" s="2">
        <v>62.901808019999997</v>
      </c>
    </row>
    <row r="332" spans="1:15" x14ac:dyDescent="0.25">
      <c r="A332" s="1" t="s">
        <v>13</v>
      </c>
      <c r="B332" s="1" t="s">
        <v>614</v>
      </c>
      <c r="C332" s="1">
        <v>10</v>
      </c>
      <c r="D332" s="3">
        <v>0.76394194000000004</v>
      </c>
      <c r="E332" s="1">
        <v>5.2528136000000003E-2</v>
      </c>
      <c r="F332" s="4">
        <f t="shared" si="5"/>
        <v>1.2796080101863716</v>
      </c>
      <c r="G332" s="1">
        <v>2.045853245</v>
      </c>
      <c r="H332" s="1" t="s">
        <v>615</v>
      </c>
      <c r="I332" s="1">
        <v>1084</v>
      </c>
      <c r="J332" s="1">
        <v>61</v>
      </c>
      <c r="K332" s="1">
        <v>13528</v>
      </c>
      <c r="M332" s="2">
        <v>1</v>
      </c>
      <c r="N332" s="2">
        <v>0.50998211599999999</v>
      </c>
      <c r="O332" s="2">
        <v>62.901808019999997</v>
      </c>
    </row>
    <row r="333" spans="1:15" x14ac:dyDescent="0.25">
      <c r="A333" s="1" t="s">
        <v>13</v>
      </c>
      <c r="B333" s="1" t="s">
        <v>616</v>
      </c>
      <c r="C333" s="1">
        <v>8</v>
      </c>
      <c r="D333" s="3">
        <v>0.61115355199999999</v>
      </c>
      <c r="E333" s="1">
        <v>5.2808624999999998E-2</v>
      </c>
      <c r="F333" s="4">
        <f t="shared" si="5"/>
        <v>1.2772951402692543</v>
      </c>
      <c r="G333" s="1">
        <v>2.3218055440000001</v>
      </c>
      <c r="H333" s="1" t="s">
        <v>617</v>
      </c>
      <c r="I333" s="1">
        <v>1084</v>
      </c>
      <c r="J333" s="1">
        <v>43</v>
      </c>
      <c r="K333" s="1">
        <v>13528</v>
      </c>
      <c r="M333" s="2">
        <v>1</v>
      </c>
      <c r="N333" s="2">
        <v>0.51061703199999997</v>
      </c>
      <c r="O333" s="2">
        <v>63.10311883</v>
      </c>
    </row>
    <row r="334" spans="1:15" x14ac:dyDescent="0.25">
      <c r="A334" s="1" t="s">
        <v>13</v>
      </c>
      <c r="B334" s="1" t="s">
        <v>618</v>
      </c>
      <c r="C334" s="1">
        <v>3</v>
      </c>
      <c r="D334" s="3">
        <v>0.229182582</v>
      </c>
      <c r="E334" s="1">
        <v>5.4399975000000003E-2</v>
      </c>
      <c r="F334" s="4">
        <f t="shared" si="5"/>
        <v>1.264401299885727</v>
      </c>
      <c r="G334" s="1">
        <v>7.4878228780000002</v>
      </c>
      <c r="H334" s="1" t="s">
        <v>619</v>
      </c>
      <c r="I334" s="1">
        <v>1084</v>
      </c>
      <c r="J334" s="1">
        <v>5</v>
      </c>
      <c r="K334" s="1">
        <v>13528</v>
      </c>
      <c r="M334" s="2">
        <v>1</v>
      </c>
      <c r="N334" s="2">
        <v>0.52005249499999995</v>
      </c>
      <c r="O334" s="2">
        <v>64.225837850000005</v>
      </c>
    </row>
    <row r="335" spans="1:15" x14ac:dyDescent="0.25">
      <c r="A335" s="1" t="s">
        <v>13</v>
      </c>
      <c r="B335" s="1" t="s">
        <v>620</v>
      </c>
      <c r="C335" s="1">
        <v>3</v>
      </c>
      <c r="D335" s="3">
        <v>0.229182582</v>
      </c>
      <c r="E335" s="1">
        <v>5.4399975000000003E-2</v>
      </c>
      <c r="F335" s="4">
        <f t="shared" si="5"/>
        <v>1.264401299885727</v>
      </c>
      <c r="G335" s="1">
        <v>7.4878228780000002</v>
      </c>
      <c r="H335" s="1" t="s">
        <v>621</v>
      </c>
      <c r="I335" s="1">
        <v>1084</v>
      </c>
      <c r="J335" s="1">
        <v>5</v>
      </c>
      <c r="K335" s="1">
        <v>13528</v>
      </c>
      <c r="M335" s="2">
        <v>1</v>
      </c>
      <c r="N335" s="2">
        <v>0.52005249499999995</v>
      </c>
      <c r="O335" s="2">
        <v>64.225837850000005</v>
      </c>
    </row>
    <row r="336" spans="1:15" x14ac:dyDescent="0.25">
      <c r="A336" s="1" t="s">
        <v>13</v>
      </c>
      <c r="B336" s="1" t="s">
        <v>622</v>
      </c>
      <c r="C336" s="1">
        <v>3</v>
      </c>
      <c r="D336" s="3">
        <v>0.229182582</v>
      </c>
      <c r="E336" s="1">
        <v>5.4399975000000003E-2</v>
      </c>
      <c r="F336" s="4">
        <f t="shared" si="5"/>
        <v>1.264401299885727</v>
      </c>
      <c r="G336" s="1">
        <v>7.4878228780000002</v>
      </c>
      <c r="H336" s="1" t="s">
        <v>623</v>
      </c>
      <c r="I336" s="1">
        <v>1084</v>
      </c>
      <c r="J336" s="1">
        <v>5</v>
      </c>
      <c r="K336" s="1">
        <v>13528</v>
      </c>
      <c r="M336" s="2">
        <v>1</v>
      </c>
      <c r="N336" s="2">
        <v>0.52005249499999995</v>
      </c>
      <c r="O336" s="2">
        <v>64.225837850000005</v>
      </c>
    </row>
    <row r="337" spans="1:15" x14ac:dyDescent="0.25">
      <c r="A337" s="1" t="s">
        <v>13</v>
      </c>
      <c r="B337" s="1" t="s">
        <v>624</v>
      </c>
      <c r="C337" s="1">
        <v>37</v>
      </c>
      <c r="D337" s="3">
        <v>2.8265851799999999</v>
      </c>
      <c r="E337" s="1">
        <v>5.5339499E-2</v>
      </c>
      <c r="F337" s="4">
        <f t="shared" si="5"/>
        <v>1.2569647769355861</v>
      </c>
      <c r="G337" s="1">
        <v>1.350143501</v>
      </c>
      <c r="H337" s="1" t="s">
        <v>625</v>
      </c>
      <c r="I337" s="1">
        <v>1084</v>
      </c>
      <c r="J337" s="1">
        <v>342</v>
      </c>
      <c r="K337" s="1">
        <v>13528</v>
      </c>
      <c r="M337" s="2">
        <v>1</v>
      </c>
      <c r="N337" s="2">
        <v>0.524989025</v>
      </c>
      <c r="O337" s="2">
        <v>64.873436900000002</v>
      </c>
    </row>
    <row r="338" spans="1:15" x14ac:dyDescent="0.25">
      <c r="A338" s="1" t="s">
        <v>13</v>
      </c>
      <c r="B338" s="1" t="s">
        <v>626</v>
      </c>
      <c r="C338" s="1">
        <v>11</v>
      </c>
      <c r="D338" s="3">
        <v>0.84033613399999996</v>
      </c>
      <c r="E338" s="1">
        <v>5.5456643999999999E-2</v>
      </c>
      <c r="F338" s="4">
        <f t="shared" si="5"/>
        <v>1.2560464156160907</v>
      </c>
      <c r="G338" s="1">
        <v>1.933475391</v>
      </c>
      <c r="H338" s="1" t="s">
        <v>627</v>
      </c>
      <c r="I338" s="1">
        <v>1084</v>
      </c>
      <c r="J338" s="1">
        <v>71</v>
      </c>
      <c r="K338" s="1">
        <v>13528</v>
      </c>
      <c r="M338" s="2">
        <v>1</v>
      </c>
      <c r="N338" s="2">
        <v>0.52447970700000002</v>
      </c>
      <c r="O338" s="2">
        <v>64.953401339999999</v>
      </c>
    </row>
    <row r="339" spans="1:15" x14ac:dyDescent="0.25">
      <c r="A339" s="1" t="s">
        <v>13</v>
      </c>
      <c r="B339" s="1" t="s">
        <v>628</v>
      </c>
      <c r="C339" s="1">
        <v>23</v>
      </c>
      <c r="D339" s="3">
        <v>1.7570664629999999</v>
      </c>
      <c r="E339" s="1">
        <v>5.5763674999999999E-2</v>
      </c>
      <c r="F339" s="4">
        <f t="shared" si="5"/>
        <v>1.2536486126068174</v>
      </c>
      <c r="G339" s="1">
        <v>1.494964637</v>
      </c>
      <c r="H339" s="1" t="s">
        <v>629</v>
      </c>
      <c r="I339" s="1">
        <v>1084</v>
      </c>
      <c r="J339" s="1">
        <v>192</v>
      </c>
      <c r="K339" s="1">
        <v>13528</v>
      </c>
      <c r="M339" s="2">
        <v>1</v>
      </c>
      <c r="N339" s="2">
        <v>0.52521462100000005</v>
      </c>
      <c r="O339" s="2">
        <v>65.162168440000002</v>
      </c>
    </row>
    <row r="340" spans="1:15" x14ac:dyDescent="0.25">
      <c r="A340" s="1" t="s">
        <v>13</v>
      </c>
      <c r="B340" s="1" t="s">
        <v>630</v>
      </c>
      <c r="C340" s="1">
        <v>12</v>
      </c>
      <c r="D340" s="3">
        <v>0.91673032799999998</v>
      </c>
      <c r="E340" s="1">
        <v>5.7394824999999997E-2</v>
      </c>
      <c r="F340" s="4">
        <f t="shared" si="5"/>
        <v>1.241127263965484</v>
      </c>
      <c r="G340" s="1">
        <v>1.848845155</v>
      </c>
      <c r="H340" s="1" t="s">
        <v>631</v>
      </c>
      <c r="I340" s="1">
        <v>1084</v>
      </c>
      <c r="J340" s="1">
        <v>81</v>
      </c>
      <c r="K340" s="1">
        <v>13528</v>
      </c>
      <c r="M340" s="2">
        <v>1</v>
      </c>
      <c r="N340" s="2">
        <v>0.53447415799999998</v>
      </c>
      <c r="O340" s="2">
        <v>66.251699500000001</v>
      </c>
    </row>
    <row r="341" spans="1:15" x14ac:dyDescent="0.25">
      <c r="A341" s="1" t="s">
        <v>13</v>
      </c>
      <c r="B341" s="1" t="s">
        <v>632</v>
      </c>
      <c r="C341" s="1">
        <v>9</v>
      </c>
      <c r="D341" s="3">
        <v>0.68754774600000002</v>
      </c>
      <c r="E341" s="1">
        <v>5.8491653999999997E-2</v>
      </c>
      <c r="F341" s="4">
        <f t="shared" si="5"/>
        <v>1.2329060976840915</v>
      </c>
      <c r="G341" s="1">
        <v>2.1191951539999998</v>
      </c>
      <c r="H341" s="1" t="s">
        <v>633</v>
      </c>
      <c r="I341" s="1">
        <v>1084</v>
      </c>
      <c r="J341" s="1">
        <v>53</v>
      </c>
      <c r="K341" s="1">
        <v>13528</v>
      </c>
      <c r="M341" s="2">
        <v>1</v>
      </c>
      <c r="N341" s="2">
        <v>0.54015411999999996</v>
      </c>
      <c r="O341" s="2">
        <v>66.966125199999993</v>
      </c>
    </row>
    <row r="342" spans="1:15" x14ac:dyDescent="0.25">
      <c r="A342" s="1" t="s">
        <v>13</v>
      </c>
      <c r="B342" s="1" t="s">
        <v>634</v>
      </c>
      <c r="C342" s="1">
        <v>17</v>
      </c>
      <c r="D342" s="3">
        <v>1.298701299</v>
      </c>
      <c r="E342" s="1">
        <v>5.8785496E-2</v>
      </c>
      <c r="F342" s="4">
        <f t="shared" si="5"/>
        <v>1.2307298131104407</v>
      </c>
      <c r="G342" s="1">
        <v>1.6195036759999999</v>
      </c>
      <c r="H342" s="1" t="s">
        <v>635</v>
      </c>
      <c r="I342" s="1">
        <v>1084</v>
      </c>
      <c r="J342" s="1">
        <v>131</v>
      </c>
      <c r="K342" s="1">
        <v>13528</v>
      </c>
      <c r="M342" s="2">
        <v>1</v>
      </c>
      <c r="N342" s="2">
        <v>0.54072598100000002</v>
      </c>
      <c r="O342" s="2">
        <v>67.155077419999998</v>
      </c>
    </row>
    <row r="343" spans="1:15" x14ac:dyDescent="0.25">
      <c r="A343" s="1" t="s">
        <v>13</v>
      </c>
      <c r="B343" s="1" t="s">
        <v>636</v>
      </c>
      <c r="C343" s="1">
        <v>27</v>
      </c>
      <c r="D343" s="3">
        <v>2.0626432389999998</v>
      </c>
      <c r="E343" s="1">
        <v>5.9793662999999997E-2</v>
      </c>
      <c r="F343" s="4">
        <f t="shared" si="5"/>
        <v>1.223344840592915</v>
      </c>
      <c r="G343" s="1">
        <v>1.427762837</v>
      </c>
      <c r="H343" s="1" t="s">
        <v>637</v>
      </c>
      <c r="I343" s="1">
        <v>1084</v>
      </c>
      <c r="J343" s="1">
        <v>236</v>
      </c>
      <c r="K343" s="1">
        <v>13528</v>
      </c>
      <c r="M343" s="2">
        <v>1</v>
      </c>
      <c r="N343" s="2">
        <v>0.54573048099999999</v>
      </c>
      <c r="O343" s="2">
        <v>67.795632769999997</v>
      </c>
    </row>
    <row r="344" spans="1:15" x14ac:dyDescent="0.25">
      <c r="A344" s="1" t="s">
        <v>13</v>
      </c>
      <c r="B344" s="1" t="s">
        <v>638</v>
      </c>
      <c r="C344" s="1">
        <v>6</v>
      </c>
      <c r="D344" s="3">
        <v>0.45836516399999999</v>
      </c>
      <c r="E344" s="1">
        <v>6.0124094000000003E-2</v>
      </c>
      <c r="F344" s="4">
        <f t="shared" si="5"/>
        <v>1.2209514548803182</v>
      </c>
      <c r="G344" s="1">
        <v>2.773267733</v>
      </c>
      <c r="H344" s="1" t="s">
        <v>639</v>
      </c>
      <c r="I344" s="1">
        <v>1084</v>
      </c>
      <c r="J344" s="1">
        <v>27</v>
      </c>
      <c r="K344" s="1">
        <v>13528</v>
      </c>
      <c r="M344" s="2">
        <v>1</v>
      </c>
      <c r="N344" s="2">
        <v>0.54649955500000003</v>
      </c>
      <c r="O344" s="2">
        <v>68.002993939999996</v>
      </c>
    </row>
    <row r="345" spans="1:15" x14ac:dyDescent="0.25">
      <c r="A345" s="1" t="s">
        <v>13</v>
      </c>
      <c r="B345" s="1" t="s">
        <v>640</v>
      </c>
      <c r="C345" s="1">
        <v>6</v>
      </c>
      <c r="D345" s="3">
        <v>0.45836516399999999</v>
      </c>
      <c r="E345" s="1">
        <v>6.0124094000000003E-2</v>
      </c>
      <c r="F345" s="4">
        <f t="shared" si="5"/>
        <v>1.2209514548803182</v>
      </c>
      <c r="G345" s="1">
        <v>2.773267733</v>
      </c>
      <c r="H345" s="1" t="s">
        <v>641</v>
      </c>
      <c r="I345" s="1">
        <v>1084</v>
      </c>
      <c r="J345" s="1">
        <v>27</v>
      </c>
      <c r="K345" s="1">
        <v>13528</v>
      </c>
      <c r="M345" s="2">
        <v>1</v>
      </c>
      <c r="N345" s="2">
        <v>0.54649955500000003</v>
      </c>
      <c r="O345" s="2">
        <v>68.002993939999996</v>
      </c>
    </row>
    <row r="346" spans="1:15" x14ac:dyDescent="0.25">
      <c r="A346" s="1" t="s">
        <v>13</v>
      </c>
      <c r="B346" s="1" t="s">
        <v>642</v>
      </c>
      <c r="C346" s="1">
        <v>6</v>
      </c>
      <c r="D346" s="3">
        <v>0.45836516399999999</v>
      </c>
      <c r="E346" s="1">
        <v>6.0124094000000003E-2</v>
      </c>
      <c r="F346" s="4">
        <f t="shared" si="5"/>
        <v>1.2209514548803182</v>
      </c>
      <c r="G346" s="1">
        <v>2.773267733</v>
      </c>
      <c r="H346" s="1" t="s">
        <v>543</v>
      </c>
      <c r="I346" s="1">
        <v>1084</v>
      </c>
      <c r="J346" s="1">
        <v>27</v>
      </c>
      <c r="K346" s="1">
        <v>13528</v>
      </c>
      <c r="M346" s="2">
        <v>1</v>
      </c>
      <c r="N346" s="2">
        <v>0.54649955500000003</v>
      </c>
      <c r="O346" s="2">
        <v>68.002993939999996</v>
      </c>
    </row>
    <row r="347" spans="1:15" x14ac:dyDescent="0.25">
      <c r="A347" s="1" t="s">
        <v>13</v>
      </c>
      <c r="B347" s="1" t="s">
        <v>643</v>
      </c>
      <c r="C347" s="1">
        <v>5</v>
      </c>
      <c r="D347" s="3">
        <v>0.38197097000000002</v>
      </c>
      <c r="E347" s="1">
        <v>6.0157566000000003E-2</v>
      </c>
      <c r="F347" s="4">
        <f t="shared" si="5"/>
        <v>1.220709743795295</v>
      </c>
      <c r="G347" s="1">
        <v>3.2841328409999999</v>
      </c>
      <c r="H347" s="1" t="s">
        <v>644</v>
      </c>
      <c r="I347" s="1">
        <v>1084</v>
      </c>
      <c r="J347" s="1">
        <v>19</v>
      </c>
      <c r="K347" s="1">
        <v>13528</v>
      </c>
      <c r="M347" s="2">
        <v>1</v>
      </c>
      <c r="N347" s="2">
        <v>0.54544085099999995</v>
      </c>
      <c r="O347" s="2">
        <v>68.023928470000001</v>
      </c>
    </row>
    <row r="348" spans="1:15" x14ac:dyDescent="0.25">
      <c r="A348" s="1" t="s">
        <v>13</v>
      </c>
      <c r="B348" s="1" t="s">
        <v>645</v>
      </c>
      <c r="C348" s="1">
        <v>5</v>
      </c>
      <c r="D348" s="3">
        <v>0.38197097000000002</v>
      </c>
      <c r="E348" s="1">
        <v>6.0157566000000003E-2</v>
      </c>
      <c r="F348" s="4">
        <f t="shared" si="5"/>
        <v>1.220709743795295</v>
      </c>
      <c r="G348" s="1">
        <v>3.2841328409999999</v>
      </c>
      <c r="H348" s="1" t="s">
        <v>646</v>
      </c>
      <c r="I348" s="1">
        <v>1084</v>
      </c>
      <c r="J348" s="1">
        <v>19</v>
      </c>
      <c r="K348" s="1">
        <v>13528</v>
      </c>
      <c r="M348" s="2">
        <v>1</v>
      </c>
      <c r="N348" s="2">
        <v>0.54544085099999995</v>
      </c>
      <c r="O348" s="2">
        <v>68.023928470000001</v>
      </c>
    </row>
    <row r="349" spans="1:15" x14ac:dyDescent="0.25">
      <c r="A349" s="1" t="s">
        <v>13</v>
      </c>
      <c r="B349" s="1" t="s">
        <v>647</v>
      </c>
      <c r="C349" s="1">
        <v>10</v>
      </c>
      <c r="D349" s="3">
        <v>0.76394194000000004</v>
      </c>
      <c r="E349" s="1">
        <v>6.2306743999999997E-2</v>
      </c>
      <c r="F349" s="4">
        <f t="shared" si="5"/>
        <v>1.2054649433332691</v>
      </c>
      <c r="G349" s="1">
        <v>1.9809055229999999</v>
      </c>
      <c r="H349" s="1" t="s">
        <v>648</v>
      </c>
      <c r="I349" s="1">
        <v>1084</v>
      </c>
      <c r="J349" s="1">
        <v>63</v>
      </c>
      <c r="K349" s="1">
        <v>13528</v>
      </c>
      <c r="M349" s="2">
        <v>1</v>
      </c>
      <c r="N349" s="2">
        <v>0.55720633100000005</v>
      </c>
      <c r="O349" s="2">
        <v>69.341326449999997</v>
      </c>
    </row>
    <row r="350" spans="1:15" x14ac:dyDescent="0.25">
      <c r="A350" s="1" t="s">
        <v>13</v>
      </c>
      <c r="B350" s="1" t="s">
        <v>649</v>
      </c>
      <c r="C350" s="1">
        <v>10</v>
      </c>
      <c r="D350" s="3">
        <v>0.76394194000000004</v>
      </c>
      <c r="E350" s="1">
        <v>6.2306743999999997E-2</v>
      </c>
      <c r="F350" s="4">
        <f t="shared" si="5"/>
        <v>1.2054649433332691</v>
      </c>
      <c r="G350" s="1">
        <v>1.9809055229999999</v>
      </c>
      <c r="H350" s="1" t="s">
        <v>650</v>
      </c>
      <c r="I350" s="1">
        <v>1084</v>
      </c>
      <c r="J350" s="1">
        <v>63</v>
      </c>
      <c r="K350" s="1">
        <v>13528</v>
      </c>
      <c r="M350" s="2">
        <v>1</v>
      </c>
      <c r="N350" s="2">
        <v>0.55720633100000005</v>
      </c>
      <c r="O350" s="2">
        <v>69.341326449999997</v>
      </c>
    </row>
    <row r="351" spans="1:15" x14ac:dyDescent="0.25">
      <c r="A351" s="1" t="s">
        <v>13</v>
      </c>
      <c r="B351" s="1" t="s">
        <v>651</v>
      </c>
      <c r="C351" s="1">
        <v>10</v>
      </c>
      <c r="D351" s="3">
        <v>0.76394194000000004</v>
      </c>
      <c r="E351" s="1">
        <v>6.2306743999999997E-2</v>
      </c>
      <c r="F351" s="4">
        <f t="shared" si="5"/>
        <v>1.2054649433332691</v>
      </c>
      <c r="G351" s="1">
        <v>1.9809055229999999</v>
      </c>
      <c r="H351" s="1" t="s">
        <v>236</v>
      </c>
      <c r="I351" s="1">
        <v>1084</v>
      </c>
      <c r="J351" s="1">
        <v>63</v>
      </c>
      <c r="K351" s="1">
        <v>13528</v>
      </c>
      <c r="M351" s="2">
        <v>1</v>
      </c>
      <c r="N351" s="2">
        <v>0.55720633100000005</v>
      </c>
      <c r="O351" s="2">
        <v>69.341326449999997</v>
      </c>
    </row>
    <row r="352" spans="1:15" x14ac:dyDescent="0.25">
      <c r="A352" s="1" t="s">
        <v>13</v>
      </c>
      <c r="B352" s="1" t="s">
        <v>652</v>
      </c>
      <c r="C352" s="1">
        <v>14</v>
      </c>
      <c r="D352" s="3">
        <v>1.069518717</v>
      </c>
      <c r="E352" s="1">
        <v>6.3114207000000005E-2</v>
      </c>
      <c r="F352" s="4">
        <f t="shared" si="5"/>
        <v>1.1998728701185164</v>
      </c>
      <c r="G352" s="1">
        <v>1.7129006579999999</v>
      </c>
      <c r="H352" s="1" t="s">
        <v>653</v>
      </c>
      <c r="I352" s="1">
        <v>1084</v>
      </c>
      <c r="J352" s="1">
        <v>102</v>
      </c>
      <c r="K352" s="1">
        <v>13528</v>
      </c>
      <c r="M352" s="2">
        <v>1</v>
      </c>
      <c r="N352" s="2">
        <v>0.56074446099999997</v>
      </c>
      <c r="O352" s="2">
        <v>69.822885810000002</v>
      </c>
    </row>
    <row r="353" spans="1:15" x14ac:dyDescent="0.25">
      <c r="A353" s="1" t="s">
        <v>13</v>
      </c>
      <c r="B353" s="1" t="s">
        <v>654</v>
      </c>
      <c r="C353" s="1">
        <v>9</v>
      </c>
      <c r="D353" s="3">
        <v>0.68754774600000002</v>
      </c>
      <c r="E353" s="1">
        <v>6.4072328999999997E-2</v>
      </c>
      <c r="F353" s="4">
        <f t="shared" si="5"/>
        <v>1.1933294893144473</v>
      </c>
      <c r="G353" s="1">
        <v>2.0799508000000002</v>
      </c>
      <c r="H353" s="1" t="s">
        <v>655</v>
      </c>
      <c r="I353" s="1">
        <v>1084</v>
      </c>
      <c r="J353" s="1">
        <v>54</v>
      </c>
      <c r="K353" s="1">
        <v>13528</v>
      </c>
      <c r="M353" s="2">
        <v>1</v>
      </c>
      <c r="N353" s="2">
        <v>0.56511515899999998</v>
      </c>
      <c r="O353" s="2">
        <v>70.385018529999996</v>
      </c>
    </row>
    <row r="354" spans="1:15" x14ac:dyDescent="0.25">
      <c r="A354" s="1" t="s">
        <v>13</v>
      </c>
      <c r="B354" s="1" t="s">
        <v>656</v>
      </c>
      <c r="C354" s="1">
        <v>9</v>
      </c>
      <c r="D354" s="3">
        <v>0.68754774600000002</v>
      </c>
      <c r="E354" s="1">
        <v>6.4072328999999997E-2</v>
      </c>
      <c r="F354" s="4">
        <f t="shared" si="5"/>
        <v>1.1933294893144473</v>
      </c>
      <c r="G354" s="1">
        <v>2.0799508000000002</v>
      </c>
      <c r="H354" s="1" t="s">
        <v>657</v>
      </c>
      <c r="I354" s="1">
        <v>1084</v>
      </c>
      <c r="J354" s="1">
        <v>54</v>
      </c>
      <c r="K354" s="1">
        <v>13528</v>
      </c>
      <c r="M354" s="2">
        <v>1</v>
      </c>
      <c r="N354" s="2">
        <v>0.56511515899999998</v>
      </c>
      <c r="O354" s="2">
        <v>70.385018529999996</v>
      </c>
    </row>
    <row r="355" spans="1:15" x14ac:dyDescent="0.25">
      <c r="A355" s="1" t="s">
        <v>13</v>
      </c>
      <c r="B355" s="1" t="s">
        <v>658</v>
      </c>
      <c r="C355" s="1">
        <v>11</v>
      </c>
      <c r="D355" s="3">
        <v>0.84033613399999996</v>
      </c>
      <c r="E355" s="1">
        <v>6.4773638999999994E-2</v>
      </c>
      <c r="F355" s="4">
        <f t="shared" si="5"/>
        <v>1.188601703483003</v>
      </c>
      <c r="G355" s="1">
        <v>1.8805034629999999</v>
      </c>
      <c r="H355" s="1" t="s">
        <v>659</v>
      </c>
      <c r="I355" s="1">
        <v>1084</v>
      </c>
      <c r="J355" s="1">
        <v>73</v>
      </c>
      <c r="K355" s="1">
        <v>13528</v>
      </c>
      <c r="M355" s="2">
        <v>1</v>
      </c>
      <c r="N355" s="2">
        <v>0.56793369900000001</v>
      </c>
      <c r="O355" s="2">
        <v>70.790186509999998</v>
      </c>
    </row>
    <row r="356" spans="1:15" x14ac:dyDescent="0.25">
      <c r="A356" s="1" t="s">
        <v>13</v>
      </c>
      <c r="B356" s="1" t="s">
        <v>660</v>
      </c>
      <c r="C356" s="1">
        <v>27</v>
      </c>
      <c r="D356" s="3">
        <v>2.0626432389999998</v>
      </c>
      <c r="E356" s="1">
        <v>6.4843618000000006E-2</v>
      </c>
      <c r="F356" s="4">
        <f t="shared" si="5"/>
        <v>1.1881327613497505</v>
      </c>
      <c r="G356" s="1">
        <v>1.4157648300000001</v>
      </c>
      <c r="H356" s="1" t="s">
        <v>661</v>
      </c>
      <c r="I356" s="1">
        <v>1084</v>
      </c>
      <c r="J356" s="1">
        <v>238</v>
      </c>
      <c r="K356" s="1">
        <v>13528</v>
      </c>
      <c r="M356" s="2">
        <v>1</v>
      </c>
      <c r="N356" s="2">
        <v>0.56708200499999994</v>
      </c>
      <c r="O356" s="2">
        <v>70.830326700000001</v>
      </c>
    </row>
    <row r="357" spans="1:15" x14ac:dyDescent="0.25">
      <c r="A357" s="1" t="s">
        <v>13</v>
      </c>
      <c r="B357" s="1" t="s">
        <v>662</v>
      </c>
      <c r="C357" s="1">
        <v>4</v>
      </c>
      <c r="D357" s="3">
        <v>0.30557677599999999</v>
      </c>
      <c r="E357" s="1">
        <v>6.5225503000000004E-2</v>
      </c>
      <c r="F357" s="4">
        <f t="shared" si="5"/>
        <v>1.185582563062819</v>
      </c>
      <c r="G357" s="1">
        <v>4.1599015990000003</v>
      </c>
      <c r="H357" s="1" t="s">
        <v>663</v>
      </c>
      <c r="I357" s="1">
        <v>1084</v>
      </c>
      <c r="J357" s="1">
        <v>12</v>
      </c>
      <c r="K357" s="1">
        <v>13528</v>
      </c>
      <c r="M357" s="2">
        <v>1</v>
      </c>
      <c r="N357" s="2">
        <v>0.56803171299999999</v>
      </c>
      <c r="O357" s="2">
        <v>71.048459410000007</v>
      </c>
    </row>
    <row r="358" spans="1:15" x14ac:dyDescent="0.25">
      <c r="A358" s="1" t="s">
        <v>13</v>
      </c>
      <c r="B358" s="1" t="s">
        <v>664</v>
      </c>
      <c r="C358" s="1">
        <v>4</v>
      </c>
      <c r="D358" s="3">
        <v>0.30557677599999999</v>
      </c>
      <c r="E358" s="1">
        <v>6.5225503000000004E-2</v>
      </c>
      <c r="F358" s="4">
        <f t="shared" si="5"/>
        <v>1.185582563062819</v>
      </c>
      <c r="G358" s="1">
        <v>4.1599015990000003</v>
      </c>
      <c r="H358" s="1" t="s">
        <v>665</v>
      </c>
      <c r="I358" s="1">
        <v>1084</v>
      </c>
      <c r="J358" s="1">
        <v>12</v>
      </c>
      <c r="K358" s="1">
        <v>13528</v>
      </c>
      <c r="M358" s="2">
        <v>1</v>
      </c>
      <c r="N358" s="2">
        <v>0.56803171299999999</v>
      </c>
      <c r="O358" s="2">
        <v>71.048459410000007</v>
      </c>
    </row>
    <row r="359" spans="1:15" x14ac:dyDescent="0.25">
      <c r="A359" s="1" t="s">
        <v>13</v>
      </c>
      <c r="B359" s="1" t="s">
        <v>666</v>
      </c>
      <c r="C359" s="1">
        <v>4</v>
      </c>
      <c r="D359" s="3">
        <v>0.30557677599999999</v>
      </c>
      <c r="E359" s="1">
        <v>6.5225503000000004E-2</v>
      </c>
      <c r="F359" s="4">
        <f t="shared" si="5"/>
        <v>1.185582563062819</v>
      </c>
      <c r="G359" s="1">
        <v>4.1599015990000003</v>
      </c>
      <c r="H359" s="1" t="s">
        <v>663</v>
      </c>
      <c r="I359" s="1">
        <v>1084</v>
      </c>
      <c r="J359" s="1">
        <v>12</v>
      </c>
      <c r="K359" s="1">
        <v>13528</v>
      </c>
      <c r="M359" s="2">
        <v>1</v>
      </c>
      <c r="N359" s="2">
        <v>0.56803171299999999</v>
      </c>
      <c r="O359" s="2">
        <v>71.048459410000007</v>
      </c>
    </row>
    <row r="360" spans="1:15" x14ac:dyDescent="0.25">
      <c r="A360" s="1" t="s">
        <v>13</v>
      </c>
      <c r="B360" s="1" t="s">
        <v>667</v>
      </c>
      <c r="C360" s="1">
        <v>4</v>
      </c>
      <c r="D360" s="3">
        <v>0.30557677599999999</v>
      </c>
      <c r="E360" s="1">
        <v>6.5225503000000004E-2</v>
      </c>
      <c r="F360" s="4">
        <f t="shared" si="5"/>
        <v>1.185582563062819</v>
      </c>
      <c r="G360" s="1">
        <v>4.1599015990000003</v>
      </c>
      <c r="H360" s="1" t="s">
        <v>668</v>
      </c>
      <c r="I360" s="1">
        <v>1084</v>
      </c>
      <c r="J360" s="1">
        <v>12</v>
      </c>
      <c r="K360" s="1">
        <v>13528</v>
      </c>
      <c r="M360" s="2">
        <v>1</v>
      </c>
      <c r="N360" s="2">
        <v>0.56803171299999999</v>
      </c>
      <c r="O360" s="2">
        <v>71.048459410000007</v>
      </c>
    </row>
    <row r="361" spans="1:15" x14ac:dyDescent="0.25">
      <c r="A361" s="1" t="s">
        <v>13</v>
      </c>
      <c r="B361" s="1" t="s">
        <v>669</v>
      </c>
      <c r="C361" s="1">
        <v>4</v>
      </c>
      <c r="D361" s="3">
        <v>0.30557677599999999</v>
      </c>
      <c r="E361" s="1">
        <v>6.5225503000000004E-2</v>
      </c>
      <c r="F361" s="4">
        <f t="shared" si="5"/>
        <v>1.185582563062819</v>
      </c>
      <c r="G361" s="1">
        <v>4.1599015990000003</v>
      </c>
      <c r="H361" s="1" t="s">
        <v>663</v>
      </c>
      <c r="I361" s="1">
        <v>1084</v>
      </c>
      <c r="J361" s="1">
        <v>12</v>
      </c>
      <c r="K361" s="1">
        <v>13528</v>
      </c>
      <c r="M361" s="2">
        <v>1</v>
      </c>
      <c r="N361" s="2">
        <v>0.56803171299999999</v>
      </c>
      <c r="O361" s="2">
        <v>71.048459410000007</v>
      </c>
    </row>
    <row r="362" spans="1:15" x14ac:dyDescent="0.25">
      <c r="A362" s="1" t="s">
        <v>13</v>
      </c>
      <c r="B362" s="1" t="s">
        <v>670</v>
      </c>
      <c r="C362" s="1">
        <v>13</v>
      </c>
      <c r="D362" s="3">
        <v>0.99312452299999998</v>
      </c>
      <c r="E362" s="1">
        <v>6.6999690000000001E-2</v>
      </c>
      <c r="F362" s="4">
        <f t="shared" si="5"/>
        <v>1.173927206726052</v>
      </c>
      <c r="G362" s="1">
        <v>1.7444748640000001</v>
      </c>
      <c r="H362" s="1" t="s">
        <v>671</v>
      </c>
      <c r="I362" s="1">
        <v>1084</v>
      </c>
      <c r="J362" s="1">
        <v>93</v>
      </c>
      <c r="K362" s="1">
        <v>13528</v>
      </c>
      <c r="M362" s="2">
        <v>1</v>
      </c>
      <c r="N362" s="2">
        <v>0.57687169800000004</v>
      </c>
      <c r="O362" s="2">
        <v>72.041800989999999</v>
      </c>
    </row>
    <row r="363" spans="1:15" x14ac:dyDescent="0.25">
      <c r="A363" s="1" t="s">
        <v>13</v>
      </c>
      <c r="B363" s="1" t="s">
        <v>672</v>
      </c>
      <c r="C363" s="1">
        <v>10</v>
      </c>
      <c r="D363" s="3">
        <v>0.76394194000000004</v>
      </c>
      <c r="E363" s="1">
        <v>6.7602291999999994E-2</v>
      </c>
      <c r="F363" s="4">
        <f t="shared" si="5"/>
        <v>1.1700385794122372</v>
      </c>
      <c r="G363" s="1">
        <v>1.9499538750000001</v>
      </c>
      <c r="H363" s="1" t="s">
        <v>673</v>
      </c>
      <c r="I363" s="1">
        <v>1084</v>
      </c>
      <c r="J363" s="1">
        <v>64</v>
      </c>
      <c r="K363" s="1">
        <v>13528</v>
      </c>
      <c r="M363" s="2">
        <v>1</v>
      </c>
      <c r="N363" s="2">
        <v>0.57899884199999996</v>
      </c>
      <c r="O363" s="2">
        <v>72.371793569999994</v>
      </c>
    </row>
    <row r="364" spans="1:15" x14ac:dyDescent="0.25">
      <c r="A364" s="1" t="s">
        <v>13</v>
      </c>
      <c r="B364" s="1" t="s">
        <v>674</v>
      </c>
      <c r="C364" s="1">
        <v>6</v>
      </c>
      <c r="D364" s="3">
        <v>0.45836516399999999</v>
      </c>
      <c r="E364" s="1">
        <v>6.8577948999999999E-2</v>
      </c>
      <c r="F364" s="4">
        <f t="shared" si="5"/>
        <v>1.1638155077206687</v>
      </c>
      <c r="G364" s="1">
        <v>2.6742224569999999</v>
      </c>
      <c r="H364" s="1" t="s">
        <v>675</v>
      </c>
      <c r="I364" s="1">
        <v>1084</v>
      </c>
      <c r="J364" s="1">
        <v>28</v>
      </c>
      <c r="K364" s="1">
        <v>13528</v>
      </c>
      <c r="M364" s="2">
        <v>1</v>
      </c>
      <c r="N364" s="2">
        <v>0.58316411700000004</v>
      </c>
      <c r="O364" s="2">
        <v>72.898278759999997</v>
      </c>
    </row>
    <row r="365" spans="1:15" x14ac:dyDescent="0.25">
      <c r="A365" s="1" t="s">
        <v>13</v>
      </c>
      <c r="B365" s="1" t="s">
        <v>676</v>
      </c>
      <c r="C365" s="1">
        <v>17</v>
      </c>
      <c r="D365" s="3">
        <v>1.298701299</v>
      </c>
      <c r="E365" s="1">
        <v>6.9296581999999995E-2</v>
      </c>
      <c r="F365" s="4">
        <f t="shared" si="5"/>
        <v>1.1592881860973916</v>
      </c>
      <c r="G365" s="1">
        <v>1.5832461309999999</v>
      </c>
      <c r="H365" s="1" t="s">
        <v>677</v>
      </c>
      <c r="I365" s="1">
        <v>1084</v>
      </c>
      <c r="J365" s="1">
        <v>134</v>
      </c>
      <c r="K365" s="1">
        <v>13528</v>
      </c>
      <c r="M365" s="2">
        <v>1</v>
      </c>
      <c r="N365" s="2">
        <v>0.58586407600000001</v>
      </c>
      <c r="O365" s="2">
        <v>73.279985229999994</v>
      </c>
    </row>
    <row r="366" spans="1:15" x14ac:dyDescent="0.25">
      <c r="A366" s="1" t="s">
        <v>13</v>
      </c>
      <c r="B366" s="1" t="s">
        <v>678</v>
      </c>
      <c r="C366" s="1">
        <v>9</v>
      </c>
      <c r="D366" s="3">
        <v>0.68754774600000002</v>
      </c>
      <c r="E366" s="1">
        <v>6.9972611000000004E-2</v>
      </c>
      <c r="F366" s="4">
        <f t="shared" si="5"/>
        <v>1.1550719202605666</v>
      </c>
      <c r="G366" s="1">
        <v>2.0421335119999999</v>
      </c>
      <c r="H366" s="1" t="s">
        <v>679</v>
      </c>
      <c r="I366" s="1">
        <v>1084</v>
      </c>
      <c r="J366" s="1">
        <v>55</v>
      </c>
      <c r="K366" s="1">
        <v>13528</v>
      </c>
      <c r="M366" s="2">
        <v>1</v>
      </c>
      <c r="N366" s="2">
        <v>0.58830075500000001</v>
      </c>
      <c r="O366" s="2">
        <v>73.634417589999998</v>
      </c>
    </row>
    <row r="367" spans="1:15" x14ac:dyDescent="0.25">
      <c r="A367" s="1" t="s">
        <v>13</v>
      </c>
      <c r="B367" s="1" t="s">
        <v>680</v>
      </c>
      <c r="C367" s="1">
        <v>5</v>
      </c>
      <c r="D367" s="3">
        <v>0.38197097000000002</v>
      </c>
      <c r="E367" s="1">
        <v>7.0618938000000006E-2</v>
      </c>
      <c r="F367" s="4">
        <f t="shared" si="5"/>
        <v>1.1510788178435503</v>
      </c>
      <c r="G367" s="1">
        <v>3.119926199</v>
      </c>
      <c r="H367" s="1" t="s">
        <v>681</v>
      </c>
      <c r="I367" s="1">
        <v>1084</v>
      </c>
      <c r="J367" s="1">
        <v>20</v>
      </c>
      <c r="K367" s="1">
        <v>13528</v>
      </c>
      <c r="M367" s="2">
        <v>1</v>
      </c>
      <c r="N367" s="2">
        <v>0.59054989599999996</v>
      </c>
      <c r="O367" s="2">
        <v>73.969116790000001</v>
      </c>
    </row>
    <row r="368" spans="1:15" x14ac:dyDescent="0.25">
      <c r="A368" s="1" t="s">
        <v>13</v>
      </c>
      <c r="B368" s="1" t="s">
        <v>682</v>
      </c>
      <c r="C368" s="1">
        <v>5</v>
      </c>
      <c r="D368" s="3">
        <v>0.38197097000000002</v>
      </c>
      <c r="E368" s="1">
        <v>7.0618938000000006E-2</v>
      </c>
      <c r="F368" s="4">
        <f t="shared" si="5"/>
        <v>1.1510788178435503</v>
      </c>
      <c r="G368" s="1">
        <v>3.119926199</v>
      </c>
      <c r="H368" s="1" t="s">
        <v>683</v>
      </c>
      <c r="I368" s="1">
        <v>1084</v>
      </c>
      <c r="J368" s="1">
        <v>20</v>
      </c>
      <c r="K368" s="1">
        <v>13528</v>
      </c>
      <c r="M368" s="2">
        <v>1</v>
      </c>
      <c r="N368" s="2">
        <v>0.59054989599999996</v>
      </c>
      <c r="O368" s="2">
        <v>73.969116790000001</v>
      </c>
    </row>
    <row r="369" spans="1:15" x14ac:dyDescent="0.25">
      <c r="A369" s="1" t="s">
        <v>13</v>
      </c>
      <c r="B369" s="1" t="s">
        <v>684</v>
      </c>
      <c r="C369" s="1">
        <v>5</v>
      </c>
      <c r="D369" s="3">
        <v>0.38197097000000002</v>
      </c>
      <c r="E369" s="1">
        <v>7.0618938000000006E-2</v>
      </c>
      <c r="F369" s="4">
        <f t="shared" si="5"/>
        <v>1.1510788178435503</v>
      </c>
      <c r="G369" s="1">
        <v>3.119926199</v>
      </c>
      <c r="H369" s="1" t="s">
        <v>685</v>
      </c>
      <c r="I369" s="1">
        <v>1084</v>
      </c>
      <c r="J369" s="1">
        <v>20</v>
      </c>
      <c r="K369" s="1">
        <v>13528</v>
      </c>
      <c r="M369" s="2">
        <v>1</v>
      </c>
      <c r="N369" s="2">
        <v>0.59054989599999996</v>
      </c>
      <c r="O369" s="2">
        <v>73.969116790000001</v>
      </c>
    </row>
    <row r="370" spans="1:15" x14ac:dyDescent="0.25">
      <c r="A370" s="1" t="s">
        <v>13</v>
      </c>
      <c r="B370" s="1" t="s">
        <v>686</v>
      </c>
      <c r="C370" s="1">
        <v>5</v>
      </c>
      <c r="D370" s="3">
        <v>0.38197097000000002</v>
      </c>
      <c r="E370" s="1">
        <v>7.0618938000000006E-2</v>
      </c>
      <c r="F370" s="4">
        <f t="shared" si="5"/>
        <v>1.1510788178435503</v>
      </c>
      <c r="G370" s="1">
        <v>3.119926199</v>
      </c>
      <c r="H370" s="1" t="s">
        <v>687</v>
      </c>
      <c r="I370" s="1">
        <v>1084</v>
      </c>
      <c r="J370" s="1">
        <v>20</v>
      </c>
      <c r="K370" s="1">
        <v>13528</v>
      </c>
      <c r="M370" s="2">
        <v>1</v>
      </c>
      <c r="N370" s="2">
        <v>0.59054989599999996</v>
      </c>
      <c r="O370" s="2">
        <v>73.969116790000001</v>
      </c>
    </row>
    <row r="371" spans="1:15" x14ac:dyDescent="0.25">
      <c r="A371" s="1" t="s">
        <v>13</v>
      </c>
      <c r="B371" s="1" t="s">
        <v>688</v>
      </c>
      <c r="C371" s="1">
        <v>5</v>
      </c>
      <c r="D371" s="3">
        <v>0.38197097000000002</v>
      </c>
      <c r="E371" s="1">
        <v>7.0618938000000006E-2</v>
      </c>
      <c r="F371" s="4">
        <f t="shared" si="5"/>
        <v>1.1510788178435503</v>
      </c>
      <c r="G371" s="1">
        <v>3.119926199</v>
      </c>
      <c r="H371" s="1" t="s">
        <v>683</v>
      </c>
      <c r="I371" s="1">
        <v>1084</v>
      </c>
      <c r="J371" s="1">
        <v>20</v>
      </c>
      <c r="K371" s="1">
        <v>13528</v>
      </c>
      <c r="M371" s="2">
        <v>1</v>
      </c>
      <c r="N371" s="2">
        <v>0.59054989599999996</v>
      </c>
      <c r="O371" s="2">
        <v>73.969116790000001</v>
      </c>
    </row>
    <row r="372" spans="1:15" x14ac:dyDescent="0.25">
      <c r="A372" s="1" t="s">
        <v>13</v>
      </c>
      <c r="B372" s="1" t="s">
        <v>689</v>
      </c>
      <c r="C372" s="1">
        <v>15</v>
      </c>
      <c r="D372" s="3">
        <v>1.1459129109999999</v>
      </c>
      <c r="E372" s="1">
        <v>7.1007577000000002E-2</v>
      </c>
      <c r="F372" s="4">
        <f t="shared" si="5"/>
        <v>1.1486953065807048</v>
      </c>
      <c r="G372" s="1">
        <v>1.642066421</v>
      </c>
      <c r="H372" s="1" t="s">
        <v>690</v>
      </c>
      <c r="I372" s="1">
        <v>1084</v>
      </c>
      <c r="J372" s="1">
        <v>114</v>
      </c>
      <c r="K372" s="1">
        <v>13528</v>
      </c>
      <c r="M372" s="2">
        <v>1</v>
      </c>
      <c r="N372" s="2">
        <v>0.59139900400000001</v>
      </c>
      <c r="O372" s="2">
        <v>74.168434540000007</v>
      </c>
    </row>
    <row r="373" spans="1:15" x14ac:dyDescent="0.25">
      <c r="A373" s="1" t="s">
        <v>13</v>
      </c>
      <c r="B373" s="1" t="s">
        <v>691</v>
      </c>
      <c r="C373" s="1">
        <v>8</v>
      </c>
      <c r="D373" s="3">
        <v>0.61115355199999999</v>
      </c>
      <c r="E373" s="1">
        <v>7.1490722000000007E-2</v>
      </c>
      <c r="F373" s="4">
        <f t="shared" si="5"/>
        <v>1.1457503168794323</v>
      </c>
      <c r="G373" s="1">
        <v>2.170383443</v>
      </c>
      <c r="H373" s="1" t="s">
        <v>692</v>
      </c>
      <c r="I373" s="1">
        <v>1084</v>
      </c>
      <c r="J373" s="1">
        <v>46</v>
      </c>
      <c r="K373" s="1">
        <v>13528</v>
      </c>
      <c r="M373" s="2">
        <v>1</v>
      </c>
      <c r="N373" s="2">
        <v>0.59274382400000003</v>
      </c>
      <c r="O373" s="2">
        <v>74.414208419999994</v>
      </c>
    </row>
    <row r="374" spans="1:15" x14ac:dyDescent="0.25">
      <c r="A374" s="1" t="s">
        <v>13</v>
      </c>
      <c r="B374" s="1" t="s">
        <v>693</v>
      </c>
      <c r="C374" s="1">
        <v>8</v>
      </c>
      <c r="D374" s="3">
        <v>0.61115355199999999</v>
      </c>
      <c r="E374" s="1">
        <v>7.1490722000000007E-2</v>
      </c>
      <c r="F374" s="4">
        <f t="shared" si="5"/>
        <v>1.1457503168794323</v>
      </c>
      <c r="G374" s="1">
        <v>2.170383443</v>
      </c>
      <c r="H374" s="1" t="s">
        <v>694</v>
      </c>
      <c r="I374" s="1">
        <v>1084</v>
      </c>
      <c r="J374" s="1">
        <v>46</v>
      </c>
      <c r="K374" s="1">
        <v>13528</v>
      </c>
      <c r="M374" s="2">
        <v>1</v>
      </c>
      <c r="N374" s="2">
        <v>0.59274382400000003</v>
      </c>
      <c r="O374" s="2">
        <v>74.414208419999994</v>
      </c>
    </row>
    <row r="375" spans="1:15" x14ac:dyDescent="0.25">
      <c r="A375" s="1" t="s">
        <v>13</v>
      </c>
      <c r="B375" s="1" t="s">
        <v>695</v>
      </c>
      <c r="C375" s="1">
        <v>18</v>
      </c>
      <c r="D375" s="3">
        <v>1.3750954929999999</v>
      </c>
      <c r="E375" s="1">
        <v>7.1734508000000002E-2</v>
      </c>
      <c r="F375" s="4">
        <f t="shared" si="5"/>
        <v>1.1442718760095887</v>
      </c>
      <c r="G375" s="1">
        <v>1.5492047330000001</v>
      </c>
      <c r="H375" s="1" t="s">
        <v>696</v>
      </c>
      <c r="I375" s="1">
        <v>1084</v>
      </c>
      <c r="J375" s="1">
        <v>145</v>
      </c>
      <c r="K375" s="1">
        <v>13528</v>
      </c>
      <c r="M375" s="2">
        <v>1</v>
      </c>
      <c r="N375" s="2">
        <v>0.59281107600000005</v>
      </c>
      <c r="O375" s="2">
        <v>74.537380670000005</v>
      </c>
    </row>
    <row r="376" spans="1:15" x14ac:dyDescent="0.25">
      <c r="A376" s="1" t="s">
        <v>13</v>
      </c>
      <c r="B376" s="1" t="s">
        <v>697</v>
      </c>
      <c r="C376" s="1">
        <v>11</v>
      </c>
      <c r="D376" s="3">
        <v>0.84033613399999996</v>
      </c>
      <c r="E376" s="1">
        <v>7.5038847000000006E-2</v>
      </c>
      <c r="F376" s="4">
        <f t="shared" si="5"/>
        <v>1.1247138476751628</v>
      </c>
      <c r="G376" s="1">
        <v>1.8303567039999999</v>
      </c>
      <c r="H376" s="1" t="s">
        <v>698</v>
      </c>
      <c r="I376" s="1">
        <v>1084</v>
      </c>
      <c r="J376" s="1">
        <v>75</v>
      </c>
      <c r="K376" s="1">
        <v>13528</v>
      </c>
      <c r="M376" s="2">
        <v>1</v>
      </c>
      <c r="N376" s="2">
        <v>0.608739841</v>
      </c>
      <c r="O376" s="2">
        <v>76.152549469999997</v>
      </c>
    </row>
    <row r="377" spans="1:15" x14ac:dyDescent="0.25">
      <c r="A377" s="1" t="s">
        <v>13</v>
      </c>
      <c r="B377" s="1" t="s">
        <v>699</v>
      </c>
      <c r="C377" s="1">
        <v>20</v>
      </c>
      <c r="D377" s="3">
        <v>1.5278838809999999</v>
      </c>
      <c r="E377" s="1">
        <v>7.5568169000000004E-2</v>
      </c>
      <c r="F377" s="4">
        <f t="shared" si="5"/>
        <v>1.1216611005138635</v>
      </c>
      <c r="G377" s="1">
        <v>1.4945754250000001</v>
      </c>
      <c r="H377" s="1" t="s">
        <v>700</v>
      </c>
      <c r="I377" s="1">
        <v>1084</v>
      </c>
      <c r="J377" s="1">
        <v>167</v>
      </c>
      <c r="K377" s="1">
        <v>13528</v>
      </c>
      <c r="M377" s="2">
        <v>1</v>
      </c>
      <c r="N377" s="2">
        <v>0.61020271400000003</v>
      </c>
      <c r="O377" s="2">
        <v>76.402101860000002</v>
      </c>
    </row>
    <row r="378" spans="1:15" x14ac:dyDescent="0.25">
      <c r="A378" s="1" t="s">
        <v>13</v>
      </c>
      <c r="B378" s="1" t="s">
        <v>701</v>
      </c>
      <c r="C378" s="1">
        <v>14</v>
      </c>
      <c r="D378" s="3">
        <v>1.069518717</v>
      </c>
      <c r="E378" s="1">
        <v>7.5871704999999998E-2</v>
      </c>
      <c r="F378" s="4">
        <f t="shared" si="5"/>
        <v>1.1199201562974515</v>
      </c>
      <c r="G378" s="1">
        <v>1.66396064</v>
      </c>
      <c r="H378" s="1" t="s">
        <v>702</v>
      </c>
      <c r="I378" s="1">
        <v>1084</v>
      </c>
      <c r="J378" s="1">
        <v>105</v>
      </c>
      <c r="K378" s="1">
        <v>13528</v>
      </c>
      <c r="M378" s="2">
        <v>1</v>
      </c>
      <c r="N378" s="2">
        <v>0.61051633299999997</v>
      </c>
      <c r="O378" s="2">
        <v>76.544089959999994</v>
      </c>
    </row>
    <row r="379" spans="1:15" x14ac:dyDescent="0.25">
      <c r="A379" s="1" t="s">
        <v>13</v>
      </c>
      <c r="B379" s="1" t="s">
        <v>703</v>
      </c>
      <c r="C379" s="1">
        <v>9</v>
      </c>
      <c r="D379" s="3">
        <v>0.68754774600000002</v>
      </c>
      <c r="E379" s="1">
        <v>7.6193916E-2</v>
      </c>
      <c r="F379" s="4">
        <f t="shared" si="5"/>
        <v>1.1180797052104698</v>
      </c>
      <c r="G379" s="1">
        <v>2.0056668420000001</v>
      </c>
      <c r="H379" s="1" t="s">
        <v>704</v>
      </c>
      <c r="I379" s="1">
        <v>1084</v>
      </c>
      <c r="J379" s="1">
        <v>56</v>
      </c>
      <c r="K379" s="1">
        <v>13528</v>
      </c>
      <c r="M379" s="2">
        <v>1</v>
      </c>
      <c r="N379" s="2">
        <v>0.61092182399999995</v>
      </c>
      <c r="O379" s="2">
        <v>76.693929460000007</v>
      </c>
    </row>
    <row r="380" spans="1:15" x14ac:dyDescent="0.25">
      <c r="A380" s="1" t="s">
        <v>13</v>
      </c>
      <c r="B380" s="1" t="s">
        <v>705</v>
      </c>
      <c r="C380" s="1">
        <v>9</v>
      </c>
      <c r="D380" s="3">
        <v>0.68754774600000002</v>
      </c>
      <c r="E380" s="1">
        <v>7.6193916E-2</v>
      </c>
      <c r="F380" s="4">
        <f t="shared" si="5"/>
        <v>1.1180797052104698</v>
      </c>
      <c r="G380" s="1">
        <v>2.0056668420000001</v>
      </c>
      <c r="H380" s="1" t="s">
        <v>706</v>
      </c>
      <c r="I380" s="1">
        <v>1084</v>
      </c>
      <c r="J380" s="1">
        <v>56</v>
      </c>
      <c r="K380" s="1">
        <v>13528</v>
      </c>
      <c r="M380" s="2">
        <v>1</v>
      </c>
      <c r="N380" s="2">
        <v>0.61092182399999995</v>
      </c>
      <c r="O380" s="2">
        <v>76.693929460000007</v>
      </c>
    </row>
    <row r="381" spans="1:15" x14ac:dyDescent="0.25">
      <c r="A381" s="1" t="s">
        <v>13</v>
      </c>
      <c r="B381" s="1" t="s">
        <v>707</v>
      </c>
      <c r="C381" s="1">
        <v>60</v>
      </c>
      <c r="D381" s="3">
        <v>4.5836516420000004</v>
      </c>
      <c r="E381" s="1">
        <v>7.6239074000000004E-2</v>
      </c>
      <c r="F381" s="4">
        <f t="shared" si="5"/>
        <v>1.1178223872796531</v>
      </c>
      <c r="G381" s="1">
        <v>1.2255029260000001</v>
      </c>
      <c r="H381" s="1" t="s">
        <v>708</v>
      </c>
      <c r="I381" s="1">
        <v>1084</v>
      </c>
      <c r="J381" s="1">
        <v>611</v>
      </c>
      <c r="K381" s="1">
        <v>13528</v>
      </c>
      <c r="M381" s="2">
        <v>1</v>
      </c>
      <c r="N381" s="2">
        <v>0.60993821599999998</v>
      </c>
      <c r="O381" s="2">
        <v>76.714856740000002</v>
      </c>
    </row>
    <row r="382" spans="1:15" x14ac:dyDescent="0.25">
      <c r="A382" s="1" t="s">
        <v>13</v>
      </c>
      <c r="B382" s="1" t="s">
        <v>709</v>
      </c>
      <c r="C382" s="1">
        <v>3</v>
      </c>
      <c r="D382" s="3">
        <v>0.229182582</v>
      </c>
      <c r="E382" s="1">
        <v>7.7344336E-2</v>
      </c>
      <c r="F382" s="4">
        <f t="shared" si="5"/>
        <v>1.1115714846021272</v>
      </c>
      <c r="G382" s="1">
        <v>6.2398523990000001</v>
      </c>
      <c r="H382" s="1" t="s">
        <v>710</v>
      </c>
      <c r="I382" s="1">
        <v>1084</v>
      </c>
      <c r="J382" s="1">
        <v>6</v>
      </c>
      <c r="K382" s="1">
        <v>13528</v>
      </c>
      <c r="M382" s="2">
        <v>1</v>
      </c>
      <c r="N382" s="2">
        <v>0.61423603699999996</v>
      </c>
      <c r="O382" s="2">
        <v>77.221563990000007</v>
      </c>
    </row>
    <row r="383" spans="1:15" x14ac:dyDescent="0.25">
      <c r="A383" s="1" t="s">
        <v>13</v>
      </c>
      <c r="B383" s="1" t="s">
        <v>711</v>
      </c>
      <c r="C383" s="1">
        <v>3</v>
      </c>
      <c r="D383" s="3">
        <v>0.229182582</v>
      </c>
      <c r="E383" s="1">
        <v>7.7344336E-2</v>
      </c>
      <c r="F383" s="4">
        <f t="shared" si="5"/>
        <v>1.1115714846021272</v>
      </c>
      <c r="G383" s="1">
        <v>6.2398523990000001</v>
      </c>
      <c r="H383" s="1" t="s">
        <v>710</v>
      </c>
      <c r="I383" s="1">
        <v>1084</v>
      </c>
      <c r="J383" s="1">
        <v>6</v>
      </c>
      <c r="K383" s="1">
        <v>13528</v>
      </c>
      <c r="M383" s="2">
        <v>1</v>
      </c>
      <c r="N383" s="2">
        <v>0.61423603699999996</v>
      </c>
      <c r="O383" s="2">
        <v>77.221563990000007</v>
      </c>
    </row>
    <row r="384" spans="1:15" x14ac:dyDescent="0.25">
      <c r="A384" s="1" t="s">
        <v>13</v>
      </c>
      <c r="B384" s="1" t="s">
        <v>712</v>
      </c>
      <c r="C384" s="1">
        <v>3</v>
      </c>
      <c r="D384" s="3">
        <v>0.229182582</v>
      </c>
      <c r="E384" s="1">
        <v>7.7344336E-2</v>
      </c>
      <c r="F384" s="4">
        <f t="shared" si="5"/>
        <v>1.1115714846021272</v>
      </c>
      <c r="G384" s="1">
        <v>6.2398523990000001</v>
      </c>
      <c r="H384" s="1" t="s">
        <v>710</v>
      </c>
      <c r="I384" s="1">
        <v>1084</v>
      </c>
      <c r="J384" s="1">
        <v>6</v>
      </c>
      <c r="K384" s="1">
        <v>13528</v>
      </c>
      <c r="M384" s="2">
        <v>1</v>
      </c>
      <c r="N384" s="2">
        <v>0.61423603699999996</v>
      </c>
      <c r="O384" s="2">
        <v>77.221563990000007</v>
      </c>
    </row>
    <row r="385" spans="1:15" x14ac:dyDescent="0.25">
      <c r="A385" s="1" t="s">
        <v>13</v>
      </c>
      <c r="B385" s="1" t="s">
        <v>713</v>
      </c>
      <c r="C385" s="1">
        <v>3</v>
      </c>
      <c r="D385" s="3">
        <v>0.229182582</v>
      </c>
      <c r="E385" s="1">
        <v>7.7344336E-2</v>
      </c>
      <c r="F385" s="4">
        <f t="shared" si="5"/>
        <v>1.1115714846021272</v>
      </c>
      <c r="G385" s="1">
        <v>6.2398523990000001</v>
      </c>
      <c r="H385" s="1" t="s">
        <v>714</v>
      </c>
      <c r="I385" s="1">
        <v>1084</v>
      </c>
      <c r="J385" s="1">
        <v>6</v>
      </c>
      <c r="K385" s="1">
        <v>13528</v>
      </c>
      <c r="M385" s="2">
        <v>1</v>
      </c>
      <c r="N385" s="2">
        <v>0.61423603699999996</v>
      </c>
      <c r="O385" s="2">
        <v>77.221563990000007</v>
      </c>
    </row>
    <row r="386" spans="1:15" x14ac:dyDescent="0.25">
      <c r="A386" s="1" t="s">
        <v>13</v>
      </c>
      <c r="B386" s="1" t="s">
        <v>715</v>
      </c>
      <c r="C386" s="1">
        <v>6</v>
      </c>
      <c r="D386" s="3">
        <v>0.45836516399999999</v>
      </c>
      <c r="E386" s="1">
        <v>7.7653214999999998E-2</v>
      </c>
      <c r="F386" s="4">
        <f t="shared" si="5"/>
        <v>1.1098405588941478</v>
      </c>
      <c r="G386" s="1">
        <v>2.5820078889999998</v>
      </c>
      <c r="H386" s="1" t="s">
        <v>716</v>
      </c>
      <c r="I386" s="1">
        <v>1084</v>
      </c>
      <c r="J386" s="1">
        <v>29</v>
      </c>
      <c r="K386" s="1">
        <v>13528</v>
      </c>
      <c r="M386" s="2">
        <v>1</v>
      </c>
      <c r="N386" s="2">
        <v>0.61455846300000005</v>
      </c>
      <c r="O386" s="2">
        <v>77.361294709999996</v>
      </c>
    </row>
    <row r="387" spans="1:15" x14ac:dyDescent="0.25">
      <c r="A387" s="1" t="s">
        <v>13</v>
      </c>
      <c r="B387" s="1" t="s">
        <v>717</v>
      </c>
      <c r="C387" s="1">
        <v>8</v>
      </c>
      <c r="D387" s="3">
        <v>0.61115355199999999</v>
      </c>
      <c r="E387" s="1">
        <v>7.8486971000000003E-2</v>
      </c>
      <c r="F387" s="4">
        <f t="shared" si="5"/>
        <v>1.1052024310564506</v>
      </c>
      <c r="G387" s="1">
        <v>2.1242050720000001</v>
      </c>
      <c r="H387" s="1" t="s">
        <v>718</v>
      </c>
      <c r="I387" s="1">
        <v>1084</v>
      </c>
      <c r="J387" s="1">
        <v>47</v>
      </c>
      <c r="K387" s="1">
        <v>13528</v>
      </c>
      <c r="M387" s="2">
        <v>1</v>
      </c>
      <c r="N387" s="2">
        <v>0.61744838999999996</v>
      </c>
      <c r="O387" s="2">
        <v>77.734433129999999</v>
      </c>
    </row>
    <row r="388" spans="1:15" x14ac:dyDescent="0.25">
      <c r="A388" s="1" t="s">
        <v>13</v>
      </c>
      <c r="B388" s="1" t="s">
        <v>719</v>
      </c>
      <c r="C388" s="1">
        <v>10</v>
      </c>
      <c r="D388" s="3">
        <v>0.76394194000000004</v>
      </c>
      <c r="E388" s="1">
        <v>7.9015891000000005E-2</v>
      </c>
      <c r="F388" s="4">
        <f t="shared" si="5"/>
        <v>1.1022855583349662</v>
      </c>
      <c r="G388" s="1">
        <v>1.8908643629999999</v>
      </c>
      <c r="H388" s="1" t="s">
        <v>720</v>
      </c>
      <c r="I388" s="1">
        <v>1084</v>
      </c>
      <c r="J388" s="1">
        <v>66</v>
      </c>
      <c r="K388" s="1">
        <v>13528</v>
      </c>
      <c r="M388" s="2">
        <v>1</v>
      </c>
      <c r="N388" s="2">
        <v>0.61882601400000004</v>
      </c>
      <c r="O388" s="2">
        <v>77.968122300000005</v>
      </c>
    </row>
    <row r="389" spans="1:15" x14ac:dyDescent="0.25">
      <c r="A389" s="1" t="s">
        <v>13</v>
      </c>
      <c r="B389" s="1" t="s">
        <v>721</v>
      </c>
      <c r="C389" s="1">
        <v>35</v>
      </c>
      <c r="D389" s="3">
        <v>2.673796791</v>
      </c>
      <c r="E389" s="1">
        <v>7.9046617E-2</v>
      </c>
      <c r="F389" s="4">
        <f t="shared" ref="F389:F442" si="6">-LOG(E389)</f>
        <v>1.1021167120653748</v>
      </c>
      <c r="G389" s="1">
        <v>1.3196062470000001</v>
      </c>
      <c r="H389" s="1" t="s">
        <v>722</v>
      </c>
      <c r="I389" s="1">
        <v>1084</v>
      </c>
      <c r="J389" s="1">
        <v>331</v>
      </c>
      <c r="K389" s="1">
        <v>13528</v>
      </c>
      <c r="M389" s="2">
        <v>1</v>
      </c>
      <c r="N389" s="2">
        <v>0.61778334099999999</v>
      </c>
      <c r="O389" s="2">
        <v>77.981626320000004</v>
      </c>
    </row>
    <row r="390" spans="1:15" x14ac:dyDescent="0.25">
      <c r="A390" s="1" t="s">
        <v>13</v>
      </c>
      <c r="B390" s="1" t="s">
        <v>723</v>
      </c>
      <c r="C390" s="1">
        <v>4</v>
      </c>
      <c r="D390" s="3">
        <v>0.30557677599999999</v>
      </c>
      <c r="E390" s="1">
        <v>7.9917190999999999E-2</v>
      </c>
      <c r="F390" s="4">
        <f t="shared" si="6"/>
        <v>1.09735978947976</v>
      </c>
      <c r="G390" s="1">
        <v>3.8399091680000002</v>
      </c>
      <c r="H390" s="1" t="s">
        <v>663</v>
      </c>
      <c r="I390" s="1">
        <v>1084</v>
      </c>
      <c r="J390" s="1">
        <v>13</v>
      </c>
      <c r="K390" s="1">
        <v>13528</v>
      </c>
      <c r="M390" s="2">
        <v>1</v>
      </c>
      <c r="N390" s="2">
        <v>0.62079391799999994</v>
      </c>
      <c r="O390" s="2">
        <v>78.361003479999994</v>
      </c>
    </row>
    <row r="391" spans="1:15" x14ac:dyDescent="0.25">
      <c r="A391" s="1" t="s">
        <v>13</v>
      </c>
      <c r="B391" s="1" t="s">
        <v>724</v>
      </c>
      <c r="C391" s="1">
        <v>4</v>
      </c>
      <c r="D391" s="3">
        <v>0.30557677599999999</v>
      </c>
      <c r="E391" s="1">
        <v>7.9917190999999999E-2</v>
      </c>
      <c r="F391" s="4">
        <f t="shared" si="6"/>
        <v>1.09735978947976</v>
      </c>
      <c r="G391" s="1">
        <v>3.8399091680000002</v>
      </c>
      <c r="H391" s="1" t="s">
        <v>725</v>
      </c>
      <c r="I391" s="1">
        <v>1084</v>
      </c>
      <c r="J391" s="1">
        <v>13</v>
      </c>
      <c r="K391" s="1">
        <v>13528</v>
      </c>
      <c r="M391" s="2">
        <v>1</v>
      </c>
      <c r="N391" s="2">
        <v>0.62079391799999994</v>
      </c>
      <c r="O391" s="2">
        <v>78.361003479999994</v>
      </c>
    </row>
    <row r="392" spans="1:15" x14ac:dyDescent="0.25">
      <c r="A392" s="1" t="s">
        <v>13</v>
      </c>
      <c r="B392" s="1" t="s">
        <v>726</v>
      </c>
      <c r="C392" s="1">
        <v>4</v>
      </c>
      <c r="D392" s="3">
        <v>0.30557677599999999</v>
      </c>
      <c r="E392" s="1">
        <v>7.9917190999999999E-2</v>
      </c>
      <c r="F392" s="4">
        <f t="shared" si="6"/>
        <v>1.09735978947976</v>
      </c>
      <c r="G392" s="1">
        <v>3.8399091680000002</v>
      </c>
      <c r="H392" s="1" t="s">
        <v>727</v>
      </c>
      <c r="I392" s="1">
        <v>1084</v>
      </c>
      <c r="J392" s="1">
        <v>13</v>
      </c>
      <c r="K392" s="1">
        <v>13528</v>
      </c>
      <c r="M392" s="2">
        <v>1</v>
      </c>
      <c r="N392" s="2">
        <v>0.62079391799999994</v>
      </c>
      <c r="O392" s="2">
        <v>78.361003479999994</v>
      </c>
    </row>
    <row r="393" spans="1:15" x14ac:dyDescent="0.25">
      <c r="A393" s="1" t="s">
        <v>13</v>
      </c>
      <c r="B393" s="1" t="s">
        <v>728</v>
      </c>
      <c r="C393" s="1">
        <v>11</v>
      </c>
      <c r="D393" s="3">
        <v>0.84033613399999996</v>
      </c>
      <c r="E393" s="1">
        <v>8.0531095999999996E-2</v>
      </c>
      <c r="F393" s="4">
        <f t="shared" si="6"/>
        <v>1.0940363902716219</v>
      </c>
      <c r="G393" s="1">
        <v>1.8062730629999999</v>
      </c>
      <c r="H393" s="1" t="s">
        <v>729</v>
      </c>
      <c r="I393" s="1">
        <v>1084</v>
      </c>
      <c r="J393" s="1">
        <v>76</v>
      </c>
      <c r="K393" s="1">
        <v>13528</v>
      </c>
      <c r="M393" s="2">
        <v>1</v>
      </c>
      <c r="N393" s="2">
        <v>0.62254464200000004</v>
      </c>
      <c r="O393" s="2">
        <v>78.624804659999995</v>
      </c>
    </row>
    <row r="394" spans="1:15" x14ac:dyDescent="0.25">
      <c r="A394" s="1" t="s">
        <v>13</v>
      </c>
      <c r="B394" s="1" t="s">
        <v>730</v>
      </c>
      <c r="C394" s="1">
        <v>11</v>
      </c>
      <c r="D394" s="3">
        <v>0.84033613399999996</v>
      </c>
      <c r="E394" s="1">
        <v>8.0531095999999996E-2</v>
      </c>
      <c r="F394" s="4">
        <f t="shared" si="6"/>
        <v>1.0940363902716219</v>
      </c>
      <c r="G394" s="1">
        <v>1.8062730629999999</v>
      </c>
      <c r="H394" s="1" t="s">
        <v>731</v>
      </c>
      <c r="I394" s="1">
        <v>1084</v>
      </c>
      <c r="J394" s="1">
        <v>76</v>
      </c>
      <c r="K394" s="1">
        <v>13528</v>
      </c>
      <c r="M394" s="2">
        <v>1</v>
      </c>
      <c r="N394" s="2">
        <v>0.62254464200000004</v>
      </c>
      <c r="O394" s="2">
        <v>78.624804659999995</v>
      </c>
    </row>
    <row r="395" spans="1:15" x14ac:dyDescent="0.25">
      <c r="A395" s="1" t="s">
        <v>13</v>
      </c>
      <c r="B395" s="1" t="s">
        <v>732</v>
      </c>
      <c r="C395" s="1">
        <v>11</v>
      </c>
      <c r="D395" s="3">
        <v>0.84033613399999996</v>
      </c>
      <c r="E395" s="1">
        <v>8.0531095999999996E-2</v>
      </c>
      <c r="F395" s="4">
        <f t="shared" si="6"/>
        <v>1.0940363902716219</v>
      </c>
      <c r="G395" s="1">
        <v>1.8062730629999999</v>
      </c>
      <c r="H395" s="1" t="s">
        <v>733</v>
      </c>
      <c r="I395" s="1">
        <v>1084</v>
      </c>
      <c r="J395" s="1">
        <v>76</v>
      </c>
      <c r="K395" s="1">
        <v>13528</v>
      </c>
      <c r="M395" s="2">
        <v>1</v>
      </c>
      <c r="N395" s="2">
        <v>0.62254464200000004</v>
      </c>
      <c r="O395" s="2">
        <v>78.624804659999995</v>
      </c>
    </row>
    <row r="396" spans="1:15" x14ac:dyDescent="0.25">
      <c r="A396" s="1" t="s">
        <v>13</v>
      </c>
      <c r="B396" s="1" t="s">
        <v>734</v>
      </c>
      <c r="C396" s="1">
        <v>5</v>
      </c>
      <c r="D396" s="3">
        <v>0.38197097000000002</v>
      </c>
      <c r="E396" s="1">
        <v>8.1943328999999995E-2</v>
      </c>
      <c r="F396" s="4">
        <f t="shared" si="6"/>
        <v>1.0864863965341791</v>
      </c>
      <c r="G396" s="1">
        <v>2.971358285</v>
      </c>
      <c r="H396" s="1" t="s">
        <v>735</v>
      </c>
      <c r="I396" s="1">
        <v>1084</v>
      </c>
      <c r="J396" s="1">
        <v>21</v>
      </c>
      <c r="K396" s="1">
        <v>13528</v>
      </c>
      <c r="M396" s="2">
        <v>1</v>
      </c>
      <c r="N396" s="2">
        <v>0.62803679999999995</v>
      </c>
      <c r="O396" s="2">
        <v>79.22015811</v>
      </c>
    </row>
    <row r="397" spans="1:15" x14ac:dyDescent="0.25">
      <c r="A397" s="1" t="s">
        <v>13</v>
      </c>
      <c r="B397" s="1" t="s">
        <v>736</v>
      </c>
      <c r="C397" s="1">
        <v>5</v>
      </c>
      <c r="D397" s="3">
        <v>0.38197097000000002</v>
      </c>
      <c r="E397" s="1">
        <v>8.1943328999999995E-2</v>
      </c>
      <c r="F397" s="4">
        <f t="shared" si="6"/>
        <v>1.0864863965341791</v>
      </c>
      <c r="G397" s="1">
        <v>2.971358285</v>
      </c>
      <c r="H397" s="1" t="s">
        <v>737</v>
      </c>
      <c r="I397" s="1">
        <v>1084</v>
      </c>
      <c r="J397" s="1">
        <v>21</v>
      </c>
      <c r="K397" s="1">
        <v>13528</v>
      </c>
      <c r="M397" s="2">
        <v>1</v>
      </c>
      <c r="N397" s="2">
        <v>0.62803679999999995</v>
      </c>
      <c r="O397" s="2">
        <v>79.22015811</v>
      </c>
    </row>
    <row r="398" spans="1:15" x14ac:dyDescent="0.25">
      <c r="A398" s="1" t="s">
        <v>13</v>
      </c>
      <c r="B398" s="1" t="s">
        <v>738</v>
      </c>
      <c r="C398" s="1">
        <v>5</v>
      </c>
      <c r="D398" s="3">
        <v>0.38197097000000002</v>
      </c>
      <c r="E398" s="1">
        <v>8.1943328999999995E-2</v>
      </c>
      <c r="F398" s="4">
        <f t="shared" si="6"/>
        <v>1.0864863965341791</v>
      </c>
      <c r="G398" s="1">
        <v>2.971358285</v>
      </c>
      <c r="H398" s="1" t="s">
        <v>739</v>
      </c>
      <c r="I398" s="1">
        <v>1084</v>
      </c>
      <c r="J398" s="1">
        <v>21</v>
      </c>
      <c r="K398" s="1">
        <v>13528</v>
      </c>
      <c r="M398" s="2">
        <v>1</v>
      </c>
      <c r="N398" s="2">
        <v>0.62803679999999995</v>
      </c>
      <c r="O398" s="2">
        <v>79.22015811</v>
      </c>
    </row>
    <row r="399" spans="1:15" x14ac:dyDescent="0.25">
      <c r="A399" s="1" t="s">
        <v>13</v>
      </c>
      <c r="B399" s="1" t="s">
        <v>740</v>
      </c>
      <c r="C399" s="1">
        <v>5</v>
      </c>
      <c r="D399" s="3">
        <v>0.38197097000000002</v>
      </c>
      <c r="E399" s="1">
        <v>8.1943328999999995E-2</v>
      </c>
      <c r="F399" s="4">
        <f t="shared" si="6"/>
        <v>1.0864863965341791</v>
      </c>
      <c r="G399" s="1">
        <v>2.971358285</v>
      </c>
      <c r="H399" s="1" t="s">
        <v>604</v>
      </c>
      <c r="I399" s="1">
        <v>1084</v>
      </c>
      <c r="J399" s="1">
        <v>21</v>
      </c>
      <c r="K399" s="1">
        <v>13528</v>
      </c>
      <c r="M399" s="2">
        <v>1</v>
      </c>
      <c r="N399" s="2">
        <v>0.62803679999999995</v>
      </c>
      <c r="O399" s="2">
        <v>79.22015811</v>
      </c>
    </row>
    <row r="400" spans="1:15" x14ac:dyDescent="0.25">
      <c r="A400" s="1" t="s">
        <v>13</v>
      </c>
      <c r="B400" s="1" t="s">
        <v>741</v>
      </c>
      <c r="C400" s="1">
        <v>5</v>
      </c>
      <c r="D400" s="3">
        <v>0.38197097000000002</v>
      </c>
      <c r="E400" s="1">
        <v>8.1943328999999995E-2</v>
      </c>
      <c r="F400" s="4">
        <f t="shared" si="6"/>
        <v>1.0864863965341791</v>
      </c>
      <c r="G400" s="1">
        <v>2.971358285</v>
      </c>
      <c r="H400" s="1" t="s">
        <v>742</v>
      </c>
      <c r="I400" s="1">
        <v>1084</v>
      </c>
      <c r="J400" s="1">
        <v>21</v>
      </c>
      <c r="K400" s="1">
        <v>13528</v>
      </c>
      <c r="M400" s="2">
        <v>1</v>
      </c>
      <c r="N400" s="2">
        <v>0.62803679999999995</v>
      </c>
      <c r="O400" s="2">
        <v>79.22015811</v>
      </c>
    </row>
    <row r="401" spans="1:15" x14ac:dyDescent="0.25">
      <c r="A401" s="1" t="s">
        <v>13</v>
      </c>
      <c r="B401" s="1" t="s">
        <v>743</v>
      </c>
      <c r="C401" s="1">
        <v>69</v>
      </c>
      <c r="D401" s="3">
        <v>5.2711993890000004</v>
      </c>
      <c r="E401" s="1">
        <v>8.2142057000000004E-2</v>
      </c>
      <c r="F401" s="4">
        <f t="shared" si="6"/>
        <v>1.0854344257511315</v>
      </c>
      <c r="G401" s="1">
        <v>1.1976350920000001</v>
      </c>
      <c r="H401" s="1" t="s">
        <v>744</v>
      </c>
      <c r="I401" s="1">
        <v>1084</v>
      </c>
      <c r="J401" s="1">
        <v>719</v>
      </c>
      <c r="K401" s="1">
        <v>13528</v>
      </c>
      <c r="M401" s="2">
        <v>1</v>
      </c>
      <c r="N401" s="2">
        <v>0.62778995299999996</v>
      </c>
      <c r="O401" s="2">
        <v>79.302666400000007</v>
      </c>
    </row>
    <row r="402" spans="1:15" x14ac:dyDescent="0.25">
      <c r="A402" s="1" t="s">
        <v>13</v>
      </c>
      <c r="B402" s="1" t="s">
        <v>745</v>
      </c>
      <c r="C402" s="1">
        <v>66</v>
      </c>
      <c r="D402" s="3">
        <v>5.0420168070000004</v>
      </c>
      <c r="E402" s="1">
        <v>8.3193013999999996E-2</v>
      </c>
      <c r="F402" s="4">
        <f t="shared" si="6"/>
        <v>1.0799131413611254</v>
      </c>
      <c r="G402" s="1">
        <v>1.2024241120000001</v>
      </c>
      <c r="H402" s="1" t="s">
        <v>746</v>
      </c>
      <c r="I402" s="1">
        <v>1084</v>
      </c>
      <c r="J402" s="1">
        <v>685</v>
      </c>
      <c r="K402" s="1">
        <v>13528</v>
      </c>
      <c r="M402" s="2">
        <v>1</v>
      </c>
      <c r="N402" s="2">
        <v>0.63150102900000005</v>
      </c>
      <c r="O402" s="2">
        <v>79.733877399999997</v>
      </c>
    </row>
    <row r="403" spans="1:15" x14ac:dyDescent="0.25">
      <c r="A403" s="1" t="s">
        <v>13</v>
      </c>
      <c r="B403" s="1" t="s">
        <v>747</v>
      </c>
      <c r="C403" s="1">
        <v>14</v>
      </c>
      <c r="D403" s="3">
        <v>1.069518717</v>
      </c>
      <c r="E403" s="1">
        <v>8.5237594999999999E-2</v>
      </c>
      <c r="F403" s="4">
        <f t="shared" si="6"/>
        <v>1.0693688125120819</v>
      </c>
      <c r="G403" s="1">
        <v>1.632858572</v>
      </c>
      <c r="H403" s="1" t="s">
        <v>748</v>
      </c>
      <c r="I403" s="1">
        <v>1084</v>
      </c>
      <c r="J403" s="1">
        <v>107</v>
      </c>
      <c r="K403" s="1">
        <v>13528</v>
      </c>
      <c r="M403" s="2">
        <v>1</v>
      </c>
      <c r="N403" s="2">
        <v>0.63966723700000006</v>
      </c>
      <c r="O403" s="2">
        <v>80.548552000000001</v>
      </c>
    </row>
    <row r="404" spans="1:15" x14ac:dyDescent="0.25">
      <c r="A404" s="1" t="s">
        <v>13</v>
      </c>
      <c r="B404" s="1" t="s">
        <v>749</v>
      </c>
      <c r="C404" s="1">
        <v>8</v>
      </c>
      <c r="D404" s="3">
        <v>0.61115355199999999</v>
      </c>
      <c r="E404" s="1">
        <v>8.5866929999999994E-2</v>
      </c>
      <c r="F404" s="4">
        <f t="shared" si="6"/>
        <v>1.066174064152561</v>
      </c>
      <c r="G404" s="1">
        <v>2.0799508000000002</v>
      </c>
      <c r="H404" s="1" t="s">
        <v>750</v>
      </c>
      <c r="I404" s="1">
        <v>1084</v>
      </c>
      <c r="J404" s="1">
        <v>48</v>
      </c>
      <c r="K404" s="1">
        <v>13528</v>
      </c>
      <c r="M404" s="2">
        <v>1</v>
      </c>
      <c r="N404" s="2">
        <v>0.64133167000000002</v>
      </c>
      <c r="O404" s="2">
        <v>80.79301486</v>
      </c>
    </row>
    <row r="405" spans="1:15" x14ac:dyDescent="0.25">
      <c r="A405" s="1" t="s">
        <v>13</v>
      </c>
      <c r="B405" s="1" t="s">
        <v>751</v>
      </c>
      <c r="C405" s="1">
        <v>8</v>
      </c>
      <c r="D405" s="3">
        <v>0.61115355199999999</v>
      </c>
      <c r="E405" s="1">
        <v>8.5866929999999994E-2</v>
      </c>
      <c r="F405" s="4">
        <f t="shared" si="6"/>
        <v>1.066174064152561</v>
      </c>
      <c r="G405" s="1">
        <v>2.0799508000000002</v>
      </c>
      <c r="H405" s="1" t="s">
        <v>752</v>
      </c>
      <c r="I405" s="1">
        <v>1084</v>
      </c>
      <c r="J405" s="1">
        <v>48</v>
      </c>
      <c r="K405" s="1">
        <v>13528</v>
      </c>
      <c r="M405" s="2">
        <v>1</v>
      </c>
      <c r="N405" s="2">
        <v>0.64133167000000002</v>
      </c>
      <c r="O405" s="2">
        <v>80.79301486</v>
      </c>
    </row>
    <row r="406" spans="1:15" x14ac:dyDescent="0.25">
      <c r="A406" s="1" t="s">
        <v>13</v>
      </c>
      <c r="B406" s="1" t="s">
        <v>753</v>
      </c>
      <c r="C406" s="1">
        <v>13</v>
      </c>
      <c r="D406" s="3">
        <v>0.99312452299999998</v>
      </c>
      <c r="E406" s="1">
        <v>8.6098776000000002E-2</v>
      </c>
      <c r="F406" s="4">
        <f t="shared" si="6"/>
        <v>1.0650030225326905</v>
      </c>
      <c r="G406" s="1">
        <v>1.6725377560000001</v>
      </c>
      <c r="H406" s="1" t="s">
        <v>754</v>
      </c>
      <c r="I406" s="1">
        <v>1084</v>
      </c>
      <c r="J406" s="1">
        <v>97</v>
      </c>
      <c r="K406" s="1">
        <v>13528</v>
      </c>
      <c r="M406" s="2">
        <v>1</v>
      </c>
      <c r="N406" s="2">
        <v>0.64120728900000001</v>
      </c>
      <c r="O406" s="2">
        <v>80.882340020000001</v>
      </c>
    </row>
    <row r="407" spans="1:15" x14ac:dyDescent="0.25">
      <c r="A407" s="1" t="s">
        <v>13</v>
      </c>
      <c r="B407" s="1" t="s">
        <v>755</v>
      </c>
      <c r="C407" s="1">
        <v>13</v>
      </c>
      <c r="D407" s="3">
        <v>0.99312452299999998</v>
      </c>
      <c r="E407" s="1">
        <v>8.6098776000000002E-2</v>
      </c>
      <c r="F407" s="4">
        <f t="shared" si="6"/>
        <v>1.0650030225326905</v>
      </c>
      <c r="G407" s="1">
        <v>1.6725377560000001</v>
      </c>
      <c r="H407" s="1" t="s">
        <v>754</v>
      </c>
      <c r="I407" s="1">
        <v>1084</v>
      </c>
      <c r="J407" s="1">
        <v>97</v>
      </c>
      <c r="K407" s="1">
        <v>13528</v>
      </c>
      <c r="M407" s="2">
        <v>1</v>
      </c>
      <c r="N407" s="2">
        <v>0.64120728900000001</v>
      </c>
      <c r="O407" s="2">
        <v>80.882340020000001</v>
      </c>
    </row>
    <row r="408" spans="1:15" x14ac:dyDescent="0.25">
      <c r="A408" s="1" t="s">
        <v>13</v>
      </c>
      <c r="B408" s="1" t="s">
        <v>756</v>
      </c>
      <c r="C408" s="1">
        <v>13</v>
      </c>
      <c r="D408" s="3">
        <v>0.99312452299999998</v>
      </c>
      <c r="E408" s="1">
        <v>8.6098776000000002E-2</v>
      </c>
      <c r="F408" s="4">
        <f t="shared" si="6"/>
        <v>1.0650030225326905</v>
      </c>
      <c r="G408" s="1">
        <v>1.6725377560000001</v>
      </c>
      <c r="H408" s="1" t="s">
        <v>754</v>
      </c>
      <c r="I408" s="1">
        <v>1084</v>
      </c>
      <c r="J408" s="1">
        <v>97</v>
      </c>
      <c r="K408" s="1">
        <v>13528</v>
      </c>
      <c r="M408" s="2">
        <v>1</v>
      </c>
      <c r="N408" s="2">
        <v>0.64120728900000001</v>
      </c>
      <c r="O408" s="2">
        <v>80.882340020000001</v>
      </c>
    </row>
    <row r="409" spans="1:15" x14ac:dyDescent="0.25">
      <c r="A409" s="1" t="s">
        <v>13</v>
      </c>
      <c r="B409" s="1" t="s">
        <v>757</v>
      </c>
      <c r="C409" s="1">
        <v>11</v>
      </c>
      <c r="D409" s="3">
        <v>0.84033613399999996</v>
      </c>
      <c r="E409" s="1">
        <v>8.6264172E-2</v>
      </c>
      <c r="F409" s="4">
        <f t="shared" si="6"/>
        <v>1.0641695418686685</v>
      </c>
      <c r="G409" s="1">
        <v>1.7828149710000001</v>
      </c>
      <c r="H409" s="1" t="s">
        <v>758</v>
      </c>
      <c r="I409" s="1">
        <v>1084</v>
      </c>
      <c r="J409" s="1">
        <v>77</v>
      </c>
      <c r="K409" s="1">
        <v>13528</v>
      </c>
      <c r="M409" s="2">
        <v>1</v>
      </c>
      <c r="N409" s="2">
        <v>0.64078754500000001</v>
      </c>
      <c r="O409" s="2">
        <v>80.945823070000003</v>
      </c>
    </row>
    <row r="410" spans="1:15" x14ac:dyDescent="0.25">
      <c r="A410" s="1" t="s">
        <v>13</v>
      </c>
      <c r="B410" s="1" t="s">
        <v>759</v>
      </c>
      <c r="C410" s="1">
        <v>35</v>
      </c>
      <c r="D410" s="3">
        <v>2.673796791</v>
      </c>
      <c r="E410" s="1">
        <v>8.6799007999999997E-2</v>
      </c>
      <c r="F410" s="4">
        <f t="shared" si="6"/>
        <v>1.0614852382173778</v>
      </c>
      <c r="G410" s="1">
        <v>1.307753497</v>
      </c>
      <c r="H410" s="1" t="s">
        <v>722</v>
      </c>
      <c r="I410" s="1">
        <v>1084</v>
      </c>
      <c r="J410" s="1">
        <v>334</v>
      </c>
      <c r="K410" s="1">
        <v>13528</v>
      </c>
      <c r="M410" s="2">
        <v>1</v>
      </c>
      <c r="N410" s="2">
        <v>0.64201198900000001</v>
      </c>
      <c r="O410" s="2">
        <v>81.149745120000006</v>
      </c>
    </row>
    <row r="411" spans="1:15" x14ac:dyDescent="0.25">
      <c r="A411" s="1" t="s">
        <v>13</v>
      </c>
      <c r="B411" s="1" t="s">
        <v>760</v>
      </c>
      <c r="C411" s="1">
        <v>25</v>
      </c>
      <c r="D411" s="3">
        <v>1.909854851</v>
      </c>
      <c r="E411" s="1">
        <v>8.7356261000000004E-2</v>
      </c>
      <c r="F411" s="4">
        <f t="shared" si="6"/>
        <v>1.0587059628011815</v>
      </c>
      <c r="G411" s="1">
        <v>1.3928241960000001</v>
      </c>
      <c r="H411" s="1" t="s">
        <v>761</v>
      </c>
      <c r="I411" s="1">
        <v>1084</v>
      </c>
      <c r="J411" s="1">
        <v>224</v>
      </c>
      <c r="K411" s="1">
        <v>13528</v>
      </c>
      <c r="M411" s="2">
        <v>1</v>
      </c>
      <c r="N411" s="2">
        <v>0.64332484599999995</v>
      </c>
      <c r="O411" s="2">
        <v>81.360018210000007</v>
      </c>
    </row>
    <row r="412" spans="1:15" x14ac:dyDescent="0.25">
      <c r="A412" s="1" t="s">
        <v>13</v>
      </c>
      <c r="B412" s="1" t="s">
        <v>762</v>
      </c>
      <c r="C412" s="1">
        <v>7</v>
      </c>
      <c r="D412" s="3">
        <v>0.53475935799999996</v>
      </c>
      <c r="E412" s="1">
        <v>8.7797073000000003E-2</v>
      </c>
      <c r="F412" s="4">
        <f t="shared" si="6"/>
        <v>1.0565199624667647</v>
      </c>
      <c r="G412" s="1">
        <v>2.2399470149999998</v>
      </c>
      <c r="H412" s="1" t="s">
        <v>763</v>
      </c>
      <c r="I412" s="1">
        <v>1084</v>
      </c>
      <c r="J412" s="1">
        <v>39</v>
      </c>
      <c r="K412" s="1">
        <v>13528</v>
      </c>
      <c r="M412" s="2">
        <v>1</v>
      </c>
      <c r="N412" s="2">
        <v>0.64411582499999998</v>
      </c>
      <c r="O412" s="2">
        <v>81.524779980000005</v>
      </c>
    </row>
    <row r="413" spans="1:15" x14ac:dyDescent="0.25">
      <c r="A413" s="1" t="s">
        <v>13</v>
      </c>
      <c r="B413" s="1" t="s">
        <v>764</v>
      </c>
      <c r="C413" s="1">
        <v>7</v>
      </c>
      <c r="D413" s="3">
        <v>0.53475935799999996</v>
      </c>
      <c r="E413" s="1">
        <v>8.7797073000000003E-2</v>
      </c>
      <c r="F413" s="4">
        <f t="shared" si="6"/>
        <v>1.0565199624667647</v>
      </c>
      <c r="G413" s="1">
        <v>2.2399470149999998</v>
      </c>
      <c r="H413" s="1" t="s">
        <v>765</v>
      </c>
      <c r="I413" s="1">
        <v>1084</v>
      </c>
      <c r="J413" s="1">
        <v>39</v>
      </c>
      <c r="K413" s="1">
        <v>13528</v>
      </c>
      <c r="M413" s="2">
        <v>1</v>
      </c>
      <c r="N413" s="2">
        <v>0.64411582499999998</v>
      </c>
      <c r="O413" s="2">
        <v>81.524779980000005</v>
      </c>
    </row>
    <row r="414" spans="1:15" x14ac:dyDescent="0.25">
      <c r="A414" s="1" t="s">
        <v>13</v>
      </c>
      <c r="B414" s="1" t="s">
        <v>766</v>
      </c>
      <c r="C414" s="1">
        <v>38</v>
      </c>
      <c r="D414" s="3">
        <v>2.9029793740000001</v>
      </c>
      <c r="E414" s="1">
        <v>8.8084322000000007E-2</v>
      </c>
      <c r="F414" s="4">
        <f t="shared" si="6"/>
        <v>1.0551013841509673</v>
      </c>
      <c r="G414" s="1">
        <v>1.2886651689999999</v>
      </c>
      <c r="H414" s="1" t="s">
        <v>767</v>
      </c>
      <c r="I414" s="1">
        <v>1084</v>
      </c>
      <c r="J414" s="1">
        <v>368</v>
      </c>
      <c r="K414" s="1">
        <v>13528</v>
      </c>
      <c r="M414" s="2">
        <v>1</v>
      </c>
      <c r="N414" s="2">
        <v>0.64423018600000004</v>
      </c>
      <c r="O414" s="2">
        <v>81.631402850000001</v>
      </c>
    </row>
    <row r="415" spans="1:15" x14ac:dyDescent="0.25">
      <c r="A415" s="1" t="s">
        <v>13</v>
      </c>
      <c r="B415" s="1" t="s">
        <v>768</v>
      </c>
      <c r="C415" s="1">
        <v>15</v>
      </c>
      <c r="D415" s="3">
        <v>1.1459129109999999</v>
      </c>
      <c r="E415" s="1">
        <v>8.8705040999999998E-2</v>
      </c>
      <c r="F415" s="4">
        <f t="shared" si="6"/>
        <v>1.0520516990377766</v>
      </c>
      <c r="G415" s="1">
        <v>1.5864031519999999</v>
      </c>
      <c r="H415" s="1" t="s">
        <v>769</v>
      </c>
      <c r="I415" s="1">
        <v>1084</v>
      </c>
      <c r="J415" s="1">
        <v>118</v>
      </c>
      <c r="K415" s="1">
        <v>13528</v>
      </c>
      <c r="M415" s="2">
        <v>1</v>
      </c>
      <c r="N415" s="2">
        <v>0.645795122</v>
      </c>
      <c r="O415" s="2">
        <v>81.859821240000002</v>
      </c>
    </row>
    <row r="416" spans="1:15" x14ac:dyDescent="0.25">
      <c r="A416" s="1" t="s">
        <v>13</v>
      </c>
      <c r="B416" s="1" t="s">
        <v>770</v>
      </c>
      <c r="C416" s="1">
        <v>69</v>
      </c>
      <c r="D416" s="3">
        <v>5.2711993890000004</v>
      </c>
      <c r="E416" s="1">
        <v>9.0001560999999994E-2</v>
      </c>
      <c r="F416" s="4">
        <f t="shared" si="6"/>
        <v>1.0457499580294849</v>
      </c>
      <c r="G416" s="1">
        <v>1.189364131</v>
      </c>
      <c r="H416" s="1" t="s">
        <v>744</v>
      </c>
      <c r="I416" s="1">
        <v>1084</v>
      </c>
      <c r="J416" s="1">
        <v>724</v>
      </c>
      <c r="K416" s="1">
        <v>13528</v>
      </c>
      <c r="M416" s="2">
        <v>1</v>
      </c>
      <c r="N416" s="2">
        <v>0.65024951799999997</v>
      </c>
      <c r="O416" s="2">
        <v>82.328292680000004</v>
      </c>
    </row>
    <row r="417" spans="1:15" x14ac:dyDescent="0.25">
      <c r="A417" s="1" t="s">
        <v>13</v>
      </c>
      <c r="B417" s="1" t="s">
        <v>771</v>
      </c>
      <c r="C417" s="1">
        <v>13</v>
      </c>
      <c r="D417" s="3">
        <v>0.99312452299999998</v>
      </c>
      <c r="E417" s="1">
        <v>9.1352271999999998E-2</v>
      </c>
      <c r="F417" s="4">
        <f t="shared" si="6"/>
        <v>1.0392806469453506</v>
      </c>
      <c r="G417" s="1">
        <v>1.6554710450000001</v>
      </c>
      <c r="H417" s="1" t="s">
        <v>772</v>
      </c>
      <c r="I417" s="1">
        <v>1084</v>
      </c>
      <c r="J417" s="1">
        <v>98</v>
      </c>
      <c r="K417" s="1">
        <v>13528</v>
      </c>
      <c r="M417" s="2">
        <v>1</v>
      </c>
      <c r="N417" s="2">
        <v>0.65485742899999999</v>
      </c>
      <c r="O417" s="2">
        <v>82.804164349999994</v>
      </c>
    </row>
    <row r="418" spans="1:15" x14ac:dyDescent="0.25">
      <c r="A418" s="1" t="s">
        <v>13</v>
      </c>
      <c r="B418" s="1" t="s">
        <v>773</v>
      </c>
      <c r="C418" s="1">
        <v>13</v>
      </c>
      <c r="D418" s="3">
        <v>0.99312452299999998</v>
      </c>
      <c r="E418" s="1">
        <v>9.1352271999999998E-2</v>
      </c>
      <c r="F418" s="4">
        <f t="shared" si="6"/>
        <v>1.0392806469453506</v>
      </c>
      <c r="G418" s="1">
        <v>1.6554710450000001</v>
      </c>
      <c r="H418" s="1" t="s">
        <v>774</v>
      </c>
      <c r="I418" s="1">
        <v>1084</v>
      </c>
      <c r="J418" s="1">
        <v>98</v>
      </c>
      <c r="K418" s="1">
        <v>13528</v>
      </c>
      <c r="M418" s="2">
        <v>1</v>
      </c>
      <c r="N418" s="2">
        <v>0.65485742899999999</v>
      </c>
      <c r="O418" s="2">
        <v>82.804164349999994</v>
      </c>
    </row>
    <row r="419" spans="1:15" x14ac:dyDescent="0.25">
      <c r="A419" s="1" t="s">
        <v>13</v>
      </c>
      <c r="B419" s="1" t="s">
        <v>775</v>
      </c>
      <c r="C419" s="1">
        <v>11</v>
      </c>
      <c r="D419" s="3">
        <v>0.84033613399999996</v>
      </c>
      <c r="E419" s="1">
        <v>9.2238175000000006E-2</v>
      </c>
      <c r="F419" s="4">
        <f t="shared" si="6"/>
        <v>1.0350892984634699</v>
      </c>
      <c r="G419" s="1">
        <v>1.759958369</v>
      </c>
      <c r="H419" s="1" t="s">
        <v>776</v>
      </c>
      <c r="I419" s="1">
        <v>1084</v>
      </c>
      <c r="J419" s="1">
        <v>78</v>
      </c>
      <c r="K419" s="1">
        <v>13528</v>
      </c>
      <c r="M419" s="2">
        <v>1</v>
      </c>
      <c r="N419" s="2">
        <v>0.657448484</v>
      </c>
      <c r="O419" s="2">
        <v>83.10967067</v>
      </c>
    </row>
    <row r="420" spans="1:15" x14ac:dyDescent="0.25">
      <c r="A420" s="1" t="s">
        <v>13</v>
      </c>
      <c r="B420" s="1" t="s">
        <v>777</v>
      </c>
      <c r="C420" s="1">
        <v>8</v>
      </c>
      <c r="D420" s="3">
        <v>0.61115355199999999</v>
      </c>
      <c r="E420" s="1">
        <v>9.3627931999999997E-2</v>
      </c>
      <c r="F420" s="4">
        <f t="shared" si="6"/>
        <v>1.0285945689562106</v>
      </c>
      <c r="G420" s="1">
        <v>2.0375028240000002</v>
      </c>
      <c r="H420" s="1" t="s">
        <v>778</v>
      </c>
      <c r="I420" s="1">
        <v>1084</v>
      </c>
      <c r="J420" s="1">
        <v>49</v>
      </c>
      <c r="K420" s="1">
        <v>13528</v>
      </c>
      <c r="M420" s="2">
        <v>1</v>
      </c>
      <c r="N420" s="2">
        <v>0.66208699000000004</v>
      </c>
      <c r="O420" s="2">
        <v>83.578612719999995</v>
      </c>
    </row>
    <row r="421" spans="1:15" x14ac:dyDescent="0.25">
      <c r="A421" s="1" t="s">
        <v>13</v>
      </c>
      <c r="B421" s="1" t="s">
        <v>779</v>
      </c>
      <c r="C421" s="1">
        <v>5</v>
      </c>
      <c r="D421" s="3">
        <v>0.38197097000000002</v>
      </c>
      <c r="E421" s="1">
        <v>9.4099700999999994E-2</v>
      </c>
      <c r="F421" s="4">
        <f t="shared" si="6"/>
        <v>1.0264117565329598</v>
      </c>
      <c r="G421" s="1">
        <v>2.8362965450000002</v>
      </c>
      <c r="H421" s="1" t="s">
        <v>780</v>
      </c>
      <c r="I421" s="1">
        <v>1084</v>
      </c>
      <c r="J421" s="1">
        <v>22</v>
      </c>
      <c r="K421" s="1">
        <v>13528</v>
      </c>
      <c r="M421" s="2">
        <v>1</v>
      </c>
      <c r="N421" s="2">
        <v>0.66290401499999996</v>
      </c>
      <c r="O421" s="2">
        <v>83.734981930000004</v>
      </c>
    </row>
    <row r="422" spans="1:15" x14ac:dyDescent="0.25">
      <c r="A422" s="1" t="s">
        <v>13</v>
      </c>
      <c r="B422" s="1" t="s">
        <v>781</v>
      </c>
      <c r="C422" s="1">
        <v>5</v>
      </c>
      <c r="D422" s="3">
        <v>0.38197097000000002</v>
      </c>
      <c r="E422" s="1">
        <v>9.4099700999999994E-2</v>
      </c>
      <c r="F422" s="4">
        <f t="shared" si="6"/>
        <v>1.0264117565329598</v>
      </c>
      <c r="G422" s="1">
        <v>2.8362965450000002</v>
      </c>
      <c r="H422" s="1" t="s">
        <v>596</v>
      </c>
      <c r="I422" s="1">
        <v>1084</v>
      </c>
      <c r="J422" s="1">
        <v>22</v>
      </c>
      <c r="K422" s="1">
        <v>13528</v>
      </c>
      <c r="M422" s="2">
        <v>1</v>
      </c>
      <c r="N422" s="2">
        <v>0.66290401499999996</v>
      </c>
      <c r="O422" s="2">
        <v>83.734981930000004</v>
      </c>
    </row>
    <row r="423" spans="1:15" x14ac:dyDescent="0.25">
      <c r="A423" s="1" t="s">
        <v>13</v>
      </c>
      <c r="B423" s="1" t="s">
        <v>782</v>
      </c>
      <c r="C423" s="1">
        <v>4</v>
      </c>
      <c r="D423" s="3">
        <v>0.30557677599999999</v>
      </c>
      <c r="E423" s="1">
        <v>9.5892604000000006E-2</v>
      </c>
      <c r="F423" s="4">
        <f t="shared" si="6"/>
        <v>1.018214887780891</v>
      </c>
      <c r="G423" s="1">
        <v>3.5656299420000002</v>
      </c>
      <c r="H423" s="1" t="s">
        <v>783</v>
      </c>
      <c r="I423" s="1">
        <v>1084</v>
      </c>
      <c r="J423" s="1">
        <v>14</v>
      </c>
      <c r="K423" s="1">
        <v>13528</v>
      </c>
      <c r="M423" s="2">
        <v>1</v>
      </c>
      <c r="N423" s="2">
        <v>0.66905872099999997</v>
      </c>
      <c r="O423" s="2">
        <v>84.316496380000004</v>
      </c>
    </row>
    <row r="424" spans="1:15" x14ac:dyDescent="0.25">
      <c r="A424" s="1" t="s">
        <v>13</v>
      </c>
      <c r="B424" s="1" t="s">
        <v>784</v>
      </c>
      <c r="C424" s="1">
        <v>4</v>
      </c>
      <c r="D424" s="3">
        <v>0.30557677599999999</v>
      </c>
      <c r="E424" s="1">
        <v>9.5892604000000006E-2</v>
      </c>
      <c r="F424" s="4">
        <f t="shared" si="6"/>
        <v>1.018214887780891</v>
      </c>
      <c r="G424" s="1">
        <v>3.5656299420000002</v>
      </c>
      <c r="H424" s="1" t="s">
        <v>556</v>
      </c>
      <c r="I424" s="1">
        <v>1084</v>
      </c>
      <c r="J424" s="1">
        <v>14</v>
      </c>
      <c r="K424" s="1">
        <v>13528</v>
      </c>
      <c r="M424" s="2">
        <v>1</v>
      </c>
      <c r="N424" s="2">
        <v>0.66905872099999997</v>
      </c>
      <c r="O424" s="2">
        <v>84.316496380000004</v>
      </c>
    </row>
    <row r="425" spans="1:15" x14ac:dyDescent="0.25">
      <c r="A425" s="1" t="s">
        <v>13</v>
      </c>
      <c r="B425" s="1" t="s">
        <v>785</v>
      </c>
      <c r="C425" s="1">
        <v>4</v>
      </c>
      <c r="D425" s="3">
        <v>0.30557677599999999</v>
      </c>
      <c r="E425" s="1">
        <v>9.5892604000000006E-2</v>
      </c>
      <c r="F425" s="4">
        <f t="shared" si="6"/>
        <v>1.018214887780891</v>
      </c>
      <c r="G425" s="1">
        <v>3.5656299420000002</v>
      </c>
      <c r="H425" s="1" t="s">
        <v>786</v>
      </c>
      <c r="I425" s="1">
        <v>1084</v>
      </c>
      <c r="J425" s="1">
        <v>14</v>
      </c>
      <c r="K425" s="1">
        <v>13528</v>
      </c>
      <c r="M425" s="2">
        <v>1</v>
      </c>
      <c r="N425" s="2">
        <v>0.66905872099999997</v>
      </c>
      <c r="O425" s="2">
        <v>84.316496380000004</v>
      </c>
    </row>
    <row r="426" spans="1:15" x14ac:dyDescent="0.25">
      <c r="A426" s="1" t="s">
        <v>13</v>
      </c>
      <c r="B426" s="1" t="s">
        <v>787</v>
      </c>
      <c r="C426" s="1">
        <v>7</v>
      </c>
      <c r="D426" s="3">
        <v>0.53475935799999996</v>
      </c>
      <c r="E426" s="1">
        <v>9.6667358999999994E-2</v>
      </c>
      <c r="F426" s="4">
        <f t="shared" si="6"/>
        <v>1.0147201463848141</v>
      </c>
      <c r="G426" s="1">
        <v>2.1839483390000001</v>
      </c>
      <c r="H426" s="1" t="s">
        <v>788</v>
      </c>
      <c r="I426" s="1">
        <v>1084</v>
      </c>
      <c r="J426" s="1">
        <v>40</v>
      </c>
      <c r="K426" s="1">
        <v>13528</v>
      </c>
      <c r="M426" s="2">
        <v>1</v>
      </c>
      <c r="N426" s="2">
        <v>0.67104656100000004</v>
      </c>
      <c r="O426" s="2">
        <v>84.561649810000006</v>
      </c>
    </row>
    <row r="427" spans="1:15" x14ac:dyDescent="0.25">
      <c r="A427" s="1" t="s">
        <v>13</v>
      </c>
      <c r="B427" s="1" t="s">
        <v>789</v>
      </c>
      <c r="C427" s="1">
        <v>7</v>
      </c>
      <c r="D427" s="3">
        <v>0.53475935799999996</v>
      </c>
      <c r="E427" s="1">
        <v>9.6667358999999994E-2</v>
      </c>
      <c r="F427" s="4">
        <f t="shared" si="6"/>
        <v>1.0147201463848141</v>
      </c>
      <c r="G427" s="1">
        <v>2.1839483390000001</v>
      </c>
      <c r="H427" s="1" t="s">
        <v>788</v>
      </c>
      <c r="I427" s="1">
        <v>1084</v>
      </c>
      <c r="J427" s="1">
        <v>40</v>
      </c>
      <c r="K427" s="1">
        <v>13528</v>
      </c>
      <c r="M427" s="2">
        <v>1</v>
      </c>
      <c r="N427" s="2">
        <v>0.67104656100000004</v>
      </c>
      <c r="O427" s="2">
        <v>84.561649810000006</v>
      </c>
    </row>
    <row r="428" spans="1:15" x14ac:dyDescent="0.25">
      <c r="A428" s="1" t="s">
        <v>13</v>
      </c>
      <c r="B428" s="1" t="s">
        <v>790</v>
      </c>
      <c r="C428" s="1">
        <v>9</v>
      </c>
      <c r="D428" s="3">
        <v>0.68754774600000002</v>
      </c>
      <c r="E428" s="1">
        <v>9.6782707999999995E-2</v>
      </c>
      <c r="F428" s="4">
        <f t="shared" si="6"/>
        <v>1.014202230408801</v>
      </c>
      <c r="G428" s="1">
        <v>1.903683783</v>
      </c>
      <c r="H428" s="1" t="s">
        <v>791</v>
      </c>
      <c r="I428" s="1">
        <v>1084</v>
      </c>
      <c r="J428" s="1">
        <v>59</v>
      </c>
      <c r="K428" s="1">
        <v>13528</v>
      </c>
      <c r="M428" s="2">
        <v>1</v>
      </c>
      <c r="N428" s="2">
        <v>0.670398987</v>
      </c>
      <c r="O428" s="2">
        <v>84.597838269999997</v>
      </c>
    </row>
    <row r="429" spans="1:15" x14ac:dyDescent="0.25">
      <c r="A429" s="1" t="s">
        <v>13</v>
      </c>
      <c r="B429" s="1" t="s">
        <v>792</v>
      </c>
      <c r="C429" s="1">
        <v>13</v>
      </c>
      <c r="D429" s="3">
        <v>0.99312452299999998</v>
      </c>
      <c r="E429" s="1">
        <v>9.6798081999999994E-2</v>
      </c>
      <c r="F429" s="4">
        <f t="shared" si="6"/>
        <v>1.0141332479092584</v>
      </c>
      <c r="G429" s="1">
        <v>1.638749115</v>
      </c>
      <c r="H429" s="1" t="s">
        <v>793</v>
      </c>
      <c r="I429" s="1">
        <v>1084</v>
      </c>
      <c r="J429" s="1">
        <v>99</v>
      </c>
      <c r="K429" s="1">
        <v>13528</v>
      </c>
      <c r="M429" s="2">
        <v>1</v>
      </c>
      <c r="N429" s="2">
        <v>0.66935647399999998</v>
      </c>
      <c r="O429" s="2">
        <v>84.602655310000003</v>
      </c>
    </row>
    <row r="430" spans="1:15" x14ac:dyDescent="0.25">
      <c r="A430" s="1" t="s">
        <v>13</v>
      </c>
      <c r="B430" s="1" t="s">
        <v>794</v>
      </c>
      <c r="C430" s="1">
        <v>13</v>
      </c>
      <c r="D430" s="3">
        <v>0.99312452299999998</v>
      </c>
      <c r="E430" s="1">
        <v>9.6798081999999994E-2</v>
      </c>
      <c r="F430" s="4">
        <f t="shared" si="6"/>
        <v>1.0141332479092584</v>
      </c>
      <c r="G430" s="1">
        <v>1.638749115</v>
      </c>
      <c r="H430" s="1" t="s">
        <v>795</v>
      </c>
      <c r="I430" s="1">
        <v>1084</v>
      </c>
      <c r="J430" s="1">
        <v>99</v>
      </c>
      <c r="K430" s="1">
        <v>13528</v>
      </c>
      <c r="M430" s="2">
        <v>1</v>
      </c>
      <c r="N430" s="2">
        <v>0.66935647399999998</v>
      </c>
      <c r="O430" s="2">
        <v>84.602655310000003</v>
      </c>
    </row>
    <row r="431" spans="1:15" x14ac:dyDescent="0.25">
      <c r="A431" s="1" t="s">
        <v>13</v>
      </c>
      <c r="B431" s="1" t="s">
        <v>796</v>
      </c>
      <c r="C431" s="1">
        <v>13</v>
      </c>
      <c r="D431" s="3">
        <v>0.99312452299999998</v>
      </c>
      <c r="E431" s="1">
        <v>9.6798081999999994E-2</v>
      </c>
      <c r="F431" s="4">
        <f t="shared" si="6"/>
        <v>1.0141332479092584</v>
      </c>
      <c r="G431" s="1">
        <v>1.638749115</v>
      </c>
      <c r="H431" s="1" t="s">
        <v>797</v>
      </c>
      <c r="I431" s="1">
        <v>1084</v>
      </c>
      <c r="J431" s="1">
        <v>99</v>
      </c>
      <c r="K431" s="1">
        <v>13528</v>
      </c>
      <c r="M431" s="2">
        <v>1</v>
      </c>
      <c r="N431" s="2">
        <v>0.66935647399999998</v>
      </c>
      <c r="O431" s="2">
        <v>84.602655310000003</v>
      </c>
    </row>
    <row r="432" spans="1:15" x14ac:dyDescent="0.25">
      <c r="A432" s="1" t="s">
        <v>13</v>
      </c>
      <c r="B432" s="1" t="s">
        <v>798</v>
      </c>
      <c r="C432" s="1">
        <v>13</v>
      </c>
      <c r="D432" s="3">
        <v>0.99312452299999998</v>
      </c>
      <c r="E432" s="1">
        <v>9.6798081999999994E-2</v>
      </c>
      <c r="F432" s="4">
        <f t="shared" si="6"/>
        <v>1.0141332479092584</v>
      </c>
      <c r="G432" s="1">
        <v>1.638749115</v>
      </c>
      <c r="H432" s="1" t="s">
        <v>799</v>
      </c>
      <c r="I432" s="1">
        <v>1084</v>
      </c>
      <c r="J432" s="1">
        <v>99</v>
      </c>
      <c r="K432" s="1">
        <v>13528</v>
      </c>
      <c r="M432" s="2">
        <v>1</v>
      </c>
      <c r="N432" s="2">
        <v>0.66935647399999998</v>
      </c>
      <c r="O432" s="2">
        <v>84.602655310000003</v>
      </c>
    </row>
    <row r="433" spans="1:15" x14ac:dyDescent="0.25">
      <c r="A433" s="1" t="s">
        <v>13</v>
      </c>
      <c r="B433" s="1" t="s">
        <v>800</v>
      </c>
      <c r="C433" s="1">
        <v>23</v>
      </c>
      <c r="D433" s="3">
        <v>1.7570664629999999</v>
      </c>
      <c r="E433" s="1">
        <v>9.7021167000000005E-2</v>
      </c>
      <c r="F433" s="4">
        <f t="shared" si="6"/>
        <v>1.0131335058528921</v>
      </c>
      <c r="G433" s="1">
        <v>1.4001620020000001</v>
      </c>
      <c r="H433" s="1" t="s">
        <v>801</v>
      </c>
      <c r="I433" s="1">
        <v>1084</v>
      </c>
      <c r="J433" s="1">
        <v>205</v>
      </c>
      <c r="K433" s="1">
        <v>13528</v>
      </c>
      <c r="M433" s="2">
        <v>1</v>
      </c>
      <c r="N433" s="2">
        <v>0.66914272399999997</v>
      </c>
      <c r="O433" s="2">
        <v>84.672395199999997</v>
      </c>
    </row>
    <row r="434" spans="1:15" x14ac:dyDescent="0.25">
      <c r="A434" s="1" t="s">
        <v>13</v>
      </c>
      <c r="B434" s="1" t="s">
        <v>802</v>
      </c>
      <c r="C434" s="1">
        <v>24</v>
      </c>
      <c r="D434" s="3">
        <v>1.833460657</v>
      </c>
      <c r="E434" s="1">
        <v>9.7473446000000005E-2</v>
      </c>
      <c r="F434" s="4">
        <f t="shared" si="6"/>
        <v>1.011113679956388</v>
      </c>
      <c r="G434" s="1">
        <v>1.3866338659999999</v>
      </c>
      <c r="H434" s="1" t="s">
        <v>803</v>
      </c>
      <c r="I434" s="1">
        <v>1084</v>
      </c>
      <c r="J434" s="1">
        <v>216</v>
      </c>
      <c r="K434" s="1">
        <v>13528</v>
      </c>
      <c r="M434" s="2">
        <v>1</v>
      </c>
      <c r="N434" s="2">
        <v>0.66983742499999999</v>
      </c>
      <c r="O434" s="2">
        <v>84.812868800000004</v>
      </c>
    </row>
    <row r="435" spans="1:15" x14ac:dyDescent="0.25">
      <c r="A435" s="1" t="s">
        <v>13</v>
      </c>
      <c r="B435" s="1" t="s">
        <v>804</v>
      </c>
      <c r="C435" s="1">
        <v>6</v>
      </c>
      <c r="D435" s="3">
        <v>0.45836516399999999</v>
      </c>
      <c r="E435" s="1">
        <v>9.7624081000000001E-2</v>
      </c>
      <c r="F435" s="4">
        <f t="shared" si="6"/>
        <v>1.0104430413964096</v>
      </c>
      <c r="G435" s="1">
        <v>2.415426735</v>
      </c>
      <c r="H435" s="1" t="s">
        <v>805</v>
      </c>
      <c r="I435" s="1">
        <v>1084</v>
      </c>
      <c r="J435" s="1">
        <v>31</v>
      </c>
      <c r="K435" s="1">
        <v>13528</v>
      </c>
      <c r="M435" s="2">
        <v>1</v>
      </c>
      <c r="N435" s="2">
        <v>0.66933859100000004</v>
      </c>
      <c r="O435" s="2">
        <v>84.859384070000004</v>
      </c>
    </row>
    <row r="436" spans="1:15" x14ac:dyDescent="0.25">
      <c r="A436" s="1" t="s">
        <v>13</v>
      </c>
      <c r="B436" s="1" t="s">
        <v>806</v>
      </c>
      <c r="C436" s="1">
        <v>6</v>
      </c>
      <c r="D436" s="3">
        <v>0.45836516399999999</v>
      </c>
      <c r="E436" s="1">
        <v>9.7624081000000001E-2</v>
      </c>
      <c r="F436" s="4">
        <f t="shared" si="6"/>
        <v>1.0104430413964096</v>
      </c>
      <c r="G436" s="1">
        <v>2.415426735</v>
      </c>
      <c r="H436" s="1" t="s">
        <v>807</v>
      </c>
      <c r="I436" s="1">
        <v>1084</v>
      </c>
      <c r="J436" s="1">
        <v>31</v>
      </c>
      <c r="K436" s="1">
        <v>13528</v>
      </c>
      <c r="M436" s="2">
        <v>1</v>
      </c>
      <c r="N436" s="2">
        <v>0.66933859100000004</v>
      </c>
      <c r="O436" s="2">
        <v>84.859384070000004</v>
      </c>
    </row>
    <row r="437" spans="1:15" x14ac:dyDescent="0.25">
      <c r="A437" s="1" t="s">
        <v>13</v>
      </c>
      <c r="B437" s="1" t="s">
        <v>808</v>
      </c>
      <c r="C437" s="1">
        <v>12</v>
      </c>
      <c r="D437" s="3">
        <v>0.91673032799999998</v>
      </c>
      <c r="E437" s="1">
        <v>9.7904370000000004E-2</v>
      </c>
      <c r="F437" s="4">
        <f t="shared" si="6"/>
        <v>1.0091979228594845</v>
      </c>
      <c r="G437" s="1">
        <v>1.682656827</v>
      </c>
      <c r="H437" s="1" t="s">
        <v>809</v>
      </c>
      <c r="I437" s="1">
        <v>1084</v>
      </c>
      <c r="J437" s="1">
        <v>89</v>
      </c>
      <c r="K437" s="1">
        <v>13528</v>
      </c>
      <c r="M437" s="2">
        <v>1</v>
      </c>
      <c r="N437" s="2">
        <v>0.66935286999999999</v>
      </c>
      <c r="O437" s="2">
        <v>84.945576779999996</v>
      </c>
    </row>
    <row r="438" spans="1:15" x14ac:dyDescent="0.25">
      <c r="A438" s="1" t="s">
        <v>13</v>
      </c>
      <c r="B438" s="1" t="s">
        <v>810</v>
      </c>
      <c r="C438" s="1">
        <v>28</v>
      </c>
      <c r="D438" s="3">
        <v>2.1390374329999999</v>
      </c>
      <c r="E438" s="1">
        <v>9.7909170000000004E-2</v>
      </c>
      <c r="F438" s="4">
        <f t="shared" si="6"/>
        <v>1.0091766310375445</v>
      </c>
      <c r="G438" s="1">
        <v>1.343968209</v>
      </c>
      <c r="H438" s="1" t="s">
        <v>811</v>
      </c>
      <c r="I438" s="1">
        <v>1084</v>
      </c>
      <c r="J438" s="1">
        <v>260</v>
      </c>
      <c r="K438" s="1">
        <v>13528</v>
      </c>
      <c r="M438" s="2">
        <v>1</v>
      </c>
      <c r="N438" s="2">
        <v>0.66828415100000005</v>
      </c>
      <c r="O438" s="2">
        <v>84.947049030000002</v>
      </c>
    </row>
    <row r="439" spans="1:15" x14ac:dyDescent="0.25">
      <c r="A439" s="1" t="s">
        <v>13</v>
      </c>
      <c r="B439" s="1" t="s">
        <v>812</v>
      </c>
      <c r="C439" s="1">
        <v>27</v>
      </c>
      <c r="D439" s="3">
        <v>2.0626432389999998</v>
      </c>
      <c r="E439" s="1">
        <v>9.7972998000000006E-2</v>
      </c>
      <c r="F439" s="4">
        <f t="shared" si="6"/>
        <v>1.00889360222022</v>
      </c>
      <c r="G439" s="1">
        <v>1.353221002</v>
      </c>
      <c r="H439" s="1" t="s">
        <v>813</v>
      </c>
      <c r="I439" s="1">
        <v>1084</v>
      </c>
      <c r="J439" s="1">
        <v>249</v>
      </c>
      <c r="K439" s="1">
        <v>13528</v>
      </c>
      <c r="M439" s="2">
        <v>1</v>
      </c>
      <c r="N439" s="2">
        <v>0.667450761</v>
      </c>
      <c r="O439" s="2">
        <v>84.96661014</v>
      </c>
    </row>
    <row r="440" spans="1:15" x14ac:dyDescent="0.25">
      <c r="A440" s="1" t="s">
        <v>13</v>
      </c>
      <c r="B440" s="1" t="s">
        <v>814</v>
      </c>
      <c r="C440" s="1">
        <v>10</v>
      </c>
      <c r="D440" s="3">
        <v>0.76394194000000004</v>
      </c>
      <c r="E440" s="1">
        <v>9.8200445999999997E-2</v>
      </c>
      <c r="F440" s="4">
        <f t="shared" si="6"/>
        <v>1.0078865397599031</v>
      </c>
      <c r="G440" s="1">
        <v>1.8086528690000001</v>
      </c>
      <c r="H440" s="1" t="s">
        <v>552</v>
      </c>
      <c r="I440" s="1">
        <v>1084</v>
      </c>
      <c r="J440" s="1">
        <v>69</v>
      </c>
      <c r="K440" s="1">
        <v>13528</v>
      </c>
      <c r="M440" s="2">
        <v>1</v>
      </c>
      <c r="N440" s="2">
        <v>0.66726350400000001</v>
      </c>
      <c r="O440" s="2">
        <v>85.036120460000006</v>
      </c>
    </row>
    <row r="441" spans="1:15" x14ac:dyDescent="0.25">
      <c r="A441" s="1" t="s">
        <v>13</v>
      </c>
      <c r="B441" s="1" t="s">
        <v>815</v>
      </c>
      <c r="C441" s="1">
        <v>11</v>
      </c>
      <c r="D441" s="3">
        <v>0.84033613399999996</v>
      </c>
      <c r="E441" s="1">
        <v>9.8452644000000006E-2</v>
      </c>
      <c r="F441" s="4">
        <f t="shared" si="6"/>
        <v>1.0067726161516504</v>
      </c>
      <c r="G441" s="1">
        <v>1.737680415</v>
      </c>
      <c r="H441" s="1" t="s">
        <v>816</v>
      </c>
      <c r="I441" s="1">
        <v>1084</v>
      </c>
      <c r="J441" s="1">
        <v>79</v>
      </c>
      <c r="K441" s="1">
        <v>13528</v>
      </c>
      <c r="M441" s="2">
        <v>1</v>
      </c>
      <c r="N441" s="2">
        <v>0.66717446999999996</v>
      </c>
      <c r="O441" s="2">
        <v>85.112839449999996</v>
      </c>
    </row>
    <row r="442" spans="1:15" x14ac:dyDescent="0.25">
      <c r="A442" s="1" t="s">
        <v>13</v>
      </c>
      <c r="B442" s="1" t="s">
        <v>817</v>
      </c>
      <c r="C442" s="1">
        <v>11</v>
      </c>
      <c r="D442" s="3">
        <v>0.84033613399999996</v>
      </c>
      <c r="E442" s="1">
        <v>9.8452644000000006E-2</v>
      </c>
      <c r="F442" s="4">
        <f t="shared" si="6"/>
        <v>1.0067726161516504</v>
      </c>
      <c r="G442" s="1">
        <v>1.737680415</v>
      </c>
      <c r="H442" s="1" t="s">
        <v>818</v>
      </c>
      <c r="I442" s="1">
        <v>1084</v>
      </c>
      <c r="J442" s="1">
        <v>79</v>
      </c>
      <c r="K442" s="1">
        <v>13528</v>
      </c>
      <c r="M442" s="2">
        <v>1</v>
      </c>
      <c r="N442" s="2">
        <v>0.66717446999999996</v>
      </c>
      <c r="O442" s="2">
        <v>85.112839449999996</v>
      </c>
    </row>
  </sheetData>
  <mergeCells count="1">
    <mergeCell ref="A1:O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zoomScale="84" zoomScaleNormal="84" workbookViewId="0">
      <selection activeCell="B25" sqref="B25"/>
    </sheetView>
  </sheetViews>
  <sheetFormatPr defaultColWidth="20.85546875" defaultRowHeight="15.75" x14ac:dyDescent="0.25"/>
  <cols>
    <col min="1" max="2" width="20.85546875" style="2"/>
    <col min="3" max="3" width="20.85546875" style="1"/>
    <col min="4" max="16384" width="20.85546875" style="2"/>
  </cols>
  <sheetData>
    <row r="1" spans="1:19" x14ac:dyDescent="0.25">
      <c r="A1" s="14" t="s">
        <v>826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3" spans="1:19" x14ac:dyDescent="0.25">
      <c r="A3" s="2" t="s">
        <v>0</v>
      </c>
      <c r="B3" s="2" t="s">
        <v>1</v>
      </c>
      <c r="D3" s="2" t="s">
        <v>2</v>
      </c>
      <c r="E3" s="2" t="s">
        <v>3</v>
      </c>
      <c r="F3" s="6" t="s">
        <v>4</v>
      </c>
      <c r="G3" s="6" t="s">
        <v>819</v>
      </c>
      <c r="H3" s="2" t="s">
        <v>9</v>
      </c>
      <c r="I3" s="2" t="s">
        <v>5</v>
      </c>
      <c r="J3" s="2" t="s">
        <v>6</v>
      </c>
      <c r="K3" s="2" t="s">
        <v>7</v>
      </c>
      <c r="L3" s="2" t="s">
        <v>8</v>
      </c>
      <c r="N3" s="2" t="s">
        <v>10</v>
      </c>
      <c r="O3" s="2" t="s">
        <v>11</v>
      </c>
      <c r="P3" s="2" t="s">
        <v>12</v>
      </c>
      <c r="R3" s="2" t="s">
        <v>1</v>
      </c>
      <c r="S3" s="6" t="s">
        <v>4</v>
      </c>
    </row>
    <row r="4" spans="1:19" x14ac:dyDescent="0.25">
      <c r="A4" s="2" t="s">
        <v>13</v>
      </c>
      <c r="B4" s="7" t="s">
        <v>14</v>
      </c>
      <c r="C4" s="1">
        <v>1</v>
      </c>
      <c r="D4" s="2">
        <v>87</v>
      </c>
      <c r="E4" s="2">
        <v>6.6462948820000003</v>
      </c>
      <c r="F4" s="2">
        <v>1.1899999999999999E-23</v>
      </c>
      <c r="G4" s="8">
        <v>22.924453038607471</v>
      </c>
      <c r="H4" s="8">
        <v>3.280164101</v>
      </c>
      <c r="I4" s="2" t="s">
        <v>15</v>
      </c>
      <c r="J4" s="2">
        <v>1084</v>
      </c>
      <c r="K4" s="2">
        <v>331</v>
      </c>
      <c r="L4" s="2">
        <v>13528</v>
      </c>
      <c r="N4" s="2">
        <v>4.28E-20</v>
      </c>
      <c r="O4" s="2">
        <v>4.28E-20</v>
      </c>
      <c r="P4" s="2">
        <v>2.1800000000000001E-20</v>
      </c>
      <c r="R4" s="2" t="s">
        <v>14</v>
      </c>
      <c r="S4" s="2">
        <v>22.924453038607471</v>
      </c>
    </row>
    <row r="5" spans="1:19" x14ac:dyDescent="0.25">
      <c r="A5" s="2" t="s">
        <v>13</v>
      </c>
      <c r="B5" s="7" t="s">
        <v>16</v>
      </c>
      <c r="C5" s="1">
        <v>2</v>
      </c>
      <c r="D5" s="2">
        <v>61</v>
      </c>
      <c r="E5" s="2">
        <v>4.6600458370000002</v>
      </c>
      <c r="F5" s="2">
        <v>9.0999999999999999E-23</v>
      </c>
      <c r="G5" s="8">
        <v>22.040958607678906</v>
      </c>
      <c r="H5" s="8">
        <v>4.229233292</v>
      </c>
      <c r="I5" s="2" t="s">
        <v>17</v>
      </c>
      <c r="J5" s="2">
        <v>1084</v>
      </c>
      <c r="K5" s="2">
        <v>180</v>
      </c>
      <c r="L5" s="2">
        <v>13528</v>
      </c>
      <c r="N5" s="2">
        <v>3.2800000000000001E-19</v>
      </c>
      <c r="O5" s="2">
        <v>1.64E-19</v>
      </c>
      <c r="P5" s="2">
        <v>1.6700000000000001E-19</v>
      </c>
      <c r="R5" s="2" t="s">
        <v>16</v>
      </c>
      <c r="S5" s="2">
        <v>22.040958607678906</v>
      </c>
    </row>
    <row r="6" spans="1:19" x14ac:dyDescent="0.25">
      <c r="A6" s="2" t="s">
        <v>13</v>
      </c>
      <c r="B6" s="7" t="s">
        <v>18</v>
      </c>
      <c r="C6" s="1">
        <v>3</v>
      </c>
      <c r="D6" s="2">
        <v>49</v>
      </c>
      <c r="E6" s="2">
        <v>3.7433155079999998</v>
      </c>
      <c r="F6" s="2">
        <v>5.5799999999999996E-22</v>
      </c>
      <c r="G6" s="8">
        <v>21.253365801062422</v>
      </c>
      <c r="H6" s="8">
        <v>5.012340451</v>
      </c>
      <c r="I6" s="2" t="s">
        <v>19</v>
      </c>
      <c r="J6" s="2">
        <v>1084</v>
      </c>
      <c r="K6" s="2">
        <v>122</v>
      </c>
      <c r="L6" s="2">
        <v>13528</v>
      </c>
      <c r="N6" s="2">
        <v>2.0100000000000001E-18</v>
      </c>
      <c r="O6" s="2">
        <v>6.7100000000000003E-19</v>
      </c>
      <c r="P6" s="2">
        <v>1.0299999999999999E-18</v>
      </c>
      <c r="R6" s="2" t="s">
        <v>18</v>
      </c>
      <c r="S6" s="2">
        <v>21.253365801062422</v>
      </c>
    </row>
    <row r="7" spans="1:19" x14ac:dyDescent="0.25">
      <c r="A7" s="2" t="s">
        <v>13</v>
      </c>
      <c r="B7" s="7" t="s">
        <v>20</v>
      </c>
      <c r="C7" s="1">
        <v>4</v>
      </c>
      <c r="D7" s="2">
        <v>41</v>
      </c>
      <c r="E7" s="2">
        <v>3.132161956</v>
      </c>
      <c r="F7" s="2">
        <v>1.16E-18</v>
      </c>
      <c r="G7" s="8">
        <v>17.93554201077308</v>
      </c>
      <c r="H7" s="8">
        <v>5.0660187790000002</v>
      </c>
      <c r="I7" s="2" t="s">
        <v>21</v>
      </c>
      <c r="J7" s="2">
        <v>1084</v>
      </c>
      <c r="K7" s="2">
        <v>101</v>
      </c>
      <c r="L7" s="2">
        <v>13528</v>
      </c>
      <c r="N7" s="2">
        <v>4.1800000000000001E-15</v>
      </c>
      <c r="O7" s="2">
        <v>1.0499999999999999E-15</v>
      </c>
      <c r="P7" s="2">
        <v>2.1299999999999999E-15</v>
      </c>
      <c r="R7" s="2" t="s">
        <v>20</v>
      </c>
      <c r="S7" s="2">
        <v>17.93554201077308</v>
      </c>
    </row>
    <row r="8" spans="1:19" x14ac:dyDescent="0.25">
      <c r="A8" s="2" t="s">
        <v>13</v>
      </c>
      <c r="B8" s="2" t="s">
        <v>22</v>
      </c>
      <c r="C8" s="1">
        <v>5</v>
      </c>
      <c r="D8" s="2">
        <v>59</v>
      </c>
      <c r="E8" s="2">
        <v>4.5072574479999998</v>
      </c>
      <c r="F8" s="2">
        <v>1.36E-15</v>
      </c>
      <c r="G8" s="8">
        <v>14.866461091629782</v>
      </c>
      <c r="H8" s="8">
        <v>3.201315578</v>
      </c>
      <c r="I8" s="2" t="s">
        <v>23</v>
      </c>
      <c r="J8" s="2">
        <v>1084</v>
      </c>
      <c r="K8" s="2">
        <v>230</v>
      </c>
      <c r="L8" s="2">
        <v>13528</v>
      </c>
      <c r="N8" s="2">
        <v>4.8099999999999999E-12</v>
      </c>
      <c r="O8" s="2">
        <v>9.6199999999999994E-13</v>
      </c>
      <c r="P8" s="2">
        <v>2.4499999999999999E-12</v>
      </c>
      <c r="R8" s="2" t="s">
        <v>22</v>
      </c>
      <c r="S8" s="2">
        <v>14.866461091629782</v>
      </c>
    </row>
    <row r="9" spans="1:19" x14ac:dyDescent="0.25">
      <c r="A9" s="2" t="s">
        <v>13</v>
      </c>
      <c r="B9" s="7" t="s">
        <v>24</v>
      </c>
      <c r="C9" s="1">
        <v>6</v>
      </c>
      <c r="D9" s="2">
        <v>34</v>
      </c>
      <c r="E9" s="2">
        <v>2.5974025969999999</v>
      </c>
      <c r="F9" s="2">
        <v>4.1399999999999999E-14</v>
      </c>
      <c r="G9" s="8">
        <v>13.3829996588791</v>
      </c>
      <c r="H9" s="8">
        <v>4.6120648160000002</v>
      </c>
      <c r="I9" s="2" t="s">
        <v>25</v>
      </c>
      <c r="J9" s="2">
        <v>1084</v>
      </c>
      <c r="K9" s="2">
        <v>92</v>
      </c>
      <c r="L9" s="2">
        <v>13528</v>
      </c>
      <c r="N9" s="2">
        <v>1.49E-10</v>
      </c>
      <c r="O9" s="2">
        <v>2.4899999999999999E-11</v>
      </c>
      <c r="P9" s="2">
        <v>7.6100000000000001E-11</v>
      </c>
      <c r="R9" s="2" t="s">
        <v>24</v>
      </c>
      <c r="S9" s="2">
        <v>13.3829996588791</v>
      </c>
    </row>
    <row r="10" spans="1:19" x14ac:dyDescent="0.25">
      <c r="A10" s="2" t="s">
        <v>13</v>
      </c>
      <c r="B10" s="7" t="s">
        <v>26</v>
      </c>
      <c r="C10" s="1">
        <v>7</v>
      </c>
      <c r="D10" s="2">
        <v>34</v>
      </c>
      <c r="E10" s="2">
        <v>2.5974025969999999</v>
      </c>
      <c r="F10" s="2">
        <v>1.6900000000000001E-13</v>
      </c>
      <c r="G10" s="8">
        <v>12.772113295386326</v>
      </c>
      <c r="H10" s="8">
        <v>4.4198954490000002</v>
      </c>
      <c r="I10" s="2" t="s">
        <v>25</v>
      </c>
      <c r="J10" s="2">
        <v>1084</v>
      </c>
      <c r="K10" s="2">
        <v>96</v>
      </c>
      <c r="L10" s="2">
        <v>13528</v>
      </c>
      <c r="N10" s="2">
        <v>6.0899999999999996E-10</v>
      </c>
      <c r="O10" s="2">
        <v>8.7100000000000002E-11</v>
      </c>
      <c r="P10" s="2">
        <v>3.1000000000000002E-10</v>
      </c>
      <c r="R10" s="2" t="s">
        <v>26</v>
      </c>
      <c r="S10" s="2">
        <v>12.772113295386326</v>
      </c>
    </row>
    <row r="11" spans="1:19" x14ac:dyDescent="0.25">
      <c r="A11" s="2" t="s">
        <v>13</v>
      </c>
      <c r="B11" s="2" t="s">
        <v>27</v>
      </c>
      <c r="C11" s="1">
        <v>8</v>
      </c>
      <c r="D11" s="2">
        <v>46</v>
      </c>
      <c r="E11" s="2">
        <v>3.5141329259999998</v>
      </c>
      <c r="F11" s="2">
        <v>1.24E-11</v>
      </c>
      <c r="G11" s="8">
        <v>10.906578314837764</v>
      </c>
      <c r="H11" s="8">
        <v>3.0698739069999998</v>
      </c>
      <c r="I11" s="2" t="s">
        <v>28</v>
      </c>
      <c r="J11" s="2">
        <v>1084</v>
      </c>
      <c r="K11" s="2">
        <v>187</v>
      </c>
      <c r="L11" s="2">
        <v>13528</v>
      </c>
      <c r="N11" s="2">
        <v>4.4600000000000002E-8</v>
      </c>
      <c r="O11" s="2">
        <v>5.5800000000000002E-9</v>
      </c>
      <c r="P11" s="2">
        <v>2.2700000000000001E-8</v>
      </c>
      <c r="R11" s="2" t="s">
        <v>27</v>
      </c>
      <c r="S11" s="2">
        <v>10.906578314837764</v>
      </c>
    </row>
    <row r="12" spans="1:19" x14ac:dyDescent="0.25">
      <c r="A12" s="2" t="s">
        <v>13</v>
      </c>
      <c r="B12" s="2" t="s">
        <v>29</v>
      </c>
      <c r="C12" s="1">
        <v>9</v>
      </c>
      <c r="D12" s="2">
        <v>88</v>
      </c>
      <c r="E12" s="2">
        <v>6.722689076</v>
      </c>
      <c r="F12" s="2">
        <v>3.14E-10</v>
      </c>
      <c r="G12" s="8">
        <v>9.5030703519267856</v>
      </c>
      <c r="H12" s="8">
        <v>2.0077038800000002</v>
      </c>
      <c r="I12" s="2" t="s">
        <v>30</v>
      </c>
      <c r="J12" s="2">
        <v>1084</v>
      </c>
      <c r="K12" s="2">
        <v>547</v>
      </c>
      <c r="L12" s="2">
        <v>13528</v>
      </c>
      <c r="N12" s="2">
        <v>1.13E-6</v>
      </c>
      <c r="O12" s="2">
        <v>1.2599999999999999E-7</v>
      </c>
      <c r="P12" s="2">
        <v>5.7800000000000001E-7</v>
      </c>
      <c r="R12" s="2" t="s">
        <v>29</v>
      </c>
      <c r="S12" s="2">
        <v>9.5030703519267856</v>
      </c>
    </row>
    <row r="13" spans="1:19" x14ac:dyDescent="0.25">
      <c r="A13" s="2" t="s">
        <v>13</v>
      </c>
      <c r="B13" s="2" t="s">
        <v>31</v>
      </c>
      <c r="C13" s="1">
        <v>10</v>
      </c>
      <c r="D13" s="2">
        <v>42</v>
      </c>
      <c r="E13" s="2">
        <v>3.2085561500000002</v>
      </c>
      <c r="F13" s="2">
        <v>6.1500000000000005E-10</v>
      </c>
      <c r="G13" s="8">
        <v>9.2111248842245832</v>
      </c>
      <c r="H13" s="8">
        <v>2.9119311190000001</v>
      </c>
      <c r="I13" s="2" t="s">
        <v>32</v>
      </c>
      <c r="J13" s="2">
        <v>1084</v>
      </c>
      <c r="K13" s="2">
        <v>180</v>
      </c>
      <c r="L13" s="2">
        <v>13528</v>
      </c>
      <c r="N13" s="2">
        <v>2.2199999999999999E-6</v>
      </c>
      <c r="O13" s="2">
        <v>2.22E-7</v>
      </c>
      <c r="P13" s="2">
        <v>1.13E-6</v>
      </c>
      <c r="R13" s="2" t="s">
        <v>31</v>
      </c>
      <c r="S13" s="2">
        <v>9.2111248842245832</v>
      </c>
    </row>
    <row r="14" spans="1:19" x14ac:dyDescent="0.25">
      <c r="A14" s="2" t="s">
        <v>13</v>
      </c>
      <c r="B14" s="2" t="s">
        <v>33</v>
      </c>
      <c r="C14" s="1">
        <v>11</v>
      </c>
      <c r="D14" s="2">
        <v>42</v>
      </c>
      <c r="E14" s="2">
        <v>3.2085561500000002</v>
      </c>
      <c r="F14" s="2">
        <v>2.0700000000000001E-9</v>
      </c>
      <c r="G14" s="8">
        <v>8.6840296545430817</v>
      </c>
      <c r="H14" s="8">
        <v>2.8029283500000002</v>
      </c>
      <c r="I14" s="2" t="s">
        <v>32</v>
      </c>
      <c r="J14" s="2">
        <v>1084</v>
      </c>
      <c r="K14" s="2">
        <v>187</v>
      </c>
      <c r="L14" s="2">
        <v>13528</v>
      </c>
      <c r="N14" s="2">
        <v>7.4800000000000004E-6</v>
      </c>
      <c r="O14" s="2">
        <v>6.7999999999999995E-7</v>
      </c>
      <c r="P14" s="2">
        <v>3.8099999999999999E-6</v>
      </c>
      <c r="R14" s="2" t="s">
        <v>33</v>
      </c>
      <c r="S14" s="2">
        <v>8.6840296545430817</v>
      </c>
    </row>
    <row r="15" spans="1:19" x14ac:dyDescent="0.25">
      <c r="A15" s="2" t="s">
        <v>13</v>
      </c>
      <c r="B15" s="7" t="s">
        <v>34</v>
      </c>
      <c r="C15" s="1">
        <v>12</v>
      </c>
      <c r="D15" s="2">
        <v>22</v>
      </c>
      <c r="E15" s="2">
        <v>1.680672269</v>
      </c>
      <c r="F15" s="2">
        <v>2.8299999999999999E-8</v>
      </c>
      <c r="G15" s="8">
        <v>7.5482135644757093</v>
      </c>
      <c r="H15" s="8">
        <v>4.0978135150000004</v>
      </c>
      <c r="I15" s="2" t="s">
        <v>35</v>
      </c>
      <c r="J15" s="2">
        <v>1084</v>
      </c>
      <c r="K15" s="2">
        <v>67</v>
      </c>
      <c r="L15" s="2">
        <v>13528</v>
      </c>
      <c r="N15" s="2">
        <v>1.02E-4</v>
      </c>
      <c r="O15" s="2">
        <v>8.5099999999999998E-6</v>
      </c>
      <c r="P15" s="2">
        <v>5.1999999999999997E-5</v>
      </c>
      <c r="R15" s="2" t="s">
        <v>34</v>
      </c>
      <c r="S15" s="2">
        <v>7.5482135644757093</v>
      </c>
    </row>
    <row r="16" spans="1:19" x14ac:dyDescent="0.25">
      <c r="A16" s="2" t="s">
        <v>13</v>
      </c>
      <c r="B16" s="2" t="s">
        <v>36</v>
      </c>
      <c r="C16" s="1">
        <v>13</v>
      </c>
      <c r="D16" s="2">
        <v>22</v>
      </c>
      <c r="E16" s="2">
        <v>1.680672269</v>
      </c>
      <c r="F16" s="2">
        <v>2.8299999999999999E-8</v>
      </c>
      <c r="G16" s="8">
        <v>7.5482135644757093</v>
      </c>
      <c r="H16" s="8">
        <v>4.0978135150000004</v>
      </c>
      <c r="I16" s="2" t="s">
        <v>35</v>
      </c>
      <c r="J16" s="2">
        <v>1084</v>
      </c>
      <c r="K16" s="2">
        <v>67</v>
      </c>
      <c r="L16" s="2">
        <v>13528</v>
      </c>
      <c r="N16" s="2">
        <v>1.02E-4</v>
      </c>
      <c r="O16" s="2">
        <v>8.5099999999999998E-6</v>
      </c>
      <c r="P16" s="2">
        <v>5.1999999999999997E-5</v>
      </c>
      <c r="R16" s="2" t="s">
        <v>36</v>
      </c>
      <c r="S16" s="2">
        <v>7.5482135644757093</v>
      </c>
    </row>
    <row r="17" spans="1:19" x14ac:dyDescent="0.25">
      <c r="A17" s="2" t="s">
        <v>13</v>
      </c>
      <c r="B17" s="2" t="s">
        <v>37</v>
      </c>
      <c r="C17" s="1">
        <v>14</v>
      </c>
      <c r="D17" s="2">
        <v>74</v>
      </c>
      <c r="E17" s="2">
        <v>5.6531703589999998</v>
      </c>
      <c r="F17" s="2">
        <v>3.5399999999999999E-8</v>
      </c>
      <c r="G17" s="8">
        <v>7.4509967379742124</v>
      </c>
      <c r="H17" s="8">
        <v>1.948308344</v>
      </c>
      <c r="I17" s="2" t="s">
        <v>38</v>
      </c>
      <c r="J17" s="2">
        <v>1084</v>
      </c>
      <c r="K17" s="2">
        <v>474</v>
      </c>
      <c r="L17" s="2">
        <v>13528</v>
      </c>
      <c r="N17" s="2">
        <v>1.2799999999999999E-4</v>
      </c>
      <c r="O17" s="2">
        <v>9.8200000000000008E-6</v>
      </c>
      <c r="P17" s="2">
        <v>6.4999999999999994E-5</v>
      </c>
      <c r="R17" s="2" t="s">
        <v>37</v>
      </c>
      <c r="S17" s="2">
        <v>7.4509967379742124</v>
      </c>
    </row>
    <row r="18" spans="1:19" x14ac:dyDescent="0.25">
      <c r="A18" s="2" t="s">
        <v>13</v>
      </c>
      <c r="B18" s="7" t="s">
        <v>39</v>
      </c>
      <c r="C18" s="1">
        <v>15</v>
      </c>
      <c r="D18" s="2">
        <v>23</v>
      </c>
      <c r="E18" s="2">
        <v>1.7570664629999999</v>
      </c>
      <c r="F18" s="2">
        <v>3.9099999999999999E-8</v>
      </c>
      <c r="G18" s="8">
        <v>7.4078232426041328</v>
      </c>
      <c r="H18" s="8">
        <v>3.8788271669999999</v>
      </c>
      <c r="I18" s="2" t="s">
        <v>40</v>
      </c>
      <c r="J18" s="2">
        <v>1084</v>
      </c>
      <c r="K18" s="2">
        <v>74</v>
      </c>
      <c r="L18" s="2">
        <v>13528</v>
      </c>
      <c r="N18" s="2">
        <v>1.4100000000000001E-4</v>
      </c>
      <c r="O18" s="2">
        <v>1.01E-5</v>
      </c>
      <c r="P18" s="2">
        <v>7.1799999999999997E-5</v>
      </c>
      <c r="R18" s="2" t="s">
        <v>39</v>
      </c>
      <c r="S18" s="2">
        <v>7.4078232426041328</v>
      </c>
    </row>
    <row r="19" spans="1:19" x14ac:dyDescent="0.25">
      <c r="A19" s="2" t="s">
        <v>13</v>
      </c>
      <c r="B19" s="2" t="s">
        <v>41</v>
      </c>
      <c r="C19" s="1">
        <v>16</v>
      </c>
      <c r="D19" s="2">
        <v>24</v>
      </c>
      <c r="E19" s="2">
        <v>1.833460657</v>
      </c>
      <c r="F19" s="2">
        <v>4.9999999999999998E-8</v>
      </c>
      <c r="G19" s="8">
        <v>7.3010299956639813</v>
      </c>
      <c r="H19" s="8">
        <v>3.69769031</v>
      </c>
      <c r="I19" s="2" t="s">
        <v>42</v>
      </c>
      <c r="J19" s="2">
        <v>1084</v>
      </c>
      <c r="K19" s="2">
        <v>81</v>
      </c>
      <c r="L19" s="2">
        <v>13528</v>
      </c>
      <c r="N19" s="2">
        <v>1.8000000000000001E-4</v>
      </c>
      <c r="O19" s="2">
        <v>1.2E-5</v>
      </c>
      <c r="P19" s="2">
        <v>9.1899999999999998E-5</v>
      </c>
      <c r="R19" s="2" t="s">
        <v>41</v>
      </c>
      <c r="S19" s="2">
        <v>7.3010299956639813</v>
      </c>
    </row>
    <row r="20" spans="1:19" x14ac:dyDescent="0.25">
      <c r="A20" s="2" t="s">
        <v>13</v>
      </c>
      <c r="B20" s="7" t="s">
        <v>43</v>
      </c>
      <c r="C20" s="1">
        <v>17</v>
      </c>
      <c r="D20" s="2">
        <v>21</v>
      </c>
      <c r="E20" s="2">
        <v>1.6042780750000001</v>
      </c>
      <c r="F20" s="2">
        <v>8.5500000000000005E-8</v>
      </c>
      <c r="G20" s="8">
        <v>7.0680338852718272</v>
      </c>
      <c r="H20" s="8">
        <v>4.0319046270000003</v>
      </c>
      <c r="I20" s="2" t="s">
        <v>44</v>
      </c>
      <c r="J20" s="2">
        <v>1084</v>
      </c>
      <c r="K20" s="2">
        <v>65</v>
      </c>
      <c r="L20" s="2">
        <v>13528</v>
      </c>
      <c r="N20" s="2">
        <v>3.0800000000000001E-4</v>
      </c>
      <c r="O20" s="2">
        <v>1.9300000000000002E-5</v>
      </c>
      <c r="P20" s="2">
        <v>1.5699999999999999E-4</v>
      </c>
      <c r="R20" s="2" t="s">
        <v>43</v>
      </c>
      <c r="S20" s="2">
        <v>7.0680338852718272</v>
      </c>
    </row>
    <row r="21" spans="1:19" x14ac:dyDescent="0.25">
      <c r="A21" s="2" t="s">
        <v>13</v>
      </c>
      <c r="B21" s="7" t="s">
        <v>45</v>
      </c>
      <c r="C21" s="1">
        <v>18</v>
      </c>
      <c r="D21" s="2">
        <v>21</v>
      </c>
      <c r="E21" s="2">
        <v>1.6042780750000001</v>
      </c>
      <c r="F21" s="2">
        <v>8.5500000000000005E-8</v>
      </c>
      <c r="G21" s="8">
        <v>7.0680338852718272</v>
      </c>
      <c r="H21" s="8">
        <v>4.0319046270000003</v>
      </c>
      <c r="I21" s="2" t="s">
        <v>44</v>
      </c>
      <c r="J21" s="2">
        <v>1084</v>
      </c>
      <c r="K21" s="2">
        <v>65</v>
      </c>
      <c r="L21" s="2">
        <v>13528</v>
      </c>
      <c r="N21" s="2">
        <v>3.0800000000000001E-4</v>
      </c>
      <c r="O21" s="2">
        <v>1.9300000000000002E-5</v>
      </c>
      <c r="P21" s="2">
        <v>1.5699999999999999E-4</v>
      </c>
      <c r="R21" s="2" t="s">
        <v>45</v>
      </c>
      <c r="S21" s="2">
        <v>7.0680338852718272</v>
      </c>
    </row>
    <row r="22" spans="1:19" x14ac:dyDescent="0.25">
      <c r="A22" s="2" t="s">
        <v>13</v>
      </c>
      <c r="B22" s="7" t="s">
        <v>46</v>
      </c>
      <c r="C22" s="1">
        <v>19</v>
      </c>
      <c r="D22" s="2">
        <v>23</v>
      </c>
      <c r="E22" s="2">
        <v>1.7570664629999999</v>
      </c>
      <c r="F22" s="2">
        <v>1.11E-7</v>
      </c>
      <c r="G22" s="8">
        <v>6.9546770212133424</v>
      </c>
      <c r="H22" s="8">
        <v>3.6799129530000001</v>
      </c>
      <c r="I22" s="2" t="s">
        <v>47</v>
      </c>
      <c r="J22" s="2">
        <v>1084</v>
      </c>
      <c r="K22" s="2">
        <v>78</v>
      </c>
      <c r="L22" s="2">
        <v>13528</v>
      </c>
      <c r="N22" s="2">
        <v>4.0099999999999999E-4</v>
      </c>
      <c r="O22" s="2">
        <v>2.3600000000000001E-5</v>
      </c>
      <c r="P22" s="2">
        <v>2.04E-4</v>
      </c>
      <c r="R22" s="2" t="s">
        <v>46</v>
      </c>
      <c r="S22" s="2">
        <v>6.9546770212133424</v>
      </c>
    </row>
    <row r="23" spans="1:19" x14ac:dyDescent="0.25">
      <c r="A23" s="2" t="s">
        <v>13</v>
      </c>
      <c r="B23" s="2" t="s">
        <v>48</v>
      </c>
      <c r="C23" s="1">
        <v>20</v>
      </c>
      <c r="D23" s="2">
        <v>22</v>
      </c>
      <c r="E23" s="2">
        <v>1.680672269</v>
      </c>
      <c r="F23" s="2">
        <v>1.49E-7</v>
      </c>
      <c r="G23" s="8">
        <v>6.826813731587726</v>
      </c>
      <c r="H23" s="8">
        <v>3.7610069249999998</v>
      </c>
      <c r="I23" s="2" t="s">
        <v>49</v>
      </c>
      <c r="J23" s="2">
        <v>1084</v>
      </c>
      <c r="K23" s="2">
        <v>73</v>
      </c>
      <c r="L23" s="2">
        <v>13528</v>
      </c>
      <c r="N23" s="2">
        <v>5.3600000000000002E-4</v>
      </c>
      <c r="O23" s="2">
        <v>2.9799999999999999E-5</v>
      </c>
      <c r="P23" s="2">
        <v>2.7300000000000002E-4</v>
      </c>
      <c r="R23" s="2" t="s">
        <v>48</v>
      </c>
      <c r="S23" s="2">
        <v>6.826813731587726</v>
      </c>
    </row>
    <row r="24" spans="1:19" x14ac:dyDescent="0.25">
      <c r="A24" s="2" t="s">
        <v>13</v>
      </c>
      <c r="B24" s="2" t="s">
        <v>50</v>
      </c>
      <c r="C24" s="1">
        <v>21</v>
      </c>
      <c r="D24" s="2">
        <v>29</v>
      </c>
      <c r="E24" s="2">
        <v>2.2154316270000001</v>
      </c>
      <c r="F24" s="2">
        <v>1.55E-7</v>
      </c>
      <c r="G24" s="8">
        <v>6.8096683018297082</v>
      </c>
      <c r="H24" s="8">
        <v>3.0412725979999999</v>
      </c>
      <c r="I24" s="2" t="s">
        <v>51</v>
      </c>
      <c r="J24" s="2">
        <v>1084</v>
      </c>
      <c r="K24" s="2">
        <v>119</v>
      </c>
      <c r="L24" s="2">
        <v>13528</v>
      </c>
      <c r="N24" s="2">
        <v>5.6099999999999998E-4</v>
      </c>
      <c r="O24" s="2">
        <v>2.9499999999999999E-5</v>
      </c>
      <c r="P24" s="2">
        <v>2.8600000000000001E-4</v>
      </c>
      <c r="R24" s="2" t="s">
        <v>50</v>
      </c>
      <c r="S24" s="2">
        <v>6.8096683018297082</v>
      </c>
    </row>
    <row r="25" spans="1:19" x14ac:dyDescent="0.25">
      <c r="A25" s="2" t="s">
        <v>13</v>
      </c>
      <c r="B25" s="7" t="s">
        <v>52</v>
      </c>
      <c r="C25" s="1">
        <v>22</v>
      </c>
      <c r="D25" s="2">
        <v>21</v>
      </c>
      <c r="E25" s="2">
        <v>1.6042780750000001</v>
      </c>
      <c r="F25" s="2">
        <v>1.9600000000000001E-7</v>
      </c>
      <c r="G25" s="8">
        <v>6.7077439286435236</v>
      </c>
      <c r="H25" s="8">
        <v>3.854026481</v>
      </c>
      <c r="I25" s="2" t="s">
        <v>44</v>
      </c>
      <c r="J25" s="2">
        <v>1084</v>
      </c>
      <c r="K25" s="2">
        <v>68</v>
      </c>
      <c r="L25" s="2">
        <v>13528</v>
      </c>
      <c r="N25" s="2">
        <v>7.0899999999999999E-4</v>
      </c>
      <c r="O25" s="2">
        <v>3.54E-5</v>
      </c>
      <c r="P25" s="2">
        <v>3.6099999999999999E-4</v>
      </c>
      <c r="R25" s="2" t="s">
        <v>52</v>
      </c>
      <c r="S25" s="2">
        <v>6.7077439286435236</v>
      </c>
    </row>
    <row r="26" spans="1:19" x14ac:dyDescent="0.25">
      <c r="A26" s="2" t="s">
        <v>13</v>
      </c>
      <c r="B26" s="9" t="s">
        <v>53</v>
      </c>
      <c r="C26" s="1">
        <v>23</v>
      </c>
      <c r="D26" s="2">
        <v>41</v>
      </c>
      <c r="E26" s="2">
        <v>3.132161956</v>
      </c>
      <c r="F26" s="2">
        <v>2.28E-7</v>
      </c>
      <c r="G26" s="8">
        <v>6.642065152999546</v>
      </c>
      <c r="H26" s="8">
        <v>2.4249663350000001</v>
      </c>
      <c r="I26" s="2" t="s">
        <v>54</v>
      </c>
      <c r="J26" s="2">
        <v>1084</v>
      </c>
      <c r="K26" s="2">
        <v>211</v>
      </c>
      <c r="L26" s="2">
        <v>13528</v>
      </c>
      <c r="N26" s="2">
        <v>8.2200000000000003E-4</v>
      </c>
      <c r="O26" s="2">
        <v>3.9100000000000002E-5</v>
      </c>
      <c r="P26" s="2">
        <v>4.1899999999999999E-4</v>
      </c>
      <c r="R26" s="2" t="s">
        <v>53</v>
      </c>
      <c r="S26" s="2">
        <v>6.642065152999546</v>
      </c>
    </row>
    <row r="27" spans="1:19" x14ac:dyDescent="0.25">
      <c r="A27" s="2" t="s">
        <v>13</v>
      </c>
      <c r="B27" s="9" t="s">
        <v>55</v>
      </c>
      <c r="C27" s="1">
        <v>24</v>
      </c>
      <c r="D27" s="2">
        <v>45</v>
      </c>
      <c r="E27" s="2">
        <v>3.4377387320000001</v>
      </c>
      <c r="F27" s="2">
        <v>2.8599999999999999E-7</v>
      </c>
      <c r="G27" s="8">
        <v>6.5436339668709573</v>
      </c>
      <c r="H27" s="8">
        <v>2.2921906769999998</v>
      </c>
      <c r="I27" s="2" t="s">
        <v>56</v>
      </c>
      <c r="J27" s="2">
        <v>1084</v>
      </c>
      <c r="K27" s="2">
        <v>245</v>
      </c>
      <c r="L27" s="2">
        <v>13528</v>
      </c>
      <c r="N27" s="2">
        <v>1.031917E-3</v>
      </c>
      <c r="O27" s="2">
        <v>4.6900000000000002E-5</v>
      </c>
      <c r="P27" s="2">
        <v>5.2599999999999999E-4</v>
      </c>
      <c r="R27" s="2" t="s">
        <v>55</v>
      </c>
      <c r="S27" s="2">
        <v>6.5436339668709573</v>
      </c>
    </row>
    <row r="28" spans="1:19" x14ac:dyDescent="0.25">
      <c r="A28" s="2" t="s">
        <v>13</v>
      </c>
      <c r="B28" s="7" t="s">
        <v>57</v>
      </c>
      <c r="C28" s="1">
        <v>25</v>
      </c>
      <c r="D28" s="2">
        <v>21</v>
      </c>
      <c r="E28" s="2">
        <v>1.6042780750000001</v>
      </c>
      <c r="F28" s="2">
        <v>3.3200000000000001E-7</v>
      </c>
      <c r="G28" s="8">
        <v>6.4788619162959638</v>
      </c>
      <c r="H28" s="8">
        <v>3.7439114390000001</v>
      </c>
      <c r="I28" s="2" t="s">
        <v>44</v>
      </c>
      <c r="J28" s="2">
        <v>1084</v>
      </c>
      <c r="K28" s="2">
        <v>70</v>
      </c>
      <c r="L28" s="2">
        <v>13528</v>
      </c>
      <c r="N28" s="2">
        <v>1.1965159999999999E-3</v>
      </c>
      <c r="O28" s="2">
        <v>5.2099999999999999E-5</v>
      </c>
      <c r="P28" s="2">
        <v>6.0999999999999997E-4</v>
      </c>
      <c r="R28" s="2" t="s">
        <v>57</v>
      </c>
      <c r="S28" s="2">
        <v>6.4788619162959638</v>
      </c>
    </row>
    <row r="29" spans="1:19" x14ac:dyDescent="0.25">
      <c r="A29" s="2" t="s">
        <v>13</v>
      </c>
      <c r="B29" s="7" t="s">
        <v>58</v>
      </c>
      <c r="C29" s="1">
        <v>26</v>
      </c>
      <c r="D29" s="2">
        <v>21</v>
      </c>
      <c r="E29" s="2">
        <v>1.6042780750000001</v>
      </c>
      <c r="F29" s="2">
        <v>4.27E-7</v>
      </c>
      <c r="G29" s="8">
        <v>6.3695721249749759</v>
      </c>
      <c r="H29" s="8">
        <v>3.6911802919999999</v>
      </c>
      <c r="I29" s="2" t="s">
        <v>44</v>
      </c>
      <c r="J29" s="2">
        <v>1084</v>
      </c>
      <c r="K29" s="2">
        <v>71</v>
      </c>
      <c r="L29" s="2">
        <v>13528</v>
      </c>
      <c r="N29" s="2">
        <v>1.541572E-3</v>
      </c>
      <c r="O29" s="2">
        <v>6.4300000000000004E-5</v>
      </c>
      <c r="P29" s="2">
        <v>7.8600000000000002E-4</v>
      </c>
      <c r="R29" s="2" t="s">
        <v>58</v>
      </c>
      <c r="S29" s="2">
        <v>6.3695721249749759</v>
      </c>
    </row>
    <row r="30" spans="1:19" x14ac:dyDescent="0.25">
      <c r="A30" s="2" t="s">
        <v>13</v>
      </c>
      <c r="B30" s="6" t="s">
        <v>59</v>
      </c>
      <c r="C30" s="1">
        <v>27</v>
      </c>
      <c r="D30" s="2">
        <v>64</v>
      </c>
      <c r="E30" s="2">
        <v>4.8892284190000002</v>
      </c>
      <c r="F30" s="2">
        <v>4.7899999999999999E-7</v>
      </c>
      <c r="G30" s="8">
        <v>6.3196644865854372</v>
      </c>
      <c r="H30" s="8">
        <v>1.9292297270000001</v>
      </c>
      <c r="I30" s="2" t="s">
        <v>60</v>
      </c>
      <c r="J30" s="2">
        <v>1084</v>
      </c>
      <c r="K30" s="2">
        <v>414</v>
      </c>
      <c r="L30" s="2">
        <v>13528</v>
      </c>
      <c r="N30" s="2">
        <v>1.728243E-3</v>
      </c>
      <c r="O30" s="2">
        <v>6.9200000000000002E-5</v>
      </c>
      <c r="P30" s="2">
        <v>8.8099999999999995E-4</v>
      </c>
      <c r="R30" s="2" t="s">
        <v>59</v>
      </c>
      <c r="S30" s="2">
        <v>6.3196644865854372</v>
      </c>
    </row>
    <row r="31" spans="1:19" x14ac:dyDescent="0.25">
      <c r="A31" s="2" t="s">
        <v>13</v>
      </c>
      <c r="B31" s="6" t="s">
        <v>61</v>
      </c>
      <c r="C31" s="1">
        <v>28</v>
      </c>
      <c r="D31" s="2">
        <v>105</v>
      </c>
      <c r="E31" s="2">
        <v>8.0213903739999992</v>
      </c>
      <c r="F31" s="2">
        <v>4.89E-7</v>
      </c>
      <c r="G31" s="8">
        <v>6.3106911408763802</v>
      </c>
      <c r="H31" s="8">
        <v>1.6298121940000001</v>
      </c>
      <c r="I31" s="2" t="s">
        <v>62</v>
      </c>
      <c r="J31" s="2">
        <v>1084</v>
      </c>
      <c r="K31" s="2">
        <v>804</v>
      </c>
      <c r="L31" s="2">
        <v>13528</v>
      </c>
      <c r="N31" s="2">
        <v>1.762839E-3</v>
      </c>
      <c r="O31" s="2">
        <v>6.7899999999999997E-5</v>
      </c>
      <c r="P31" s="2">
        <v>8.9800000000000004E-4</v>
      </c>
      <c r="R31" s="2" t="s">
        <v>61</v>
      </c>
      <c r="S31" s="2">
        <v>6.3106911408763802</v>
      </c>
    </row>
    <row r="32" spans="1:19" x14ac:dyDescent="0.25">
      <c r="A32" s="2" t="s">
        <v>13</v>
      </c>
      <c r="B32" s="9" t="s">
        <v>63</v>
      </c>
      <c r="C32" s="1">
        <v>29</v>
      </c>
      <c r="D32" s="2">
        <v>45</v>
      </c>
      <c r="E32" s="2">
        <v>3.4377387320000001</v>
      </c>
      <c r="F32" s="2">
        <v>5.75E-7</v>
      </c>
      <c r="G32" s="8">
        <v>6.2403321553103694</v>
      </c>
      <c r="H32" s="8">
        <v>2.2373972740000001</v>
      </c>
      <c r="I32" s="2" t="s">
        <v>56</v>
      </c>
      <c r="J32" s="2">
        <v>1084</v>
      </c>
      <c r="K32" s="2">
        <v>251</v>
      </c>
      <c r="L32" s="2">
        <v>13528</v>
      </c>
      <c r="N32" s="2">
        <v>2.0735240000000002E-3</v>
      </c>
      <c r="O32" s="2">
        <v>7.6899999999999999E-5</v>
      </c>
      <c r="P32" s="2">
        <v>1.056944E-3</v>
      </c>
      <c r="R32" s="2" t="s">
        <v>63</v>
      </c>
      <c r="S32" s="2">
        <v>6.2403321553103694</v>
      </c>
    </row>
    <row r="33" spans="1:19" x14ac:dyDescent="0.25">
      <c r="A33" s="2" t="s">
        <v>13</v>
      </c>
      <c r="B33" s="6" t="s">
        <v>64</v>
      </c>
      <c r="C33" s="1">
        <v>30</v>
      </c>
      <c r="D33" s="2">
        <v>105</v>
      </c>
      <c r="E33" s="2">
        <v>8.0213903739999992</v>
      </c>
      <c r="F33" s="2">
        <v>7.8199999999999999E-7</v>
      </c>
      <c r="G33" s="8">
        <v>6.1067932469401516</v>
      </c>
      <c r="H33" s="8">
        <v>1.6137549309999999</v>
      </c>
      <c r="I33" s="2" t="s">
        <v>62</v>
      </c>
      <c r="J33" s="2">
        <v>1084</v>
      </c>
      <c r="K33" s="2">
        <v>812</v>
      </c>
      <c r="L33" s="2">
        <v>13528</v>
      </c>
      <c r="N33" s="2">
        <v>2.8173180000000001E-3</v>
      </c>
      <c r="O33" s="2">
        <v>1.01E-4</v>
      </c>
      <c r="P33" s="2">
        <v>1.4366120000000001E-3</v>
      </c>
      <c r="R33" s="2" t="s">
        <v>64</v>
      </c>
      <c r="S33" s="2">
        <v>6.1067932469401516</v>
      </c>
    </row>
    <row r="34" spans="1:19" x14ac:dyDescent="0.25">
      <c r="A34" s="2" t="s">
        <v>13</v>
      </c>
      <c r="B34" s="7" t="s">
        <v>65</v>
      </c>
      <c r="C34" s="1">
        <v>31</v>
      </c>
      <c r="D34" s="2">
        <v>25</v>
      </c>
      <c r="E34" s="2">
        <v>1.909854851</v>
      </c>
      <c r="F34" s="2">
        <v>8.0500000000000002E-7</v>
      </c>
      <c r="G34" s="8">
        <v>6.0942041196321313</v>
      </c>
      <c r="H34" s="8">
        <v>3.119926199</v>
      </c>
      <c r="I34" s="2" t="s">
        <v>66</v>
      </c>
      <c r="J34" s="2">
        <v>1084</v>
      </c>
      <c r="K34" s="2">
        <v>100</v>
      </c>
      <c r="L34" s="2">
        <v>13528</v>
      </c>
      <c r="N34" s="2">
        <v>2.900222E-3</v>
      </c>
      <c r="O34" s="2">
        <v>1E-4</v>
      </c>
      <c r="P34" s="2">
        <v>1.4789479999999999E-3</v>
      </c>
      <c r="R34" s="2" t="s">
        <v>65</v>
      </c>
      <c r="S34" s="2">
        <v>6.0942041196321313</v>
      </c>
    </row>
    <row r="35" spans="1:19" x14ac:dyDescent="0.25">
      <c r="A35" s="2" t="s">
        <v>13</v>
      </c>
      <c r="B35" s="6" t="s">
        <v>67</v>
      </c>
      <c r="C35" s="1">
        <v>32</v>
      </c>
      <c r="D35" s="2">
        <v>105</v>
      </c>
      <c r="E35" s="2">
        <v>8.0213903739999992</v>
      </c>
      <c r="F35" s="2">
        <v>9.2900000000000002E-7</v>
      </c>
      <c r="G35" s="8">
        <v>6.0319842860063586</v>
      </c>
      <c r="H35" s="8">
        <v>1.6078147279999999</v>
      </c>
      <c r="I35" s="2" t="s">
        <v>62</v>
      </c>
      <c r="J35" s="2">
        <v>1084</v>
      </c>
      <c r="K35" s="2">
        <v>815</v>
      </c>
      <c r="L35" s="2">
        <v>13528</v>
      </c>
      <c r="N35" s="2">
        <v>3.3464559999999998E-3</v>
      </c>
      <c r="O35" s="2">
        <v>1.12E-4</v>
      </c>
      <c r="P35" s="2">
        <v>1.7068820000000001E-3</v>
      </c>
      <c r="R35" s="2" t="s">
        <v>67</v>
      </c>
      <c r="S35" s="2">
        <v>6.0319842860063586</v>
      </c>
    </row>
    <row r="36" spans="1:19" x14ac:dyDescent="0.25">
      <c r="A36" s="2" t="s">
        <v>13</v>
      </c>
      <c r="B36" s="6" t="s">
        <v>68</v>
      </c>
      <c r="C36" s="1">
        <v>33</v>
      </c>
      <c r="D36" s="2">
        <v>102</v>
      </c>
      <c r="E36" s="2">
        <v>7.7922077920000001</v>
      </c>
      <c r="F36" s="2">
        <v>1.0300000000000001E-6</v>
      </c>
      <c r="G36" s="8">
        <v>5.987162775294828</v>
      </c>
      <c r="H36" s="8">
        <v>1.6174458570000001</v>
      </c>
      <c r="I36" s="2" t="s">
        <v>69</v>
      </c>
      <c r="J36" s="2">
        <v>1084</v>
      </c>
      <c r="K36" s="2">
        <v>787</v>
      </c>
      <c r="L36" s="2">
        <v>13528</v>
      </c>
      <c r="N36" s="2">
        <v>3.726741E-3</v>
      </c>
      <c r="O36" s="2">
        <v>1.2E-4</v>
      </c>
      <c r="P36" s="2">
        <v>1.9012090000000001E-3</v>
      </c>
      <c r="R36" s="2" t="s">
        <v>68</v>
      </c>
      <c r="S36" s="2">
        <v>5.987162775294828</v>
      </c>
    </row>
    <row r="37" spans="1:19" x14ac:dyDescent="0.25">
      <c r="A37" s="2" t="s">
        <v>13</v>
      </c>
      <c r="B37" s="2" t="s">
        <v>70</v>
      </c>
      <c r="C37" s="1">
        <v>34</v>
      </c>
      <c r="D37" s="2">
        <v>25</v>
      </c>
      <c r="E37" s="2">
        <v>1.909854851</v>
      </c>
      <c r="F37" s="2">
        <v>1.1799999999999999E-6</v>
      </c>
      <c r="G37" s="8">
        <v>5.928117992693875</v>
      </c>
      <c r="H37" s="8">
        <v>3.0587511759999999</v>
      </c>
      <c r="I37" s="2" t="s">
        <v>71</v>
      </c>
      <c r="J37" s="2">
        <v>1084</v>
      </c>
      <c r="K37" s="2">
        <v>102</v>
      </c>
      <c r="L37" s="2">
        <v>13528</v>
      </c>
      <c r="N37" s="2">
        <v>4.256119E-3</v>
      </c>
      <c r="O37" s="2">
        <v>1.3300000000000001E-4</v>
      </c>
      <c r="P37" s="2">
        <v>2.1718470000000002E-3</v>
      </c>
      <c r="R37" s="2" t="s">
        <v>70</v>
      </c>
      <c r="S37" s="2">
        <v>5.928117992693875</v>
      </c>
    </row>
    <row r="38" spans="1:19" x14ac:dyDescent="0.25">
      <c r="A38" s="2" t="s">
        <v>13</v>
      </c>
      <c r="B38" s="7" t="s">
        <v>72</v>
      </c>
      <c r="C38" s="1">
        <v>35</v>
      </c>
      <c r="D38" s="2">
        <v>25</v>
      </c>
      <c r="E38" s="2">
        <v>1.909854851</v>
      </c>
      <c r="F38" s="2">
        <v>1.1799999999999999E-6</v>
      </c>
      <c r="G38" s="8">
        <v>5.928117992693875</v>
      </c>
      <c r="H38" s="8">
        <v>3.0587511759999999</v>
      </c>
      <c r="I38" s="2" t="s">
        <v>71</v>
      </c>
      <c r="J38" s="2">
        <v>1084</v>
      </c>
      <c r="K38" s="2">
        <v>102</v>
      </c>
      <c r="L38" s="2">
        <v>13528</v>
      </c>
      <c r="N38" s="2">
        <v>4.256119E-3</v>
      </c>
      <c r="O38" s="2">
        <v>1.3300000000000001E-4</v>
      </c>
      <c r="P38" s="2">
        <v>2.1718470000000002E-3</v>
      </c>
      <c r="R38" s="2" t="s">
        <v>72</v>
      </c>
      <c r="S38" s="2">
        <v>5.928117992693875</v>
      </c>
    </row>
    <row r="39" spans="1:19" x14ac:dyDescent="0.25">
      <c r="A39" s="2" t="s">
        <v>13</v>
      </c>
      <c r="B39" s="9" t="s">
        <v>73</v>
      </c>
      <c r="C39" s="1">
        <v>36</v>
      </c>
      <c r="D39" s="2">
        <v>31</v>
      </c>
      <c r="E39" s="2">
        <v>2.3682200149999999</v>
      </c>
      <c r="F39" s="2">
        <v>1.73E-6</v>
      </c>
      <c r="G39" s="8">
        <v>5.761953896871205</v>
      </c>
      <c r="H39" s="8">
        <v>2.6139922210000002</v>
      </c>
      <c r="I39" s="2" t="s">
        <v>74</v>
      </c>
      <c r="J39" s="2">
        <v>1084</v>
      </c>
      <c r="K39" s="2">
        <v>148</v>
      </c>
      <c r="L39" s="2">
        <v>13528</v>
      </c>
      <c r="N39" s="2">
        <v>6.2347180000000002E-3</v>
      </c>
      <c r="O39" s="2">
        <v>1.9000000000000001E-4</v>
      </c>
      <c r="P39" s="2">
        <v>3.1846489999999999E-3</v>
      </c>
      <c r="R39" s="2" t="s">
        <v>73</v>
      </c>
      <c r="S39" s="2">
        <v>5.761953896871205</v>
      </c>
    </row>
    <row r="40" spans="1:19" x14ac:dyDescent="0.25">
      <c r="A40" s="2" t="s">
        <v>13</v>
      </c>
      <c r="B40" s="7" t="s">
        <v>75</v>
      </c>
      <c r="C40" s="1">
        <v>37</v>
      </c>
      <c r="D40" s="2">
        <v>22</v>
      </c>
      <c r="E40" s="2">
        <v>1.680672269</v>
      </c>
      <c r="F40" s="2">
        <v>1.9099999999999999E-6</v>
      </c>
      <c r="G40" s="8">
        <v>5.7189666327522728</v>
      </c>
      <c r="H40" s="8">
        <v>3.2684941140000001</v>
      </c>
      <c r="I40" s="2" t="s">
        <v>76</v>
      </c>
      <c r="J40" s="2">
        <v>1084</v>
      </c>
      <c r="K40" s="2">
        <v>84</v>
      </c>
      <c r="L40" s="2">
        <v>13528</v>
      </c>
      <c r="N40" s="2">
        <v>6.8851839999999999E-3</v>
      </c>
      <c r="O40" s="2">
        <v>2.03E-4</v>
      </c>
      <c r="P40" s="2">
        <v>3.5180469999999998E-3</v>
      </c>
      <c r="R40" s="2" t="s">
        <v>75</v>
      </c>
      <c r="S40" s="2">
        <v>5.7189666327522728</v>
      </c>
    </row>
    <row r="41" spans="1:19" x14ac:dyDescent="0.25">
      <c r="A41" s="2" t="s">
        <v>13</v>
      </c>
      <c r="B41" s="2" t="s">
        <v>77</v>
      </c>
      <c r="C41" s="1">
        <v>38</v>
      </c>
      <c r="D41" s="2">
        <v>39</v>
      </c>
      <c r="E41" s="2">
        <v>2.9793735680000002</v>
      </c>
      <c r="F41" s="2">
        <v>2.7300000000000001E-6</v>
      </c>
      <c r="G41" s="8">
        <v>5.5638373529592435</v>
      </c>
      <c r="H41" s="8">
        <v>2.2637604050000002</v>
      </c>
      <c r="I41" s="2" t="s">
        <v>78</v>
      </c>
      <c r="J41" s="2">
        <v>1084</v>
      </c>
      <c r="K41" s="2">
        <v>215</v>
      </c>
      <c r="L41" s="2">
        <v>13528</v>
      </c>
      <c r="N41" s="2">
        <v>9.8142190000000008E-3</v>
      </c>
      <c r="O41" s="2">
        <v>2.8200000000000002E-4</v>
      </c>
      <c r="P41" s="2">
        <v>5.0220280000000004E-3</v>
      </c>
      <c r="R41" s="2" t="s">
        <v>77</v>
      </c>
      <c r="S41" s="2">
        <v>5.5638373529592435</v>
      </c>
    </row>
    <row r="42" spans="1:19" x14ac:dyDescent="0.25">
      <c r="A42" s="2" t="s">
        <v>13</v>
      </c>
      <c r="B42" s="2" t="s">
        <v>79</v>
      </c>
      <c r="C42" s="1">
        <v>39</v>
      </c>
      <c r="D42" s="2">
        <v>68</v>
      </c>
      <c r="E42" s="2">
        <v>5.1948051949999998</v>
      </c>
      <c r="F42" s="2">
        <v>3.2799999999999999E-6</v>
      </c>
      <c r="G42" s="8">
        <v>5.4841261562883208</v>
      </c>
      <c r="H42" s="8">
        <v>1.786568266</v>
      </c>
      <c r="I42" s="2" t="s">
        <v>80</v>
      </c>
      <c r="J42" s="2">
        <v>1084</v>
      </c>
      <c r="K42" s="2">
        <v>475</v>
      </c>
      <c r="L42" s="2">
        <v>13528</v>
      </c>
      <c r="N42" s="2">
        <v>1.1785517000000001E-2</v>
      </c>
      <c r="O42" s="2">
        <v>3.2899999999999997E-4</v>
      </c>
      <c r="P42" s="2">
        <v>6.0367299999999997E-3</v>
      </c>
      <c r="R42" s="2" t="s">
        <v>79</v>
      </c>
      <c r="S42" s="2">
        <v>5.4841261562883208</v>
      </c>
    </row>
    <row r="43" spans="1:19" x14ac:dyDescent="0.25">
      <c r="A43" s="2" t="s">
        <v>13</v>
      </c>
      <c r="B43" s="2" t="s">
        <v>81</v>
      </c>
      <c r="C43" s="1">
        <v>40</v>
      </c>
      <c r="D43" s="2">
        <v>40</v>
      </c>
      <c r="E43" s="10">
        <v>3.0557677619999999</v>
      </c>
      <c r="F43" s="11">
        <v>7.8699999999999992E-6</v>
      </c>
      <c r="G43" s="12">
        <f t="shared" ref="G43" si="0">-LOG(F43)</f>
        <v>5.1040252676409352</v>
      </c>
      <c r="H43" s="8">
        <v>2.142438592</v>
      </c>
      <c r="I43" s="2" t="s">
        <v>82</v>
      </c>
      <c r="J43" s="2">
        <v>1084</v>
      </c>
      <c r="K43" s="2">
        <v>233</v>
      </c>
      <c r="L43" s="2">
        <v>13528</v>
      </c>
    </row>
    <row r="48" spans="1:19" x14ac:dyDescent="0.25">
      <c r="B48" s="7" t="s">
        <v>822</v>
      </c>
      <c r="D48" s="2" t="s">
        <v>823</v>
      </c>
    </row>
    <row r="49" spans="2:4" x14ac:dyDescent="0.25">
      <c r="B49" s="13" t="s">
        <v>820</v>
      </c>
      <c r="D49" s="2" t="s">
        <v>824</v>
      </c>
    </row>
    <row r="50" spans="2:4" x14ac:dyDescent="0.25">
      <c r="B50" s="6" t="s">
        <v>821</v>
      </c>
      <c r="D50" s="2" t="s">
        <v>825</v>
      </c>
    </row>
  </sheetData>
  <mergeCells count="1">
    <mergeCell ref="A1:S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david pathway</vt:lpstr>
      <vt:lpstr>Top 40 KEGG PAthway</vt:lpstr>
    </vt:vector>
  </TitlesOfParts>
  <Company>Mayo Clinic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  Li</dc:creator>
  <cp:lastModifiedBy>Traci L Paulson</cp:lastModifiedBy>
  <dcterms:created xsi:type="dcterms:W3CDTF">2015-05-13T19:26:18Z</dcterms:created>
  <dcterms:modified xsi:type="dcterms:W3CDTF">2019-06-28T14:03:17Z</dcterms:modified>
</cp:coreProperties>
</file>