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francoiskroll/Dropbox/phd/f0paper/f0revised_v4/"/>
    </mc:Choice>
  </mc:AlternateContent>
  <xr:revisionPtr revIDLastSave="0" documentId="13_ncr:1_{09DA116C-E02F-5846-9A5A-EC59D65D71F0}" xr6:coauthVersionLast="45" xr6:coauthVersionMax="45" xr10:uidLastSave="{00000000-0000-0000-0000-000000000000}"/>
  <bookViews>
    <workbookView xWindow="0" yWindow="460" windowWidth="33600" windowHeight="19080" xr2:uid="{5C034E83-A36B-4C46-B4E2-80D2AEA2F453}"/>
  </bookViews>
  <sheets>
    <sheet name="crRNAs_MiSeq" sheetId="1" r:id="rId1"/>
    <sheet name="MiSeq_offtargets" sheetId="3" r:id="rId2"/>
    <sheet name="headloopPCR" sheetId="4" r:id="rId3"/>
    <sheet name="headloopPCR_apoea_cd2ap" sheetId="6" r:id="rId4"/>
    <sheet name="scn1lab_ZFNs" sheetId="5" r:id="rId5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46" i="1" l="1"/>
  <c r="L45" i="1"/>
  <c r="L44" i="1"/>
  <c r="L17" i="1"/>
  <c r="L18" i="1"/>
  <c r="L16" i="1"/>
  <c r="L54" i="1" l="1"/>
  <c r="L53" i="1"/>
  <c r="L52" i="1"/>
  <c r="L40" i="1"/>
  <c r="L22" i="1"/>
  <c r="L21" i="1"/>
  <c r="L20" i="1"/>
  <c r="L9" i="1"/>
  <c r="L7" i="1"/>
  <c r="L41" i="1" l="1"/>
  <c r="L34" i="1"/>
  <c r="L33" i="1"/>
  <c r="L32" i="1"/>
  <c r="L42" i="1"/>
  <c r="L38" i="1"/>
  <c r="L37" i="1"/>
  <c r="L36" i="1"/>
  <c r="L50" i="1"/>
  <c r="L49" i="1"/>
  <c r="L48" i="1"/>
  <c r="L30" i="1"/>
  <c r="L29" i="1"/>
  <c r="L28" i="1"/>
  <c r="L26" i="1"/>
  <c r="L25" i="1"/>
  <c r="L24" i="1"/>
  <c r="L14" i="1"/>
  <c r="L13" i="1"/>
  <c r="L12" i="1"/>
  <c r="L11" i="1"/>
  <c r="L8" i="1"/>
  <c r="L6" i="1"/>
  <c r="L5" i="1"/>
</calcChain>
</file>

<file path=xl/sharedStrings.xml><?xml version="1.0" encoding="utf-8"?>
<sst xmlns="http://schemas.openxmlformats.org/spreadsheetml/2006/main" count="1073" uniqueCount="539">
  <si>
    <t>gene</t>
  </si>
  <si>
    <t>chr</t>
  </si>
  <si>
    <t>gene_direction</t>
  </si>
  <si>
    <t>crRNA_name</t>
  </si>
  <si>
    <t>exon_target</t>
  </si>
  <si>
    <t>crRNA_seq</t>
  </si>
  <si>
    <t>pam_seq</t>
  </si>
  <si>
    <t>crRNA_strand</t>
  </si>
  <si>
    <t>off_seq</t>
  </si>
  <si>
    <t>on_score</t>
  </si>
  <si>
    <t>off_score</t>
  </si>
  <si>
    <t>crRNA_pos</t>
  </si>
  <si>
    <t>pam_pos</t>
  </si>
  <si>
    <t>product_length</t>
  </si>
  <si>
    <t>miseq_length</t>
  </si>
  <si>
    <t>Forward</t>
  </si>
  <si>
    <t>Forward_miseq</t>
  </si>
  <si>
    <t xml:space="preserve">F_length </t>
  </si>
  <si>
    <t>F_start</t>
  </si>
  <si>
    <t>F_end</t>
  </si>
  <si>
    <t>F_tm</t>
  </si>
  <si>
    <t>F_gc</t>
  </si>
  <si>
    <t>Reverse</t>
  </si>
  <si>
    <t>Reverse_miseq</t>
  </si>
  <si>
    <t xml:space="preserve">R_length </t>
  </si>
  <si>
    <t>R_start</t>
  </si>
  <si>
    <t>R_end</t>
  </si>
  <si>
    <t>R_tm</t>
  </si>
  <si>
    <t>R_gc</t>
  </si>
  <si>
    <t>amplicon_seq</t>
  </si>
  <si>
    <t>chr19</t>
  </si>
  <si>
    <t>+</t>
  </si>
  <si>
    <t>TGG</t>
  </si>
  <si>
    <t>chr16</t>
  </si>
  <si>
    <t>-</t>
  </si>
  <si>
    <t>GGG</t>
  </si>
  <si>
    <t>chr20</t>
  </si>
  <si>
    <t>AGG</t>
  </si>
  <si>
    <t>chr15</t>
  </si>
  <si>
    <t>slc24a5</t>
  </si>
  <si>
    <t>chr18</t>
  </si>
  <si>
    <t>slc24a5_AA</t>
  </si>
  <si>
    <t>exon6/9</t>
  </si>
  <si>
    <t>TCGTCACTCCAGCCCACTAG</t>
  </si>
  <si>
    <t>CTGAAGATCAGCGAGTACGTGA</t>
  </si>
  <si>
    <t>AGGCTGAGCGATAGATGTGA</t>
  </si>
  <si>
    <t>ctgaagatcagcgagtacgtgatgcagcgcttcagtccatgctgctggtgtctgaaacctcgcgatcgtgactcaggcgagcagcagCCTctagtgggctggagtgacgacagcagcctgcgggtccagcgccgttccagaaatgacagcggaatattccaggatgattctggatattcacatctatcgctcagcct</t>
  </si>
  <si>
    <t>slc24a5_AB</t>
  </si>
  <si>
    <t>exon2/9</t>
  </si>
  <si>
    <t>TGCACCGTGAAGAATCCTTC</t>
  </si>
  <si>
    <t>AGAGAATGCGAGTGAGTGTGT</t>
  </si>
  <si>
    <t>CTAAACCTGCTTACGCTCGC</t>
  </si>
  <si>
    <t>agagaatgcgagtgagtgtgtgcagccacagtcgtctgagtttCCTgaaggattcttcacggtgcaggagaggaaagatggaggaatcctgatttacttcatgatcatcttctacatgctgctgtccgtctccatcgtgtgtgatgaatattttctgccatctctggaggtcatcagcgagcgtaagcaggtttag</t>
  </si>
  <si>
    <t>slc24a5_AC</t>
  </si>
  <si>
    <t>exon3/9</t>
  </si>
  <si>
    <t>GGAGCCACGTTTATGGCTGC</t>
  </si>
  <si>
    <t>CATGTTTGTGTGTGCGTGTG</t>
  </si>
  <si>
    <t>ACCCGATAGTTCTGTAGTCCTC</t>
  </si>
  <si>
    <t>catgtttgtgtgtgcgtgtgggtttcaggtcttggtctctcgcaggatgttgctggagccacgtttatggctgcGGGgagttcggctccagagctcgtcactgcatttctgggtaaacaattacatttaacactgatcttgcttatatgttgaggactacagaactatcgggt</t>
  </si>
  <si>
    <t>slc24a5_AD</t>
  </si>
  <si>
    <t>exon5/9</t>
  </si>
  <si>
    <t>GATGACGGCGGCGACACTGA</t>
  </si>
  <si>
    <t>TTTATGCTGATCTGACATGATGTTT</t>
  </si>
  <si>
    <t>ATAAAGTGAGGAGTGATGGGAGG</t>
  </si>
  <si>
    <t>tttatgctgatctgacatgatgtttatgctgatctgtgtgtgtgtgtgtgttaggttggtcgtctgagctgctggccgttgttcagagattgtgttgcgtactCCAtcagtgtcgccgccgtcatcgccatcatctcagataacagagtttactggtgagcctcccatcactcctcactttat</t>
  </si>
  <si>
    <t>slc24a5_AG</t>
  </si>
  <si>
    <t>exon1/9</t>
  </si>
  <si>
    <t>GGACAGACGTGTTTCTCCAG</t>
  </si>
  <si>
    <t>CGG</t>
  </si>
  <si>
    <t>TGTGTGTGTGTGTTCTCCGT</t>
  </si>
  <si>
    <t>GCAGAACTCGAACCCTGGAA</t>
  </si>
  <si>
    <t>tgtgtgtgtgtgttctccgtcatctgtgttctgctgaatgatgaggacagacgtgtttctccagCGGaggaagcgtagagatgttctgctctccatcatcgctcttcttctgctcatcttcgccatcgttcatctcgtcttctgcgctggactgagtttccagggttcgagttctgc</t>
  </si>
  <si>
    <t>chr11</t>
  </si>
  <si>
    <t>CAG</t>
  </si>
  <si>
    <r>
      <t>TCGTCA</t>
    </r>
    <r>
      <rPr>
        <sz val="12"/>
        <color rgb="FFFF0000"/>
        <rFont val="Calibri"/>
        <family val="2"/>
        <scheme val="minor"/>
      </rPr>
      <t>AAT</t>
    </r>
    <r>
      <rPr>
        <sz val="12"/>
        <color rgb="FF333333"/>
        <rFont val="Calibri"/>
        <family val="2"/>
        <scheme val="minor"/>
      </rPr>
      <t>CAGCCCACTAG</t>
    </r>
  </si>
  <si>
    <t>AATACGCCTGCCGAAGTCT</t>
  </si>
  <si>
    <r>
      <rPr>
        <b/>
        <i/>
        <sz val="11"/>
        <color rgb="FF222222"/>
        <rFont val="Calibri"/>
        <family val="2"/>
        <scheme val="minor"/>
      </rPr>
      <t>TCGTCGGCAGCGTCAGATGTGTATAAGAGACAG</t>
    </r>
    <r>
      <rPr>
        <sz val="11"/>
        <color rgb="FF222222"/>
        <rFont val="Calibri"/>
        <family val="2"/>
        <scheme val="minor"/>
      </rPr>
      <t>AATACGCCTGCCGAAGTCT</t>
    </r>
  </si>
  <si>
    <t>AAGAGTTCGCGTGGAGCC</t>
  </si>
  <si>
    <r>
      <rPr>
        <b/>
        <i/>
        <sz val="11"/>
        <color rgb="FF222222"/>
        <rFont val="Calibri"/>
        <family val="2"/>
        <scheme val="minor"/>
      </rPr>
      <t>GTCTCGTGGGCTCGGAGATGTGTATAAGAGACAG</t>
    </r>
    <r>
      <rPr>
        <sz val="11"/>
        <color rgb="FF222222"/>
        <rFont val="Calibri"/>
        <family val="2"/>
        <scheme val="minor"/>
      </rPr>
      <t>AAGAGTTCGCGTGGAGCC</t>
    </r>
  </si>
  <si>
    <t>aatacgcctgccgaagtcttctccaagcgaatatcttagattgtttattttttatttaattcatgccgccccggtgtacgcagccatcttgtcgtcaaatcagcccactagCAGctcccacaagaaaaatggcggctaagtttacgttcgccgtacaaatatacacatttcggctccacgcgaactctt</t>
  </si>
  <si>
    <r>
      <t>A</t>
    </r>
    <r>
      <rPr>
        <sz val="12"/>
        <color rgb="FF333333"/>
        <rFont val="Calibri"/>
        <family val="2"/>
        <scheme val="minor"/>
      </rPr>
      <t>CGTC</t>
    </r>
    <r>
      <rPr>
        <sz val="12"/>
        <color rgb="FFFF0000"/>
        <rFont val="Calibri"/>
        <family val="2"/>
        <scheme val="minor"/>
      </rPr>
      <t>-</t>
    </r>
    <r>
      <rPr>
        <sz val="12"/>
        <color rgb="FF333333"/>
        <rFont val="Calibri"/>
        <family val="2"/>
        <scheme val="minor"/>
      </rPr>
      <t>CTCCAG</t>
    </r>
    <r>
      <rPr>
        <sz val="12"/>
        <color rgb="FFFF0000"/>
        <rFont val="Calibri"/>
        <family val="2"/>
        <scheme val="minor"/>
      </rPr>
      <t>G</t>
    </r>
    <r>
      <rPr>
        <sz val="12"/>
        <color rgb="FF333333"/>
        <rFont val="Calibri"/>
        <family val="2"/>
        <scheme val="minor"/>
      </rPr>
      <t>CCACTAG</t>
    </r>
  </si>
  <si>
    <t>ATTAAATCTGCACACCTCGGCCT</t>
  </si>
  <si>
    <r>
      <rPr>
        <b/>
        <i/>
        <sz val="11"/>
        <color rgb="FF222222"/>
        <rFont val="Calibri"/>
        <family val="2"/>
        <scheme val="minor"/>
      </rPr>
      <t>TCGTCGGCAGCGTCAGATGTGTATAAGAGACAG</t>
    </r>
    <r>
      <rPr>
        <sz val="11"/>
        <color rgb="FF222222"/>
        <rFont val="Calibri"/>
        <family val="2"/>
        <scheme val="minor"/>
      </rPr>
      <t>ATTAAATCTGCACACCTCGGCCT</t>
    </r>
  </si>
  <si>
    <t>TGATCAATCAGGCTCTGAGTCGC</t>
  </si>
  <si>
    <r>
      <rPr>
        <b/>
        <i/>
        <sz val="11"/>
        <color rgb="FF222222"/>
        <rFont val="Calibri"/>
        <family val="2"/>
        <scheme val="minor"/>
      </rPr>
      <t>GTCTCGTGGGCTCGGAGATGTGTATAAGAGACAG</t>
    </r>
    <r>
      <rPr>
        <sz val="11"/>
        <color rgb="FF222222"/>
        <rFont val="Calibri"/>
        <family val="2"/>
        <scheme val="minor"/>
      </rPr>
      <t>TGATCAATCAGGCTCTGAGTCGC</t>
    </r>
  </si>
  <si>
    <t>attaaatctgcacacctcggccttgtgtctgcgtgcgcggatcagcaggtcatggtagcgtctggcattgagtggctggacgtcctccaggccactagAGGgcagcatgagcgcagaaagagtcttctgagggtcactgcgactcagagcctgattgatca</t>
  </si>
  <si>
    <t>chr14</t>
  </si>
  <si>
    <r>
      <t>TC</t>
    </r>
    <r>
      <rPr>
        <sz val="12"/>
        <color rgb="FFFF0000"/>
        <rFont val="Calibri"/>
        <family val="2"/>
        <scheme val="minor"/>
      </rPr>
      <t>A</t>
    </r>
    <r>
      <rPr>
        <sz val="12"/>
        <color rgb="FF333333"/>
        <rFont val="Calibri"/>
        <family val="2"/>
        <scheme val="minor"/>
      </rPr>
      <t>TCACTCCAGCCCA</t>
    </r>
    <r>
      <rPr>
        <sz val="12"/>
        <color rgb="FFFF0000"/>
        <rFont val="Calibri"/>
        <family val="2"/>
        <scheme val="minor"/>
      </rPr>
      <t>TCT</t>
    </r>
    <r>
      <rPr>
        <sz val="12"/>
        <color rgb="FF333333"/>
        <rFont val="Calibri"/>
        <family val="2"/>
        <scheme val="minor"/>
      </rPr>
      <t>G</t>
    </r>
  </si>
  <si>
    <t>CGTGTCCAACAAACTCTGTCC</t>
  </si>
  <si>
    <r>
      <rPr>
        <b/>
        <i/>
        <sz val="11"/>
        <color rgb="FF222222"/>
        <rFont val="Calibri"/>
        <family val="2"/>
        <scheme val="minor"/>
      </rPr>
      <t>TCGTCGGCAGCGTCAGATGTGTATAAGAGACAG</t>
    </r>
    <r>
      <rPr>
        <sz val="11"/>
        <color rgb="FF222222"/>
        <rFont val="Calibri"/>
        <family val="2"/>
        <scheme val="minor"/>
      </rPr>
      <t>CGTGTCCAACAAACTCTGTCC</t>
    </r>
  </si>
  <si>
    <t>ACAACATTTACACTACAGTTGTGGG</t>
  </si>
  <si>
    <r>
      <rPr>
        <b/>
        <i/>
        <sz val="11"/>
        <color rgb="FF222222"/>
        <rFont val="Calibri"/>
        <family val="2"/>
        <scheme val="minor"/>
      </rPr>
      <t>GTCTCGTGGGCTCGGAGATGTGTATAAGAGACAG</t>
    </r>
    <r>
      <rPr>
        <sz val="11"/>
        <color rgb="FF222222"/>
        <rFont val="Calibri"/>
        <family val="2"/>
        <scheme val="minor"/>
      </rPr>
      <t>ACAACATTTACACTACAGTTGTGGG</t>
    </r>
  </si>
  <si>
    <t>cgtgtccaacaaactctgtccaattaccttataaaaccttcttcctcctactgtttcctgtaagagctttgccatgtcttttttcatcactccagcccatctgCAGtagtggaaagagtactgaaaaatcaagtaaaagtaccattacttacccacaactgtagtgtaaatgttgt</t>
  </si>
  <si>
    <t>chr10</t>
  </si>
  <si>
    <r>
      <t>TGCAC</t>
    </r>
    <r>
      <rPr>
        <sz val="12"/>
        <color rgb="FFFF0000"/>
        <rFont val="Calibri"/>
        <family val="2"/>
        <scheme val="minor"/>
      </rPr>
      <t>A</t>
    </r>
    <r>
      <rPr>
        <sz val="12"/>
        <color rgb="FF333333"/>
        <rFont val="Calibri"/>
        <family val="2"/>
        <scheme val="minor"/>
      </rPr>
      <t>G</t>
    </r>
    <r>
      <rPr>
        <sz val="12"/>
        <color rgb="FFFF0000"/>
        <rFont val="Calibri"/>
        <family val="2"/>
        <scheme val="minor"/>
      </rPr>
      <t>C</t>
    </r>
    <r>
      <rPr>
        <sz val="12"/>
        <color rgb="FF333333"/>
        <rFont val="Calibri"/>
        <family val="2"/>
        <scheme val="minor"/>
      </rPr>
      <t>G</t>
    </r>
    <r>
      <rPr>
        <sz val="12"/>
        <color rgb="FFFF0000"/>
        <rFont val="Calibri"/>
        <family val="2"/>
        <scheme val="minor"/>
      </rPr>
      <t>G</t>
    </r>
    <r>
      <rPr>
        <sz val="12"/>
        <color rgb="FF333333"/>
        <rFont val="Calibri"/>
        <family val="2"/>
        <scheme val="minor"/>
      </rPr>
      <t>A</t>
    </r>
    <r>
      <rPr>
        <sz val="12"/>
        <color rgb="FFFF0000"/>
        <rFont val="Calibri"/>
        <family val="2"/>
        <scheme val="minor"/>
      </rPr>
      <t>A</t>
    </r>
    <r>
      <rPr>
        <sz val="12"/>
        <color rgb="FF333333"/>
        <rFont val="Calibri"/>
        <family val="2"/>
        <scheme val="minor"/>
      </rPr>
      <t>AATCCTTC</t>
    </r>
  </si>
  <si>
    <t>AGAGCTACAACGTCCCAGG</t>
  </si>
  <si>
    <r>
      <rPr>
        <b/>
        <i/>
        <sz val="11"/>
        <color rgb="FF222222"/>
        <rFont val="Calibri"/>
        <family val="2"/>
        <scheme val="minor"/>
      </rPr>
      <t>TCGTCGGCAGCGTCAGATGTGTATAAGAGACAG</t>
    </r>
    <r>
      <rPr>
        <sz val="11"/>
        <color rgb="FF222222"/>
        <rFont val="Calibri"/>
        <family val="2"/>
        <scheme val="minor"/>
      </rPr>
      <t>AGAGCTACAACGTCCCAGG</t>
    </r>
  </si>
  <si>
    <t>TGAAAGATCCTGAAATGCTCACC</t>
  </si>
  <si>
    <r>
      <rPr>
        <b/>
        <i/>
        <sz val="11"/>
        <color rgb="FF222222"/>
        <rFont val="Calibri"/>
        <family val="2"/>
        <scheme val="minor"/>
      </rPr>
      <t>GTCTCGTGGGCTCGGAGATGTGTATAAGAGACAG</t>
    </r>
    <r>
      <rPr>
        <sz val="11"/>
        <color rgb="FF222222"/>
        <rFont val="Calibri"/>
        <family val="2"/>
        <scheme val="minor"/>
      </rPr>
      <t>TGAAAGATCCTGAAATGCTCACC</t>
    </r>
  </si>
  <si>
    <t>agagctacaacgtcccagggatccgccatgtccaccccaacggcactctccagatcttccactttcctccgtccagctttagcaaagtgatccacgacaacacttactattgcacagcggaaaatccttcAGGgaaaattagaagccaagatgttcatattaaggccggtgagcatttcaggatctttca</t>
  </si>
  <si>
    <t>chr5</t>
  </si>
  <si>
    <t>GAG</t>
  </si>
  <si>
    <r>
      <t>TG</t>
    </r>
    <r>
      <rPr>
        <sz val="12"/>
        <color rgb="FFFF0000"/>
        <rFont val="Calibri"/>
        <family val="2"/>
        <scheme val="minor"/>
      </rPr>
      <t>G</t>
    </r>
    <r>
      <rPr>
        <sz val="12"/>
        <color rgb="FF333333"/>
        <rFont val="Calibri"/>
        <family val="2"/>
        <scheme val="minor"/>
      </rPr>
      <t>ACCGTGAA</t>
    </r>
    <r>
      <rPr>
        <sz val="12"/>
        <color rgb="FFFF0000"/>
        <rFont val="Calibri"/>
        <family val="2"/>
        <scheme val="minor"/>
      </rPr>
      <t>C</t>
    </r>
    <r>
      <rPr>
        <sz val="12"/>
        <color rgb="FF333333"/>
        <rFont val="Calibri"/>
        <family val="2"/>
        <scheme val="minor"/>
      </rPr>
      <t>AAT</t>
    </r>
    <r>
      <rPr>
        <sz val="12"/>
        <color rgb="FFFF0000"/>
        <rFont val="Calibri"/>
        <family val="2"/>
        <scheme val="minor"/>
      </rPr>
      <t>G</t>
    </r>
    <r>
      <rPr>
        <sz val="12"/>
        <color rgb="FF333333"/>
        <rFont val="Calibri"/>
        <family val="2"/>
        <scheme val="minor"/>
      </rPr>
      <t>CTTC</t>
    </r>
  </si>
  <si>
    <t>TAGCTTATCAGTGGCTCTAACATGA</t>
  </si>
  <si>
    <r>
      <rPr>
        <b/>
        <i/>
        <sz val="11"/>
        <color rgb="FF222222"/>
        <rFont val="Calibri"/>
        <family val="2"/>
        <scheme val="minor"/>
      </rPr>
      <t>TCGTCGGCAGCGTCAGATGTGTATAAGAGACAG</t>
    </r>
    <r>
      <rPr>
        <sz val="11"/>
        <color rgb="FF222222"/>
        <rFont val="Calibri"/>
        <family val="2"/>
        <scheme val="minor"/>
      </rPr>
      <t>TAGCTTATCAGTGGCTCTAACATGA</t>
    </r>
  </si>
  <si>
    <t>CTATTAGGCGAATGACGCCG</t>
  </si>
  <si>
    <r>
      <rPr>
        <b/>
        <i/>
        <sz val="11"/>
        <color rgb="FF222222"/>
        <rFont val="Calibri"/>
        <family val="2"/>
        <scheme val="minor"/>
      </rPr>
      <t>GTCTCGTGGGCTCGGAGATGTGTATAAGAGACAG</t>
    </r>
    <r>
      <rPr>
        <sz val="11"/>
        <color rgb="FF222222"/>
        <rFont val="Calibri"/>
        <family val="2"/>
        <scheme val="minor"/>
      </rPr>
      <t>CTATTAGGCGAATGACGCCG</t>
    </r>
  </si>
  <si>
    <t>tagcttatcagtggctctaacatgatattaggtaataaatgtttacctgacttgcgctttcgctcggttgagcgtgatctggaccgtgaacaatgcttcGAGctcctggaggctttacgattttcacctggctgcgattttccggagaaagagtcgtgtaactcggcgtcattcgcctaatag</t>
  </si>
  <si>
    <t>chr23</t>
  </si>
  <si>
    <r>
      <t>T</t>
    </r>
    <r>
      <rPr>
        <sz val="12"/>
        <color rgb="FFFF0000"/>
        <rFont val="Calibri"/>
        <family val="2"/>
        <scheme val="minor"/>
      </rPr>
      <t>C</t>
    </r>
    <r>
      <rPr>
        <sz val="12"/>
        <color rgb="FF333333"/>
        <rFont val="Calibri"/>
        <family val="2"/>
        <scheme val="minor"/>
      </rPr>
      <t>CAC</t>
    </r>
    <r>
      <rPr>
        <sz val="12"/>
        <color rgb="FFFF0000"/>
        <rFont val="Calibri"/>
        <family val="2"/>
        <scheme val="minor"/>
      </rPr>
      <t>A</t>
    </r>
    <r>
      <rPr>
        <sz val="12"/>
        <color rgb="FF333333"/>
        <rFont val="Calibri"/>
        <family val="2"/>
        <scheme val="minor"/>
      </rPr>
      <t>GTGAAGAAT</t>
    </r>
    <r>
      <rPr>
        <sz val="12"/>
        <color rgb="FFFF0000"/>
        <rFont val="Calibri"/>
        <family val="2"/>
        <scheme val="minor"/>
      </rPr>
      <t>T</t>
    </r>
    <r>
      <rPr>
        <sz val="12"/>
        <color rgb="FF333333"/>
        <rFont val="Calibri"/>
        <family val="2"/>
        <scheme val="minor"/>
      </rPr>
      <t>CTT</t>
    </r>
    <r>
      <rPr>
        <sz val="12"/>
        <color rgb="FFFF0000"/>
        <rFont val="Calibri"/>
        <family val="2"/>
        <scheme val="minor"/>
      </rPr>
      <t>T</t>
    </r>
  </si>
  <si>
    <t>GCCTTACTGATGTGAGCAGAA</t>
  </si>
  <si>
    <r>
      <rPr>
        <b/>
        <i/>
        <sz val="11"/>
        <color rgb="FF222222"/>
        <rFont val="Calibri"/>
        <family val="2"/>
        <scheme val="minor"/>
      </rPr>
      <t>TCGTCGGCAGCGTCAGATGTGTATAAGAGACAG</t>
    </r>
    <r>
      <rPr>
        <sz val="11"/>
        <color rgb="FF222222"/>
        <rFont val="Calibri"/>
        <family val="2"/>
        <scheme val="minor"/>
      </rPr>
      <t>GCCTTACTGATGTGAGCAGAA</t>
    </r>
  </si>
  <si>
    <t>TTGGGCAAAGCATGAAAGCAT</t>
  </si>
  <si>
    <r>
      <rPr>
        <b/>
        <i/>
        <sz val="11"/>
        <color rgb="FF222222"/>
        <rFont val="Calibri"/>
        <family val="2"/>
        <scheme val="minor"/>
      </rPr>
      <t>GTCTCGTGGGCTCGGAGATGTGTATAAGAGACAG</t>
    </r>
    <r>
      <rPr>
        <sz val="11"/>
        <color rgb="FF222222"/>
        <rFont val="Calibri"/>
        <family val="2"/>
        <scheme val="minor"/>
      </rPr>
      <t>TTGGGCAAAGCATGAAAGCAT</t>
    </r>
  </si>
  <si>
    <t>gccttactgatgtgagcagaacaggtttaaaacatcatggacttattagtgactgtttctgttttttacagtagactggtacagggattatgtcaagacCTGaaagaattcttcactgtggattttcccatggaatatttcaatttacgagtaaaataaagactgtgctaatgtaaaatgctttcatgctttgcccaa</t>
  </si>
  <si>
    <t>chr7</t>
  </si>
  <si>
    <r>
      <t>GATGA</t>
    </r>
    <r>
      <rPr>
        <sz val="12"/>
        <color rgb="FFFF0000"/>
        <rFont val="Calibri"/>
        <family val="2"/>
        <scheme val="minor"/>
      </rPr>
      <t>T</t>
    </r>
    <r>
      <rPr>
        <sz val="12"/>
        <color rgb="FF333333"/>
        <rFont val="Calibri"/>
        <family val="2"/>
        <scheme val="minor"/>
      </rPr>
      <t>GGCGGCG</t>
    </r>
    <r>
      <rPr>
        <sz val="12"/>
        <color rgb="FFFF0000"/>
        <rFont val="Calibri"/>
        <family val="2"/>
        <scheme val="minor"/>
      </rPr>
      <t>G</t>
    </r>
    <r>
      <rPr>
        <sz val="12"/>
        <color rgb="FF333333"/>
        <rFont val="Calibri"/>
        <family val="2"/>
        <scheme val="minor"/>
      </rPr>
      <t>CACTGA</t>
    </r>
  </si>
  <si>
    <t>GATCTGCTGCACCGTGTGTC</t>
  </si>
  <si>
    <r>
      <rPr>
        <b/>
        <i/>
        <sz val="11"/>
        <color rgb="FF222222"/>
        <rFont val="Calibri"/>
        <family val="2"/>
        <scheme val="minor"/>
      </rPr>
      <t>TCGTCGGCAGCGTCAGATGTGTATAAGAGACAG</t>
    </r>
    <r>
      <rPr>
        <sz val="11"/>
        <color rgb="FF222222"/>
        <rFont val="Calibri"/>
        <family val="2"/>
        <scheme val="minor"/>
      </rPr>
      <t>GATCTGCTGCACCGTGTGTC</t>
    </r>
  </si>
  <si>
    <t>AGTCCTCTAAGCGACCCTGT</t>
  </si>
  <si>
    <r>
      <rPr>
        <b/>
        <i/>
        <sz val="11"/>
        <color rgb="FF222222"/>
        <rFont val="Calibri"/>
        <family val="2"/>
        <scheme val="minor"/>
      </rPr>
      <t>GTCTCGTGGGCTCGGAGATGTGTATAAGAGACAG</t>
    </r>
    <r>
      <rPr>
        <sz val="11"/>
        <color rgb="FF222222"/>
        <rFont val="Calibri"/>
        <family val="2"/>
        <scheme val="minor"/>
      </rPr>
      <t>AGTCCTCTAAGCGACCCTGT</t>
    </r>
  </si>
  <si>
    <t>gatctgctgcaccgtgtgtcggtgctgccggaccgtgtggacgcggcgctgggctgggcgctgtacctgatgctgatggcggcgccgctgctgatgatggcggcggcactgaTGGtgtgggcagcgcgcagccacgggcagaactacgctcgcatgacggcgtacagggtcgcttagaggact</t>
  </si>
  <si>
    <t>chr1</t>
  </si>
  <si>
    <r>
      <t>GATGACG</t>
    </r>
    <r>
      <rPr>
        <sz val="12"/>
        <color rgb="FFFF0000"/>
        <rFont val="Calibri"/>
        <family val="2"/>
        <scheme val="minor"/>
      </rPr>
      <t>A</t>
    </r>
    <r>
      <rPr>
        <sz val="12"/>
        <color rgb="FF333333"/>
        <rFont val="Calibri"/>
        <family val="2"/>
        <scheme val="minor"/>
      </rPr>
      <t>CGG</t>
    </r>
    <r>
      <rPr>
        <sz val="12"/>
        <color rgb="FFFF0000"/>
        <rFont val="Calibri"/>
        <family val="2"/>
        <scheme val="minor"/>
      </rPr>
      <t>A</t>
    </r>
    <r>
      <rPr>
        <sz val="12"/>
        <color rgb="FF333333"/>
        <rFont val="Calibri"/>
        <family val="2"/>
        <scheme val="minor"/>
      </rPr>
      <t>GA</t>
    </r>
    <r>
      <rPr>
        <sz val="12"/>
        <color rgb="FFFF0000"/>
        <rFont val="Calibri"/>
        <family val="2"/>
        <scheme val="minor"/>
      </rPr>
      <t>-</t>
    </r>
    <r>
      <rPr>
        <sz val="12"/>
        <color rgb="FF333333"/>
        <rFont val="Calibri"/>
        <family val="2"/>
        <scheme val="minor"/>
      </rPr>
      <t>ACTGA</t>
    </r>
  </si>
  <si>
    <t>GCAGTTGCTCTGAGGGGTT</t>
  </si>
  <si>
    <r>
      <rPr>
        <b/>
        <i/>
        <sz val="11"/>
        <color rgb="FF222222"/>
        <rFont val="Calibri"/>
        <family val="2"/>
        <scheme val="minor"/>
      </rPr>
      <t>TCGTCGGCAGCGTCAGATGTGTATAAGAGACAG</t>
    </r>
    <r>
      <rPr>
        <sz val="11"/>
        <color rgb="FF222222"/>
        <rFont val="Calibri"/>
        <family val="2"/>
        <scheme val="minor"/>
      </rPr>
      <t>GCAGTTGCTCTGAGGGGTT</t>
    </r>
  </si>
  <si>
    <t>ACAGAAGTTGTAATAAAGTGTGGTC</t>
  </si>
  <si>
    <r>
      <rPr>
        <b/>
        <i/>
        <sz val="11"/>
        <color rgb="FF222222"/>
        <rFont val="Calibri"/>
        <family val="2"/>
        <scheme val="minor"/>
      </rPr>
      <t>GTCTCGTGGGCTCGGAGATGTGTATAAGAGACAG</t>
    </r>
    <r>
      <rPr>
        <sz val="11"/>
        <color rgb="FF222222"/>
        <rFont val="Calibri"/>
        <family val="2"/>
        <scheme val="minor"/>
      </rPr>
      <t>ACAGAAGTTGTAATAAAGTGTGGTC</t>
    </r>
  </si>
  <si>
    <t>gcagttgctctgaggggttacagaaagggatgtgagacagtggcggtttcatttagcgccagtgcagatctgatgacgacggagaactgaGAGagccagagagaccgtcaggttgcaccgtcagagtaagaccacactttattacaacttctgt</t>
  </si>
  <si>
    <t>chr25</t>
  </si>
  <si>
    <t>TAG</t>
  </si>
  <si>
    <r>
      <t>GAT</t>
    </r>
    <r>
      <rPr>
        <sz val="12"/>
        <color rgb="FFFF0000"/>
        <rFont val="Calibri"/>
        <family val="2"/>
        <scheme val="minor"/>
      </rPr>
      <t>A</t>
    </r>
    <r>
      <rPr>
        <sz val="12"/>
        <color rgb="FF333333"/>
        <rFont val="Calibri"/>
        <family val="2"/>
        <scheme val="minor"/>
      </rPr>
      <t>A</t>
    </r>
    <r>
      <rPr>
        <sz val="12"/>
        <color rgb="FFFF0000"/>
        <rFont val="Calibri"/>
        <family val="2"/>
        <scheme val="minor"/>
      </rPr>
      <t>T</t>
    </r>
    <r>
      <rPr>
        <sz val="12"/>
        <color rgb="FF333333"/>
        <rFont val="Calibri"/>
        <family val="2"/>
        <scheme val="minor"/>
      </rPr>
      <t>G</t>
    </r>
    <r>
      <rPr>
        <sz val="12"/>
        <color rgb="FFFF0000"/>
        <rFont val="Calibri"/>
        <family val="2"/>
        <scheme val="minor"/>
      </rPr>
      <t>A</t>
    </r>
    <r>
      <rPr>
        <sz val="12"/>
        <color rgb="FF333333"/>
        <rFont val="Calibri"/>
        <family val="2"/>
        <scheme val="minor"/>
      </rPr>
      <t>CGGCGACACTG</t>
    </r>
    <r>
      <rPr>
        <sz val="12"/>
        <color rgb="FFFF0000"/>
        <rFont val="Calibri"/>
        <family val="2"/>
        <scheme val="minor"/>
      </rPr>
      <t>T</t>
    </r>
  </si>
  <si>
    <t>CTGTAACCACAAACCCACCAGA</t>
  </si>
  <si>
    <r>
      <rPr>
        <b/>
        <i/>
        <sz val="11"/>
        <color rgb="FF222222"/>
        <rFont val="Calibri"/>
        <family val="2"/>
        <scheme val="minor"/>
      </rPr>
      <t>TCGTCGGCAGCGTCAGATGTGTATAAGAGACAG</t>
    </r>
    <r>
      <rPr>
        <sz val="11"/>
        <color rgb="FF222222"/>
        <rFont val="Calibri"/>
        <family val="2"/>
        <scheme val="minor"/>
      </rPr>
      <t>CTGTAACCACAAACCCACCAGA</t>
    </r>
  </si>
  <si>
    <t>CCATGTACAGCTCAACACAACG</t>
  </si>
  <si>
    <r>
      <rPr>
        <b/>
        <i/>
        <sz val="11"/>
        <color rgb="FF222222"/>
        <rFont val="Calibri"/>
        <family val="2"/>
        <scheme val="minor"/>
      </rPr>
      <t>GTCTCGTGGGCTCGGAGATGTGTATAAGAGACAG</t>
    </r>
    <r>
      <rPr>
        <sz val="11"/>
        <color rgb="FF222222"/>
        <rFont val="Calibri"/>
        <family val="2"/>
        <scheme val="minor"/>
      </rPr>
      <t>CCATGTACAGCTCAACACAACG</t>
    </r>
  </si>
  <si>
    <t>ctgtaaccacaaacccaccagaaacacccagccaacctcaaaagcagacccaagaaagagcagcagaagccaatgatgataatgacggcgacactgtTAGcattatggagattggctatcctatgctaatcgagcaaatgaaagctcgacgttgtgttgagctgtacatgg</t>
  </si>
  <si>
    <t>tbx16</t>
  </si>
  <si>
    <t>chr8</t>
  </si>
  <si>
    <t>tbx16_AA</t>
  </si>
  <si>
    <t>exon4/9</t>
  </si>
  <si>
    <t>CTACAGGACGTACCTGCACC</t>
  </si>
  <si>
    <t>CTGGTCCAGTGCGTTATTGG</t>
  </si>
  <si>
    <t>AGCCAAATGCTTCTTGCTCTTTT</t>
  </si>
  <si>
    <t>ctggtccagtgcgttattggtgagcttcagcttgaggaaggacacgggctgcttcatccagtggctgccgggcgctggtgaatCCGggtgcaggtacgtcctgtagggcggctggggctcagctttacctgcaacctcccacttatccttattccactgcagagaaaagagcaagaagcatttggct</t>
  </si>
  <si>
    <t>tbx16_AB</t>
  </si>
  <si>
    <t>exon8/9</t>
  </si>
  <si>
    <t>GAGCTTCACACGATGACGGC</t>
  </si>
  <si>
    <t>CCCATGGGGAGTATCGCTCA</t>
  </si>
  <si>
    <t>ATTTGTTTACCAAACTCGTGGTTCT</t>
  </si>
  <si>
    <t>cccatggggagtatcgctcagccttcacctccagctctttacggcccgcatgctcatcatccagagcttcacacgatgacggcTGGacatctgcggagaagaatatgtttgtattttaaagacatttcaattttgatttaaggtttatgatccaattagaaccacgagtttggtaaacaaat</t>
  </si>
  <si>
    <t>tbx16_AD</t>
  </si>
  <si>
    <t>GCCTTGATGGTAGGAATCAC</t>
  </si>
  <si>
    <t>AGTGCCGATCTCATGGAAGGA</t>
  </si>
  <si>
    <t>CGACAACATCTCAAATCATCCCTT</t>
  </si>
  <si>
    <t>agtgccgatctcatggaaggatctccacagctcgggatcctccagagtcattcggatgttgccttgatggtaggaatcacCGGctccgggcatggatggaggaggagggaggctgaaattgtgcttgaggtctgaggaaaaaagggatgatttgagatgttgtcg</t>
  </si>
  <si>
    <t>tyr</t>
  </si>
  <si>
    <t>tyr_AA</t>
  </si>
  <si>
    <t>exon1/5</t>
  </si>
  <si>
    <t>CGTTGGGAAGGTCGGACACC</t>
  </si>
  <si>
    <t>CTGCACCTCCCCAGAAGTC</t>
  </si>
  <si>
    <t>CTAAAGGCCATCGCTCTCG</t>
  </si>
  <si>
    <t>ctgcacctccccagaagtcctccagtccaaacgctgctgtccagtctggcccggcgacggctccgtgtgcggcgtccagtcaggtcgagggttctgtcaggacgtCCTggtgtccgaccttcccaacgggccgcagtatcctcactcaggagtggacgatcgagagcgatggcctttag</t>
  </si>
  <si>
    <t>tyr_AB</t>
  </si>
  <si>
    <t>TAACTTCACCATCCCGTACT</t>
  </si>
  <si>
    <t>CGGGTGTATCTGCTGTTTTGGG</t>
  </si>
  <si>
    <t>CCTTCCAGGATGAGAACACAGA</t>
  </si>
  <si>
    <t>cgggtgtatctgctgttttgggagcatgagatccggaagctgacgggagactttaacttcaccatcccgtactGGGactggcgggacgcgcaggactgtcaggtgtgcacggatgagctgatgggggcgcgcagcagcctcaaccgcagcctgatcagcccctcctctgtgttctcatcctggaagg</t>
  </si>
  <si>
    <t>tyr_AC</t>
  </si>
  <si>
    <t>GATGCATTATTACGTGTCCC</t>
  </si>
  <si>
    <t>GTACGCGCAGATGAACAACG</t>
  </si>
  <si>
    <t>ACAGCAGATACACCCGATGC</t>
  </si>
  <si>
    <t>gtacgcgcagatgaacaacggctccacgccaatgttcgccaacatcagtgtgtacgatttattcgtgtggatgcattattacgtgtcccGGGacgctctgctcggtgggcctgggaatgtgtgggctgatattgattttgcgcatgagtcggcggcgtttctgccttggcatcgggtgtatctgctgt</t>
  </si>
  <si>
    <t>tyr_AD</t>
  </si>
  <si>
    <t>GAACCTCTGCCTCTCGGTAG</t>
  </si>
  <si>
    <t>GGTTTGATTGCGGCGAATGC</t>
  </si>
  <si>
    <t>CGCGTACGTTCCTGTTACG</t>
  </si>
  <si>
    <t>ggtttgattgcggcgaatgcaagttcggcttcttcggtgccaactgcgcagagagacgcgagtctgtgcgcagaaatatattccagctgtCCActaccgagaggcagaggttcatctcgtacctaaatctggccaaaaccaccataagccccgattatatgatcgtaacaggaacgtacgcg</t>
  </si>
  <si>
    <t>tbx5a</t>
  </si>
  <si>
    <t>tbx5a_AA</t>
  </si>
  <si>
    <t>GCCTTGACGATGTGGATCCT</t>
  </si>
  <si>
    <t>GTCTCCGGGAACACGTGAGT</t>
  </si>
  <si>
    <t>GTTTACTCTGTCGATCGCGTTT</t>
  </si>
  <si>
    <t>gtctccgggaacacgtgagtgcagaaagcggtgtttttggatccaaatccattgttttcatccgccttgacgatgtggatcctGGGctgatatttgtgcatggagttcaagatgatctgcgaggaaaaatataaataattaatctcaaacgcgatcgacagagtaaac</t>
  </si>
  <si>
    <t>tbx5a_AB</t>
  </si>
  <si>
    <t>CAGTGCTGCGAGGAACCACC</t>
  </si>
  <si>
    <t>TTATGGCTCCAGACGCTGAC</t>
  </si>
  <si>
    <t>TTGGTGTCCACATACTGCAT</t>
  </si>
  <si>
    <t>ttatggctccagacgctgacagaccctggacgtctccgctgaacgggctctgactgcttcccacacgctgccgcacagtgctgcgaggaaccaccGGGtactccttagtgctagagatgacagaaatgacatttatagtgtttcatggcacacatgcagtatgtggacaccaa</t>
  </si>
  <si>
    <t>tbx5a_AD</t>
  </si>
  <si>
    <t>GTATGTAGTCTGCGATGACG</t>
  </si>
  <si>
    <t>AAGCACTTGCACACACACAC</t>
  </si>
  <si>
    <t>AAACTCTCCCAGTGACAGCG</t>
  </si>
  <si>
    <t>aagcacttgcacacacacacacacacgcacacgcaccatcgaggcactagttgacgttacctgttgaatgtatgtagtctgcgatgacgGGGatttgctgacggctgcattctgtttgtctgattttccttcgttttgtaaatcttttggttcgctgtcactgggagagttt</t>
  </si>
  <si>
    <t>ta</t>
  </si>
  <si>
    <t>ta_AA</t>
  </si>
  <si>
    <t>exon2/8</t>
  </si>
  <si>
    <t>AGGGTCGAGACCGGTGACAC</t>
  </si>
  <si>
    <t>CCGTTCACGTATTTCCACCG</t>
  </si>
  <si>
    <t>GGCTAGCCTACCTTGTTATTTTCA</t>
  </si>
  <si>
    <t>ccgttcacgtatttccaccgattattatcggccgccacaaaatccagcaggaccgagtacattgcattagggtcgagaccggtgacacTGGctctgagcacgggaaacattcgtctagaaaacagaagtttgccaaaaatgttttattgtattcacactgaaaatttgaaaataacaaggtaggctagcc</t>
  </si>
  <si>
    <t>ta_AB</t>
  </si>
  <si>
    <t>exon6/8</t>
  </si>
  <si>
    <t>TCTCTCACAGTACGAACCCG</t>
  </si>
  <si>
    <t>TTGCTCTTACTGGTGGTAGTGC</t>
  </si>
  <si>
    <t>AACAGTCGGTGGCTGGTTCC</t>
  </si>
  <si>
    <t>ttgctcttactggtggtagtgctgcggtgggagtaatggctgggatatggagcagctctgtggttcctcaagctggagtatctctcacagtacgaacccgAGGagtgaacaggggccccattgaactgaggagggctgctgctggggcccatggggccgttactgggcaggaaccagccaccgactgtt</t>
  </si>
  <si>
    <t>ta_AD</t>
  </si>
  <si>
    <t>exon3/8</t>
  </si>
  <si>
    <t>TACACATCGTGAAAGTCGGT</t>
  </si>
  <si>
    <t>GCAACATTTTGAGGAAAGAGGC</t>
  </si>
  <si>
    <t>TTGCACAAATACGAACCCAGG</t>
  </si>
  <si>
    <t>gcaacattttgaggaaagaggcaaaagacacatctcaaacactcacctcttcattctgatatgctgtgactgcaataaactgtgtctcaggaaaagactgactgctgatcattttctgaatCCCaccgactttcacgatgtgtatcctgggttcgtatttgtgcaa</t>
  </si>
  <si>
    <t>csnk1db</t>
  </si>
  <si>
    <t>chr12</t>
  </si>
  <si>
    <t>csnk1db_AA</t>
  </si>
  <si>
    <t>exon4/10</t>
  </si>
  <si>
    <t>TCTCACGATAGGGAATGTGC</t>
  </si>
  <si>
    <t>TTTCTGATGGGCTTGGGAAAG</t>
  </si>
  <si>
    <t>GTGTTCTTACCAATGCCAAGATGT</t>
  </si>
  <si>
    <t>tttctgatgggcttgggaaagaaaggcaaccttgtctacataattgacttcggtttggcaaagaaataccgtgatgcccgaacacaCCAgcacattccctatcgtgagaacaagaacctcacaggcactgcgcgctatgcatccatcaacacacatcttggcattggtaagaacac</t>
  </si>
  <si>
    <t>csnk1db_AB</t>
  </si>
  <si>
    <t>exon5/10</t>
  </si>
  <si>
    <t>GCAATCTCGGAGAGATGACC</t>
  </si>
  <si>
    <t>TTTCATCTTTGCATGCTCCACAC</t>
  </si>
  <si>
    <t>CTTGGTGGCGGCTTTCAGTC</t>
  </si>
  <si>
    <t>tttcatctttgcatgctccacacttctaattgtttgctcttatatttttacagagcaatctcggagagatgaccTGGagtctcttggttatgtgctgatgtacttcaacttgggctcactgccttggcagggactgaaagccgccaccaag</t>
  </si>
  <si>
    <t>csnk1db_AD</t>
  </si>
  <si>
    <t>exon3/10</t>
  </si>
  <si>
    <t>ATCCCTACCATAAAGTGGTG</t>
  </si>
  <si>
    <t>ATGTTTCATACATGCCAGTAAGC</t>
  </si>
  <si>
    <t>TTCTGGAGCAGAAATTGAAGAGA</t>
  </si>
  <si>
    <t>atgtttcatacatgccagtaagcatgtacatgcttttcaggttgtatacttagatgtttgtgtgttttcctttgcagttggcatccctaccataaagtggtgTGGtgcagaaggagattataacgtgatggtgatggagttgctcggccccagtctggaggatctcttcaatttctgctccagaa</t>
  </si>
  <si>
    <t>scn1lab</t>
  </si>
  <si>
    <t>chr6</t>
  </si>
  <si>
    <t>scn1lab_AA</t>
  </si>
  <si>
    <t>ACGTTCTTGGCCCATTCTGG</t>
  </si>
  <si>
    <t>GCAATCACACGTGAACTCTCAT</t>
  </si>
  <si>
    <t>ACTGATGCTCACTCTGTTCAGTT</t>
  </si>
  <si>
    <t>gcaatcacacgtgaactctcatactctctttaacatagaggagtcttccaagaattcctaaggtaaaaaatgacttactccacgttcttggcccattctggGGGattgctgagcgtcatgaaggcgcagttggtcaagattgtgcacatgatcacaaaactgaacagagtgagcatcagt</t>
  </si>
  <si>
    <t>scn1lab_AB</t>
  </si>
  <si>
    <t>CTGATTAAGATCCTGGCTCG</t>
  </si>
  <si>
    <t>ACGGATACTCACGCCATCAGA</t>
  </si>
  <si>
    <t>ACGTTTGGCTTGTGTGCGTT</t>
  </si>
  <si>
    <t>acggatactcacgccatcagaatgacactgaaatccagccagttccaggggtctctcaggaaagtgaacttccccacgcagaagCCCcgagccaggatcttaatcagggactcgaaggtgtagatccctgtgaacgtgtatctgaacgcacacaagccaaacgt</t>
  </si>
  <si>
    <t>scn1lab_AC</t>
  </si>
  <si>
    <t>CACTTAGACAGAACACGGTC</t>
  </si>
  <si>
    <t>CACTTCTGCCGCAGGTTCC</t>
  </si>
  <si>
    <t>TTTGTGACCGCCGTTGCTTG</t>
  </si>
  <si>
    <t>cacttctgccgcaggttccccataaagagctgcagtccgatcagagcaaacacacttagacagaacacggtcAGGatcatcacgtctgacagcttcttcactgactggatcaaagcgccgacgatggtcttcagtcctgaggaacaagcaacggcggtcacaaa</t>
  </si>
  <si>
    <t>exon2/7</t>
  </si>
  <si>
    <t>mitfa</t>
  </si>
  <si>
    <t>mitfa_AA</t>
  </si>
  <si>
    <t>CACGGCATGACCCCGGGACC</t>
  </si>
  <si>
    <t>ACTAGGAGCCAAGCTGAGCC</t>
  </si>
  <si>
    <t>TATCATTTGCCAGTTCGTGCAT</t>
  </si>
  <si>
    <t>actaggagccaagctgagcccacaggccagcacagggcccggccccagccagcccgccgagcacggcatgaccccgggaccCGGagccagcgctcccaacagccctatggcccttctcaccctcaactgtgagaaagaggtacatgcacgaactggcaaatgata</t>
  </si>
  <si>
    <t>mitfa_AC</t>
  </si>
  <si>
    <t>GATAATTCCCTTTTGACGGC</t>
  </si>
  <si>
    <t>GTTTCAGCAAACCTGCTGGACAT</t>
  </si>
  <si>
    <t>GCATGGTGAGCTTGGACATTTA</t>
  </si>
  <si>
    <t>gtttcagcaaacctgctggacatgtacagcaatcatgctcttcctccagctggagtttccatcagtaactcctgcccctcaagcctgCCGgccgtcaaaagggaattatccggtatgtattcacattgtcttgtttaccattggagattacaataacgtttgagtttaaatgtccaagctcaccatgc</t>
  </si>
  <si>
    <t>mitfa_AD</t>
  </si>
  <si>
    <t>ATGTGCATCATGCCCGGAGA</t>
  </si>
  <si>
    <t>TTAAATGTCCAAGCTCACCATGC</t>
  </si>
  <si>
    <t>TGGAAAGCCATCAGGTCTTTGAT</t>
  </si>
  <si>
    <t>ttaaatgtccaagctcaccatgctgaggaatagaagtgttcatattgggtgcagtaatgaatgcacaatatcaatcaaagatgtattatattattcaatagttactCCAtctccgggcatgatgcacataatggacaaagctggaccatgtggcaagtttgactcttatcaaagacctgatggctttcca</t>
  </si>
  <si>
    <t>mpv17</t>
  </si>
  <si>
    <t>mpv17_AA</t>
  </si>
  <si>
    <t>TTGTACCATCCACCGACCAC</t>
  </si>
  <si>
    <t>TGGGCTTGTGTTCGTGATTG</t>
  </si>
  <si>
    <t>CCCACCTGGTCAACAAGCAT</t>
  </si>
  <si>
    <t>tgggcttgtgttcgtgattgtttattgaagtgtttgggggtttttatgtctgatatggcttttaatgagggttttttgtgttttttttcaagggtCCAgtggtcggtggatggtacaaggtgctggacaaacttgttacaggcggtactaaaagtgcagctctgaagaaaatgcttgttgaccaggtggg</t>
  </si>
  <si>
    <t>mpv17_AB</t>
  </si>
  <si>
    <t>GATGGCCAAACACCCATGGA</t>
  </si>
  <si>
    <t>GCAGTAATTTGAGCTGTTCACTGT</t>
  </si>
  <si>
    <t>GCGTCTGAGATAGAGTTGACCT</t>
  </si>
  <si>
    <t>gcagtaatttgagctgttcactgttttctttttttagactttgtctcatggcgggtctttggagatcttatcaggctctgatggccaaacacccatggaAGGtacagattataactgctggtaagtgctttttcccacccatgtagttgatgtttccagttctcttcaggtcaactctatctcagacgc</t>
  </si>
  <si>
    <t>mpv17_AC</t>
  </si>
  <si>
    <t>GGAATAACTGGAACCCTCAA</t>
  </si>
  <si>
    <t>CCGTGTTTCTTGGGTGCTTT</t>
  </si>
  <si>
    <t>TGAAGGGTGGGTTAAGGTACA</t>
  </si>
  <si>
    <t>ccgtgtttcttgggtgcttttctgggaataactggaaccctcaaTGGtctgactgtggaggaaaacgttgccaaacttcagagggtaatctatcacacgcctgaattaaatacacagactgtgatggcacaaatgtacttctatttacatcaggaattacactgttagcctaattaatgtaccttaacccacccttca</t>
  </si>
  <si>
    <t>slc45a2</t>
  </si>
  <si>
    <t>chr21</t>
  </si>
  <si>
    <t>slc45a2_AA</t>
  </si>
  <si>
    <t>GACCGTACATACTCTTACTG</t>
  </si>
  <si>
    <t>TTATCCTACAGCCCGTCATCG</t>
  </si>
  <si>
    <t>CTTGACCTTCACCCACCTGTT</t>
  </si>
  <si>
    <t>ttatcctacagcccgtcatcggctcggcgagcgactactgtaggtcgtcatggggccgaaggagaccgtacatactcttactgGGGattctgatgttagtgggcatgactttatttctaaatggagatgcagtcacaacaggtgggtgaaggtcaag</t>
  </si>
  <si>
    <t>slc45a2_AB</t>
  </si>
  <si>
    <t>AAGGACATGGGCCATCGTGG</t>
  </si>
  <si>
    <t>CTGAACTAAGCATGACGTTGTGT</t>
  </si>
  <si>
    <t>CCCGCTCTTTATCCCGATGAG</t>
  </si>
  <si>
    <t>ctgaactaagcatgacgttgtgtttttcacccgcagccataatatcagacagaaatttaaaaaggacatgggccatcgtggTGGtgatgtttggagtggttttgtttgactttgccgcagacttcattgacggacccattaaagcctatttgtttgatgtgtgttctcatcgggataaagagcggg</t>
  </si>
  <si>
    <t>slc45a2_AC</t>
  </si>
  <si>
    <t>CTTTAAGCTCCGAGTCCACC</t>
  </si>
  <si>
    <t>AGTCTTACCATCCAGAACCATGAC</t>
  </si>
  <si>
    <t>GGAGGCTCCACCACTCCAAA</t>
  </si>
  <si>
    <t>agtcttaccatccagaaccatgactcttcttactgaggaccagccttgcaggttctctgcaccggaaagcccaattgcatccatggagcagtaCCAggtggactcggagcttaaagaggactgtttggacaacatggaagcggctgtttttggagtggtggagcctcc</t>
  </si>
  <si>
    <t>exon3/26</t>
  </si>
  <si>
    <t>exon4/26</t>
  </si>
  <si>
    <t>exon6/26</t>
  </si>
  <si>
    <t>exon4/8</t>
  </si>
  <si>
    <t>exon5/8</t>
  </si>
  <si>
    <t>exon1/7</t>
  </si>
  <si>
    <t>hcfc1a</t>
  </si>
  <si>
    <t>iqgap3</t>
  </si>
  <si>
    <t>loc110440210</t>
  </si>
  <si>
    <t>dscama</t>
  </si>
  <si>
    <t>rsrc2</t>
  </si>
  <si>
    <t>mipa</t>
  </si>
  <si>
    <t>cldnd1a</t>
  </si>
  <si>
    <t>loc100008366</t>
  </si>
  <si>
    <t>prnprs3</t>
  </si>
  <si>
    <t>off_rank</t>
  </si>
  <si>
    <t>num_mismatches</t>
  </si>
  <si>
    <t>F</t>
  </si>
  <si>
    <t>R</t>
  </si>
  <si>
    <t>F_or_R</t>
  </si>
  <si>
    <t>CCACTAGAGGCTGCTGCTC</t>
  </si>
  <si>
    <t>GAATCCTTCAGGAAACTCAG</t>
  </si>
  <si>
    <t>CGCAGCCATAAACGTGGCT</t>
  </si>
  <si>
    <t>TCAGTGTCGCCGCCGTCATC</t>
  </si>
  <si>
    <t>CTGGAGAAACACGTCTGTCC</t>
  </si>
  <si>
    <t>sequence_withoutHeadloop</t>
  </si>
  <si>
    <t>sequence_withHeadloop</t>
  </si>
  <si>
    <t>headloopTag</t>
  </si>
  <si>
    <r>
      <rPr>
        <b/>
        <i/>
        <sz val="11"/>
        <color rgb="FF000000"/>
        <rFont val="Courier New"/>
        <family val="1"/>
      </rPr>
      <t>CCACTAGAGGCTGCTGCTC</t>
    </r>
    <r>
      <rPr>
        <sz val="11"/>
        <color rgb="FF000000"/>
        <rFont val="Courier New"/>
        <family val="1"/>
      </rPr>
      <t>CTGAAGATCAGCGAGTACGTGA</t>
    </r>
  </si>
  <si>
    <r>
      <rPr>
        <b/>
        <i/>
        <sz val="11"/>
        <color rgb="FF000000"/>
        <rFont val="Courier New"/>
        <family val="1"/>
      </rPr>
      <t>GAATCCTTCAGGAAACTCAG</t>
    </r>
    <r>
      <rPr>
        <sz val="11"/>
        <color rgb="FF000000"/>
        <rFont val="Courier New"/>
        <family val="1"/>
      </rPr>
      <t>AGAGAATGCGAGTGAGTGTGT</t>
    </r>
  </si>
  <si>
    <r>
      <rPr>
        <b/>
        <i/>
        <sz val="11"/>
        <color rgb="FF000000"/>
        <rFont val="Courier New"/>
        <family val="1"/>
      </rPr>
      <t>CGCAGCCATAAACGTGGCT</t>
    </r>
    <r>
      <rPr>
        <sz val="11"/>
        <color rgb="FF000000"/>
        <rFont val="Courier New"/>
        <family val="1"/>
      </rPr>
      <t>CATGTTTGTGTGTGCGTGTG</t>
    </r>
  </si>
  <si>
    <r>
      <rPr>
        <b/>
        <i/>
        <sz val="11"/>
        <color rgb="FF000000"/>
        <rFont val="Courier New"/>
        <family val="1"/>
      </rPr>
      <t>TCAGTGTCGCCGCCGTCATC</t>
    </r>
    <r>
      <rPr>
        <sz val="11"/>
        <color rgb="FF000000"/>
        <rFont val="Courier New"/>
        <family val="1"/>
      </rPr>
      <t>ATAAAGTGAGGAGTGATGGGAGG</t>
    </r>
  </si>
  <si>
    <r>
      <rPr>
        <b/>
        <i/>
        <sz val="11"/>
        <color rgb="FF000000"/>
        <rFont val="Courier New"/>
        <family val="1"/>
      </rPr>
      <t>CTGGAGAAACACGTCTGTCC</t>
    </r>
    <r>
      <rPr>
        <sz val="11"/>
        <color rgb="FF000000"/>
        <rFont val="Courier New"/>
        <family val="1"/>
      </rPr>
      <t>TGTGTGTGTGTGTTCTCCGT</t>
    </r>
  </si>
  <si>
    <r>
      <rPr>
        <b/>
        <i/>
        <sz val="11"/>
        <color rgb="FF222222"/>
        <rFont val="Courier New"/>
        <family val="1"/>
      </rPr>
      <t>TCGTCGGCAGCGTCAGATGTGTATAAGAGACAG</t>
    </r>
    <r>
      <rPr>
        <sz val="11"/>
        <color rgb="FF222222"/>
        <rFont val="Courier New"/>
        <family val="1"/>
      </rPr>
      <t>CTGAAGATCAGCGAGTACGTGA</t>
    </r>
  </si>
  <si>
    <r>
      <rPr>
        <b/>
        <i/>
        <sz val="11"/>
        <color rgb="FF222222"/>
        <rFont val="Courier New"/>
        <family val="1"/>
      </rPr>
      <t>GTCTCGTGGGCTCGGAGATGTGTATAAGAGACAG</t>
    </r>
    <r>
      <rPr>
        <sz val="11"/>
        <color rgb="FF222222"/>
        <rFont val="Courier New"/>
        <family val="1"/>
      </rPr>
      <t>AGGCTGAGCGATAGATGTGA</t>
    </r>
  </si>
  <si>
    <r>
      <rPr>
        <b/>
        <i/>
        <sz val="11"/>
        <color rgb="FF222222"/>
        <rFont val="Courier New"/>
        <family val="1"/>
      </rPr>
      <t>TCGTCGGCAGCGTCAGATGTGTATAAGAGACAG</t>
    </r>
    <r>
      <rPr>
        <sz val="11"/>
        <color rgb="FF222222"/>
        <rFont val="Courier New"/>
        <family val="1"/>
      </rPr>
      <t>AGAGAATGCGAGTGAGTGTGT</t>
    </r>
  </si>
  <si>
    <r>
      <rPr>
        <b/>
        <i/>
        <sz val="11"/>
        <color rgb="FF222222"/>
        <rFont val="Courier New"/>
        <family val="1"/>
      </rPr>
      <t>GTCTCGTGGGCTCGGAGATGTGTATAAGAGACAG</t>
    </r>
    <r>
      <rPr>
        <sz val="11"/>
        <color rgb="FF222222"/>
        <rFont val="Courier New"/>
        <family val="1"/>
      </rPr>
      <t>CTAAACCTGCTTACGCTCGC</t>
    </r>
  </si>
  <si>
    <r>
      <rPr>
        <b/>
        <i/>
        <sz val="11"/>
        <color rgb="FF222222"/>
        <rFont val="Courier New"/>
        <family val="1"/>
      </rPr>
      <t>TCGTCGGCAGCGTCAGATGTGTATAAGAGACAG</t>
    </r>
    <r>
      <rPr>
        <sz val="11"/>
        <color rgb="FF222222"/>
        <rFont val="Courier New"/>
        <family val="1"/>
      </rPr>
      <t>CATGTTTGTGTGTGCGTGTG</t>
    </r>
  </si>
  <si>
    <r>
      <rPr>
        <b/>
        <i/>
        <sz val="11"/>
        <color rgb="FF222222"/>
        <rFont val="Courier New"/>
        <family val="1"/>
      </rPr>
      <t>GTCTCGTGGGCTCGGAGATGTGTATAAGAGACAG</t>
    </r>
    <r>
      <rPr>
        <sz val="11"/>
        <color rgb="FF222222"/>
        <rFont val="Courier New"/>
        <family val="1"/>
      </rPr>
      <t>ACCCGATAGTTCTGTAGTCCTC</t>
    </r>
  </si>
  <si>
    <r>
      <rPr>
        <b/>
        <i/>
        <sz val="11"/>
        <color rgb="FF222222"/>
        <rFont val="Courier New"/>
        <family val="1"/>
      </rPr>
      <t>TCGTCGGCAGCGTCAGATGTGTATAAGAGACAG</t>
    </r>
    <r>
      <rPr>
        <sz val="11"/>
        <color rgb="FF222222"/>
        <rFont val="Courier New"/>
        <family val="1"/>
      </rPr>
      <t>TTTATGCTGATCTGACATGATGTTT</t>
    </r>
  </si>
  <si>
    <r>
      <rPr>
        <b/>
        <i/>
        <sz val="11"/>
        <color rgb="FF222222"/>
        <rFont val="Courier New"/>
        <family val="1"/>
      </rPr>
      <t>GTCTCGTGGGCTCGGAGATGTGTATAAGAGACAG</t>
    </r>
    <r>
      <rPr>
        <sz val="11"/>
        <color rgb="FF222222"/>
        <rFont val="Courier New"/>
        <family val="1"/>
      </rPr>
      <t>ATAAAGTGAGGAGTGATGGGAGG</t>
    </r>
  </si>
  <si>
    <r>
      <rPr>
        <b/>
        <i/>
        <sz val="11"/>
        <color rgb="FF222222"/>
        <rFont val="Courier New"/>
        <family val="1"/>
      </rPr>
      <t>TCGTCGGCAGCGTCAGATGTGTATAAGAGACAG</t>
    </r>
    <r>
      <rPr>
        <sz val="11"/>
        <color rgb="FF222222"/>
        <rFont val="Courier New"/>
        <family val="1"/>
      </rPr>
      <t>TGTGTGTGTGTGTTCTCCGT</t>
    </r>
  </si>
  <si>
    <r>
      <rPr>
        <b/>
        <i/>
        <sz val="11"/>
        <color rgb="FF222222"/>
        <rFont val="Courier New"/>
        <family val="1"/>
      </rPr>
      <t>GTCTCGTGGGCTCGGAGATGTGTATAAGAGACAG</t>
    </r>
    <r>
      <rPr>
        <sz val="11"/>
        <color rgb="FF222222"/>
        <rFont val="Courier New"/>
        <family val="1"/>
      </rPr>
      <t>GCAGAACTCGAACCCTGGAA</t>
    </r>
  </si>
  <si>
    <r>
      <rPr>
        <b/>
        <i/>
        <sz val="11"/>
        <color rgb="FF222222"/>
        <rFont val="Courier New"/>
        <family val="1"/>
      </rPr>
      <t>TCGTCGGCAGCGTCAGATGTGTATAAGAGACAG</t>
    </r>
    <r>
      <rPr>
        <sz val="11"/>
        <color rgb="FF222222"/>
        <rFont val="Courier New"/>
        <family val="1"/>
      </rPr>
      <t>CTGCACCTCCCCAGAAGTC</t>
    </r>
  </si>
  <si>
    <r>
      <rPr>
        <b/>
        <i/>
        <sz val="11"/>
        <color rgb="FF222222"/>
        <rFont val="Courier New"/>
        <family val="1"/>
      </rPr>
      <t>GTCTCGTGGGCTCGGAGATGTGTATAAGAGACAG</t>
    </r>
    <r>
      <rPr>
        <sz val="11"/>
        <color rgb="FF222222"/>
        <rFont val="Courier New"/>
        <family val="1"/>
      </rPr>
      <t>CTAAAGGCCATCGCTCTCG</t>
    </r>
  </si>
  <si>
    <r>
      <rPr>
        <b/>
        <i/>
        <sz val="11"/>
        <color rgb="FF222222"/>
        <rFont val="Courier New"/>
        <family val="1"/>
      </rPr>
      <t>TCGTCGGCAGCGTCAGATGTGTATAAGAGACAG</t>
    </r>
    <r>
      <rPr>
        <sz val="11"/>
        <color rgb="FF222222"/>
        <rFont val="Courier New"/>
        <family val="1"/>
      </rPr>
      <t>CGGGTGTATCTGCTGTTTTGGG</t>
    </r>
  </si>
  <si>
    <r>
      <rPr>
        <b/>
        <i/>
        <sz val="11"/>
        <color rgb="FF222222"/>
        <rFont val="Courier New"/>
        <family val="1"/>
      </rPr>
      <t>GTCTCGTGGGCTCGGAGATGTGTATAAGAGACAG</t>
    </r>
    <r>
      <rPr>
        <sz val="11"/>
        <color rgb="FF222222"/>
        <rFont val="Courier New"/>
        <family val="1"/>
      </rPr>
      <t>CCTTCCAGGATGAGAACACAGA</t>
    </r>
  </si>
  <si>
    <r>
      <rPr>
        <b/>
        <i/>
        <sz val="11"/>
        <color rgb="FF222222"/>
        <rFont val="Courier New"/>
        <family val="1"/>
      </rPr>
      <t>TCGTCGGCAGCGTCAGATGTGTATAAGAGACAG</t>
    </r>
    <r>
      <rPr>
        <sz val="11"/>
        <color rgb="FF222222"/>
        <rFont val="Courier New"/>
        <family val="1"/>
      </rPr>
      <t>GTACGCGCAGATGAACAACG</t>
    </r>
  </si>
  <si>
    <r>
      <rPr>
        <b/>
        <i/>
        <sz val="11"/>
        <color rgb="FF222222"/>
        <rFont val="Courier New"/>
        <family val="1"/>
      </rPr>
      <t>GTCTCGTGGGCTCGGAGATGTGTATAAGAGACAG</t>
    </r>
    <r>
      <rPr>
        <sz val="11"/>
        <color rgb="FF222222"/>
        <rFont val="Courier New"/>
        <family val="1"/>
      </rPr>
      <t>ACAGCAGATACACCCGATGC</t>
    </r>
  </si>
  <si>
    <r>
      <rPr>
        <b/>
        <i/>
        <sz val="11"/>
        <color rgb="FF222222"/>
        <rFont val="Courier New"/>
        <family val="1"/>
      </rPr>
      <t>TCGTCGGCAGCGTCAGATGTGTATAAGAGACAG</t>
    </r>
    <r>
      <rPr>
        <sz val="11"/>
        <color rgb="FF222222"/>
        <rFont val="Courier New"/>
        <family val="1"/>
      </rPr>
      <t>GGTTTGATTGCGGCGAATGC</t>
    </r>
  </si>
  <si>
    <r>
      <rPr>
        <b/>
        <i/>
        <sz val="11"/>
        <color rgb="FF222222"/>
        <rFont val="Courier New"/>
        <family val="1"/>
      </rPr>
      <t>GTCTCGTGGGCTCGGAGATGTGTATAAGAGACAG</t>
    </r>
    <r>
      <rPr>
        <sz val="11"/>
        <color rgb="FF222222"/>
        <rFont val="Courier New"/>
        <family val="1"/>
      </rPr>
      <t>CGCGTACGTTCCTGTTACG</t>
    </r>
  </si>
  <si>
    <r>
      <rPr>
        <b/>
        <i/>
        <sz val="11"/>
        <color rgb="FF222222"/>
        <rFont val="Courier New"/>
        <family val="1"/>
      </rPr>
      <t>TCGTCGGCAGCGTCAGATGTGTATAAGAGACAG</t>
    </r>
    <r>
      <rPr>
        <sz val="11"/>
        <color rgb="FF222222"/>
        <rFont val="Courier New"/>
        <family val="1"/>
      </rPr>
      <t>CTGGTCCAGTGCGTTATTGG</t>
    </r>
  </si>
  <si>
    <r>
      <rPr>
        <b/>
        <i/>
        <sz val="11"/>
        <color rgb="FF222222"/>
        <rFont val="Courier New"/>
        <family val="1"/>
      </rPr>
      <t>GTCTCGTGGGCTCGGAGATGTGTATAAGAGACAG</t>
    </r>
    <r>
      <rPr>
        <sz val="11"/>
        <color rgb="FF222222"/>
        <rFont val="Courier New"/>
        <family val="1"/>
      </rPr>
      <t>AGCCAAATGCTTCTTGCTCTTTT</t>
    </r>
  </si>
  <si>
    <r>
      <rPr>
        <b/>
        <i/>
        <sz val="11"/>
        <color rgb="FF222222"/>
        <rFont val="Courier New"/>
        <family val="1"/>
      </rPr>
      <t>TCGTCGGCAGCGTCAGATGTGTATAAGAGACAG</t>
    </r>
    <r>
      <rPr>
        <sz val="11"/>
        <color rgb="FF222222"/>
        <rFont val="Courier New"/>
        <family val="1"/>
      </rPr>
      <t>CCCATGGGGAGTATCGCTCA</t>
    </r>
  </si>
  <si>
    <r>
      <rPr>
        <b/>
        <i/>
        <sz val="11"/>
        <color rgb="FF222222"/>
        <rFont val="Courier New"/>
        <family val="1"/>
      </rPr>
      <t>GTCTCGTGGGCTCGGAGATGTGTATAAGAGACAG</t>
    </r>
    <r>
      <rPr>
        <sz val="11"/>
        <color rgb="FF222222"/>
        <rFont val="Courier New"/>
        <family val="1"/>
      </rPr>
      <t>ATTTGTTTACCAAACTCGTGGTTCT</t>
    </r>
  </si>
  <si>
    <r>
      <rPr>
        <b/>
        <i/>
        <sz val="11"/>
        <color rgb="FF222222"/>
        <rFont val="Courier New"/>
        <family val="1"/>
      </rPr>
      <t>TCGTCGGCAGCGTCAGATGTGTATAAGAGACAG</t>
    </r>
    <r>
      <rPr>
        <sz val="11"/>
        <color rgb="FF222222"/>
        <rFont val="Courier New"/>
        <family val="1"/>
      </rPr>
      <t>AGTGCCGATCTCATGGAAGGA</t>
    </r>
  </si>
  <si>
    <r>
      <rPr>
        <b/>
        <i/>
        <sz val="11"/>
        <color rgb="FF222222"/>
        <rFont val="Courier New"/>
        <family val="1"/>
      </rPr>
      <t>GTCTCGTGGGCTCGGAGATGTGTATAAGAGACAG</t>
    </r>
    <r>
      <rPr>
        <sz val="11"/>
        <color rgb="FF222222"/>
        <rFont val="Courier New"/>
        <family val="1"/>
      </rPr>
      <t>CGACAACATCTCAAATCATCCCTT</t>
    </r>
  </si>
  <si>
    <r>
      <rPr>
        <b/>
        <i/>
        <sz val="11"/>
        <color rgb="FF222222"/>
        <rFont val="Courier New"/>
        <family val="1"/>
      </rPr>
      <t>TCGTCGGCAGCGTCAGATGTGTATAAGAGACAG</t>
    </r>
    <r>
      <rPr>
        <sz val="11"/>
        <color rgb="FF222222"/>
        <rFont val="Courier New"/>
        <family val="1"/>
      </rPr>
      <t>GTCTCCGGGAACACGTGAGT</t>
    </r>
  </si>
  <si>
    <r>
      <rPr>
        <b/>
        <i/>
        <sz val="11"/>
        <color rgb="FF222222"/>
        <rFont val="Courier New"/>
        <family val="1"/>
      </rPr>
      <t>GTCTCGTGGGCTCGGAGATGTGTATAAGAGACAG</t>
    </r>
    <r>
      <rPr>
        <sz val="11"/>
        <color rgb="FF222222"/>
        <rFont val="Courier New"/>
        <family val="1"/>
      </rPr>
      <t>GTTTACTCTGTCGATCGCGTTT</t>
    </r>
  </si>
  <si>
    <r>
      <rPr>
        <b/>
        <i/>
        <sz val="11"/>
        <color rgb="FF222222"/>
        <rFont val="Courier New"/>
        <family val="1"/>
      </rPr>
      <t>TCGTCGGCAGCGTCAGATGTGTATAAGAGACAG</t>
    </r>
    <r>
      <rPr>
        <sz val="11"/>
        <color rgb="FF222222"/>
        <rFont val="Courier New"/>
        <family val="1"/>
      </rPr>
      <t>TTATGGCTCCAGACGCTGAC</t>
    </r>
  </si>
  <si>
    <r>
      <rPr>
        <b/>
        <i/>
        <sz val="11"/>
        <color rgb="FF222222"/>
        <rFont val="Courier New"/>
        <family val="1"/>
      </rPr>
      <t>GTCTCGTGGGCTCGGAGATGTGTATAAGAGACAG</t>
    </r>
    <r>
      <rPr>
        <sz val="11"/>
        <color rgb="FF222222"/>
        <rFont val="Courier New"/>
        <family val="1"/>
      </rPr>
      <t>TTGGTGTCCACATACTGCAT</t>
    </r>
  </si>
  <si>
    <r>
      <rPr>
        <b/>
        <i/>
        <sz val="11"/>
        <color rgb="FF222222"/>
        <rFont val="Courier New"/>
        <family val="1"/>
      </rPr>
      <t>TCGTCGGCAGCGTCAGATGTGTATAAGAGACAG</t>
    </r>
    <r>
      <rPr>
        <sz val="11"/>
        <color rgb="FF222222"/>
        <rFont val="Courier New"/>
        <family val="1"/>
      </rPr>
      <t>AAGCACTTGCACACACACAC</t>
    </r>
  </si>
  <si>
    <r>
      <rPr>
        <b/>
        <i/>
        <sz val="11"/>
        <color rgb="FF222222"/>
        <rFont val="Courier New"/>
        <family val="1"/>
      </rPr>
      <t>GTCTCGTGGGCTCGGAGATGTGTATAAGAGACAG</t>
    </r>
    <r>
      <rPr>
        <sz val="11"/>
        <color rgb="FF222222"/>
        <rFont val="Courier New"/>
        <family val="1"/>
      </rPr>
      <t>AAACTCTCCCAGTGACAGCG</t>
    </r>
  </si>
  <si>
    <r>
      <rPr>
        <b/>
        <i/>
        <sz val="11"/>
        <color rgb="FF222222"/>
        <rFont val="Courier New"/>
        <family val="1"/>
      </rPr>
      <t>TCGTCGGCAGCGTCAGATGTGTATAAGAGACAG</t>
    </r>
    <r>
      <rPr>
        <sz val="11"/>
        <color rgb="FF222222"/>
        <rFont val="Courier New"/>
        <family val="1"/>
      </rPr>
      <t>CCGTTCACGTATTTCCACCG</t>
    </r>
  </si>
  <si>
    <r>
      <rPr>
        <b/>
        <i/>
        <sz val="11"/>
        <color rgb="FF222222"/>
        <rFont val="Courier New"/>
        <family val="1"/>
      </rPr>
      <t>GTCTCGTGGGCTCGGAGATGTGTATAAGAGACAG</t>
    </r>
    <r>
      <rPr>
        <sz val="11"/>
        <color rgb="FF222222"/>
        <rFont val="Courier New"/>
        <family val="1"/>
      </rPr>
      <t>GGCTAGCCTACCTTGTTATTTTCA</t>
    </r>
  </si>
  <si>
    <r>
      <rPr>
        <b/>
        <i/>
        <sz val="11"/>
        <color rgb="FF222222"/>
        <rFont val="Courier New"/>
        <family val="1"/>
      </rPr>
      <t>TCGTCGGCAGCGTCAGATGTGTATAAGAGACAG</t>
    </r>
    <r>
      <rPr>
        <sz val="11"/>
        <color rgb="FF222222"/>
        <rFont val="Courier New"/>
        <family val="1"/>
      </rPr>
      <t>TTGCTCTTACTGGTGGTAGTGC</t>
    </r>
  </si>
  <si>
    <r>
      <rPr>
        <b/>
        <i/>
        <sz val="11"/>
        <color rgb="FF222222"/>
        <rFont val="Courier New"/>
        <family val="1"/>
      </rPr>
      <t>GTCTCGTGGGCTCGGAGATGTGTATAAGAGACAG</t>
    </r>
    <r>
      <rPr>
        <sz val="11"/>
        <color rgb="FF222222"/>
        <rFont val="Courier New"/>
        <family val="1"/>
      </rPr>
      <t>AACAGTCGGTGGCTGGTTCC</t>
    </r>
  </si>
  <si>
    <r>
      <rPr>
        <b/>
        <i/>
        <sz val="11"/>
        <color rgb="FF222222"/>
        <rFont val="Courier New"/>
        <family val="1"/>
      </rPr>
      <t>TCGTCGGCAGCGTCAGATGTGTATAAGAGACAG</t>
    </r>
    <r>
      <rPr>
        <sz val="11"/>
        <color rgb="FF222222"/>
        <rFont val="Courier New"/>
        <family val="1"/>
      </rPr>
      <t>GCAACATTTTGAGGAAAGAGGC</t>
    </r>
  </si>
  <si>
    <r>
      <rPr>
        <b/>
        <i/>
        <sz val="11"/>
        <color rgb="FF222222"/>
        <rFont val="Courier New"/>
        <family val="1"/>
      </rPr>
      <t>GTCTCGTGGGCTCGGAGATGTGTATAAGAGACAG</t>
    </r>
    <r>
      <rPr>
        <sz val="11"/>
        <color rgb="FF222222"/>
        <rFont val="Courier New"/>
        <family val="1"/>
      </rPr>
      <t>TTGCACAAATACGAACCCAGG</t>
    </r>
  </si>
  <si>
    <r>
      <rPr>
        <b/>
        <i/>
        <sz val="11"/>
        <color rgb="FF222222"/>
        <rFont val="Courier New"/>
        <family val="1"/>
      </rPr>
      <t>TCGTCGGCAGCGTCAGATGTGTATAAGAGACAG</t>
    </r>
    <r>
      <rPr>
        <sz val="11"/>
        <color rgb="FF222222"/>
        <rFont val="Courier New"/>
        <family val="1"/>
      </rPr>
      <t>TTATCCTACAGCCCGTCATCG</t>
    </r>
  </si>
  <si>
    <r>
      <rPr>
        <b/>
        <i/>
        <sz val="11"/>
        <color rgb="FF222222"/>
        <rFont val="Courier New"/>
        <family val="1"/>
      </rPr>
      <t>GTCTCGTGGGCTCGGAGATGTGTATAAGAGACAG</t>
    </r>
    <r>
      <rPr>
        <sz val="11"/>
        <color rgb="FF222222"/>
        <rFont val="Courier New"/>
        <family val="1"/>
      </rPr>
      <t>CTTGACCTTCACCCACCTGTT</t>
    </r>
  </si>
  <si>
    <r>
      <rPr>
        <b/>
        <i/>
        <sz val="11"/>
        <color rgb="FF222222"/>
        <rFont val="Courier New"/>
        <family val="1"/>
      </rPr>
      <t>TCGTCGGCAGCGTCAGATGTGTATAAGAGACAG</t>
    </r>
    <r>
      <rPr>
        <sz val="11"/>
        <color rgb="FF222222"/>
        <rFont val="Courier New"/>
        <family val="1"/>
      </rPr>
      <t>CTGAACTAAGCATGACGTTGTGT</t>
    </r>
  </si>
  <si>
    <r>
      <rPr>
        <b/>
        <i/>
        <sz val="11"/>
        <color rgb="FF222222"/>
        <rFont val="Courier New"/>
        <family val="1"/>
      </rPr>
      <t>GTCTCGTGGGCTCGGAGATGTGTATAAGAGACAG</t>
    </r>
    <r>
      <rPr>
        <sz val="11"/>
        <color rgb="FF222222"/>
        <rFont val="Courier New"/>
        <family val="1"/>
      </rPr>
      <t>CCCGCTCTTTATCCCGATGAG</t>
    </r>
  </si>
  <si>
    <r>
      <rPr>
        <b/>
        <i/>
        <sz val="11"/>
        <color rgb="FF222222"/>
        <rFont val="Courier New"/>
        <family val="1"/>
      </rPr>
      <t>TCGTCGGCAGCGTCAGATGTGTATAAGAGACAG</t>
    </r>
    <r>
      <rPr>
        <sz val="11"/>
        <color rgb="FF222222"/>
        <rFont val="Courier New"/>
        <family val="1"/>
      </rPr>
      <t>AGTCTTACCATCCAGAACCATGAC</t>
    </r>
  </si>
  <si>
    <r>
      <rPr>
        <b/>
        <i/>
        <sz val="11"/>
        <color rgb="FF222222"/>
        <rFont val="Courier New"/>
        <family val="1"/>
      </rPr>
      <t>GTCTCGTGGGCTCGGAGATGTGTATAAGAGACAG</t>
    </r>
    <r>
      <rPr>
        <sz val="11"/>
        <color rgb="FF222222"/>
        <rFont val="Courier New"/>
        <family val="1"/>
      </rPr>
      <t>GGAGGCTCCACCACTCCAAA</t>
    </r>
  </si>
  <si>
    <r>
      <rPr>
        <b/>
        <i/>
        <sz val="11"/>
        <color rgb="FF222222"/>
        <rFont val="Courier New"/>
        <family val="1"/>
      </rPr>
      <t>TCGTCGGCAGCGTCAGATGTGTATAAGAGACAG</t>
    </r>
    <r>
      <rPr>
        <sz val="11"/>
        <color rgb="FF222222"/>
        <rFont val="Courier New"/>
        <family val="1"/>
      </rPr>
      <t>ACTAGGAGCCAAGCTGAGCC</t>
    </r>
  </si>
  <si>
    <r>
      <rPr>
        <b/>
        <i/>
        <sz val="11"/>
        <color rgb="FF222222"/>
        <rFont val="Courier New"/>
        <family val="1"/>
      </rPr>
      <t>GTCTCGTGGGCTCGGAGATGTGTATAAGAGACAG</t>
    </r>
    <r>
      <rPr>
        <sz val="11"/>
        <color rgb="FF222222"/>
        <rFont val="Courier New"/>
        <family val="1"/>
      </rPr>
      <t>TATCATTTGCCAGTTCGTGCAT</t>
    </r>
  </si>
  <si>
    <r>
      <rPr>
        <b/>
        <i/>
        <sz val="11"/>
        <color rgb="FF222222"/>
        <rFont val="Courier New"/>
        <family val="1"/>
      </rPr>
      <t>TCGTCGGCAGCGTCAGATGTGTATAAGAGACAG</t>
    </r>
    <r>
      <rPr>
        <sz val="11"/>
        <color rgb="FF222222"/>
        <rFont val="Courier New"/>
        <family val="1"/>
      </rPr>
      <t>GTTTCAGCAAACCTGCTGGACAT</t>
    </r>
  </si>
  <si>
    <r>
      <rPr>
        <b/>
        <i/>
        <sz val="11"/>
        <color rgb="FF222222"/>
        <rFont val="Courier New"/>
        <family val="1"/>
      </rPr>
      <t>GTCTCGTGGGCTCGGAGATGTGTATAAGAGACAG</t>
    </r>
    <r>
      <rPr>
        <sz val="11"/>
        <color rgb="FF222222"/>
        <rFont val="Courier New"/>
        <family val="1"/>
      </rPr>
      <t>GCATGGTGAGCTTGGACATTTA</t>
    </r>
  </si>
  <si>
    <r>
      <rPr>
        <b/>
        <i/>
        <sz val="11"/>
        <color rgb="FF222222"/>
        <rFont val="Courier New"/>
        <family val="1"/>
      </rPr>
      <t>TCGTCGGCAGCGTCAGATGTGTATAAGAGACAG</t>
    </r>
    <r>
      <rPr>
        <sz val="11"/>
        <color rgb="FF222222"/>
        <rFont val="Courier New"/>
        <family val="1"/>
      </rPr>
      <t>TTAAATGTCCAAGCTCACCATGC</t>
    </r>
  </si>
  <si>
    <r>
      <rPr>
        <b/>
        <i/>
        <sz val="11"/>
        <color rgb="FF222222"/>
        <rFont val="Courier New"/>
        <family val="1"/>
      </rPr>
      <t>GTCTCGTGGGCTCGGAGATGTGTATAAGAGACAG</t>
    </r>
    <r>
      <rPr>
        <sz val="11"/>
        <color rgb="FF222222"/>
        <rFont val="Courier New"/>
        <family val="1"/>
      </rPr>
      <t>TGGAAAGCCATCAGGTCTTTGAT</t>
    </r>
  </si>
  <si>
    <r>
      <rPr>
        <b/>
        <i/>
        <sz val="11"/>
        <color rgb="FF222222"/>
        <rFont val="Courier New"/>
        <family val="1"/>
      </rPr>
      <t>TCGTCGGCAGCGTCAGATGTGTATAAGAGACAG</t>
    </r>
    <r>
      <rPr>
        <sz val="11"/>
        <color rgb="FF222222"/>
        <rFont val="Courier New"/>
        <family val="1"/>
      </rPr>
      <t>TGGGCTTGTGTTCGTGATTG</t>
    </r>
  </si>
  <si>
    <r>
      <rPr>
        <b/>
        <i/>
        <sz val="11"/>
        <color rgb="FF222222"/>
        <rFont val="Courier New"/>
        <family val="1"/>
      </rPr>
      <t>GTCTCGTGGGCTCGGAGATGTGTATAAGAGACAG</t>
    </r>
    <r>
      <rPr>
        <sz val="11"/>
        <color rgb="FF222222"/>
        <rFont val="Courier New"/>
        <family val="1"/>
      </rPr>
      <t>CCCACCTGGTCAACAAGCAT</t>
    </r>
  </si>
  <si>
    <r>
      <rPr>
        <b/>
        <i/>
        <sz val="11"/>
        <color rgb="FF222222"/>
        <rFont val="Courier New"/>
        <family val="1"/>
      </rPr>
      <t>TCGTCGGCAGCGTCAGATGTGTATAAGAGACAG</t>
    </r>
    <r>
      <rPr>
        <sz val="11"/>
        <color rgb="FF222222"/>
        <rFont val="Courier New"/>
        <family val="1"/>
      </rPr>
      <t>GCAGTAATTTGAGCTGTTCACTGT</t>
    </r>
  </si>
  <si>
    <r>
      <rPr>
        <b/>
        <i/>
        <sz val="11"/>
        <color rgb="FF222222"/>
        <rFont val="Courier New"/>
        <family val="1"/>
      </rPr>
      <t>GTCTCGTGGGCTCGGAGATGTGTATAAGAGACAG</t>
    </r>
    <r>
      <rPr>
        <sz val="11"/>
        <color rgb="FF222222"/>
        <rFont val="Courier New"/>
        <family val="1"/>
      </rPr>
      <t>GCGTCTGAGATAGAGTTGACCT</t>
    </r>
  </si>
  <si>
    <r>
      <rPr>
        <b/>
        <i/>
        <sz val="11"/>
        <color rgb="FF222222"/>
        <rFont val="Courier New"/>
        <family val="1"/>
      </rPr>
      <t>TCGTCGGCAGCGTCAGATGTGTATAAGAGACAG</t>
    </r>
    <r>
      <rPr>
        <sz val="11"/>
        <color rgb="FF222222"/>
        <rFont val="Courier New"/>
        <family val="1"/>
      </rPr>
      <t>CCGTGTTTCTTGGGTGCTTT</t>
    </r>
  </si>
  <si>
    <r>
      <rPr>
        <b/>
        <i/>
        <sz val="11"/>
        <color rgb="FF222222"/>
        <rFont val="Courier New"/>
        <family val="1"/>
      </rPr>
      <t>GTCTCGTGGGCTCGGAGATGTGTATAAGAGACAG</t>
    </r>
    <r>
      <rPr>
        <sz val="11"/>
        <color rgb="FF222222"/>
        <rFont val="Courier New"/>
        <family val="1"/>
      </rPr>
      <t>TGAAGGGTGGGTTAAGGTACA</t>
    </r>
  </si>
  <si>
    <r>
      <rPr>
        <b/>
        <i/>
        <sz val="11"/>
        <color rgb="FF222222"/>
        <rFont val="Courier New"/>
        <family val="1"/>
      </rPr>
      <t>TCGTCGGCAGCGTCAGATGTGTATAAGAGACAG</t>
    </r>
    <r>
      <rPr>
        <sz val="11"/>
        <color rgb="FF222222"/>
        <rFont val="Courier New"/>
        <family val="1"/>
      </rPr>
      <t>TTTCTGATGGGCTTGGGAAAG</t>
    </r>
  </si>
  <si>
    <r>
      <rPr>
        <b/>
        <i/>
        <sz val="11"/>
        <color rgb="FF222222"/>
        <rFont val="Courier New"/>
        <family val="1"/>
      </rPr>
      <t>GTCTCGTGGGCTCGGAGATGTGTATAAGAGACAG</t>
    </r>
    <r>
      <rPr>
        <sz val="11"/>
        <color rgb="FF222222"/>
        <rFont val="Courier New"/>
        <family val="1"/>
      </rPr>
      <t>GTGTTCTTACCAATGCCAAGATGT</t>
    </r>
  </si>
  <si>
    <r>
      <rPr>
        <b/>
        <i/>
        <sz val="11"/>
        <color rgb="FF222222"/>
        <rFont val="Courier New"/>
        <family val="1"/>
      </rPr>
      <t>TCGTCGGCAGCGTCAGATGTGTATAAGAGACAG</t>
    </r>
    <r>
      <rPr>
        <sz val="11"/>
        <color rgb="FF222222"/>
        <rFont val="Courier New"/>
        <family val="1"/>
      </rPr>
      <t>TTTCATCTTTGCATGCTCCACAC</t>
    </r>
  </si>
  <si>
    <r>
      <rPr>
        <b/>
        <i/>
        <sz val="11"/>
        <color rgb="FF222222"/>
        <rFont val="Courier New"/>
        <family val="1"/>
      </rPr>
      <t>GTCTCGTGGGCTCGGAGATGTGTATAAGAGACAG</t>
    </r>
    <r>
      <rPr>
        <sz val="11"/>
        <color rgb="FF222222"/>
        <rFont val="Courier New"/>
        <family val="1"/>
      </rPr>
      <t>CTTGGTGGCGGCTTTCAGTC</t>
    </r>
  </si>
  <si>
    <r>
      <rPr>
        <b/>
        <i/>
        <sz val="11"/>
        <color rgb="FF222222"/>
        <rFont val="Courier New"/>
        <family val="1"/>
      </rPr>
      <t>TCGTCGGCAGCGTCAGATGTGTATAAGAGACAG</t>
    </r>
    <r>
      <rPr>
        <sz val="11"/>
        <color rgb="FF222222"/>
        <rFont val="Courier New"/>
        <family val="1"/>
      </rPr>
      <t>ATGTTTCATACATGCCAGTAAGC</t>
    </r>
  </si>
  <si>
    <r>
      <rPr>
        <b/>
        <i/>
        <sz val="11"/>
        <color rgb="FF222222"/>
        <rFont val="Courier New"/>
        <family val="1"/>
      </rPr>
      <t>GTCTCGTGGGCTCGGAGATGTGTATAAGAGACAG</t>
    </r>
    <r>
      <rPr>
        <sz val="11"/>
        <color rgb="FF222222"/>
        <rFont val="Courier New"/>
        <family val="1"/>
      </rPr>
      <t>TTCTGGAGCAGAAATTGAAGAGA</t>
    </r>
  </si>
  <si>
    <r>
      <t>TCGTCGGCAGCGTCAGATGTGTATAAGAGACAG</t>
    </r>
    <r>
      <rPr>
        <sz val="11"/>
        <color rgb="FF222222"/>
        <rFont val="Courier New"/>
        <family val="1"/>
      </rPr>
      <t>GCAATCACACGTGAACTCTCAT</t>
    </r>
  </si>
  <si>
    <r>
      <t>GTCTCGTGGGCTCGGAGATGTGTATAAGAGACAG</t>
    </r>
    <r>
      <rPr>
        <sz val="11"/>
        <color rgb="FF222222"/>
        <rFont val="Courier New"/>
        <family val="1"/>
      </rPr>
      <t>ACTGATGCTCACTCTGTTCAGTT</t>
    </r>
  </si>
  <si>
    <r>
      <t>TCGTCGGCAGCGTCAGATGTGTATAAGAGACAG</t>
    </r>
    <r>
      <rPr>
        <sz val="11"/>
        <color rgb="FF222222"/>
        <rFont val="Courier New"/>
        <family val="1"/>
      </rPr>
      <t>ACGGATACTCACGCCATCAGA</t>
    </r>
  </si>
  <si>
    <r>
      <t>GTCTCGTGGGCTCGGAGATGTGTATAAGAGACAG</t>
    </r>
    <r>
      <rPr>
        <sz val="11"/>
        <color rgb="FF222222"/>
        <rFont val="Courier New"/>
        <family val="1"/>
      </rPr>
      <t>ACGTTTGGCTTGTGTGCGTT</t>
    </r>
  </si>
  <si>
    <r>
      <t>TCGTCGGCAGCGTCAGATGTGTATAAGAGACAG</t>
    </r>
    <r>
      <rPr>
        <sz val="11"/>
        <color rgb="FF222222"/>
        <rFont val="Courier New"/>
        <family val="1"/>
      </rPr>
      <t>CACTTCTGCCGCAGGTTCC</t>
    </r>
  </si>
  <si>
    <r>
      <t>GTCTCGTGGGCTCGGAGATGTGTATAAGAGACAG</t>
    </r>
    <r>
      <rPr>
        <sz val="11"/>
        <color rgb="FF222222"/>
        <rFont val="Courier New"/>
        <family val="1"/>
      </rPr>
      <t>TTTGTGACCGCCGTTGCTTG</t>
    </r>
  </si>
  <si>
    <t>Comments</t>
  </si>
  <si>
    <t>This is the modified primer.</t>
  </si>
  <si>
    <t>is the one used for MiSeq</t>
  </si>
  <si>
    <t>which can be found in sheet MiSeq.</t>
  </si>
  <si>
    <t>Genomic positions are from danRer11.</t>
  </si>
  <si>
    <t>crRNA names are those given by IDT's database (https://eu.idtdna.com/site/order/designtool/index/CRISPR_PREDESIGN)</t>
  </si>
  <si>
    <t>TCGTCGGCAGCGTCAGATGTGTATAAGAGACAG</t>
  </si>
  <si>
    <t>Forward adapter:</t>
  </si>
  <si>
    <t>Reverse adapter:</t>
  </si>
  <si>
    <t>In columns Forward_miseq and Reverse_miseq, in bold/italic are the MiSeq adapters.</t>
  </si>
  <si>
    <t>GTCTCGTGGGCTCGGAGATGTGTATAAGAGACAG</t>
  </si>
  <si>
    <t>gene name</t>
  </si>
  <si>
    <t>chromosome</t>
  </si>
  <si>
    <t>gene direction (forward: +; reverse: -)</t>
  </si>
  <si>
    <t>targeted exon</t>
  </si>
  <si>
    <t>crRNA's spacer sequence</t>
  </si>
  <si>
    <t>protospacer adjacent motif (PAM) sequence</t>
  </si>
  <si>
    <t>OFF score (IDT website)</t>
  </si>
  <si>
    <t>ON score (IDT website)</t>
  </si>
  <si>
    <t>genomic position of PAM</t>
  </si>
  <si>
    <t>amplicon length, without MiSeq adapters</t>
  </si>
  <si>
    <t>amplicon length, with MiSeq adapters (+ 67 bp)</t>
  </si>
  <si>
    <t>length of forward primer</t>
  </si>
  <si>
    <t>genomic positions of forward primer binding site</t>
  </si>
  <si>
    <t>forward primer Tm</t>
  </si>
  <si>
    <t>forward primer GC%</t>
  </si>
  <si>
    <t>length of reverse primer</t>
  </si>
  <si>
    <t>genomic positions of reverse primer binding site</t>
  </si>
  <si>
    <t>sequence of forward primer, with MiSeq adapter</t>
  </si>
  <si>
    <t>sequence of forward primer, without MiSeq adapter</t>
  </si>
  <si>
    <t>sequence of reverse primer, without MiSeq adapter</t>
  </si>
  <si>
    <t>sequence of reverse primer, with MiSeq adapter</t>
  </si>
  <si>
    <t>reverse primer Tm</t>
  </si>
  <si>
    <t>reverse primer GC%</t>
  </si>
  <si>
    <t>wild-type amplicon sequence (danRer11), PAM in capital letters</t>
  </si>
  <si>
    <t>PCR primers were designed with PrimerBlast.</t>
  </si>
  <si>
    <t>Wild-type amplicon sequence is the reference provided to ampliCan for alignment.</t>
  </si>
  <si>
    <t>crRNA name (IDT website)</t>
  </si>
  <si>
    <r>
      <t xml:space="preserve">For each </t>
    </r>
    <r>
      <rPr>
        <i/>
        <sz val="12"/>
        <color theme="1"/>
        <rFont val="Courier New"/>
        <family val="1"/>
      </rPr>
      <t>slc24a5</t>
    </r>
    <r>
      <rPr>
        <sz val="12"/>
        <color theme="1"/>
        <rFont val="Courier New"/>
        <family val="1"/>
      </rPr>
      <t xml:space="preserve"> crRNA, the top 3 predicted off-target loci in protein-coding exons.</t>
    </r>
  </si>
  <si>
    <t>Off-target prediction is from IDT website (https://eu.idtdna.com/site/order/designtool/index/CRISPR_PREDESIGN)</t>
  </si>
  <si>
    <t>ranking (in top3)</t>
  </si>
  <si>
    <t>gene where the off-target locus is</t>
  </si>
  <si>
    <t>protospacer sequence</t>
  </si>
  <si>
    <t>In red are mismatches vs the crRNA spacer sequence.</t>
  </si>
  <si>
    <t>number of mismatches vs crRNA spacer sequence</t>
  </si>
  <si>
    <t>individual off-target score (IDT website; higher = mutations less likely)</t>
  </si>
  <si>
    <t>Its unmodified partner (eg. slc24a5_AA R)</t>
  </si>
  <si>
    <t>Forward or Reverse primer is modified</t>
  </si>
  <si>
    <t>name of crRNA/locus (IDT website)</t>
  </si>
  <si>
    <t>primer sequence, without headloop tag</t>
  </si>
  <si>
    <t>headloop tag</t>
  </si>
  <si>
    <t>primer sequence with headloop tag</t>
  </si>
  <si>
    <t>ZFNs</t>
  </si>
  <si>
    <t>ZFNs binding sequences (capital letters); cut site (bold)</t>
  </si>
  <si>
    <t>AGAGAGTTACCACAAACACACTCG</t>
  </si>
  <si>
    <t>Forward PCR primer</t>
  </si>
  <si>
    <t>Reverse PCR primer</t>
  </si>
  <si>
    <t>AGAGAGTTACCACAAACACACTCGCTCCAACTCACACAAGCGCAACCCACATGGATTCACCAGCTTTTCCTTCATCAATGTGTCCAAAACTATCCGAGAACACTCTGGGTTCATTTCTCGATTGCTTATTACATTTAAAAAAAAGAAAAATAATAGTATGCATTACGGATACTCACGCCATCAGAATGACACTGAAATCCAGCCAGTTCCAGGGGTCTCTCAGGAAAGTGAACTTCCCCACGCAGAAGCCCCGAGCCAGGATCTTAATCAGGGACTCGAAGGTGTAGATCCCTGTGAACGTGTATCTGAACGCACACAAGCCAAACGTCAAAAAAACGGCTTAAAACATTAAGAACAATAAAATTAGAGGGAAAATGACACATACAATAAGTTGTAAGGCGTTCATTTATTTGCTG</t>
  </si>
  <si>
    <r>
      <t>(chr6:10299913) TCCCTGATTAAGATC</t>
    </r>
    <r>
      <rPr>
        <b/>
        <sz val="12"/>
        <color theme="1"/>
        <rFont val="Courier New"/>
        <family val="1"/>
      </rPr>
      <t>ctggctc</t>
    </r>
    <r>
      <rPr>
        <sz val="12"/>
        <color theme="1"/>
        <rFont val="Courier New"/>
        <family val="1"/>
      </rPr>
      <t>GGGGCTTCTGCGTGGGGA (chr6:10299874)</t>
    </r>
  </si>
  <si>
    <r>
      <rPr>
        <sz val="12"/>
        <color theme="9"/>
        <rFont val="Courier New"/>
        <family val="1"/>
      </rPr>
      <t>Green:</t>
    </r>
    <r>
      <rPr>
        <sz val="12"/>
        <color theme="1"/>
        <rFont val="Courier New"/>
        <family val="1"/>
      </rPr>
      <t xml:space="preserve"> forward primer binding site</t>
    </r>
  </si>
  <si>
    <r>
      <rPr>
        <sz val="12"/>
        <color theme="5"/>
        <rFont val="Courier New"/>
        <family val="1"/>
      </rPr>
      <t>Red:</t>
    </r>
    <r>
      <rPr>
        <sz val="12"/>
        <color theme="1"/>
        <rFont val="Courier New"/>
        <family val="1"/>
      </rPr>
      <t xml:space="preserve"> reverse primer binding site</t>
    </r>
  </si>
  <si>
    <r>
      <rPr>
        <sz val="12"/>
        <color theme="7"/>
        <rFont val="Courier New"/>
        <family val="1"/>
      </rPr>
      <t>Yellow:</t>
    </r>
    <r>
      <rPr>
        <sz val="12"/>
        <color theme="1"/>
        <rFont val="Courier New"/>
        <family val="1"/>
      </rPr>
      <t xml:space="preserve"> 44-bp deletion (chr6:10299906–10299949)</t>
    </r>
  </si>
  <si>
    <r>
      <rPr>
        <sz val="12"/>
        <color theme="8"/>
        <rFont val="Courier New"/>
        <family val="1"/>
      </rPr>
      <t>Blue:</t>
    </r>
    <r>
      <rPr>
        <sz val="12"/>
        <color theme="1"/>
        <rFont val="Courier New"/>
        <family val="1"/>
      </rPr>
      <t xml:space="preserve"> two SNPs; wild-type = TT; mutant = CA</t>
    </r>
  </si>
  <si>
    <r>
      <rPr>
        <u/>
        <sz val="12"/>
        <color theme="1"/>
        <rFont val="Courier New"/>
        <family val="1"/>
      </rPr>
      <t>Underlined:</t>
    </r>
    <r>
      <rPr>
        <sz val="12"/>
        <color theme="1"/>
        <rFont val="Courier New"/>
        <family val="1"/>
      </rPr>
      <t xml:space="preserve"> exon 4/26</t>
    </r>
  </si>
  <si>
    <t>scrambled</t>
  </si>
  <si>
    <t>Alt-R® CRISPR-Cas9 Negative Control crRNA #1 (cat# 1072544)</t>
  </si>
  <si>
    <t>Alt-R® CRISPR-Cas9 Negative Control crRNA #2 (cat# 1072545)</t>
  </si>
  <si>
    <t>Alt-R® CRISPR-Cas9 Negative Control crRNA #3 (cat# 1072546)</t>
  </si>
  <si>
    <t>NA</t>
  </si>
  <si>
    <t>CGTTAATCGCGTATAATACG</t>
  </si>
  <si>
    <t>CATATTGCGCGTATAGTCGC</t>
  </si>
  <si>
    <t>GGCGCGTATAGTCGCGCGTA</t>
  </si>
  <si>
    <t>Scrambled crRNAs sequences are provided. They were communicated to us by IDT customer service.</t>
  </si>
  <si>
    <t>CAGCAAATAAATGAACGCCTTA</t>
  </si>
  <si>
    <t>wild-type amplicon sequence (5'–3'; danRer11)</t>
  </si>
  <si>
    <t>Genomic region (5'–3') below;</t>
  </si>
  <si>
    <r>
      <rPr>
        <sz val="12"/>
        <color theme="5"/>
        <rFont val="Courier New"/>
        <family val="1"/>
      </rPr>
      <t>AGAGAGTTACCACAAACACACTCG</t>
    </r>
    <r>
      <rPr>
        <sz val="12"/>
        <color theme="1"/>
        <rFont val="Courier New"/>
        <family val="1"/>
      </rPr>
      <t>CTCCAACTCACACAAGCGCAACCCACATGGATTCACCAGCTTTTCCTTCATCAATGTGTCCAAAACTATCCGAGAACACTCTGGGTTCATTTCTCGATTGCTTATTACATTTAAAAAAAAGAAAAATAATAGTATGCATTACGGATACTCAC</t>
    </r>
    <r>
      <rPr>
        <u/>
        <sz val="12"/>
        <color theme="1"/>
        <rFont val="Courier New"/>
        <family val="1"/>
      </rPr>
      <t>GCCATCAGAATGACACTGAAATCCAGCCAGTTCCAGGGGTCTCTCAGGAAAGTGAACTTCCCCACGCAGAAGCCCCGAGCCAGGATC</t>
    </r>
    <r>
      <rPr>
        <u/>
        <sz val="12"/>
        <color theme="8"/>
        <rFont val="Courier New"/>
        <family val="1"/>
      </rPr>
      <t>TT</t>
    </r>
    <r>
      <rPr>
        <u/>
        <sz val="12"/>
        <color theme="1"/>
        <rFont val="Courier New"/>
        <family val="1"/>
      </rPr>
      <t>A</t>
    </r>
    <r>
      <rPr>
        <u/>
        <sz val="12"/>
        <color theme="7"/>
        <rFont val="Courier New"/>
        <family val="1"/>
      </rPr>
      <t>ATCAGGGACTCGAAGGTGTAGATCCCTGTGAACGTGTAT</t>
    </r>
    <r>
      <rPr>
        <sz val="12"/>
        <color theme="7"/>
        <rFont val="Courier New"/>
        <family val="1"/>
      </rPr>
      <t>CTGAA</t>
    </r>
    <r>
      <rPr>
        <sz val="12"/>
        <color theme="1"/>
        <rFont val="Courier New"/>
        <family val="1"/>
      </rPr>
      <t>CGCACACAAGCCAAACGTCAAAAAAACGGCTTAAAACATTAAGAACAATAAAATTAGAGGGAAAATGACACATACAATAAGTTG</t>
    </r>
    <r>
      <rPr>
        <sz val="12"/>
        <color rgb="FF92D050"/>
        <rFont val="Courier New"/>
        <family val="1"/>
      </rPr>
      <t>TAAGGCGTTCATTTATTTGCTG</t>
    </r>
  </si>
  <si>
    <t>on which strand is the gRNA binding site/PAM</t>
  </si>
  <si>
    <t>genomic position of gRNA binding site</t>
  </si>
  <si>
    <t>off_seq is the protospacer sequence, if this gRNA was targeting the off-target locus.</t>
  </si>
  <si>
    <t>genomic position of gRNA binding site (provided by IDT)</t>
  </si>
  <si>
    <t>chr6:10300055–10300034</t>
  </si>
  <si>
    <t>chr6:10299640–10299663</t>
  </si>
  <si>
    <t>mab21l2</t>
  </si>
  <si>
    <t>mab21l2_AA</t>
  </si>
  <si>
    <t>mab21l2_AB</t>
  </si>
  <si>
    <t>mab21l2_AC</t>
  </si>
  <si>
    <t>exon1/1</t>
  </si>
  <si>
    <t>CATCGCACCCAACGAGTTTG</t>
  </si>
  <si>
    <t>CATCGCCAAGACCATACGAG</t>
  </si>
  <si>
    <t>CTCGGCGAACTGCAAGACCC</t>
  </si>
  <si>
    <t>trpa1b</t>
  </si>
  <si>
    <t>chr24</t>
  </si>
  <si>
    <t>trpa1b_AA</t>
  </si>
  <si>
    <t>trpa1b_AC</t>
  </si>
  <si>
    <t>trpa1b_AD</t>
  </si>
  <si>
    <t>exon3/28</t>
  </si>
  <si>
    <t>exon4/28</t>
  </si>
  <si>
    <t>exon8/28</t>
  </si>
  <si>
    <t>GTCCAGAACACCTAAGCCTC</t>
  </si>
  <si>
    <t>AGGGCCGAACTCCTCTGCAC</t>
  </si>
  <si>
    <t>CCTGACTGCAGGCAAAGTGG</t>
  </si>
  <si>
    <t>apoea</t>
  </si>
  <si>
    <t>cd2ap</t>
  </si>
  <si>
    <t>mutation</t>
  </si>
  <si>
    <t>AGCTACAGATAACAGGTACTGAGA</t>
  </si>
  <si>
    <t>GTTTGCCGTTGAGGTCTCCT</t>
  </si>
  <si>
    <t>ACAGAGATGATCTGCACTCCAA</t>
  </si>
  <si>
    <t>GAGCTCATCAGAGTTCTGCTCC</t>
  </si>
  <si>
    <t>acagagatgatctgcactccaaactggccccttacgcgcaggagagagcccagaagttcaacgaagatctgcagttgttggtcaccaagctccgcacacacatggaggaggcgaaggatcgtgtcactgaatacacagaggagctccggaccatggtggagcagaactctgatgagctc</t>
  </si>
  <si>
    <t>2–bp deletion @chr20:35,900,670-35,900,671</t>
  </si>
  <si>
    <t>1–bp deletion @chr19:10,856,109 + SNP T&gt;A @chr19:10,856,110</t>
  </si>
  <si>
    <t>agctacagataacaggtactgagatgtgttgttgtctctgcagttgaggtggtggtggagtatgagtatgaagccctccacgaagatgagttgaccctcaggcttggagacatcatcaaaaacgtacgacgcatcgaagaggagggatggatggaaggagacctcaacggcaaac</t>
  </si>
  <si>
    <r>
      <rPr>
        <b/>
        <i/>
        <sz val="11"/>
        <color theme="1"/>
        <rFont val="Courier New"/>
        <family val="1"/>
      </rPr>
      <t>TCGTCGGCAGCGTCAGATGTGTATAAGAGACAG</t>
    </r>
    <r>
      <rPr>
        <sz val="11"/>
        <color rgb="FF333333"/>
        <rFont val="Courier New"/>
        <family val="1"/>
      </rPr>
      <t>ACAGAGATGATCTGCACTCCAA</t>
    </r>
  </si>
  <si>
    <r>
      <rPr>
        <b/>
        <i/>
        <sz val="11"/>
        <color theme="1"/>
        <rFont val="Courier New"/>
        <family val="1"/>
      </rPr>
      <t>GTCTCGTGGGCTCGGAGATGTGTATAAGAGACAG</t>
    </r>
    <r>
      <rPr>
        <sz val="11"/>
        <color rgb="FF333333"/>
        <rFont val="Courier New"/>
        <family val="1"/>
      </rPr>
      <t>GAGCTCATCAGAGTTCTGCTCC</t>
    </r>
  </si>
  <si>
    <r>
      <rPr>
        <b/>
        <i/>
        <sz val="11"/>
        <color theme="1"/>
        <rFont val="Courier New"/>
        <family val="1"/>
      </rPr>
      <t>TCGTCGGCAGCGTCAGATGTGTATAAGAGACAG</t>
    </r>
    <r>
      <rPr>
        <sz val="11"/>
        <color theme="1"/>
        <rFont val="Courier New"/>
        <family val="1"/>
      </rPr>
      <t>AGCTACAGATAACAGGTACTGAGA</t>
    </r>
  </si>
  <si>
    <r>
      <rPr>
        <b/>
        <i/>
        <sz val="11"/>
        <color theme="1"/>
        <rFont val="Courier New"/>
        <family val="1"/>
      </rPr>
      <t>GTCTCGTGGGCTCGGAGATGTGTATAAGAGACAG</t>
    </r>
    <r>
      <rPr>
        <sz val="11"/>
        <color theme="1"/>
        <rFont val="Courier New"/>
        <family val="1"/>
      </rPr>
      <t>GTTTGCCGTTGAGGTCTCCT</t>
    </r>
  </si>
  <si>
    <t>BASE PRIMERS</t>
  </si>
  <si>
    <t>HEADLOOP PRIMERS</t>
  </si>
  <si>
    <t>Base primers: primers used for the standard PCR (primers carried the MiSeq adapters)</t>
  </si>
  <si>
    <t>Headloop primers: modified primer for headloop PCR</t>
  </si>
  <si>
    <t>Genomic positions are given for danRer11</t>
  </si>
  <si>
    <t>GGTGCAGGTACGTCCTGTAG</t>
  </si>
  <si>
    <t>CAGCCGTCATCGTGTGAAGC</t>
  </si>
  <si>
    <t>GTGATTCCTACCATCAAGGC</t>
  </si>
  <si>
    <t>CTGGTGTCCGACCTTCCCAA</t>
  </si>
  <si>
    <t>CCAGTACGGGATGGTGAAGT</t>
  </si>
  <si>
    <t>CCGGGACACGTAATAATGCA</t>
  </si>
  <si>
    <t>CTACCGAGAGGCAGAGGTTC</t>
  </si>
  <si>
    <r>
      <rPr>
        <b/>
        <i/>
        <sz val="11"/>
        <color theme="1"/>
        <rFont val="Courier New"/>
        <family val="1"/>
      </rPr>
      <t>GGTGCAGGTACGTCCTGTAG</t>
    </r>
    <r>
      <rPr>
        <sz val="11"/>
        <color theme="1"/>
        <rFont val="Courier New"/>
        <family val="1"/>
      </rPr>
      <t>AGCCAAATGCTTCTTGCTCTTTT</t>
    </r>
  </si>
  <si>
    <r>
      <rPr>
        <b/>
        <i/>
        <sz val="11"/>
        <color theme="1"/>
        <rFont val="Courier New"/>
        <family val="1"/>
      </rPr>
      <t>CAGCCGTCATCGTGTGAAGC</t>
    </r>
    <r>
      <rPr>
        <sz val="11"/>
        <color theme="1"/>
        <rFont val="Courier New"/>
        <family val="1"/>
      </rPr>
      <t>CCCATGGGGAGTATCGCTCA</t>
    </r>
  </si>
  <si>
    <r>
      <rPr>
        <b/>
        <i/>
        <sz val="11"/>
        <color theme="1"/>
        <rFont val="Courier New"/>
        <family val="1"/>
      </rPr>
      <t>GTGATTCCTACCATCAAGGC</t>
    </r>
    <r>
      <rPr>
        <sz val="11"/>
        <color theme="1"/>
        <rFont val="Courier New"/>
        <family val="1"/>
      </rPr>
      <t>AGTGCCGATCTCATGGAAGGA</t>
    </r>
  </si>
  <si>
    <r>
      <rPr>
        <b/>
        <i/>
        <sz val="11"/>
        <color theme="1"/>
        <rFont val="Courier New"/>
        <family val="1"/>
      </rPr>
      <t>CTGGTGTCCGACCTTCCCAA</t>
    </r>
    <r>
      <rPr>
        <sz val="11"/>
        <color theme="1"/>
        <rFont val="Courier New"/>
        <family val="1"/>
      </rPr>
      <t>CTAAAGGCCATCGCTCTCG</t>
    </r>
  </si>
  <si>
    <r>
      <rPr>
        <b/>
        <i/>
        <sz val="11"/>
        <color theme="1"/>
        <rFont val="Courier New"/>
        <family val="1"/>
      </rPr>
      <t>CCAGTACGGGATGGTGAAGT</t>
    </r>
    <r>
      <rPr>
        <sz val="11"/>
        <color theme="1"/>
        <rFont val="Courier New"/>
        <family val="1"/>
      </rPr>
      <t>CGGGTGTATCTGCTGTTTTGGG</t>
    </r>
  </si>
  <si>
    <r>
      <rPr>
        <b/>
        <i/>
        <sz val="11"/>
        <color theme="1"/>
        <rFont val="Courier New"/>
        <family val="1"/>
      </rPr>
      <t>CCGGGACACGTAATAATGCA</t>
    </r>
    <r>
      <rPr>
        <sz val="11"/>
        <color theme="1"/>
        <rFont val="Courier New"/>
        <family val="1"/>
      </rPr>
      <t>GTACGCGCAGATGAACAACG</t>
    </r>
  </si>
  <si>
    <r>
      <rPr>
        <b/>
        <i/>
        <sz val="11"/>
        <color theme="1"/>
        <rFont val="Courier New"/>
        <family val="1"/>
      </rPr>
      <t>CTACCGAGAGGCAGAGGTTC</t>
    </r>
    <r>
      <rPr>
        <sz val="11"/>
        <color theme="1"/>
        <rFont val="Courier New"/>
        <family val="1"/>
      </rPr>
      <t>CGCGTACGTTCCTGTTACG</t>
    </r>
  </si>
  <si>
    <t>ACAACTGCAGATCTTCGTTG</t>
  </si>
  <si>
    <t>CTTCGTGGAGGGCTTCATAC</t>
  </si>
  <si>
    <r>
      <rPr>
        <b/>
        <i/>
        <sz val="11"/>
        <color theme="1"/>
        <rFont val="Courier New"/>
        <family val="1"/>
      </rPr>
      <t>ACAACTGCAGATCTTCGTTG</t>
    </r>
    <r>
      <rPr>
        <sz val="11"/>
        <color theme="1"/>
        <rFont val="Courier New"/>
        <family val="3"/>
      </rPr>
      <t>ACAGAGATGATCTGCACTCCAA</t>
    </r>
  </si>
  <si>
    <r>
      <rPr>
        <b/>
        <i/>
        <sz val="11"/>
        <color theme="1"/>
        <rFont val="Courier New"/>
        <family val="1"/>
      </rPr>
      <t>CTTCGTGGAGGGCTTCATAC</t>
    </r>
    <r>
      <rPr>
        <sz val="11"/>
        <color theme="1"/>
        <rFont val="Courier New"/>
        <family val="3"/>
      </rPr>
      <t>AGCTACAGATAACAGGTACTGAGA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</si>
</sst>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2"/>
      <color rgb="FFFF0000"/>
      <name val="Calibri"/>
      <family val="2"/>
      <scheme val="minor"/>
    </font>
    <font>
      <sz val="11"/>
      <color rgb="FF222222"/>
      <name val="Calibri"/>
      <family val="2"/>
      <scheme val="minor"/>
    </font>
    <font>
      <b/>
      <i/>
      <sz val="11"/>
      <color rgb="FF222222"/>
      <name val="Calibri"/>
      <family val="2"/>
      <scheme val="minor"/>
    </font>
    <font>
      <sz val="12"/>
      <color rgb="FF333333"/>
      <name val="Calibri"/>
      <family val="2"/>
      <scheme val="minor"/>
    </font>
    <font>
      <b/>
      <sz val="13"/>
      <color theme="3"/>
      <name val="Courier New"/>
      <family val="1"/>
    </font>
    <font>
      <sz val="12"/>
      <color theme="1"/>
      <name val="Courier New"/>
      <family val="1"/>
    </font>
    <font>
      <sz val="11"/>
      <color rgb="FF000000"/>
      <name val="Courier New"/>
      <family val="1"/>
    </font>
    <font>
      <b/>
      <i/>
      <sz val="11"/>
      <color rgb="FF000000"/>
      <name val="Courier New"/>
      <family val="1"/>
    </font>
    <font>
      <sz val="11"/>
      <color theme="1"/>
      <name val="Courier New"/>
      <family val="1"/>
    </font>
    <font>
      <sz val="9"/>
      <color theme="1"/>
      <name val="Courier New"/>
      <family val="1"/>
    </font>
    <font>
      <sz val="11"/>
      <color rgb="FF222222"/>
      <name val="Courier New"/>
      <family val="1"/>
    </font>
    <font>
      <b/>
      <i/>
      <sz val="11"/>
      <color rgb="FF222222"/>
      <name val="Courier New"/>
      <family val="1"/>
    </font>
    <font>
      <sz val="12"/>
      <color rgb="FF000000"/>
      <name val="Courier New"/>
      <family val="1"/>
    </font>
    <font>
      <sz val="13"/>
      <color rgb="FF222222"/>
      <name val="Courier New"/>
      <family val="1"/>
    </font>
    <font>
      <b/>
      <sz val="12"/>
      <color theme="1"/>
      <name val="Courier New"/>
      <family val="1"/>
    </font>
    <font>
      <i/>
      <sz val="12"/>
      <color theme="1"/>
      <name val="Courier New"/>
      <family val="1"/>
    </font>
    <font>
      <b/>
      <i/>
      <sz val="12"/>
      <color theme="1"/>
      <name val="Courier New"/>
      <family val="1"/>
    </font>
    <font>
      <i/>
      <sz val="12"/>
      <color theme="1"/>
      <name val="Calibri"/>
      <family val="2"/>
      <scheme val="minor"/>
    </font>
    <font>
      <sz val="12"/>
      <color theme="5"/>
      <name val="Courier New"/>
      <family val="1"/>
    </font>
    <font>
      <sz val="12"/>
      <color theme="8"/>
      <name val="Courier New"/>
      <family val="1"/>
    </font>
    <font>
      <sz val="12"/>
      <color theme="7"/>
      <name val="Courier New"/>
      <family val="1"/>
    </font>
    <font>
      <u/>
      <sz val="12"/>
      <color theme="1"/>
      <name val="Courier New"/>
      <family val="1"/>
    </font>
    <font>
      <u/>
      <sz val="12"/>
      <color theme="8"/>
      <name val="Courier New"/>
      <family val="1"/>
    </font>
    <font>
      <u/>
      <sz val="12"/>
      <color theme="7"/>
      <name val="Courier New"/>
      <family val="1"/>
    </font>
    <font>
      <sz val="12"/>
      <color theme="9"/>
      <name val="Courier New"/>
      <family val="1"/>
    </font>
    <font>
      <sz val="12"/>
      <color rgb="FF92D050"/>
      <name val="Courier New"/>
      <family val="1"/>
    </font>
    <font>
      <b/>
      <sz val="15"/>
      <color theme="3"/>
      <name val="Calibri"/>
      <family val="2"/>
      <scheme val="minor"/>
    </font>
    <font>
      <b/>
      <i/>
      <sz val="11"/>
      <color theme="1"/>
      <name val="Courier New"/>
      <family val="1"/>
    </font>
    <font>
      <sz val="11"/>
      <color rgb="FF333333"/>
      <name val="Courier New"/>
      <family val="1"/>
    </font>
    <font>
      <sz val="12"/>
      <color rgb="FF222222"/>
      <name val="Courier New"/>
      <family val="1"/>
    </font>
    <font>
      <b/>
      <sz val="15"/>
      <color theme="3"/>
      <name val="Courier New"/>
      <family val="1"/>
    </font>
    <font>
      <sz val="11"/>
      <color theme="1"/>
      <name val="Courier New"/>
      <family val="3"/>
    </font>
    <font>
      <b/>
      <sz val="12"/>
      <color theme="3"/>
      <name val="Courier New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/>
      <right style="thin">
        <color indexed="64"/>
      </right>
      <top/>
      <bottom style="thick">
        <color theme="4" tint="0.499984740745262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ck">
        <color theme="4"/>
      </bottom>
      <diagonal/>
    </border>
  </borders>
  <cellStyleXfs count="6">
    <xf numFmtId="0" fontId="0" fillId="0" borderId="0"/>
    <xf numFmtId="0" fontId="2" fillId="0" borderId="1" applyNumberFormat="0" applyFill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29" fillId="0" borderId="4" applyNumberFormat="0" applyFill="0" applyAlignment="0" applyProtection="0"/>
  </cellStyleXfs>
  <cellXfs count="41">
    <xf numFmtId="0" fontId="0" fillId="0" borderId="0" xfId="0"/>
    <xf numFmtId="49" fontId="0" fillId="0" borderId="0" xfId="0" applyNumberFormat="1"/>
    <xf numFmtId="0" fontId="0" fillId="0" borderId="0" xfId="0" applyBorder="1"/>
    <xf numFmtId="0" fontId="7" fillId="0" borderId="1" xfId="1" applyFont="1" applyProtection="1"/>
    <xf numFmtId="0" fontId="8" fillId="0" borderId="0" xfId="0" applyFont="1"/>
    <xf numFmtId="0" fontId="9" fillId="0" borderId="0" xfId="0" applyFont="1"/>
    <xf numFmtId="0" fontId="7" fillId="0" borderId="2" xfId="1" applyFont="1" applyBorder="1" applyProtection="1"/>
    <xf numFmtId="0" fontId="8" fillId="0" borderId="3" xfId="0" applyFont="1" applyBorder="1"/>
    <xf numFmtId="0" fontId="11" fillId="0" borderId="0" xfId="0" applyFont="1"/>
    <xf numFmtId="0" fontId="12" fillId="0" borderId="0" xfId="0" applyFont="1"/>
    <xf numFmtId="0" fontId="8" fillId="2" borderId="0" xfId="2" applyFont="1"/>
    <xf numFmtId="0" fontId="8" fillId="0" borderId="0" xfId="0" applyFont="1" applyBorder="1"/>
    <xf numFmtId="0" fontId="13" fillId="0" borderId="0" xfId="0" applyFont="1"/>
    <xf numFmtId="0" fontId="8" fillId="4" borderId="0" xfId="4" applyFont="1"/>
    <xf numFmtId="0" fontId="8" fillId="3" borderId="0" xfId="3" applyFont="1"/>
    <xf numFmtId="0" fontId="15" fillId="0" borderId="0" xfId="0" applyFont="1"/>
    <xf numFmtId="0" fontId="16" fillId="0" borderId="0" xfId="0" applyFont="1"/>
    <xf numFmtId="0" fontId="14" fillId="0" borderId="0" xfId="0" applyFont="1"/>
    <xf numFmtId="0" fontId="18" fillId="0" borderId="0" xfId="0" applyFont="1"/>
    <xf numFmtId="0" fontId="19" fillId="0" borderId="0" xfId="0" applyFont="1"/>
    <xf numFmtId="0" fontId="18" fillId="0" borderId="3" xfId="0" applyFont="1" applyBorder="1"/>
    <xf numFmtId="0" fontId="18" fillId="0" borderId="0" xfId="0" applyFont="1" applyBorder="1"/>
    <xf numFmtId="0" fontId="7" fillId="0" borderId="0" xfId="1" applyFont="1" applyBorder="1" applyProtection="1"/>
    <xf numFmtId="0" fontId="2" fillId="0" borderId="0" xfId="1" applyBorder="1" applyProtection="1"/>
    <xf numFmtId="0" fontId="20" fillId="0" borderId="0" xfId="0" applyFont="1"/>
    <xf numFmtId="0" fontId="21" fillId="0" borderId="0" xfId="0" applyFont="1"/>
    <xf numFmtId="0" fontId="8" fillId="0" borderId="0" xfId="0" applyFont="1" applyAlignment="1">
      <alignment wrapText="1"/>
    </xf>
    <xf numFmtId="0" fontId="28" fillId="0" borderId="0" xfId="0" applyFont="1"/>
    <xf numFmtId="0" fontId="8" fillId="5" borderId="0" xfId="0" applyFont="1" applyFill="1"/>
    <xf numFmtId="0" fontId="0" fillId="0" borderId="3" xfId="0" applyBorder="1"/>
    <xf numFmtId="0" fontId="8" fillId="6" borderId="0" xfId="0" applyFont="1" applyFill="1"/>
    <xf numFmtId="0" fontId="8" fillId="0" borderId="0" xfId="0" applyFont="1" applyFill="1"/>
    <xf numFmtId="0" fontId="7" fillId="0" borderId="1" xfId="1" applyFont="1"/>
    <xf numFmtId="0" fontId="32" fillId="5" borderId="0" xfId="0" applyFont="1" applyFill="1"/>
    <xf numFmtId="0" fontId="32" fillId="0" borderId="0" xfId="0" applyFont="1"/>
    <xf numFmtId="0" fontId="32" fillId="6" borderId="0" xfId="0" applyFont="1" applyFill="1"/>
    <xf numFmtId="0" fontId="33" fillId="0" borderId="4" xfId="5" applyFont="1"/>
    <xf numFmtId="0" fontId="11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35" fillId="0" borderId="1" xfId="1" applyFont="1" applyProtection="1"/>
    <xf numFmtId="0" fontId="15" fillId="0" borderId="0" xfId="0" applyFont="1" applyAlignment="1">
      <alignment vertical="center"/>
    </xf>
  </cellXfs>
  <cellStyles count="6">
    <cellStyle name="20% - Accent1" xfId="2" builtinId="30"/>
    <cellStyle name="20% - Accent2" xfId="3" builtinId="34"/>
    <cellStyle name="20% - Accent6" xfId="4" builtinId="50"/>
    <cellStyle name="Heading 1" xfId="5" builtinId="16"/>
    <cellStyle name="Heading 2" xfId="1" builtinId="1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B9FA61-FFE1-B24D-B5F6-235AFCC194F7}">
  <dimension ref="A1:AF102"/>
  <sheetViews>
    <sheetView tabSelected="1" zoomScale="92" workbookViewId="0"/>
  </sheetViews>
  <sheetFormatPr baseColWidth="10" defaultRowHeight="17" x14ac:dyDescent="0.25"/>
  <cols>
    <col min="1" max="3" width="10.83203125" style="4"/>
    <col min="4" max="4" width="18.1640625" style="4" customWidth="1"/>
    <col min="5" max="11" width="10.83203125" style="4"/>
    <col min="12" max="12" width="10.83203125" style="7"/>
    <col min="13" max="13" width="10.83203125" style="4"/>
    <col min="14" max="14" width="10.83203125" style="11"/>
    <col min="15" max="15" width="10.83203125" style="4"/>
    <col min="16" max="16" width="37.1640625" style="4" customWidth="1"/>
    <col min="17" max="17" width="10.83203125" style="4"/>
    <col min="18" max="18" width="13.33203125" style="4" customWidth="1"/>
    <col min="19" max="24" width="10.83203125" style="4"/>
    <col min="25" max="25" width="12.6640625" style="4" customWidth="1"/>
    <col min="26" max="26" width="13.6640625" style="4" customWidth="1"/>
    <col min="27" max="16384" width="10.83203125" style="4"/>
  </cols>
  <sheetData>
    <row r="1" spans="1:32" ht="19" thickBot="1" x14ac:dyDescent="0.3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9</v>
      </c>
      <c r="J1" s="3" t="s">
        <v>10</v>
      </c>
      <c r="K1" s="3" t="s">
        <v>11</v>
      </c>
      <c r="L1" s="6" t="s">
        <v>12</v>
      </c>
      <c r="M1" s="3" t="s">
        <v>13</v>
      </c>
      <c r="N1" s="3" t="s">
        <v>14</v>
      </c>
      <c r="O1" s="3" t="s">
        <v>15</v>
      </c>
      <c r="P1" s="3" t="s">
        <v>16</v>
      </c>
      <c r="Q1" s="3" t="s">
        <v>17</v>
      </c>
      <c r="R1" s="3" t="s">
        <v>18</v>
      </c>
      <c r="S1" s="3" t="s">
        <v>19</v>
      </c>
      <c r="T1" s="3" t="s">
        <v>20</v>
      </c>
      <c r="U1" s="3" t="s">
        <v>21</v>
      </c>
      <c r="V1" s="3" t="s">
        <v>22</v>
      </c>
      <c r="W1" s="3" t="s">
        <v>23</v>
      </c>
      <c r="X1" s="3" t="s">
        <v>24</v>
      </c>
      <c r="Y1" s="3" t="s">
        <v>25</v>
      </c>
      <c r="Z1" s="3" t="s">
        <v>26</v>
      </c>
      <c r="AA1" s="3" t="s">
        <v>27</v>
      </c>
      <c r="AB1" s="3" t="s">
        <v>28</v>
      </c>
      <c r="AC1" s="3" t="s">
        <v>29</v>
      </c>
      <c r="AF1" s="3"/>
    </row>
    <row r="2" spans="1:32" ht="18" thickTop="1" x14ac:dyDescent="0.25">
      <c r="N2" s="4"/>
      <c r="P2" s="8"/>
      <c r="R2" s="8"/>
      <c r="W2" s="8"/>
      <c r="AC2" s="9"/>
    </row>
    <row r="3" spans="1:32" s="18" customFormat="1" x14ac:dyDescent="0.25">
      <c r="A3" s="18" t="s">
        <v>410</v>
      </c>
      <c r="B3" s="18" t="s">
        <v>411</v>
      </c>
      <c r="C3" s="18" t="s">
        <v>412</v>
      </c>
      <c r="D3" s="18" t="s">
        <v>436</v>
      </c>
      <c r="E3" s="18" t="s">
        <v>413</v>
      </c>
      <c r="F3" s="18" t="s">
        <v>414</v>
      </c>
      <c r="G3" s="18" t="s">
        <v>415</v>
      </c>
      <c r="H3" s="18" t="s">
        <v>476</v>
      </c>
      <c r="I3" s="18" t="s">
        <v>417</v>
      </c>
      <c r="J3" s="18" t="s">
        <v>416</v>
      </c>
      <c r="K3" s="18" t="s">
        <v>479</v>
      </c>
      <c r="L3" s="20" t="s">
        <v>418</v>
      </c>
      <c r="M3" s="18" t="s">
        <v>419</v>
      </c>
      <c r="N3" s="21" t="s">
        <v>420</v>
      </c>
      <c r="O3" s="18" t="s">
        <v>428</v>
      </c>
      <c r="P3" s="18" t="s">
        <v>427</v>
      </c>
      <c r="Q3" s="18" t="s">
        <v>421</v>
      </c>
      <c r="R3" s="18" t="s">
        <v>422</v>
      </c>
      <c r="T3" s="18" t="s">
        <v>423</v>
      </c>
      <c r="U3" s="18" t="s">
        <v>424</v>
      </c>
      <c r="V3" s="18" t="s">
        <v>429</v>
      </c>
      <c r="W3" s="18" t="s">
        <v>430</v>
      </c>
      <c r="X3" s="18" t="s">
        <v>425</v>
      </c>
      <c r="Y3" s="18" t="s">
        <v>426</v>
      </c>
      <c r="AA3" s="18" t="s">
        <v>431</v>
      </c>
      <c r="AB3" s="18" t="s">
        <v>432</v>
      </c>
      <c r="AC3" s="18" t="s">
        <v>433</v>
      </c>
    </row>
    <row r="5" spans="1:32" x14ac:dyDescent="0.25">
      <c r="A5" s="4" t="s">
        <v>39</v>
      </c>
      <c r="B5" s="4" t="s">
        <v>40</v>
      </c>
      <c r="C5" s="4" t="s">
        <v>31</v>
      </c>
      <c r="D5" s="10" t="s">
        <v>41</v>
      </c>
      <c r="E5" s="4" t="s">
        <v>42</v>
      </c>
      <c r="F5" s="4" t="s">
        <v>43</v>
      </c>
      <c r="G5" s="4" t="s">
        <v>37</v>
      </c>
      <c r="H5" s="4" t="s">
        <v>34</v>
      </c>
      <c r="I5" s="4">
        <v>66</v>
      </c>
      <c r="J5" s="4">
        <v>94</v>
      </c>
      <c r="K5" s="4">
        <v>5218978</v>
      </c>
      <c r="L5" s="7">
        <f>K5-1</f>
        <v>5218977</v>
      </c>
      <c r="M5" s="4">
        <v>197</v>
      </c>
      <c r="N5" s="11">
        <v>264</v>
      </c>
      <c r="O5" s="4" t="s">
        <v>44</v>
      </c>
      <c r="P5" s="12" t="s">
        <v>333</v>
      </c>
      <c r="Q5" s="4">
        <v>22</v>
      </c>
      <c r="R5" s="13">
        <v>5218889</v>
      </c>
      <c r="S5" s="4">
        <v>5218910</v>
      </c>
      <c r="T5" s="4">
        <v>59.9</v>
      </c>
      <c r="U5" s="4">
        <v>50</v>
      </c>
      <c r="V5" s="4" t="s">
        <v>45</v>
      </c>
      <c r="W5" s="8" t="s">
        <v>334</v>
      </c>
      <c r="X5" s="4">
        <v>20</v>
      </c>
      <c r="Y5" s="14">
        <v>5219085</v>
      </c>
      <c r="Z5" s="4">
        <v>5219066</v>
      </c>
      <c r="AA5" s="4">
        <v>58.3</v>
      </c>
      <c r="AB5" s="4">
        <v>50</v>
      </c>
      <c r="AC5" s="9" t="s">
        <v>46</v>
      </c>
    </row>
    <row r="6" spans="1:32" x14ac:dyDescent="0.25">
      <c r="A6" s="4" t="s">
        <v>39</v>
      </c>
      <c r="B6" s="4" t="s">
        <v>40</v>
      </c>
      <c r="C6" s="4" t="s">
        <v>31</v>
      </c>
      <c r="D6" s="10" t="s">
        <v>47</v>
      </c>
      <c r="E6" s="4" t="s">
        <v>48</v>
      </c>
      <c r="F6" s="4" t="s">
        <v>49</v>
      </c>
      <c r="G6" s="4" t="s">
        <v>37</v>
      </c>
      <c r="H6" s="4" t="s">
        <v>34</v>
      </c>
      <c r="I6" s="4">
        <v>68</v>
      </c>
      <c r="J6" s="4">
        <v>94</v>
      </c>
      <c r="K6" s="4">
        <v>5216059</v>
      </c>
      <c r="L6" s="7">
        <f>K6-1</f>
        <v>5216058</v>
      </c>
      <c r="M6" s="4">
        <v>196</v>
      </c>
      <c r="N6" s="11">
        <v>263</v>
      </c>
      <c r="O6" s="4" t="s">
        <v>50</v>
      </c>
      <c r="P6" s="8" t="s">
        <v>335</v>
      </c>
      <c r="Q6" s="4">
        <v>21</v>
      </c>
      <c r="R6" s="13">
        <v>5216014</v>
      </c>
      <c r="S6" s="4">
        <v>5216034</v>
      </c>
      <c r="T6" s="4">
        <v>59.38</v>
      </c>
      <c r="U6" s="4">
        <v>47.62</v>
      </c>
      <c r="V6" s="4" t="s">
        <v>51</v>
      </c>
      <c r="W6" s="8" t="s">
        <v>336</v>
      </c>
      <c r="X6" s="4">
        <v>20</v>
      </c>
      <c r="Y6" s="14">
        <v>5216209</v>
      </c>
      <c r="Z6" s="4">
        <v>5216190</v>
      </c>
      <c r="AA6" s="4">
        <v>59.35</v>
      </c>
      <c r="AB6" s="4">
        <v>55</v>
      </c>
      <c r="AC6" s="9" t="s">
        <v>52</v>
      </c>
    </row>
    <row r="7" spans="1:32" x14ac:dyDescent="0.25">
      <c r="A7" s="4" t="s">
        <v>39</v>
      </c>
      <c r="B7" s="4" t="s">
        <v>40</v>
      </c>
      <c r="C7" s="4" t="s">
        <v>31</v>
      </c>
      <c r="D7" s="10" t="s">
        <v>53</v>
      </c>
      <c r="E7" s="4" t="s">
        <v>54</v>
      </c>
      <c r="F7" s="4" t="s">
        <v>55</v>
      </c>
      <c r="G7" s="4" t="s">
        <v>35</v>
      </c>
      <c r="H7" s="4" t="s">
        <v>31</v>
      </c>
      <c r="I7" s="4">
        <v>54</v>
      </c>
      <c r="J7" s="4">
        <v>93</v>
      </c>
      <c r="K7" s="4">
        <v>5216509</v>
      </c>
      <c r="L7" s="7">
        <f>K7+21</f>
        <v>5216530</v>
      </c>
      <c r="M7" s="4">
        <v>173</v>
      </c>
      <c r="N7" s="11">
        <v>240</v>
      </c>
      <c r="O7" s="4" t="s">
        <v>56</v>
      </c>
      <c r="P7" s="8" t="s">
        <v>337</v>
      </c>
      <c r="Q7" s="4">
        <v>20</v>
      </c>
      <c r="R7" s="13">
        <v>5216456</v>
      </c>
      <c r="S7" s="4">
        <v>5216475</v>
      </c>
      <c r="T7" s="4">
        <v>58.81</v>
      </c>
      <c r="U7" s="4">
        <v>50</v>
      </c>
      <c r="V7" s="4" t="s">
        <v>57</v>
      </c>
      <c r="W7" s="8" t="s">
        <v>338</v>
      </c>
      <c r="X7" s="4">
        <v>22</v>
      </c>
      <c r="Y7" s="14">
        <v>5216628</v>
      </c>
      <c r="Z7" s="4">
        <v>5216607</v>
      </c>
      <c r="AA7" s="4">
        <v>58.45</v>
      </c>
      <c r="AB7" s="4">
        <v>50</v>
      </c>
      <c r="AC7" s="9" t="s">
        <v>58</v>
      </c>
    </row>
    <row r="8" spans="1:32" x14ac:dyDescent="0.25">
      <c r="A8" s="4" t="s">
        <v>39</v>
      </c>
      <c r="B8" s="4" t="s">
        <v>40</v>
      </c>
      <c r="C8" s="4" t="s">
        <v>31</v>
      </c>
      <c r="D8" s="10" t="s">
        <v>59</v>
      </c>
      <c r="E8" s="4" t="s">
        <v>60</v>
      </c>
      <c r="F8" s="4" t="s">
        <v>61</v>
      </c>
      <c r="G8" s="4" t="s">
        <v>32</v>
      </c>
      <c r="H8" s="4" t="s">
        <v>34</v>
      </c>
      <c r="I8" s="4">
        <v>51</v>
      </c>
      <c r="J8" s="4">
        <v>91</v>
      </c>
      <c r="K8" s="4">
        <v>5217669</v>
      </c>
      <c r="L8" s="7">
        <f>K8-1</f>
        <v>5217668</v>
      </c>
      <c r="M8" s="4">
        <v>183</v>
      </c>
      <c r="N8" s="11">
        <v>250</v>
      </c>
      <c r="O8" s="4" t="s">
        <v>62</v>
      </c>
      <c r="P8" s="8" t="s">
        <v>339</v>
      </c>
      <c r="Q8" s="4">
        <v>25</v>
      </c>
      <c r="R8" s="13">
        <v>5217564</v>
      </c>
      <c r="S8" s="4">
        <v>5217588</v>
      </c>
      <c r="T8" s="4">
        <v>57.37</v>
      </c>
      <c r="U8" s="4">
        <v>32</v>
      </c>
      <c r="V8" s="4" t="s">
        <v>63</v>
      </c>
      <c r="W8" s="8" t="s">
        <v>340</v>
      </c>
      <c r="X8" s="4">
        <v>23</v>
      </c>
      <c r="Y8" s="14">
        <v>5217746</v>
      </c>
      <c r="Z8" s="4">
        <v>5217724</v>
      </c>
      <c r="AA8" s="4">
        <v>57.37</v>
      </c>
      <c r="AB8" s="4">
        <v>32</v>
      </c>
      <c r="AC8" s="9" t="s">
        <v>64</v>
      </c>
    </row>
    <row r="9" spans="1:32" x14ac:dyDescent="0.25">
      <c r="A9" s="4" t="s">
        <v>39</v>
      </c>
      <c r="B9" s="4" t="s">
        <v>40</v>
      </c>
      <c r="C9" s="4" t="s">
        <v>31</v>
      </c>
      <c r="D9" s="10" t="s">
        <v>65</v>
      </c>
      <c r="E9" s="4" t="s">
        <v>66</v>
      </c>
      <c r="F9" s="4" t="s">
        <v>67</v>
      </c>
      <c r="G9" s="4" t="s">
        <v>68</v>
      </c>
      <c r="H9" s="4" t="s">
        <v>31</v>
      </c>
      <c r="I9" s="4">
        <v>59</v>
      </c>
      <c r="J9" s="4">
        <v>84</v>
      </c>
      <c r="K9" s="4">
        <v>5213401</v>
      </c>
      <c r="L9" s="7">
        <f>K9+21</f>
        <v>5213422</v>
      </c>
      <c r="M9" s="4">
        <v>177</v>
      </c>
      <c r="N9" s="11">
        <v>244</v>
      </c>
      <c r="O9" s="4" t="s">
        <v>69</v>
      </c>
      <c r="P9" s="12" t="s">
        <v>341</v>
      </c>
      <c r="Q9" s="4">
        <v>20</v>
      </c>
      <c r="R9" s="13">
        <v>5213358</v>
      </c>
      <c r="S9" s="4">
        <v>5213377</v>
      </c>
      <c r="T9" s="4">
        <v>59.75</v>
      </c>
      <c r="U9" s="4">
        <v>50</v>
      </c>
      <c r="V9" s="4" t="s">
        <v>70</v>
      </c>
      <c r="W9" s="12" t="s">
        <v>342</v>
      </c>
      <c r="X9" s="4">
        <v>20</v>
      </c>
      <c r="Y9" s="14">
        <v>5213534</v>
      </c>
      <c r="Z9" s="4">
        <v>5213515</v>
      </c>
      <c r="AA9" s="4">
        <v>59.97</v>
      </c>
      <c r="AB9" s="4">
        <v>55</v>
      </c>
      <c r="AC9" s="9" t="s">
        <v>71</v>
      </c>
    </row>
    <row r="11" spans="1:32" x14ac:dyDescent="0.25">
      <c r="A11" s="15" t="s">
        <v>156</v>
      </c>
      <c r="B11" s="4" t="s">
        <v>38</v>
      </c>
      <c r="C11" s="4" t="s">
        <v>31</v>
      </c>
      <c r="D11" s="10" t="s">
        <v>157</v>
      </c>
      <c r="E11" s="4" t="s">
        <v>158</v>
      </c>
      <c r="F11" s="4" t="s">
        <v>159</v>
      </c>
      <c r="G11" s="4" t="s">
        <v>37</v>
      </c>
      <c r="H11" s="4" t="s">
        <v>34</v>
      </c>
      <c r="I11" s="4">
        <v>67</v>
      </c>
      <c r="J11" s="4">
        <v>98</v>
      </c>
      <c r="K11" s="4">
        <v>43799519</v>
      </c>
      <c r="L11" s="7">
        <f>K11-1</f>
        <v>43799518</v>
      </c>
      <c r="M11" s="4">
        <v>179</v>
      </c>
      <c r="N11" s="11">
        <v>246</v>
      </c>
      <c r="O11" s="4" t="s">
        <v>160</v>
      </c>
      <c r="P11" s="12" t="s">
        <v>343</v>
      </c>
      <c r="Q11" s="4">
        <v>19</v>
      </c>
      <c r="R11" s="13">
        <v>43799412</v>
      </c>
      <c r="S11" s="4">
        <v>43799430</v>
      </c>
      <c r="T11" s="4">
        <v>59.7</v>
      </c>
      <c r="U11" s="4">
        <v>63.16</v>
      </c>
      <c r="V11" s="4" t="s">
        <v>161</v>
      </c>
      <c r="W11" s="12" t="s">
        <v>344</v>
      </c>
      <c r="X11" s="4">
        <v>19</v>
      </c>
      <c r="Y11" s="14">
        <v>43799590</v>
      </c>
      <c r="Z11" s="4">
        <v>43799572</v>
      </c>
      <c r="AA11" s="4">
        <v>58.11</v>
      </c>
      <c r="AB11" s="4">
        <v>57.89</v>
      </c>
      <c r="AC11" s="9" t="s">
        <v>162</v>
      </c>
    </row>
    <row r="12" spans="1:32" x14ac:dyDescent="0.25">
      <c r="A12" s="15" t="s">
        <v>156</v>
      </c>
      <c r="B12" s="4" t="s">
        <v>38</v>
      </c>
      <c r="C12" s="4" t="s">
        <v>31</v>
      </c>
      <c r="D12" s="10" t="s">
        <v>163</v>
      </c>
      <c r="E12" s="4" t="s">
        <v>158</v>
      </c>
      <c r="F12" s="4" t="s">
        <v>164</v>
      </c>
      <c r="G12" s="4" t="s">
        <v>35</v>
      </c>
      <c r="H12" s="4" t="s">
        <v>31</v>
      </c>
      <c r="I12" s="4">
        <v>59</v>
      </c>
      <c r="J12" s="4">
        <v>96</v>
      </c>
      <c r="K12" s="4">
        <v>43800032</v>
      </c>
      <c r="L12" s="7">
        <f>K12+21</f>
        <v>43800053</v>
      </c>
      <c r="M12" s="4">
        <v>187</v>
      </c>
      <c r="N12" s="11">
        <v>254</v>
      </c>
      <c r="O12" s="4" t="s">
        <v>165</v>
      </c>
      <c r="P12" s="12" t="s">
        <v>345</v>
      </c>
      <c r="Q12" s="4">
        <v>22</v>
      </c>
      <c r="R12" s="13">
        <v>43799980</v>
      </c>
      <c r="S12" s="4">
        <v>43800001</v>
      </c>
      <c r="T12" s="4">
        <v>61.77</v>
      </c>
      <c r="U12" s="4">
        <v>54.55</v>
      </c>
      <c r="V12" s="4" t="s">
        <v>166</v>
      </c>
      <c r="W12" s="12" t="s">
        <v>346</v>
      </c>
      <c r="X12" s="4">
        <v>22</v>
      </c>
      <c r="Y12" s="14">
        <v>43800166</v>
      </c>
      <c r="Z12" s="4">
        <v>43800145</v>
      </c>
      <c r="AA12" s="4">
        <v>59.43</v>
      </c>
      <c r="AB12" s="4">
        <v>50</v>
      </c>
      <c r="AC12" s="9" t="s">
        <v>167</v>
      </c>
    </row>
    <row r="13" spans="1:32" x14ac:dyDescent="0.25">
      <c r="A13" s="15" t="s">
        <v>156</v>
      </c>
      <c r="B13" s="4" t="s">
        <v>38</v>
      </c>
      <c r="C13" s="4" t="s">
        <v>31</v>
      </c>
      <c r="D13" s="10" t="s">
        <v>168</v>
      </c>
      <c r="E13" s="4" t="s">
        <v>158</v>
      </c>
      <c r="F13" s="4" t="s">
        <v>169</v>
      </c>
      <c r="G13" s="4" t="s">
        <v>35</v>
      </c>
      <c r="H13" s="4" t="s">
        <v>31</v>
      </c>
      <c r="I13" s="4">
        <v>52</v>
      </c>
      <c r="J13" s="4">
        <v>96</v>
      </c>
      <c r="K13" s="4">
        <v>43799876</v>
      </c>
      <c r="L13" s="7">
        <f>K13+21</f>
        <v>43799897</v>
      </c>
      <c r="M13" s="4">
        <v>188</v>
      </c>
      <c r="N13" s="11">
        <v>255</v>
      </c>
      <c r="O13" s="4" t="s">
        <v>170</v>
      </c>
      <c r="P13" s="12" t="s">
        <v>347</v>
      </c>
      <c r="Q13" s="4">
        <v>20</v>
      </c>
      <c r="R13" s="13">
        <v>43799808</v>
      </c>
      <c r="S13" s="4">
        <v>43799827</v>
      </c>
      <c r="T13" s="4">
        <v>60.25</v>
      </c>
      <c r="U13" s="4">
        <v>55</v>
      </c>
      <c r="V13" s="4" t="s">
        <v>171</v>
      </c>
      <c r="W13" s="12" t="s">
        <v>348</v>
      </c>
      <c r="X13" s="4">
        <v>20</v>
      </c>
      <c r="Y13" s="14">
        <v>43799995</v>
      </c>
      <c r="Z13" s="4">
        <v>43799976</v>
      </c>
      <c r="AA13" s="4">
        <v>60.18</v>
      </c>
      <c r="AB13" s="4">
        <v>55</v>
      </c>
      <c r="AC13" s="9" t="s">
        <v>172</v>
      </c>
    </row>
    <row r="14" spans="1:32" x14ac:dyDescent="0.25">
      <c r="A14" s="15" t="s">
        <v>156</v>
      </c>
      <c r="B14" s="4" t="s">
        <v>38</v>
      </c>
      <c r="C14" s="4" t="s">
        <v>31</v>
      </c>
      <c r="D14" s="10" t="s">
        <v>173</v>
      </c>
      <c r="E14" s="4" t="s">
        <v>158</v>
      </c>
      <c r="F14" s="4" t="s">
        <v>174</v>
      </c>
      <c r="G14" s="4" t="s">
        <v>32</v>
      </c>
      <c r="H14" s="4" t="s">
        <v>34</v>
      </c>
      <c r="I14" s="4">
        <v>53</v>
      </c>
      <c r="J14" s="4">
        <v>94</v>
      </c>
      <c r="K14" s="4">
        <v>43799725</v>
      </c>
      <c r="L14" s="7">
        <f>K14-1</f>
        <v>43799724</v>
      </c>
      <c r="M14" s="4">
        <v>182</v>
      </c>
      <c r="N14" s="11">
        <v>249</v>
      </c>
      <c r="O14" s="4" t="s">
        <v>175</v>
      </c>
      <c r="P14" s="12" t="s">
        <v>349</v>
      </c>
      <c r="Q14" s="4">
        <v>20</v>
      </c>
      <c r="R14" s="13">
        <v>43799633</v>
      </c>
      <c r="S14" s="4">
        <v>43799652</v>
      </c>
      <c r="T14" s="4">
        <v>61.41</v>
      </c>
      <c r="U14" s="4">
        <v>55</v>
      </c>
      <c r="V14" s="4" t="s">
        <v>176</v>
      </c>
      <c r="W14" s="12" t="s">
        <v>350</v>
      </c>
      <c r="X14" s="4">
        <v>19</v>
      </c>
      <c r="Y14" s="14">
        <v>43799814</v>
      </c>
      <c r="Z14" s="4">
        <v>43799796</v>
      </c>
      <c r="AA14" s="4">
        <v>59.02</v>
      </c>
      <c r="AB14" s="4">
        <v>57.89</v>
      </c>
      <c r="AC14" s="9" t="s">
        <v>177</v>
      </c>
    </row>
    <row r="15" spans="1:32" x14ac:dyDescent="0.25">
      <c r="A15" s="15"/>
      <c r="D15" s="10"/>
      <c r="P15" s="12"/>
      <c r="R15"/>
      <c r="W15" s="12"/>
      <c r="Y15"/>
      <c r="AC15" s="9"/>
    </row>
    <row r="16" spans="1:32" x14ac:dyDescent="0.25">
      <c r="A16" s="15" t="s">
        <v>482</v>
      </c>
      <c r="B16" s="4" t="s">
        <v>122</v>
      </c>
      <c r="C16" s="4" t="s">
        <v>31</v>
      </c>
      <c r="D16" s="10" t="s">
        <v>483</v>
      </c>
      <c r="E16" s="4" t="s">
        <v>486</v>
      </c>
      <c r="F16" s="4" t="s">
        <v>487</v>
      </c>
      <c r="G16" s="4" t="s">
        <v>37</v>
      </c>
      <c r="H16" s="4" t="s">
        <v>31</v>
      </c>
      <c r="I16" s="4">
        <v>69</v>
      </c>
      <c r="J16" s="4">
        <v>97</v>
      </c>
      <c r="K16" s="4">
        <v>24076826</v>
      </c>
      <c r="L16" s="7">
        <f>K16+21</f>
        <v>24076847</v>
      </c>
      <c r="M16" s="4" t="s">
        <v>467</v>
      </c>
      <c r="N16" s="4" t="s">
        <v>467</v>
      </c>
      <c r="O16" s="4" t="s">
        <v>467</v>
      </c>
      <c r="P16" s="4" t="s">
        <v>467</v>
      </c>
      <c r="Q16" s="4" t="s">
        <v>467</v>
      </c>
      <c r="R16" s="4" t="s">
        <v>467</v>
      </c>
      <c r="S16" s="4" t="s">
        <v>467</v>
      </c>
      <c r="T16" s="4" t="s">
        <v>467</v>
      </c>
      <c r="U16" s="4" t="s">
        <v>467</v>
      </c>
      <c r="V16" s="4" t="s">
        <v>467</v>
      </c>
      <c r="W16" s="4" t="s">
        <v>467</v>
      </c>
      <c r="X16" s="4" t="s">
        <v>467</v>
      </c>
      <c r="Y16" s="4" t="s">
        <v>467</v>
      </c>
      <c r="Z16" s="4" t="s">
        <v>467</v>
      </c>
      <c r="AA16" s="4" t="s">
        <v>467</v>
      </c>
      <c r="AB16" s="4" t="s">
        <v>467</v>
      </c>
      <c r="AC16" s="4" t="s">
        <v>467</v>
      </c>
    </row>
    <row r="17" spans="1:29" x14ac:dyDescent="0.25">
      <c r="A17" s="15" t="s">
        <v>482</v>
      </c>
      <c r="B17" s="4" t="s">
        <v>122</v>
      </c>
      <c r="C17" s="4" t="s">
        <v>31</v>
      </c>
      <c r="D17" s="10" t="s">
        <v>484</v>
      </c>
      <c r="E17" s="4" t="s">
        <v>486</v>
      </c>
      <c r="F17" s="4" t="s">
        <v>488</v>
      </c>
      <c r="G17" s="4" t="s">
        <v>37</v>
      </c>
      <c r="H17" s="4" t="s">
        <v>31</v>
      </c>
      <c r="I17" s="4">
        <v>75</v>
      </c>
      <c r="J17" s="4">
        <v>96</v>
      </c>
      <c r="K17" s="4">
        <v>24076700</v>
      </c>
      <c r="L17" s="7">
        <f>K17+21</f>
        <v>24076721</v>
      </c>
      <c r="M17" s="4" t="s">
        <v>467</v>
      </c>
      <c r="N17" s="4" t="s">
        <v>467</v>
      </c>
      <c r="O17" s="4" t="s">
        <v>467</v>
      </c>
      <c r="P17" s="4" t="s">
        <v>467</v>
      </c>
      <c r="Q17" s="4" t="s">
        <v>467</v>
      </c>
      <c r="R17" s="4" t="s">
        <v>467</v>
      </c>
      <c r="S17" s="4" t="s">
        <v>467</v>
      </c>
      <c r="T17" s="4" t="s">
        <v>467</v>
      </c>
      <c r="U17" s="4" t="s">
        <v>467</v>
      </c>
      <c r="V17" s="4" t="s">
        <v>467</v>
      </c>
      <c r="W17" s="4" t="s">
        <v>467</v>
      </c>
      <c r="X17" s="4" t="s">
        <v>467</v>
      </c>
      <c r="Y17" s="4" t="s">
        <v>467</v>
      </c>
      <c r="Z17" s="4" t="s">
        <v>467</v>
      </c>
      <c r="AA17" s="4" t="s">
        <v>467</v>
      </c>
      <c r="AB17" s="4" t="s">
        <v>467</v>
      </c>
      <c r="AC17" s="4" t="s">
        <v>467</v>
      </c>
    </row>
    <row r="18" spans="1:29" x14ac:dyDescent="0.25">
      <c r="A18" s="15" t="s">
        <v>482</v>
      </c>
      <c r="B18" s="4" t="s">
        <v>122</v>
      </c>
      <c r="C18" s="4" t="s">
        <v>31</v>
      </c>
      <c r="D18" s="10" t="s">
        <v>485</v>
      </c>
      <c r="E18" s="4" t="s">
        <v>486</v>
      </c>
      <c r="F18" s="4" t="s">
        <v>489</v>
      </c>
      <c r="G18" s="4" t="s">
        <v>37</v>
      </c>
      <c r="H18" s="4" t="s">
        <v>34</v>
      </c>
      <c r="I18" s="4">
        <v>55</v>
      </c>
      <c r="J18" s="4">
        <v>96</v>
      </c>
      <c r="K18" s="4">
        <v>24077311</v>
      </c>
      <c r="L18" s="7">
        <f>K18-1</f>
        <v>24077310</v>
      </c>
      <c r="M18" s="4" t="s">
        <v>467</v>
      </c>
      <c r="N18" s="4" t="s">
        <v>467</v>
      </c>
      <c r="O18" s="4" t="s">
        <v>467</v>
      </c>
      <c r="P18" s="4" t="s">
        <v>467</v>
      </c>
      <c r="Q18" s="4" t="s">
        <v>467</v>
      </c>
      <c r="R18" s="4" t="s">
        <v>467</v>
      </c>
      <c r="S18" s="4" t="s">
        <v>467</v>
      </c>
      <c r="T18" s="4" t="s">
        <v>467</v>
      </c>
      <c r="U18" s="4" t="s">
        <v>467</v>
      </c>
      <c r="V18" s="4" t="s">
        <v>467</v>
      </c>
      <c r="W18" s="4" t="s">
        <v>467</v>
      </c>
      <c r="X18" s="4" t="s">
        <v>467</v>
      </c>
      <c r="Y18" s="4" t="s">
        <v>467</v>
      </c>
      <c r="Z18" s="4" t="s">
        <v>467</v>
      </c>
      <c r="AA18" s="4" t="s">
        <v>467</v>
      </c>
      <c r="AB18" s="4" t="s">
        <v>467</v>
      </c>
      <c r="AC18" s="4" t="s">
        <v>467</v>
      </c>
    </row>
    <row r="19" spans="1:29" x14ac:dyDescent="0.25">
      <c r="D19" s="10"/>
      <c r="P19" s="8"/>
      <c r="R19"/>
      <c r="W19" s="8"/>
      <c r="Y19"/>
      <c r="AC19" s="9"/>
    </row>
    <row r="20" spans="1:29" x14ac:dyDescent="0.25">
      <c r="A20" s="15" t="s">
        <v>137</v>
      </c>
      <c r="B20" s="4" t="s">
        <v>138</v>
      </c>
      <c r="C20" s="4" t="s">
        <v>34</v>
      </c>
      <c r="D20" s="10" t="s">
        <v>139</v>
      </c>
      <c r="E20" s="4" t="s">
        <v>140</v>
      </c>
      <c r="F20" s="4" t="s">
        <v>141</v>
      </c>
      <c r="G20" s="4" t="s">
        <v>68</v>
      </c>
      <c r="H20" s="4" t="s">
        <v>34</v>
      </c>
      <c r="I20" s="4">
        <v>54</v>
      </c>
      <c r="J20" s="4">
        <v>97</v>
      </c>
      <c r="K20" s="4">
        <v>51745608</v>
      </c>
      <c r="L20" s="7">
        <f>K20-1</f>
        <v>51745607</v>
      </c>
      <c r="M20" s="4">
        <v>187</v>
      </c>
      <c r="N20" s="11">
        <v>254</v>
      </c>
      <c r="O20" s="4" t="s">
        <v>142</v>
      </c>
      <c r="P20" s="12" t="s">
        <v>351</v>
      </c>
      <c r="Q20" s="4">
        <v>20</v>
      </c>
      <c r="R20" s="13">
        <v>51745523</v>
      </c>
      <c r="S20" s="4">
        <v>51745542</v>
      </c>
      <c r="T20" s="4">
        <v>58.91</v>
      </c>
      <c r="U20" s="4">
        <v>55</v>
      </c>
      <c r="V20" s="4" t="s">
        <v>143</v>
      </c>
      <c r="W20" s="12" t="s">
        <v>352</v>
      </c>
      <c r="X20" s="4">
        <v>23</v>
      </c>
      <c r="Y20" s="14">
        <v>51745709</v>
      </c>
      <c r="Z20" s="4">
        <v>51745687</v>
      </c>
      <c r="AA20" s="4">
        <v>59.93</v>
      </c>
      <c r="AB20" s="4">
        <v>39.130000000000003</v>
      </c>
      <c r="AC20" s="9" t="s">
        <v>144</v>
      </c>
    </row>
    <row r="21" spans="1:29" x14ac:dyDescent="0.25">
      <c r="A21" s="15" t="s">
        <v>137</v>
      </c>
      <c r="B21" s="4" t="s">
        <v>138</v>
      </c>
      <c r="C21" s="4" t="s">
        <v>34</v>
      </c>
      <c r="D21" s="10" t="s">
        <v>145</v>
      </c>
      <c r="E21" s="4" t="s">
        <v>146</v>
      </c>
      <c r="F21" s="4" t="s">
        <v>147</v>
      </c>
      <c r="G21" s="4" t="s">
        <v>32</v>
      </c>
      <c r="H21" s="4" t="s">
        <v>31</v>
      </c>
      <c r="I21" s="4">
        <v>63</v>
      </c>
      <c r="J21" s="4">
        <v>95</v>
      </c>
      <c r="K21" s="4">
        <v>51739838</v>
      </c>
      <c r="L21" s="7">
        <f>K21+21</f>
        <v>51739859</v>
      </c>
      <c r="M21" s="4">
        <v>182</v>
      </c>
      <c r="N21" s="11">
        <v>249</v>
      </c>
      <c r="O21" s="4" t="s">
        <v>148</v>
      </c>
      <c r="P21" s="12" t="s">
        <v>353</v>
      </c>
      <c r="Q21" s="4">
        <v>20</v>
      </c>
      <c r="R21" s="13">
        <v>51739776</v>
      </c>
      <c r="S21" s="4">
        <v>51739795</v>
      </c>
      <c r="T21" s="4">
        <v>61.12</v>
      </c>
      <c r="U21" s="4">
        <v>60</v>
      </c>
      <c r="V21" s="4" t="s">
        <v>149</v>
      </c>
      <c r="W21" s="12" t="s">
        <v>354</v>
      </c>
      <c r="X21" s="4">
        <v>25</v>
      </c>
      <c r="Y21" s="14">
        <v>51739957</v>
      </c>
      <c r="Z21" s="4">
        <v>51739933</v>
      </c>
      <c r="AA21" s="4">
        <v>59.64</v>
      </c>
      <c r="AB21" s="4">
        <v>36</v>
      </c>
      <c r="AC21" s="9" t="s">
        <v>150</v>
      </c>
    </row>
    <row r="22" spans="1:29" x14ac:dyDescent="0.25">
      <c r="A22" s="15" t="s">
        <v>137</v>
      </c>
      <c r="B22" s="4" t="s">
        <v>138</v>
      </c>
      <c r="C22" s="4" t="s">
        <v>34</v>
      </c>
      <c r="D22" s="10" t="s">
        <v>151</v>
      </c>
      <c r="E22" s="4" t="s">
        <v>48</v>
      </c>
      <c r="F22" s="4" t="s">
        <v>152</v>
      </c>
      <c r="G22" s="4" t="s">
        <v>68</v>
      </c>
      <c r="H22" s="4" t="s">
        <v>31</v>
      </c>
      <c r="I22" s="4">
        <v>57</v>
      </c>
      <c r="J22" s="4">
        <v>94</v>
      </c>
      <c r="K22" s="4">
        <v>51751358</v>
      </c>
      <c r="L22" s="7">
        <f>K22+21</f>
        <v>51751379</v>
      </c>
      <c r="M22" s="4">
        <v>165</v>
      </c>
      <c r="N22" s="11">
        <v>232</v>
      </c>
      <c r="O22" s="4" t="s">
        <v>153</v>
      </c>
      <c r="P22" s="12" t="s">
        <v>355</v>
      </c>
      <c r="Q22" s="4">
        <v>21</v>
      </c>
      <c r="R22" s="13">
        <v>51751299</v>
      </c>
      <c r="S22" s="4">
        <v>51751319</v>
      </c>
      <c r="T22" s="4">
        <v>60.97</v>
      </c>
      <c r="U22" s="4">
        <v>52.38</v>
      </c>
      <c r="V22" s="4" t="s">
        <v>154</v>
      </c>
      <c r="W22" s="12" t="s">
        <v>356</v>
      </c>
      <c r="X22" s="4">
        <v>24</v>
      </c>
      <c r="Y22" s="14">
        <v>51751463</v>
      </c>
      <c r="Z22" s="4">
        <v>51751440</v>
      </c>
      <c r="AA22" s="4">
        <v>59.36</v>
      </c>
      <c r="AB22" s="4">
        <v>41.67</v>
      </c>
      <c r="AC22" s="9" t="s">
        <v>155</v>
      </c>
    </row>
    <row r="24" spans="1:29" x14ac:dyDescent="0.25">
      <c r="A24" s="15" t="s">
        <v>178</v>
      </c>
      <c r="B24" s="4" t="s">
        <v>100</v>
      </c>
      <c r="C24" s="4" t="s">
        <v>34</v>
      </c>
      <c r="D24" s="10" t="s">
        <v>179</v>
      </c>
      <c r="E24" s="4" t="s">
        <v>42</v>
      </c>
      <c r="F24" s="4" t="s">
        <v>180</v>
      </c>
      <c r="G24" s="4" t="s">
        <v>35</v>
      </c>
      <c r="H24" s="4" t="s">
        <v>31</v>
      </c>
      <c r="I24" s="4">
        <v>57</v>
      </c>
      <c r="J24" s="4">
        <v>97</v>
      </c>
      <c r="K24" s="4">
        <v>72275661</v>
      </c>
      <c r="L24" s="7">
        <f>K24+21</f>
        <v>72275682</v>
      </c>
      <c r="M24" s="4">
        <v>168</v>
      </c>
      <c r="N24" s="11">
        <v>235</v>
      </c>
      <c r="O24" s="4" t="s">
        <v>181</v>
      </c>
      <c r="P24" s="12" t="s">
        <v>357</v>
      </c>
      <c r="Q24" s="4">
        <v>20</v>
      </c>
      <c r="R24" s="13">
        <v>72275599</v>
      </c>
      <c r="S24" s="4">
        <v>72275618</v>
      </c>
      <c r="T24" s="4">
        <v>61.8</v>
      </c>
      <c r="U24" s="4">
        <v>60</v>
      </c>
      <c r="V24" s="4" t="s">
        <v>182</v>
      </c>
      <c r="W24" s="12" t="s">
        <v>358</v>
      </c>
      <c r="X24" s="4">
        <v>22</v>
      </c>
      <c r="Y24" s="14">
        <v>72275766</v>
      </c>
      <c r="Z24" s="4">
        <v>72275745</v>
      </c>
      <c r="AA24" s="4">
        <v>59.34</v>
      </c>
      <c r="AB24" s="4">
        <v>45.45</v>
      </c>
      <c r="AC24" s="9" t="s">
        <v>183</v>
      </c>
    </row>
    <row r="25" spans="1:29" x14ac:dyDescent="0.25">
      <c r="A25" s="15" t="s">
        <v>178</v>
      </c>
      <c r="B25" s="4" t="s">
        <v>100</v>
      </c>
      <c r="C25" s="4" t="s">
        <v>34</v>
      </c>
      <c r="D25" s="10" t="s">
        <v>184</v>
      </c>
      <c r="E25" s="4" t="s">
        <v>146</v>
      </c>
      <c r="F25" s="4" t="s">
        <v>185</v>
      </c>
      <c r="G25" s="4" t="s">
        <v>35</v>
      </c>
      <c r="H25" s="4" t="s">
        <v>31</v>
      </c>
      <c r="I25" s="4">
        <v>64</v>
      </c>
      <c r="J25" s="4">
        <v>96</v>
      </c>
      <c r="K25" s="4">
        <v>72266570</v>
      </c>
      <c r="L25" s="7">
        <f>K25+21</f>
        <v>72266591</v>
      </c>
      <c r="M25" s="4">
        <v>173</v>
      </c>
      <c r="N25" s="11">
        <v>240</v>
      </c>
      <c r="O25" s="4" t="s">
        <v>186</v>
      </c>
      <c r="P25" s="12" t="s">
        <v>359</v>
      </c>
      <c r="Q25" s="4">
        <v>20</v>
      </c>
      <c r="R25" s="13">
        <v>72266496</v>
      </c>
      <c r="S25" s="4">
        <v>72266515</v>
      </c>
      <c r="T25" s="4">
        <v>59.82</v>
      </c>
      <c r="U25" s="4">
        <v>55</v>
      </c>
      <c r="V25" s="4" t="s">
        <v>187</v>
      </c>
      <c r="W25" s="12" t="s">
        <v>360</v>
      </c>
      <c r="X25" s="4">
        <v>20</v>
      </c>
      <c r="Y25" s="14">
        <v>72266668</v>
      </c>
      <c r="Z25" s="4">
        <v>72266649</v>
      </c>
      <c r="AA25" s="4">
        <v>57.12</v>
      </c>
      <c r="AB25" s="4">
        <v>45</v>
      </c>
      <c r="AC25" s="9" t="s">
        <v>188</v>
      </c>
    </row>
    <row r="26" spans="1:29" x14ac:dyDescent="0.25">
      <c r="A26" s="15" t="s">
        <v>178</v>
      </c>
      <c r="B26" s="4" t="s">
        <v>100</v>
      </c>
      <c r="C26" s="4" t="s">
        <v>34</v>
      </c>
      <c r="D26" s="10" t="s">
        <v>189</v>
      </c>
      <c r="E26" s="4" t="s">
        <v>48</v>
      </c>
      <c r="F26" s="4" t="s">
        <v>190</v>
      </c>
      <c r="G26" s="4" t="s">
        <v>35</v>
      </c>
      <c r="H26" s="4" t="s">
        <v>31</v>
      </c>
      <c r="I26" s="4">
        <v>51</v>
      </c>
      <c r="J26" s="4">
        <v>94</v>
      </c>
      <c r="K26" s="4">
        <v>72288505</v>
      </c>
      <c r="L26" s="7">
        <f>K26+21</f>
        <v>72288526</v>
      </c>
      <c r="M26" s="4">
        <v>172</v>
      </c>
      <c r="N26" s="11">
        <v>239</v>
      </c>
      <c r="O26" s="4" t="s">
        <v>191</v>
      </c>
      <c r="P26" s="12" t="s">
        <v>361</v>
      </c>
      <c r="Q26" s="4">
        <v>20</v>
      </c>
      <c r="R26" s="13">
        <v>72288437</v>
      </c>
      <c r="S26" s="4">
        <v>72288456</v>
      </c>
      <c r="T26" s="4">
        <v>59.83</v>
      </c>
      <c r="U26" s="4">
        <v>50</v>
      </c>
      <c r="V26" s="4" t="s">
        <v>192</v>
      </c>
      <c r="W26" s="12" t="s">
        <v>362</v>
      </c>
      <c r="X26" s="4">
        <v>20</v>
      </c>
      <c r="Y26" s="14">
        <v>72288608</v>
      </c>
      <c r="Z26" s="4">
        <v>72288589</v>
      </c>
      <c r="AA26" s="4">
        <v>59.97</v>
      </c>
      <c r="AB26" s="4">
        <v>50</v>
      </c>
      <c r="AC26" s="9" t="s">
        <v>193</v>
      </c>
    </row>
    <row r="28" spans="1:29" ht="18" x14ac:dyDescent="0.25">
      <c r="A28" s="16" t="s">
        <v>194</v>
      </c>
      <c r="B28" s="4" t="s">
        <v>30</v>
      </c>
      <c r="C28" s="4" t="s">
        <v>34</v>
      </c>
      <c r="D28" s="10" t="s">
        <v>195</v>
      </c>
      <c r="E28" s="4" t="s">
        <v>196</v>
      </c>
      <c r="F28" s="4" t="s">
        <v>197</v>
      </c>
      <c r="G28" s="4" t="s">
        <v>32</v>
      </c>
      <c r="H28" s="4" t="s">
        <v>31</v>
      </c>
      <c r="I28" s="4">
        <v>55</v>
      </c>
      <c r="J28" s="4">
        <v>97</v>
      </c>
      <c r="K28" s="4">
        <v>14190997</v>
      </c>
      <c r="L28" s="7">
        <f>K28+21</f>
        <v>14191018</v>
      </c>
      <c r="M28" s="4">
        <v>190</v>
      </c>
      <c r="N28" s="11">
        <v>257</v>
      </c>
      <c r="O28" s="4" t="s">
        <v>198</v>
      </c>
      <c r="P28" s="12" t="s">
        <v>363</v>
      </c>
      <c r="Q28" s="4">
        <v>20</v>
      </c>
      <c r="R28" s="13">
        <v>14190930</v>
      </c>
      <c r="S28" s="4">
        <v>14190949</v>
      </c>
      <c r="T28" s="4">
        <v>59.28</v>
      </c>
      <c r="U28" s="4">
        <v>55</v>
      </c>
      <c r="V28" s="4" t="s">
        <v>199</v>
      </c>
      <c r="W28" s="12" t="s">
        <v>364</v>
      </c>
      <c r="X28" s="4">
        <v>24</v>
      </c>
      <c r="Y28" s="14">
        <v>14191119</v>
      </c>
      <c r="Z28" s="4">
        <v>14191096</v>
      </c>
      <c r="AA28" s="4">
        <v>58.81</v>
      </c>
      <c r="AB28" s="4">
        <v>41.67</v>
      </c>
      <c r="AC28" s="9" t="s">
        <v>200</v>
      </c>
    </row>
    <row r="29" spans="1:29" ht="18" x14ac:dyDescent="0.25">
      <c r="A29" s="16" t="s">
        <v>194</v>
      </c>
      <c r="B29" s="4" t="s">
        <v>30</v>
      </c>
      <c r="C29" s="4" t="s">
        <v>34</v>
      </c>
      <c r="D29" s="10" t="s">
        <v>201</v>
      </c>
      <c r="E29" s="4" t="s">
        <v>202</v>
      </c>
      <c r="F29" s="4" t="s">
        <v>203</v>
      </c>
      <c r="G29" s="4" t="s">
        <v>37</v>
      </c>
      <c r="H29" s="4" t="s">
        <v>31</v>
      </c>
      <c r="I29" s="4">
        <v>74</v>
      </c>
      <c r="J29" s="4">
        <v>96</v>
      </c>
      <c r="K29" s="4">
        <v>14189977</v>
      </c>
      <c r="L29" s="7">
        <f>K29+21</f>
        <v>14189998</v>
      </c>
      <c r="M29" s="4">
        <v>189</v>
      </c>
      <c r="N29" s="11">
        <v>256</v>
      </c>
      <c r="O29" s="4" t="s">
        <v>204</v>
      </c>
      <c r="P29" s="12" t="s">
        <v>365</v>
      </c>
      <c r="Q29" s="4">
        <v>22</v>
      </c>
      <c r="R29" s="13">
        <v>14189898</v>
      </c>
      <c r="S29" s="4">
        <v>14189919</v>
      </c>
      <c r="T29" s="4">
        <v>60.29</v>
      </c>
      <c r="U29" s="4">
        <v>50</v>
      </c>
      <c r="V29" s="4" t="s">
        <v>205</v>
      </c>
      <c r="W29" s="12" t="s">
        <v>366</v>
      </c>
      <c r="X29" s="4">
        <v>20</v>
      </c>
      <c r="Y29" s="14">
        <v>14190086</v>
      </c>
      <c r="Z29" s="4">
        <v>14190067</v>
      </c>
      <c r="AA29" s="4">
        <v>62.68</v>
      </c>
      <c r="AB29" s="4">
        <v>60</v>
      </c>
      <c r="AC29" s="9" t="s">
        <v>206</v>
      </c>
    </row>
    <row r="30" spans="1:29" x14ac:dyDescent="0.25">
      <c r="A30" s="15" t="s">
        <v>194</v>
      </c>
      <c r="B30" s="4" t="s">
        <v>30</v>
      </c>
      <c r="C30" s="4" t="s">
        <v>34</v>
      </c>
      <c r="D30" s="10" t="s">
        <v>207</v>
      </c>
      <c r="E30" s="4" t="s">
        <v>208</v>
      </c>
      <c r="F30" s="4" t="s">
        <v>209</v>
      </c>
      <c r="G30" s="4" t="s">
        <v>35</v>
      </c>
      <c r="H30" s="4" t="s">
        <v>34</v>
      </c>
      <c r="I30" s="4">
        <v>65</v>
      </c>
      <c r="J30" s="4">
        <v>94</v>
      </c>
      <c r="K30" s="4">
        <v>14190569</v>
      </c>
      <c r="L30" s="7">
        <f>K30-1</f>
        <v>14190568</v>
      </c>
      <c r="M30" s="4">
        <v>166</v>
      </c>
      <c r="N30" s="11">
        <v>233</v>
      </c>
      <c r="O30" s="4" t="s">
        <v>210</v>
      </c>
      <c r="P30" s="12" t="s">
        <v>367</v>
      </c>
      <c r="Q30" s="4">
        <v>22</v>
      </c>
      <c r="R30" s="13">
        <v>14190446</v>
      </c>
      <c r="S30" s="4">
        <v>14190467</v>
      </c>
      <c r="T30" s="4">
        <v>58.68</v>
      </c>
      <c r="U30" s="4">
        <v>45.45</v>
      </c>
      <c r="V30" s="4" t="s">
        <v>211</v>
      </c>
      <c r="W30" s="12" t="s">
        <v>368</v>
      </c>
      <c r="X30" s="4">
        <v>21</v>
      </c>
      <c r="Y30" s="14">
        <v>14190611</v>
      </c>
      <c r="Z30" s="4">
        <v>14190591</v>
      </c>
      <c r="AA30" s="4">
        <v>59.12</v>
      </c>
      <c r="AB30" s="4">
        <v>47.62</v>
      </c>
      <c r="AC30" s="9" t="s">
        <v>212</v>
      </c>
    </row>
    <row r="32" spans="1:29" ht="18" x14ac:dyDescent="0.25">
      <c r="A32" s="16" t="s">
        <v>283</v>
      </c>
      <c r="B32" s="4" t="s">
        <v>284</v>
      </c>
      <c r="C32" s="4" t="s">
        <v>31</v>
      </c>
      <c r="D32" s="10" t="s">
        <v>285</v>
      </c>
      <c r="E32" s="4" t="s">
        <v>305</v>
      </c>
      <c r="F32" s="4" t="s">
        <v>286</v>
      </c>
      <c r="G32" s="4" t="s">
        <v>35</v>
      </c>
      <c r="H32" s="15" t="s">
        <v>31</v>
      </c>
      <c r="I32" s="4">
        <v>56</v>
      </c>
      <c r="J32" s="4">
        <v>95</v>
      </c>
      <c r="K32" s="4">
        <v>19446357</v>
      </c>
      <c r="L32" s="7">
        <f>K32+21</f>
        <v>19446378</v>
      </c>
      <c r="M32" s="4">
        <v>157</v>
      </c>
      <c r="N32" s="11">
        <v>224</v>
      </c>
      <c r="O32" s="4" t="s">
        <v>287</v>
      </c>
      <c r="P32" s="12" t="s">
        <v>369</v>
      </c>
      <c r="Q32" s="4">
        <v>21</v>
      </c>
      <c r="R32" s="13">
        <v>19446295</v>
      </c>
      <c r="S32" s="4">
        <v>19446315</v>
      </c>
      <c r="T32" s="4">
        <v>59.39</v>
      </c>
      <c r="U32" s="4">
        <v>52.38</v>
      </c>
      <c r="V32" s="4" t="s">
        <v>288</v>
      </c>
      <c r="W32" s="12" t="s">
        <v>370</v>
      </c>
      <c r="X32" s="4">
        <v>21</v>
      </c>
      <c r="Y32" s="14">
        <v>19446451</v>
      </c>
      <c r="Z32" s="4">
        <v>19446431</v>
      </c>
      <c r="AA32" s="4">
        <v>60.13</v>
      </c>
      <c r="AB32" s="4">
        <v>52.38</v>
      </c>
      <c r="AC32" s="9" t="s">
        <v>289</v>
      </c>
    </row>
    <row r="33" spans="1:29" ht="18" x14ac:dyDescent="0.25">
      <c r="A33" s="16" t="s">
        <v>283</v>
      </c>
      <c r="B33" s="4" t="s">
        <v>284</v>
      </c>
      <c r="C33" s="4" t="s">
        <v>31</v>
      </c>
      <c r="D33" s="10" t="s">
        <v>290</v>
      </c>
      <c r="E33" s="4" t="s">
        <v>250</v>
      </c>
      <c r="F33" s="4" t="s">
        <v>291</v>
      </c>
      <c r="G33" s="4" t="s">
        <v>32</v>
      </c>
      <c r="H33" s="15" t="s">
        <v>31</v>
      </c>
      <c r="I33" s="4">
        <v>79</v>
      </c>
      <c r="J33" s="4">
        <v>95</v>
      </c>
      <c r="K33" s="4">
        <v>19449246</v>
      </c>
      <c r="L33" s="7">
        <f>K33+21</f>
        <v>19449267</v>
      </c>
      <c r="M33" s="4">
        <v>186</v>
      </c>
      <c r="N33" s="11">
        <v>253</v>
      </c>
      <c r="O33" s="4" t="s">
        <v>292</v>
      </c>
      <c r="P33" s="12" t="s">
        <v>371</v>
      </c>
      <c r="Q33" s="4">
        <v>23</v>
      </c>
      <c r="R33" s="13">
        <v>19449186</v>
      </c>
      <c r="S33" s="4">
        <v>19449208</v>
      </c>
      <c r="T33" s="4">
        <v>59.51</v>
      </c>
      <c r="U33" s="4">
        <v>43.48</v>
      </c>
      <c r="V33" s="4" t="s">
        <v>293</v>
      </c>
      <c r="W33" s="12" t="s">
        <v>372</v>
      </c>
      <c r="X33" s="4">
        <v>21</v>
      </c>
      <c r="Y33" s="14">
        <v>19449371</v>
      </c>
      <c r="Z33" s="4">
        <v>19449351</v>
      </c>
      <c r="AA33" s="4">
        <v>60.34</v>
      </c>
      <c r="AB33" s="4">
        <v>57.14</v>
      </c>
      <c r="AC33" s="9" t="s">
        <v>294</v>
      </c>
    </row>
    <row r="34" spans="1:29" ht="18" x14ac:dyDescent="0.25">
      <c r="A34" s="16" t="s">
        <v>283</v>
      </c>
      <c r="B34" s="4" t="s">
        <v>284</v>
      </c>
      <c r="C34" s="4" t="s">
        <v>31</v>
      </c>
      <c r="D34" s="10" t="s">
        <v>295</v>
      </c>
      <c r="E34" s="4" t="s">
        <v>305</v>
      </c>
      <c r="F34" s="4" t="s">
        <v>296</v>
      </c>
      <c r="G34" s="4" t="s">
        <v>32</v>
      </c>
      <c r="H34" s="16" t="s">
        <v>34</v>
      </c>
      <c r="I34" s="4">
        <v>61</v>
      </c>
      <c r="J34" s="4">
        <v>93</v>
      </c>
      <c r="K34" s="4">
        <v>19446061</v>
      </c>
      <c r="L34" s="7">
        <f>K34-1</f>
        <v>19446060</v>
      </c>
      <c r="M34" s="4">
        <v>168</v>
      </c>
      <c r="N34" s="11">
        <v>235</v>
      </c>
      <c r="O34" s="4" t="s">
        <v>297</v>
      </c>
      <c r="P34" s="12" t="s">
        <v>373</v>
      </c>
      <c r="Q34" s="4">
        <v>24</v>
      </c>
      <c r="R34" s="13">
        <v>19445966</v>
      </c>
      <c r="S34" s="4">
        <v>19445989</v>
      </c>
      <c r="T34" s="4">
        <v>60.08</v>
      </c>
      <c r="U34" s="4">
        <v>45.83</v>
      </c>
      <c r="V34" s="4" t="s">
        <v>298</v>
      </c>
      <c r="W34" s="12" t="s">
        <v>374</v>
      </c>
      <c r="X34" s="4">
        <v>20</v>
      </c>
      <c r="Y34" s="14">
        <v>19446133</v>
      </c>
      <c r="Z34" s="4">
        <v>19446114</v>
      </c>
      <c r="AA34" s="4">
        <v>61.78</v>
      </c>
      <c r="AB34" s="4">
        <v>60</v>
      </c>
      <c r="AC34" s="9" t="s">
        <v>299</v>
      </c>
    </row>
    <row r="36" spans="1:29" ht="18" x14ac:dyDescent="0.25">
      <c r="A36" s="16" t="s">
        <v>251</v>
      </c>
      <c r="B36" s="4" t="s">
        <v>234</v>
      </c>
      <c r="C36" s="4" t="s">
        <v>31</v>
      </c>
      <c r="D36" s="10" t="s">
        <v>252</v>
      </c>
      <c r="E36" s="4" t="s">
        <v>48</v>
      </c>
      <c r="F36" s="4" t="s">
        <v>253</v>
      </c>
      <c r="G36" s="4" t="s">
        <v>68</v>
      </c>
      <c r="H36" s="15" t="s">
        <v>31</v>
      </c>
      <c r="I36" s="4">
        <v>50</v>
      </c>
      <c r="J36" s="4">
        <v>98</v>
      </c>
      <c r="K36" s="4">
        <v>43427659</v>
      </c>
      <c r="L36" s="7">
        <f>K36+21</f>
        <v>43427680</v>
      </c>
      <c r="M36" s="4">
        <v>165</v>
      </c>
      <c r="N36" s="11">
        <v>232</v>
      </c>
      <c r="O36" s="4" t="s">
        <v>254</v>
      </c>
      <c r="P36" s="12" t="s">
        <v>375</v>
      </c>
      <c r="Q36" s="4">
        <v>20</v>
      </c>
      <c r="R36" s="13">
        <v>43427599</v>
      </c>
      <c r="S36" s="4">
        <v>43427618</v>
      </c>
      <c r="T36" s="4">
        <v>61.62</v>
      </c>
      <c r="U36" s="4">
        <v>60</v>
      </c>
      <c r="V36" s="4" t="s">
        <v>255</v>
      </c>
      <c r="W36" s="12" t="s">
        <v>376</v>
      </c>
      <c r="X36" s="4">
        <v>22</v>
      </c>
      <c r="Y36" s="14">
        <v>43427763</v>
      </c>
      <c r="Z36" s="4">
        <v>43427742</v>
      </c>
      <c r="AA36" s="4">
        <v>58.98</v>
      </c>
      <c r="AB36" s="4">
        <v>40.909999999999997</v>
      </c>
      <c r="AC36" s="9" t="s">
        <v>256</v>
      </c>
    </row>
    <row r="37" spans="1:29" ht="18" x14ac:dyDescent="0.25">
      <c r="A37" s="16" t="s">
        <v>251</v>
      </c>
      <c r="B37" s="4" t="s">
        <v>234</v>
      </c>
      <c r="C37" s="4" t="s">
        <v>31</v>
      </c>
      <c r="D37" s="10" t="s">
        <v>257</v>
      </c>
      <c r="E37" s="4" t="s">
        <v>140</v>
      </c>
      <c r="F37" s="4" t="s">
        <v>258</v>
      </c>
      <c r="G37" s="4" t="s">
        <v>68</v>
      </c>
      <c r="H37" s="15" t="s">
        <v>34</v>
      </c>
      <c r="I37" s="4">
        <v>51</v>
      </c>
      <c r="J37" s="4">
        <v>93</v>
      </c>
      <c r="K37" s="4">
        <v>43429400</v>
      </c>
      <c r="L37" s="7">
        <f>K37-1</f>
        <v>43429399</v>
      </c>
      <c r="M37" s="4">
        <v>188</v>
      </c>
      <c r="N37" s="11">
        <v>255</v>
      </c>
      <c r="O37" s="4" t="s">
        <v>259</v>
      </c>
      <c r="P37" s="12" t="s">
        <v>377</v>
      </c>
      <c r="Q37" s="4">
        <v>23</v>
      </c>
      <c r="R37" s="13">
        <v>43429311</v>
      </c>
      <c r="S37" s="4">
        <v>43429333</v>
      </c>
      <c r="T37" s="4">
        <v>62.11</v>
      </c>
      <c r="U37" s="4">
        <v>48.83</v>
      </c>
      <c r="V37" s="4" t="s">
        <v>260</v>
      </c>
      <c r="W37" s="12" t="s">
        <v>378</v>
      </c>
      <c r="X37" s="4">
        <v>22</v>
      </c>
      <c r="Y37" s="14">
        <v>43429498</v>
      </c>
      <c r="Z37" s="4">
        <v>43429477</v>
      </c>
      <c r="AA37" s="4">
        <v>59.25</v>
      </c>
      <c r="AB37" s="4">
        <v>45.45</v>
      </c>
      <c r="AC37" s="9" t="s">
        <v>261</v>
      </c>
    </row>
    <row r="38" spans="1:29" ht="18" x14ac:dyDescent="0.25">
      <c r="A38" s="16" t="s">
        <v>251</v>
      </c>
      <c r="B38" s="4" t="s">
        <v>234</v>
      </c>
      <c r="C38" s="4" t="s">
        <v>31</v>
      </c>
      <c r="D38" s="10" t="s">
        <v>262</v>
      </c>
      <c r="E38" s="4" t="s">
        <v>60</v>
      </c>
      <c r="F38" s="4" t="s">
        <v>263</v>
      </c>
      <c r="G38" s="4" t="s">
        <v>32</v>
      </c>
      <c r="H38" s="15" t="s">
        <v>34</v>
      </c>
      <c r="I38" s="4">
        <v>50</v>
      </c>
      <c r="J38" s="4">
        <v>91</v>
      </c>
      <c r="K38" s="4">
        <v>43429584</v>
      </c>
      <c r="L38" s="7">
        <f>K38-1</f>
        <v>43429583</v>
      </c>
      <c r="M38" s="4">
        <v>190</v>
      </c>
      <c r="N38" s="11">
        <v>257</v>
      </c>
      <c r="O38" s="4" t="s">
        <v>264</v>
      </c>
      <c r="P38" s="12" t="s">
        <v>379</v>
      </c>
      <c r="Q38" s="4">
        <v>23</v>
      </c>
      <c r="R38" s="13">
        <v>43429476</v>
      </c>
      <c r="S38" s="4">
        <v>43429498</v>
      </c>
      <c r="T38" s="4">
        <v>59.81</v>
      </c>
      <c r="U38" s="4">
        <v>43.48</v>
      </c>
      <c r="V38" s="4" t="s">
        <v>265</v>
      </c>
      <c r="W38" s="12" t="s">
        <v>380</v>
      </c>
      <c r="X38" s="4">
        <v>23</v>
      </c>
      <c r="Y38" s="14">
        <v>43429665</v>
      </c>
      <c r="Z38" s="4">
        <v>43429643</v>
      </c>
      <c r="AA38" s="4">
        <v>60.25</v>
      </c>
      <c r="AB38" s="4">
        <v>43.48</v>
      </c>
      <c r="AC38" s="9" t="s">
        <v>266</v>
      </c>
    </row>
    <row r="40" spans="1:29" ht="18" x14ac:dyDescent="0.25">
      <c r="A40" s="16" t="s">
        <v>267</v>
      </c>
      <c r="B40" s="4" t="s">
        <v>36</v>
      </c>
      <c r="C40" s="4" t="s">
        <v>31</v>
      </c>
      <c r="D40" s="10" t="s">
        <v>268</v>
      </c>
      <c r="E40" s="4" t="s">
        <v>303</v>
      </c>
      <c r="F40" s="4" t="s">
        <v>269</v>
      </c>
      <c r="G40" s="4" t="s">
        <v>32</v>
      </c>
      <c r="H40" s="4" t="s">
        <v>34</v>
      </c>
      <c r="I40" s="4">
        <v>56</v>
      </c>
      <c r="J40" s="4">
        <v>97</v>
      </c>
      <c r="K40" s="4">
        <v>38697908</v>
      </c>
      <c r="L40" s="7">
        <f>K40-1</f>
        <v>38697907</v>
      </c>
      <c r="M40" s="4">
        <v>190</v>
      </c>
      <c r="N40" s="11">
        <v>257</v>
      </c>
      <c r="O40" s="4" t="s">
        <v>270</v>
      </c>
      <c r="P40" s="12" t="s">
        <v>381</v>
      </c>
      <c r="Q40" s="4">
        <v>20</v>
      </c>
      <c r="R40" s="13">
        <v>38697811</v>
      </c>
      <c r="S40" s="4">
        <v>38697830</v>
      </c>
      <c r="T40" s="4">
        <v>59.05</v>
      </c>
      <c r="U40" s="4">
        <v>50</v>
      </c>
      <c r="V40" s="4" t="s">
        <v>271</v>
      </c>
      <c r="W40" s="12" t="s">
        <v>382</v>
      </c>
      <c r="X40" s="4">
        <v>20</v>
      </c>
      <c r="Y40" s="14">
        <v>38698000</v>
      </c>
      <c r="Z40" s="4">
        <v>38697981</v>
      </c>
      <c r="AA40" s="4">
        <v>60.54</v>
      </c>
      <c r="AB40" s="4">
        <v>55</v>
      </c>
      <c r="AC40" s="9" t="s">
        <v>272</v>
      </c>
    </row>
    <row r="41" spans="1:29" ht="18" x14ac:dyDescent="0.25">
      <c r="A41" s="16" t="s">
        <v>267</v>
      </c>
      <c r="B41" s="4" t="s">
        <v>36</v>
      </c>
      <c r="C41" s="4" t="s">
        <v>31</v>
      </c>
      <c r="D41" s="10" t="s">
        <v>273</v>
      </c>
      <c r="E41" s="4" t="s">
        <v>196</v>
      </c>
      <c r="F41" s="4" t="s">
        <v>274</v>
      </c>
      <c r="G41" s="4" t="s">
        <v>37</v>
      </c>
      <c r="H41" s="4" t="s">
        <v>31</v>
      </c>
      <c r="I41" s="4">
        <v>83</v>
      </c>
      <c r="J41" s="4">
        <v>89</v>
      </c>
      <c r="K41" s="4">
        <v>38674737</v>
      </c>
      <c r="L41" s="7">
        <f>K41+21</f>
        <v>38674758</v>
      </c>
      <c r="M41" s="4">
        <v>189</v>
      </c>
      <c r="N41" s="11">
        <v>256</v>
      </c>
      <c r="O41" s="4" t="s">
        <v>275</v>
      </c>
      <c r="P41" s="12" t="s">
        <v>383</v>
      </c>
      <c r="Q41" s="4">
        <v>24</v>
      </c>
      <c r="R41" s="13">
        <v>38674659</v>
      </c>
      <c r="S41" s="4">
        <v>38674682</v>
      </c>
      <c r="T41" s="4">
        <v>60.02</v>
      </c>
      <c r="U41" s="4">
        <v>41.67</v>
      </c>
      <c r="V41" s="4" t="s">
        <v>276</v>
      </c>
      <c r="W41" s="12" t="s">
        <v>384</v>
      </c>
      <c r="X41" s="4">
        <v>22</v>
      </c>
      <c r="Y41" s="14">
        <v>38674847</v>
      </c>
      <c r="Z41" s="4">
        <v>38674826</v>
      </c>
      <c r="AA41" s="4">
        <v>59.31</v>
      </c>
      <c r="AB41" s="4">
        <v>50</v>
      </c>
      <c r="AC41" s="9" t="s">
        <v>277</v>
      </c>
    </row>
    <row r="42" spans="1:29" ht="18" x14ac:dyDescent="0.25">
      <c r="A42" s="16" t="s">
        <v>267</v>
      </c>
      <c r="B42" s="4" t="s">
        <v>36</v>
      </c>
      <c r="C42" s="4" t="s">
        <v>31</v>
      </c>
      <c r="D42" s="10" t="s">
        <v>278</v>
      </c>
      <c r="E42" s="4" t="s">
        <v>304</v>
      </c>
      <c r="F42" s="4" t="s">
        <v>279</v>
      </c>
      <c r="G42" s="4" t="s">
        <v>32</v>
      </c>
      <c r="H42" s="4" t="s">
        <v>31</v>
      </c>
      <c r="I42" s="4">
        <v>73</v>
      </c>
      <c r="J42" s="4">
        <v>87</v>
      </c>
      <c r="K42" s="4">
        <v>38702663</v>
      </c>
      <c r="L42" s="7">
        <f>K42+21</f>
        <v>38702684</v>
      </c>
      <c r="M42" s="4">
        <v>198</v>
      </c>
      <c r="N42" s="11">
        <v>265</v>
      </c>
      <c r="O42" s="4" t="s">
        <v>280</v>
      </c>
      <c r="P42" s="12" t="s">
        <v>385</v>
      </c>
      <c r="Q42" s="4">
        <v>20</v>
      </c>
      <c r="R42" s="13">
        <v>38702640</v>
      </c>
      <c r="S42" s="4">
        <v>38702659</v>
      </c>
      <c r="T42" s="4">
        <v>59.26</v>
      </c>
      <c r="U42" s="4">
        <v>50</v>
      </c>
      <c r="V42" s="4" t="s">
        <v>281</v>
      </c>
      <c r="W42" s="12" t="s">
        <v>386</v>
      </c>
      <c r="X42" s="4">
        <v>21</v>
      </c>
      <c r="Y42" s="14">
        <v>38702837</v>
      </c>
      <c r="Z42" s="4">
        <v>38702817</v>
      </c>
      <c r="AA42" s="4">
        <v>58.3</v>
      </c>
      <c r="AB42" s="4">
        <v>47.62</v>
      </c>
      <c r="AC42" s="9" t="s">
        <v>282</v>
      </c>
    </row>
    <row r="43" spans="1:29" ht="18" x14ac:dyDescent="0.25">
      <c r="A43" s="16"/>
      <c r="D43"/>
      <c r="P43" s="12"/>
      <c r="R43"/>
      <c r="W43" s="12"/>
      <c r="Y43"/>
      <c r="AC43" s="9"/>
    </row>
    <row r="44" spans="1:29" ht="18" x14ac:dyDescent="0.25">
      <c r="A44" s="16" t="s">
        <v>490</v>
      </c>
      <c r="B44" s="4" t="s">
        <v>491</v>
      </c>
      <c r="C44" s="4" t="s">
        <v>31</v>
      </c>
      <c r="D44" s="10" t="s">
        <v>492</v>
      </c>
      <c r="E44" s="4" t="s">
        <v>495</v>
      </c>
      <c r="F44" s="4" t="s">
        <v>498</v>
      </c>
      <c r="G44" s="4" t="s">
        <v>37</v>
      </c>
      <c r="H44" s="4" t="s">
        <v>31</v>
      </c>
      <c r="I44" s="4">
        <v>66</v>
      </c>
      <c r="J44" s="4">
        <v>95</v>
      </c>
      <c r="K44" s="4">
        <v>13642449</v>
      </c>
      <c r="L44" s="7">
        <f>K44+21</f>
        <v>13642470</v>
      </c>
      <c r="M44" s="4" t="s">
        <v>467</v>
      </c>
      <c r="N44" s="4" t="s">
        <v>467</v>
      </c>
      <c r="O44" s="4" t="s">
        <v>467</v>
      </c>
      <c r="P44" s="4" t="s">
        <v>467</v>
      </c>
      <c r="Q44" s="4" t="s">
        <v>467</v>
      </c>
      <c r="R44" s="4" t="s">
        <v>467</v>
      </c>
      <c r="S44" s="4" t="s">
        <v>467</v>
      </c>
      <c r="T44" s="4" t="s">
        <v>467</v>
      </c>
      <c r="U44" s="4" t="s">
        <v>467</v>
      </c>
      <c r="V44" s="4" t="s">
        <v>467</v>
      </c>
      <c r="W44" s="4" t="s">
        <v>467</v>
      </c>
      <c r="X44" s="4" t="s">
        <v>467</v>
      </c>
      <c r="Y44" s="4" t="s">
        <v>467</v>
      </c>
      <c r="Z44" s="4" t="s">
        <v>467</v>
      </c>
      <c r="AA44" s="4" t="s">
        <v>467</v>
      </c>
      <c r="AB44" s="4" t="s">
        <v>467</v>
      </c>
      <c r="AC44" s="4" t="s">
        <v>467</v>
      </c>
    </row>
    <row r="45" spans="1:29" ht="18" x14ac:dyDescent="0.25">
      <c r="A45" s="16" t="s">
        <v>490</v>
      </c>
      <c r="B45" s="4" t="s">
        <v>491</v>
      </c>
      <c r="C45" s="4" t="s">
        <v>31</v>
      </c>
      <c r="D45" s="10" t="s">
        <v>493</v>
      </c>
      <c r="E45" s="4" t="s">
        <v>496</v>
      </c>
      <c r="F45" s="4" t="s">
        <v>499</v>
      </c>
      <c r="G45" s="4" t="s">
        <v>32</v>
      </c>
      <c r="H45" s="4" t="s">
        <v>31</v>
      </c>
      <c r="I45" s="4">
        <v>59</v>
      </c>
      <c r="J45" s="4">
        <v>91</v>
      </c>
      <c r="K45" s="4">
        <v>13649196</v>
      </c>
      <c r="L45" s="7">
        <f>K45+21</f>
        <v>13649217</v>
      </c>
      <c r="M45" s="4" t="s">
        <v>467</v>
      </c>
      <c r="N45" s="4" t="s">
        <v>467</v>
      </c>
      <c r="O45" s="4" t="s">
        <v>467</v>
      </c>
      <c r="P45" s="4" t="s">
        <v>467</v>
      </c>
      <c r="Q45" s="4" t="s">
        <v>467</v>
      </c>
      <c r="R45" s="4" t="s">
        <v>467</v>
      </c>
      <c r="S45" s="4" t="s">
        <v>467</v>
      </c>
      <c r="T45" s="4" t="s">
        <v>467</v>
      </c>
      <c r="U45" s="4" t="s">
        <v>467</v>
      </c>
      <c r="V45" s="4" t="s">
        <v>467</v>
      </c>
      <c r="W45" s="4" t="s">
        <v>467</v>
      </c>
      <c r="X45" s="4" t="s">
        <v>467</v>
      </c>
      <c r="Y45" s="4" t="s">
        <v>467</v>
      </c>
      <c r="Z45" s="4" t="s">
        <v>467</v>
      </c>
      <c r="AA45" s="4" t="s">
        <v>467</v>
      </c>
      <c r="AB45" s="4" t="s">
        <v>467</v>
      </c>
      <c r="AC45" s="4" t="s">
        <v>467</v>
      </c>
    </row>
    <row r="46" spans="1:29" ht="18" x14ac:dyDescent="0.25">
      <c r="A46" s="16" t="s">
        <v>490</v>
      </c>
      <c r="B46" s="4" t="s">
        <v>491</v>
      </c>
      <c r="C46" s="4" t="s">
        <v>31</v>
      </c>
      <c r="D46" s="10" t="s">
        <v>494</v>
      </c>
      <c r="E46" s="4" t="s">
        <v>497</v>
      </c>
      <c r="F46" s="4" t="s">
        <v>500</v>
      </c>
      <c r="G46" s="4" t="s">
        <v>37</v>
      </c>
      <c r="H46" s="4" t="s">
        <v>34</v>
      </c>
      <c r="I46" s="4">
        <v>67</v>
      </c>
      <c r="J46" s="4">
        <v>87</v>
      </c>
      <c r="K46" s="4">
        <v>13675338</v>
      </c>
      <c r="L46" s="7">
        <f>K46-1</f>
        <v>13675337</v>
      </c>
      <c r="M46" s="4" t="s">
        <v>467</v>
      </c>
      <c r="N46" s="4" t="s">
        <v>467</v>
      </c>
      <c r="O46" s="4" t="s">
        <v>467</v>
      </c>
      <c r="P46" s="4" t="s">
        <v>467</v>
      </c>
      <c r="Q46" s="4" t="s">
        <v>467</v>
      </c>
      <c r="R46" s="4" t="s">
        <v>467</v>
      </c>
      <c r="S46" s="4" t="s">
        <v>467</v>
      </c>
      <c r="T46" s="4" t="s">
        <v>467</v>
      </c>
      <c r="U46" s="4" t="s">
        <v>467</v>
      </c>
      <c r="V46" s="4" t="s">
        <v>467</v>
      </c>
      <c r="W46" s="4" t="s">
        <v>467</v>
      </c>
      <c r="X46" s="4" t="s">
        <v>467</v>
      </c>
      <c r="Y46" s="4" t="s">
        <v>467</v>
      </c>
      <c r="Z46" s="4" t="s">
        <v>467</v>
      </c>
      <c r="AA46" s="4" t="s">
        <v>467</v>
      </c>
      <c r="AB46" s="4" t="s">
        <v>467</v>
      </c>
      <c r="AC46" s="4" t="s">
        <v>467</v>
      </c>
    </row>
    <row r="48" spans="1:29" ht="18" x14ac:dyDescent="0.25">
      <c r="A48" s="16" t="s">
        <v>213</v>
      </c>
      <c r="B48" s="4" t="s">
        <v>214</v>
      </c>
      <c r="C48" s="4" t="s">
        <v>31</v>
      </c>
      <c r="D48" s="10" t="s">
        <v>215</v>
      </c>
      <c r="E48" s="4" t="s">
        <v>216</v>
      </c>
      <c r="F48" s="4" t="s">
        <v>217</v>
      </c>
      <c r="G48" s="4" t="s">
        <v>32</v>
      </c>
      <c r="H48" s="4" t="s">
        <v>34</v>
      </c>
      <c r="I48" s="4">
        <v>60</v>
      </c>
      <c r="J48" s="4">
        <v>97</v>
      </c>
      <c r="K48" s="4">
        <v>33326060</v>
      </c>
      <c r="L48" s="7">
        <f>K48-1</f>
        <v>33326059</v>
      </c>
      <c r="M48" s="4">
        <v>176</v>
      </c>
      <c r="N48" s="11">
        <v>243</v>
      </c>
      <c r="O48" s="4" t="s">
        <v>218</v>
      </c>
      <c r="P48" s="12" t="s">
        <v>387</v>
      </c>
      <c r="Q48" s="4">
        <v>21</v>
      </c>
      <c r="R48" s="13">
        <v>33325972</v>
      </c>
      <c r="S48" s="4">
        <v>33325992</v>
      </c>
      <c r="T48" s="4">
        <v>58.47</v>
      </c>
      <c r="U48" s="4">
        <v>59.78</v>
      </c>
      <c r="V48" s="4" t="s">
        <v>219</v>
      </c>
      <c r="W48" s="12" t="s">
        <v>388</v>
      </c>
      <c r="X48" s="4">
        <v>24</v>
      </c>
      <c r="Y48" s="14">
        <v>33326147</v>
      </c>
      <c r="Z48" s="4">
        <v>33326124</v>
      </c>
      <c r="AA48" s="4">
        <v>47.62</v>
      </c>
      <c r="AB48" s="4">
        <v>41.67</v>
      </c>
      <c r="AC48" s="9" t="s">
        <v>220</v>
      </c>
    </row>
    <row r="49" spans="1:29" ht="18" x14ac:dyDescent="0.25">
      <c r="A49" s="16" t="s">
        <v>213</v>
      </c>
      <c r="B49" s="4" t="s">
        <v>214</v>
      </c>
      <c r="C49" s="4" t="s">
        <v>31</v>
      </c>
      <c r="D49" s="10" t="s">
        <v>221</v>
      </c>
      <c r="E49" s="4" t="s">
        <v>222</v>
      </c>
      <c r="F49" s="4" t="s">
        <v>223</v>
      </c>
      <c r="G49" s="4" t="s">
        <v>32</v>
      </c>
      <c r="H49" s="4" t="s">
        <v>31</v>
      </c>
      <c r="I49" s="4">
        <v>61</v>
      </c>
      <c r="J49" s="4">
        <v>95</v>
      </c>
      <c r="K49" s="4">
        <v>33329395</v>
      </c>
      <c r="L49" s="7">
        <f>K49+21</f>
        <v>33329416</v>
      </c>
      <c r="M49" s="4">
        <v>151</v>
      </c>
      <c r="N49" s="11">
        <v>218</v>
      </c>
      <c r="O49" s="4" t="s">
        <v>224</v>
      </c>
      <c r="P49" s="12" t="s">
        <v>389</v>
      </c>
      <c r="Q49" s="4">
        <v>23</v>
      </c>
      <c r="R49" s="13">
        <v>33329342</v>
      </c>
      <c r="S49" s="4">
        <v>33329364</v>
      </c>
      <c r="T49" s="4">
        <v>60.31</v>
      </c>
      <c r="U49" s="4">
        <v>61.86</v>
      </c>
      <c r="V49" s="4" t="s">
        <v>225</v>
      </c>
      <c r="W49" s="12" t="s">
        <v>390</v>
      </c>
      <c r="X49" s="4">
        <v>20</v>
      </c>
      <c r="Y49" s="14">
        <v>33329492</v>
      </c>
      <c r="Z49" s="4">
        <v>33329473</v>
      </c>
      <c r="AA49" s="4">
        <v>43.48</v>
      </c>
      <c r="AB49" s="4">
        <v>60</v>
      </c>
      <c r="AC49" s="9" t="s">
        <v>226</v>
      </c>
    </row>
    <row r="50" spans="1:29" ht="18" x14ac:dyDescent="0.25">
      <c r="A50" s="16" t="s">
        <v>213</v>
      </c>
      <c r="B50" s="4" t="s">
        <v>214</v>
      </c>
      <c r="C50" s="4" t="s">
        <v>31</v>
      </c>
      <c r="D50" s="10" t="s">
        <v>227</v>
      </c>
      <c r="E50" s="4" t="s">
        <v>228</v>
      </c>
      <c r="F50" s="4" t="s">
        <v>229</v>
      </c>
      <c r="G50" s="4" t="s">
        <v>32</v>
      </c>
      <c r="H50" s="4" t="s">
        <v>31</v>
      </c>
      <c r="I50" s="4">
        <v>58</v>
      </c>
      <c r="J50" s="4">
        <v>92</v>
      </c>
      <c r="K50" s="4">
        <v>33325669</v>
      </c>
      <c r="L50" s="7">
        <f>K50+21</f>
        <v>33325690</v>
      </c>
      <c r="M50" s="4">
        <v>185</v>
      </c>
      <c r="N50" s="11">
        <v>252</v>
      </c>
      <c r="O50" s="4" t="s">
        <v>230</v>
      </c>
      <c r="P50" s="12" t="s">
        <v>391</v>
      </c>
      <c r="Q50" s="4">
        <v>23</v>
      </c>
      <c r="R50" s="13">
        <v>33325588</v>
      </c>
      <c r="S50" s="4">
        <v>33325610</v>
      </c>
      <c r="T50" s="4">
        <v>57.49</v>
      </c>
      <c r="U50" s="4">
        <v>57.77</v>
      </c>
      <c r="V50" s="4" t="s">
        <v>231</v>
      </c>
      <c r="W50" s="12" t="s">
        <v>392</v>
      </c>
      <c r="X50" s="4">
        <v>23</v>
      </c>
      <c r="Y50" s="14">
        <v>33325772</v>
      </c>
      <c r="Z50" s="4">
        <v>33325750</v>
      </c>
      <c r="AA50" s="4">
        <v>39.130000000000003</v>
      </c>
      <c r="AB50" s="4">
        <v>39.130000000000003</v>
      </c>
      <c r="AC50" s="9" t="s">
        <v>232</v>
      </c>
    </row>
    <row r="52" spans="1:29" ht="18" x14ac:dyDescent="0.25">
      <c r="A52" s="16" t="s">
        <v>233</v>
      </c>
      <c r="B52" s="4" t="s">
        <v>234</v>
      </c>
      <c r="C52" s="4" t="s">
        <v>34</v>
      </c>
      <c r="D52" s="10" t="s">
        <v>235</v>
      </c>
      <c r="E52" s="4" t="s">
        <v>300</v>
      </c>
      <c r="F52" s="4" t="s">
        <v>236</v>
      </c>
      <c r="G52" s="4" t="s">
        <v>35</v>
      </c>
      <c r="H52" s="15" t="s">
        <v>31</v>
      </c>
      <c r="I52" s="4">
        <v>69</v>
      </c>
      <c r="J52" s="4">
        <v>94</v>
      </c>
      <c r="K52" s="4">
        <v>10301020</v>
      </c>
      <c r="L52" s="7">
        <f>K52+21</f>
        <v>10301041</v>
      </c>
      <c r="M52" s="4">
        <v>180</v>
      </c>
      <c r="N52" s="11">
        <v>247</v>
      </c>
      <c r="O52" s="4" t="s">
        <v>237</v>
      </c>
      <c r="P52" s="17" t="s">
        <v>393</v>
      </c>
      <c r="Q52" s="4">
        <v>22</v>
      </c>
      <c r="R52" s="13">
        <v>10300940</v>
      </c>
      <c r="S52" s="4">
        <v>10300961</v>
      </c>
      <c r="T52" s="4">
        <v>59.26</v>
      </c>
      <c r="U52" s="4">
        <v>45.45</v>
      </c>
      <c r="V52" s="4" t="s">
        <v>238</v>
      </c>
      <c r="W52" s="17" t="s">
        <v>394</v>
      </c>
      <c r="X52" s="4">
        <v>23</v>
      </c>
      <c r="Y52" s="14">
        <v>10301119</v>
      </c>
      <c r="Z52" s="4">
        <v>10301097</v>
      </c>
      <c r="AA52" s="4">
        <v>59.93</v>
      </c>
      <c r="AB52" s="4">
        <v>43.48</v>
      </c>
      <c r="AC52" s="9" t="s">
        <v>239</v>
      </c>
    </row>
    <row r="53" spans="1:29" ht="18" x14ac:dyDescent="0.25">
      <c r="A53" s="16" t="s">
        <v>233</v>
      </c>
      <c r="B53" s="4" t="s">
        <v>234</v>
      </c>
      <c r="C53" s="4" t="s">
        <v>34</v>
      </c>
      <c r="D53" s="10" t="s">
        <v>240</v>
      </c>
      <c r="E53" s="4" t="s">
        <v>301</v>
      </c>
      <c r="F53" s="4" t="s">
        <v>241</v>
      </c>
      <c r="G53" s="4" t="s">
        <v>35</v>
      </c>
      <c r="H53" s="15" t="s">
        <v>34</v>
      </c>
      <c r="I53" s="4">
        <v>58</v>
      </c>
      <c r="J53" s="4">
        <v>93</v>
      </c>
      <c r="K53" s="4">
        <v>10299890</v>
      </c>
      <c r="L53" s="7">
        <f>K53-1</f>
        <v>10299889</v>
      </c>
      <c r="M53" s="4">
        <v>164</v>
      </c>
      <c r="N53" s="11">
        <v>231</v>
      </c>
      <c r="O53" s="4" t="s">
        <v>242</v>
      </c>
      <c r="P53" s="17" t="s">
        <v>395</v>
      </c>
      <c r="Q53" s="4">
        <v>21</v>
      </c>
      <c r="R53" s="13">
        <v>10299804</v>
      </c>
      <c r="S53" s="4">
        <v>10299824</v>
      </c>
      <c r="T53" s="4">
        <v>61.02</v>
      </c>
      <c r="U53" s="4">
        <v>52.38</v>
      </c>
      <c r="V53" s="4" t="s">
        <v>243</v>
      </c>
      <c r="W53" s="17" t="s">
        <v>396</v>
      </c>
      <c r="X53" s="4">
        <v>20</v>
      </c>
      <c r="Y53" s="14">
        <v>10299967</v>
      </c>
      <c r="Z53" s="4">
        <v>10299948</v>
      </c>
      <c r="AA53" s="4">
        <v>61.93</v>
      </c>
      <c r="AB53" s="4">
        <v>50</v>
      </c>
      <c r="AC53" s="9" t="s">
        <v>244</v>
      </c>
    </row>
    <row r="54" spans="1:29" ht="18" x14ac:dyDescent="0.25">
      <c r="A54" s="16" t="s">
        <v>233</v>
      </c>
      <c r="B54" s="4" t="s">
        <v>234</v>
      </c>
      <c r="C54" s="4" t="s">
        <v>34</v>
      </c>
      <c r="D54" s="10" t="s">
        <v>245</v>
      </c>
      <c r="E54" s="4" t="s">
        <v>302</v>
      </c>
      <c r="F54" s="4" t="s">
        <v>246</v>
      </c>
      <c r="G54" s="4" t="s">
        <v>37</v>
      </c>
      <c r="H54" s="15" t="s">
        <v>31</v>
      </c>
      <c r="I54" s="4">
        <v>56</v>
      </c>
      <c r="J54" s="4">
        <v>91</v>
      </c>
      <c r="K54" s="4">
        <v>10291756</v>
      </c>
      <c r="L54" s="7">
        <f>K54+21</f>
        <v>10291777</v>
      </c>
      <c r="M54" s="4">
        <v>164</v>
      </c>
      <c r="N54" s="11">
        <v>231</v>
      </c>
      <c r="O54" s="4" t="s">
        <v>247</v>
      </c>
      <c r="P54" s="17" t="s">
        <v>397</v>
      </c>
      <c r="Q54" s="4">
        <v>19</v>
      </c>
      <c r="R54" s="13">
        <v>10291705</v>
      </c>
      <c r="S54" s="4">
        <v>10291723</v>
      </c>
      <c r="T54" s="4">
        <v>61.33</v>
      </c>
      <c r="U54" s="4">
        <v>63.16</v>
      </c>
      <c r="V54" s="4" t="s">
        <v>248</v>
      </c>
      <c r="W54" s="17" t="s">
        <v>398</v>
      </c>
      <c r="X54" s="4">
        <v>20</v>
      </c>
      <c r="Y54" s="14">
        <v>10291868</v>
      </c>
      <c r="Z54" s="4">
        <v>10291849</v>
      </c>
      <c r="AA54" s="4">
        <v>62.33</v>
      </c>
      <c r="AB54" s="4">
        <v>55</v>
      </c>
      <c r="AC54" s="9" t="s">
        <v>249</v>
      </c>
    </row>
    <row r="56" spans="1:29" x14ac:dyDescent="0.25">
      <c r="A56" s="4" t="s">
        <v>463</v>
      </c>
      <c r="B56" s="4" t="s">
        <v>467</v>
      </c>
      <c r="C56" s="4" t="s">
        <v>467</v>
      </c>
      <c r="D56" s="10" t="s">
        <v>464</v>
      </c>
      <c r="E56" s="4" t="s">
        <v>467</v>
      </c>
      <c r="F56" s="4" t="s">
        <v>468</v>
      </c>
      <c r="G56" s="4" t="s">
        <v>467</v>
      </c>
      <c r="H56" s="4" t="s">
        <v>467</v>
      </c>
      <c r="I56" s="4" t="s">
        <v>467</v>
      </c>
      <c r="J56" s="4" t="s">
        <v>467</v>
      </c>
      <c r="K56" s="4" t="s">
        <v>467</v>
      </c>
      <c r="L56" s="7" t="s">
        <v>467</v>
      </c>
      <c r="M56" s="4" t="s">
        <v>467</v>
      </c>
      <c r="N56" s="4" t="s">
        <v>467</v>
      </c>
      <c r="O56" s="4" t="s">
        <v>467</v>
      </c>
      <c r="P56" s="4" t="s">
        <v>467</v>
      </c>
      <c r="Q56" s="4" t="s">
        <v>467</v>
      </c>
      <c r="R56" s="4" t="s">
        <v>467</v>
      </c>
      <c r="S56" s="4" t="s">
        <v>467</v>
      </c>
      <c r="T56" s="4" t="s">
        <v>467</v>
      </c>
      <c r="U56" s="4" t="s">
        <v>467</v>
      </c>
      <c r="V56" s="4" t="s">
        <v>467</v>
      </c>
      <c r="W56" s="4" t="s">
        <v>467</v>
      </c>
      <c r="X56" s="4" t="s">
        <v>467</v>
      </c>
      <c r="Y56" s="4" t="s">
        <v>467</v>
      </c>
      <c r="Z56" s="4" t="s">
        <v>467</v>
      </c>
      <c r="AA56" s="4" t="s">
        <v>467</v>
      </c>
      <c r="AB56" s="4" t="s">
        <v>467</v>
      </c>
      <c r="AC56" s="4" t="s">
        <v>467</v>
      </c>
    </row>
    <row r="57" spans="1:29" x14ac:dyDescent="0.25">
      <c r="A57" s="4" t="s">
        <v>463</v>
      </c>
      <c r="B57" s="4" t="s">
        <v>467</v>
      </c>
      <c r="C57" s="4" t="s">
        <v>467</v>
      </c>
      <c r="D57" s="10" t="s">
        <v>465</v>
      </c>
      <c r="E57" s="4" t="s">
        <v>467</v>
      </c>
      <c r="F57" s="4" t="s">
        <v>469</v>
      </c>
      <c r="G57" s="4" t="s">
        <v>467</v>
      </c>
      <c r="H57" s="4" t="s">
        <v>467</v>
      </c>
      <c r="I57" s="4" t="s">
        <v>467</v>
      </c>
      <c r="J57" s="4" t="s">
        <v>467</v>
      </c>
      <c r="K57" s="4" t="s">
        <v>467</v>
      </c>
      <c r="L57" s="7" t="s">
        <v>467</v>
      </c>
      <c r="M57" s="4" t="s">
        <v>467</v>
      </c>
      <c r="N57" s="4" t="s">
        <v>467</v>
      </c>
      <c r="O57" s="4" t="s">
        <v>467</v>
      </c>
      <c r="P57" s="4" t="s">
        <v>467</v>
      </c>
      <c r="Q57" s="4" t="s">
        <v>467</v>
      </c>
      <c r="R57" s="4" t="s">
        <v>467</v>
      </c>
      <c r="S57" s="4" t="s">
        <v>467</v>
      </c>
      <c r="T57" s="4" t="s">
        <v>467</v>
      </c>
      <c r="U57" s="4" t="s">
        <v>467</v>
      </c>
      <c r="V57" s="4" t="s">
        <v>467</v>
      </c>
      <c r="W57" s="4" t="s">
        <v>467</v>
      </c>
      <c r="X57" s="4" t="s">
        <v>467</v>
      </c>
      <c r="Y57" s="4" t="s">
        <v>467</v>
      </c>
      <c r="Z57" s="4" t="s">
        <v>467</v>
      </c>
      <c r="AA57" s="4" t="s">
        <v>467</v>
      </c>
      <c r="AB57" s="4" t="s">
        <v>467</v>
      </c>
      <c r="AC57" s="4" t="s">
        <v>467</v>
      </c>
    </row>
    <row r="58" spans="1:29" x14ac:dyDescent="0.25">
      <c r="A58" s="4" t="s">
        <v>463</v>
      </c>
      <c r="B58" s="4" t="s">
        <v>467</v>
      </c>
      <c r="C58" s="4" t="s">
        <v>467</v>
      </c>
      <c r="D58" s="10" t="s">
        <v>466</v>
      </c>
      <c r="E58" s="4" t="s">
        <v>467</v>
      </c>
      <c r="F58" s="4" t="s">
        <v>470</v>
      </c>
      <c r="G58" s="4" t="s">
        <v>467</v>
      </c>
      <c r="H58" s="4" t="s">
        <v>467</v>
      </c>
      <c r="I58" s="4" t="s">
        <v>467</v>
      </c>
      <c r="J58" s="4" t="s">
        <v>467</v>
      </c>
      <c r="K58" s="4" t="s">
        <v>467</v>
      </c>
      <c r="L58" s="7" t="s">
        <v>467</v>
      </c>
      <c r="M58" s="4" t="s">
        <v>467</v>
      </c>
      <c r="N58" s="4" t="s">
        <v>467</v>
      </c>
      <c r="O58" s="4" t="s">
        <v>467</v>
      </c>
      <c r="P58" s="4" t="s">
        <v>467</v>
      </c>
      <c r="Q58" s="4" t="s">
        <v>467</v>
      </c>
      <c r="R58" s="4" t="s">
        <v>467</v>
      </c>
      <c r="S58" s="4" t="s">
        <v>467</v>
      </c>
      <c r="T58" s="4" t="s">
        <v>467</v>
      </c>
      <c r="U58" s="4" t="s">
        <v>467</v>
      </c>
      <c r="V58" s="4" t="s">
        <v>467</v>
      </c>
      <c r="W58" s="4" t="s">
        <v>467</v>
      </c>
      <c r="X58" s="4" t="s">
        <v>467</v>
      </c>
      <c r="Y58" s="4" t="s">
        <v>467</v>
      </c>
      <c r="Z58" s="4" t="s">
        <v>467</v>
      </c>
      <c r="AA58" s="4" t="s">
        <v>467</v>
      </c>
      <c r="AB58" s="4" t="s">
        <v>467</v>
      </c>
      <c r="AC58" s="4" t="s">
        <v>467</v>
      </c>
    </row>
    <row r="62" spans="1:29" x14ac:dyDescent="0.25">
      <c r="A62" s="19" t="s">
        <v>399</v>
      </c>
    </row>
    <row r="63" spans="1:29" x14ac:dyDescent="0.25">
      <c r="A63" s="4" t="s">
        <v>404</v>
      </c>
    </row>
    <row r="64" spans="1:29" x14ac:dyDescent="0.25">
      <c r="A64" s="4" t="s">
        <v>471</v>
      </c>
    </row>
    <row r="65" spans="1:4" x14ac:dyDescent="0.25">
      <c r="A65" s="4" t="s">
        <v>403</v>
      </c>
    </row>
    <row r="66" spans="1:4" x14ac:dyDescent="0.25">
      <c r="A66" s="4" t="s">
        <v>434</v>
      </c>
    </row>
    <row r="67" spans="1:4" x14ac:dyDescent="0.25">
      <c r="A67" s="4" t="s">
        <v>408</v>
      </c>
    </row>
    <row r="68" spans="1:4" x14ac:dyDescent="0.25">
      <c r="A68" s="4" t="s">
        <v>406</v>
      </c>
      <c r="D68" s="4" t="s">
        <v>405</v>
      </c>
    </row>
    <row r="69" spans="1:4" x14ac:dyDescent="0.25">
      <c r="A69" s="4" t="s">
        <v>407</v>
      </c>
      <c r="D69" s="4" t="s">
        <v>409</v>
      </c>
    </row>
    <row r="70" spans="1:4" x14ac:dyDescent="0.25">
      <c r="A70" s="4" t="s">
        <v>435</v>
      </c>
    </row>
    <row r="71" spans="1:4" x14ac:dyDescent="0.25">
      <c r="A71" s="4" t="s">
        <v>520</v>
      </c>
    </row>
    <row r="85" spans="1:1" ht="18" x14ac:dyDescent="0.25">
      <c r="A85" s="16"/>
    </row>
    <row r="86" spans="1:1" ht="18" x14ac:dyDescent="0.25">
      <c r="A86" s="16"/>
    </row>
    <row r="87" spans="1:1" ht="18" x14ac:dyDescent="0.25">
      <c r="A87" s="16"/>
    </row>
    <row r="88" spans="1:1" ht="18" x14ac:dyDescent="0.25">
      <c r="A88" s="16"/>
    </row>
    <row r="89" spans="1:1" ht="18" x14ac:dyDescent="0.25">
      <c r="A89" s="16"/>
    </row>
    <row r="100" spans="1:1" ht="18" x14ac:dyDescent="0.25">
      <c r="A100" s="16"/>
    </row>
    <row r="101" spans="1:1" ht="18" x14ac:dyDescent="0.25">
      <c r="A101" s="16"/>
    </row>
    <row r="102" spans="1:1" ht="18" x14ac:dyDescent="0.25">
      <c r="A102" s="16"/>
    </row>
  </sheetData>
  <sheetProtection sheet="1" objects="1" scenarios="1"/>
  <pageMargins left="0.7" right="0.7" top="0.75" bottom="0.75" header="0.3" footer="0.3"/>
  <ignoredErrors>
    <ignoredError sqref="L7:L8 L53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F3D0DD-7D5C-7A44-8A2C-56694DDE94B9}">
  <dimension ref="A1:AC34"/>
  <sheetViews>
    <sheetView zoomScale="88" workbookViewId="0">
      <selection activeCell="A34" sqref="A34"/>
    </sheetView>
  </sheetViews>
  <sheetFormatPr baseColWidth="10" defaultRowHeight="16" x14ac:dyDescent="0.2"/>
  <cols>
    <col min="14" max="14" width="10.83203125" style="29"/>
    <col min="18" max="18" width="16.33203125" customWidth="1"/>
    <col min="19" max="19" width="22" customWidth="1"/>
    <col min="23" max="23" width="13.6640625" customWidth="1"/>
    <col min="24" max="24" width="10.83203125" hidden="1" customWidth="1"/>
    <col min="25" max="25" width="16.33203125" customWidth="1"/>
    <col min="26" max="26" width="18.6640625" customWidth="1"/>
  </cols>
  <sheetData>
    <row r="1" spans="1:29" ht="19" thickBot="1" x14ac:dyDescent="0.3">
      <c r="A1" s="3" t="s">
        <v>3</v>
      </c>
      <c r="B1" s="3" t="s">
        <v>315</v>
      </c>
      <c r="C1" s="3" t="s">
        <v>0</v>
      </c>
      <c r="D1" s="3" t="s">
        <v>1</v>
      </c>
      <c r="E1" s="3" t="s">
        <v>2</v>
      </c>
      <c r="F1" s="3" t="s">
        <v>8</v>
      </c>
      <c r="G1" s="3" t="s">
        <v>10</v>
      </c>
      <c r="H1" s="3" t="s">
        <v>316</v>
      </c>
      <c r="I1" s="3" t="s">
        <v>6</v>
      </c>
      <c r="J1" s="3" t="s">
        <v>7</v>
      </c>
      <c r="K1" s="3" t="s">
        <v>11</v>
      </c>
      <c r="L1" s="3" t="s">
        <v>12</v>
      </c>
      <c r="M1" s="3" t="s">
        <v>13</v>
      </c>
      <c r="N1" s="6" t="s">
        <v>14</v>
      </c>
      <c r="O1" s="3" t="s">
        <v>15</v>
      </c>
      <c r="P1" s="3" t="s">
        <v>16</v>
      </c>
      <c r="Q1" s="3" t="s">
        <v>17</v>
      </c>
      <c r="R1" s="3" t="s">
        <v>18</v>
      </c>
      <c r="S1" s="3" t="s">
        <v>19</v>
      </c>
      <c r="T1" s="3" t="s">
        <v>20</v>
      </c>
      <c r="U1" s="3" t="s">
        <v>21</v>
      </c>
      <c r="V1" s="3" t="s">
        <v>22</v>
      </c>
      <c r="W1" s="3" t="s">
        <v>23</v>
      </c>
      <c r="X1" s="3" t="s">
        <v>24</v>
      </c>
      <c r="Y1" s="3" t="s">
        <v>25</v>
      </c>
      <c r="Z1" s="3" t="s">
        <v>26</v>
      </c>
      <c r="AA1" s="3" t="s">
        <v>27</v>
      </c>
      <c r="AB1" s="3" t="s">
        <v>28</v>
      </c>
      <c r="AC1" s="3" t="s">
        <v>29</v>
      </c>
    </row>
    <row r="2" spans="1:29" ht="17" thickTop="1" x14ac:dyDescent="0.2"/>
    <row r="3" spans="1:29" s="24" customFormat="1" ht="17" x14ac:dyDescent="0.25">
      <c r="A3" s="18" t="s">
        <v>436</v>
      </c>
      <c r="B3" s="18" t="s">
        <v>439</v>
      </c>
      <c r="C3" s="18" t="s">
        <v>440</v>
      </c>
      <c r="D3" s="18" t="s">
        <v>411</v>
      </c>
      <c r="E3" s="18" t="s">
        <v>412</v>
      </c>
      <c r="F3" s="18" t="s">
        <v>441</v>
      </c>
      <c r="G3" s="18" t="s">
        <v>444</v>
      </c>
      <c r="H3" s="18" t="s">
        <v>443</v>
      </c>
      <c r="I3" s="18" t="s">
        <v>415</v>
      </c>
      <c r="J3" s="18" t="s">
        <v>476</v>
      </c>
      <c r="K3" s="18" t="s">
        <v>477</v>
      </c>
      <c r="L3" s="21" t="s">
        <v>418</v>
      </c>
      <c r="M3" s="21" t="s">
        <v>419</v>
      </c>
      <c r="N3" s="20" t="s">
        <v>420</v>
      </c>
      <c r="O3" s="18" t="s">
        <v>428</v>
      </c>
      <c r="P3" s="18" t="s">
        <v>427</v>
      </c>
      <c r="Q3" s="18" t="s">
        <v>421</v>
      </c>
      <c r="R3" s="18" t="s">
        <v>422</v>
      </c>
      <c r="S3" s="18"/>
      <c r="T3" s="18" t="s">
        <v>423</v>
      </c>
      <c r="U3" s="18" t="s">
        <v>424</v>
      </c>
      <c r="V3" s="18" t="s">
        <v>429</v>
      </c>
      <c r="W3" s="18" t="s">
        <v>430</v>
      </c>
      <c r="X3" s="18" t="s">
        <v>425</v>
      </c>
      <c r="Y3" s="18" t="s">
        <v>426</v>
      </c>
      <c r="Z3" s="18"/>
      <c r="AA3" s="18" t="s">
        <v>431</v>
      </c>
      <c r="AB3" s="18" t="s">
        <v>432</v>
      </c>
      <c r="AC3" s="18" t="s">
        <v>433</v>
      </c>
    </row>
    <row r="5" spans="1:29" ht="17" x14ac:dyDescent="0.25">
      <c r="A5" s="4" t="s">
        <v>41</v>
      </c>
      <c r="B5" s="4">
        <v>1</v>
      </c>
      <c r="C5" s="4" t="s">
        <v>306</v>
      </c>
      <c r="D5" s="4" t="s">
        <v>72</v>
      </c>
      <c r="E5" s="4" t="s">
        <v>34</v>
      </c>
      <c r="F5" s="4" t="s">
        <v>74</v>
      </c>
      <c r="G5" s="4">
        <v>59</v>
      </c>
      <c r="H5" s="4">
        <v>3</v>
      </c>
      <c r="I5" s="4" t="s">
        <v>73</v>
      </c>
      <c r="J5" s="4" t="s">
        <v>31</v>
      </c>
      <c r="K5" s="4">
        <v>25461140</v>
      </c>
      <c r="L5" s="4">
        <v>25461161</v>
      </c>
      <c r="M5" s="4">
        <v>189</v>
      </c>
      <c r="N5" s="7">
        <v>256</v>
      </c>
      <c r="O5" s="4" t="s">
        <v>75</v>
      </c>
      <c r="P5" s="4" t="s">
        <v>76</v>
      </c>
      <c r="Q5" s="4">
        <v>19</v>
      </c>
      <c r="R5" s="28">
        <v>25461050</v>
      </c>
      <c r="S5" s="4">
        <v>25461068</v>
      </c>
      <c r="T5" s="4">
        <v>59.1</v>
      </c>
      <c r="U5" s="4">
        <v>52.63</v>
      </c>
      <c r="V5" s="4" t="s">
        <v>77</v>
      </c>
      <c r="W5" s="4" t="s">
        <v>78</v>
      </c>
      <c r="X5" s="4">
        <v>18</v>
      </c>
      <c r="Y5" s="30">
        <v>25461238</v>
      </c>
      <c r="Z5" s="4">
        <v>25461221</v>
      </c>
      <c r="AA5" s="4">
        <v>60.05</v>
      </c>
      <c r="AB5" s="4">
        <v>61.11</v>
      </c>
      <c r="AC5" s="4" t="s">
        <v>79</v>
      </c>
    </row>
    <row r="6" spans="1:29" ht="17" x14ac:dyDescent="0.25">
      <c r="A6" s="4" t="s">
        <v>41</v>
      </c>
      <c r="B6" s="4">
        <v>2</v>
      </c>
      <c r="C6" s="4" t="s">
        <v>307</v>
      </c>
      <c r="D6" s="4" t="s">
        <v>33</v>
      </c>
      <c r="E6" s="4" t="s">
        <v>34</v>
      </c>
      <c r="F6" s="4" t="s">
        <v>80</v>
      </c>
      <c r="G6" s="4">
        <v>72</v>
      </c>
      <c r="H6" s="4">
        <v>3</v>
      </c>
      <c r="I6" s="4" t="s">
        <v>37</v>
      </c>
      <c r="J6" s="4" t="s">
        <v>31</v>
      </c>
      <c r="K6" s="4">
        <v>55238142</v>
      </c>
      <c r="L6" s="4">
        <v>55238163</v>
      </c>
      <c r="M6" s="4">
        <v>161</v>
      </c>
      <c r="N6" s="7">
        <v>228</v>
      </c>
      <c r="O6" s="4" t="s">
        <v>81</v>
      </c>
      <c r="P6" s="4" t="s">
        <v>82</v>
      </c>
      <c r="Q6" s="4">
        <v>23</v>
      </c>
      <c r="R6" s="28">
        <v>55238064</v>
      </c>
      <c r="S6" s="4">
        <v>55238086</v>
      </c>
      <c r="T6" s="4">
        <v>62.52</v>
      </c>
      <c r="U6" s="4">
        <v>47.83</v>
      </c>
      <c r="V6" s="4" t="s">
        <v>83</v>
      </c>
      <c r="W6" s="4" t="s">
        <v>84</v>
      </c>
      <c r="X6" s="4">
        <v>23</v>
      </c>
      <c r="Y6" s="30">
        <v>55238224</v>
      </c>
      <c r="Z6" s="4">
        <v>55238202</v>
      </c>
      <c r="AA6" s="4">
        <v>62.59</v>
      </c>
      <c r="AB6" s="4">
        <v>52.17</v>
      </c>
      <c r="AC6" s="4" t="s">
        <v>85</v>
      </c>
    </row>
    <row r="7" spans="1:29" ht="17" x14ac:dyDescent="0.25">
      <c r="A7" s="4" t="s">
        <v>41</v>
      </c>
      <c r="B7" s="4">
        <v>3</v>
      </c>
      <c r="C7" s="4" t="s">
        <v>308</v>
      </c>
      <c r="D7" s="4" t="s">
        <v>86</v>
      </c>
      <c r="E7" s="4" t="s">
        <v>34</v>
      </c>
      <c r="F7" s="4" t="s">
        <v>87</v>
      </c>
      <c r="G7" s="4">
        <v>83</v>
      </c>
      <c r="H7" s="4">
        <v>4</v>
      </c>
      <c r="I7" s="4" t="s">
        <v>73</v>
      </c>
      <c r="J7" s="4" t="s">
        <v>31</v>
      </c>
      <c r="K7" s="4">
        <v>41431972</v>
      </c>
      <c r="L7" s="4">
        <v>41431993</v>
      </c>
      <c r="M7" s="4">
        <v>176</v>
      </c>
      <c r="N7" s="7">
        <v>243</v>
      </c>
      <c r="O7" s="4" t="s">
        <v>88</v>
      </c>
      <c r="P7" s="4" t="s">
        <v>89</v>
      </c>
      <c r="Q7" s="4">
        <v>21</v>
      </c>
      <c r="R7" s="28">
        <v>41431890</v>
      </c>
      <c r="S7" s="4">
        <v>41431910</v>
      </c>
      <c r="T7" s="4">
        <v>59.4</v>
      </c>
      <c r="U7" s="4">
        <v>52.38</v>
      </c>
      <c r="V7" s="4" t="s">
        <v>90</v>
      </c>
      <c r="W7" s="4" t="s">
        <v>91</v>
      </c>
      <c r="X7" s="4">
        <v>25</v>
      </c>
      <c r="Y7" s="30">
        <v>41432065</v>
      </c>
      <c r="Z7" s="4">
        <v>41432041</v>
      </c>
      <c r="AA7" s="4">
        <v>59.7</v>
      </c>
      <c r="AB7" s="4">
        <v>40</v>
      </c>
      <c r="AC7" s="4" t="s">
        <v>92</v>
      </c>
    </row>
    <row r="8" spans="1:29" ht="17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7"/>
      <c r="O8" s="4"/>
      <c r="P8" s="4"/>
      <c r="Q8" s="4"/>
      <c r="R8" s="4"/>
      <c r="S8" s="4"/>
      <c r="T8" s="4"/>
      <c r="U8" s="4"/>
      <c r="V8" s="4"/>
      <c r="W8" s="4"/>
      <c r="X8" s="4"/>
      <c r="Y8" s="31"/>
      <c r="Z8" s="4"/>
      <c r="AA8" s="4"/>
      <c r="AB8" s="4"/>
      <c r="AC8" s="4"/>
    </row>
    <row r="9" spans="1:29" ht="17" x14ac:dyDescent="0.25">
      <c r="A9" s="4" t="s">
        <v>47</v>
      </c>
      <c r="B9" s="4">
        <v>1</v>
      </c>
      <c r="C9" s="4" t="s">
        <v>309</v>
      </c>
      <c r="D9" s="4" t="s">
        <v>93</v>
      </c>
      <c r="E9" s="4" t="s">
        <v>31</v>
      </c>
      <c r="F9" s="4" t="s">
        <v>94</v>
      </c>
      <c r="G9" s="4">
        <v>62</v>
      </c>
      <c r="H9" s="4">
        <v>4</v>
      </c>
      <c r="I9" s="4" t="s">
        <v>37</v>
      </c>
      <c r="J9" s="4" t="s">
        <v>31</v>
      </c>
      <c r="K9" s="4">
        <v>38813648</v>
      </c>
      <c r="L9" s="4">
        <v>38813669</v>
      </c>
      <c r="M9" s="4">
        <v>190</v>
      </c>
      <c r="N9" s="7">
        <v>257</v>
      </c>
      <c r="O9" s="4" t="s">
        <v>95</v>
      </c>
      <c r="P9" s="4" t="s">
        <v>96</v>
      </c>
      <c r="Q9" s="4">
        <v>19</v>
      </c>
      <c r="R9" s="28">
        <v>38813539</v>
      </c>
      <c r="S9" s="4">
        <v>38813557</v>
      </c>
      <c r="T9" s="4">
        <v>58.72</v>
      </c>
      <c r="U9" s="4">
        <v>57.89</v>
      </c>
      <c r="V9" s="4" t="s">
        <v>97</v>
      </c>
      <c r="W9" s="4" t="s">
        <v>98</v>
      </c>
      <c r="X9" s="4">
        <v>23</v>
      </c>
      <c r="Y9" s="30">
        <v>38813728</v>
      </c>
      <c r="Z9" s="4">
        <v>38813706</v>
      </c>
      <c r="AA9" s="4">
        <v>58.99</v>
      </c>
      <c r="AB9" s="4">
        <v>43.48</v>
      </c>
      <c r="AC9" s="4" t="s">
        <v>99</v>
      </c>
    </row>
    <row r="10" spans="1:29" ht="17" x14ac:dyDescent="0.25">
      <c r="A10" s="4" t="s">
        <v>47</v>
      </c>
      <c r="B10" s="4">
        <v>2</v>
      </c>
      <c r="C10" s="4" t="s">
        <v>310</v>
      </c>
      <c r="D10" s="4" t="s">
        <v>100</v>
      </c>
      <c r="E10" s="4" t="s">
        <v>34</v>
      </c>
      <c r="F10" s="4" t="s">
        <v>102</v>
      </c>
      <c r="G10" s="4">
        <v>68</v>
      </c>
      <c r="H10" s="4">
        <v>3</v>
      </c>
      <c r="I10" s="4" t="s">
        <v>101</v>
      </c>
      <c r="J10" s="4" t="s">
        <v>31</v>
      </c>
      <c r="K10" s="4">
        <v>67292015</v>
      </c>
      <c r="L10" s="4">
        <v>67292036</v>
      </c>
      <c r="M10" s="4">
        <v>183</v>
      </c>
      <c r="N10" s="7">
        <v>250</v>
      </c>
      <c r="O10" s="4" t="s">
        <v>103</v>
      </c>
      <c r="P10" s="4" t="s">
        <v>104</v>
      </c>
      <c r="Q10" s="4">
        <v>25</v>
      </c>
      <c r="R10" s="28">
        <v>67291937</v>
      </c>
      <c r="S10" s="4">
        <v>67291961</v>
      </c>
      <c r="T10" s="4">
        <v>59.4</v>
      </c>
      <c r="U10" s="4">
        <v>40</v>
      </c>
      <c r="V10" s="4" t="s">
        <v>105</v>
      </c>
      <c r="W10" s="4" t="s">
        <v>106</v>
      </c>
      <c r="X10" s="4">
        <v>20</v>
      </c>
      <c r="Y10" s="30">
        <v>67292119</v>
      </c>
      <c r="Z10" s="4">
        <v>67292100</v>
      </c>
      <c r="AA10" s="4">
        <v>58.94</v>
      </c>
      <c r="AB10" s="4">
        <v>55</v>
      </c>
      <c r="AC10" s="4" t="s">
        <v>107</v>
      </c>
    </row>
    <row r="11" spans="1:29" ht="17" x14ac:dyDescent="0.25">
      <c r="A11" s="4" t="s">
        <v>47</v>
      </c>
      <c r="B11" s="4">
        <v>3</v>
      </c>
      <c r="C11" s="4" t="s">
        <v>311</v>
      </c>
      <c r="D11" s="4" t="s">
        <v>108</v>
      </c>
      <c r="E11" s="4" t="s">
        <v>31</v>
      </c>
      <c r="F11" s="4" t="s">
        <v>109</v>
      </c>
      <c r="G11" s="4">
        <v>87</v>
      </c>
      <c r="H11" s="4">
        <v>4</v>
      </c>
      <c r="I11" s="4" t="s">
        <v>73</v>
      </c>
      <c r="J11" s="4" t="s">
        <v>34</v>
      </c>
      <c r="K11" s="4">
        <v>27072698</v>
      </c>
      <c r="L11" s="4">
        <v>27072697</v>
      </c>
      <c r="M11" s="4">
        <v>198</v>
      </c>
      <c r="N11" s="7">
        <v>265</v>
      </c>
      <c r="O11" s="4" t="s">
        <v>110</v>
      </c>
      <c r="P11" s="4" t="s">
        <v>111</v>
      </c>
      <c r="Q11" s="4">
        <v>21</v>
      </c>
      <c r="R11" s="28">
        <v>27072597</v>
      </c>
      <c r="S11" s="4">
        <v>27072617</v>
      </c>
      <c r="T11" s="4">
        <v>58.02</v>
      </c>
      <c r="U11" s="4">
        <v>47.62</v>
      </c>
      <c r="V11" s="4" t="s">
        <v>112</v>
      </c>
      <c r="W11" s="4" t="s">
        <v>113</v>
      </c>
      <c r="X11" s="4">
        <v>21</v>
      </c>
      <c r="Y11" s="30">
        <v>27072794</v>
      </c>
      <c r="Z11" s="4">
        <v>27072774</v>
      </c>
      <c r="AA11" s="4">
        <v>59.65</v>
      </c>
      <c r="AB11" s="4">
        <v>42.86</v>
      </c>
      <c r="AC11" s="4" t="s">
        <v>114</v>
      </c>
    </row>
    <row r="12" spans="1:29" ht="17" x14ac:dyDescent="0.2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7"/>
      <c r="O12" s="4"/>
      <c r="P12" s="4"/>
      <c r="Q12" s="4"/>
      <c r="R12" s="4"/>
      <c r="S12" s="4"/>
      <c r="T12" s="4"/>
      <c r="U12" s="4"/>
      <c r="V12" s="4"/>
      <c r="W12" s="4"/>
      <c r="X12" s="4"/>
      <c r="Y12" s="31"/>
      <c r="Z12" s="4"/>
      <c r="AA12" s="4"/>
      <c r="AB12" s="4"/>
      <c r="AC12" s="4"/>
    </row>
    <row r="13" spans="1:29" ht="17" x14ac:dyDescent="0.25">
      <c r="A13" s="4" t="s">
        <v>59</v>
      </c>
      <c r="B13" s="4">
        <v>1</v>
      </c>
      <c r="C13" s="4" t="s">
        <v>312</v>
      </c>
      <c r="D13" s="4" t="s">
        <v>115</v>
      </c>
      <c r="E13" s="4" t="s">
        <v>31</v>
      </c>
      <c r="F13" s="4" t="s">
        <v>116</v>
      </c>
      <c r="G13" s="4">
        <v>58</v>
      </c>
      <c r="H13" s="4">
        <v>2</v>
      </c>
      <c r="I13" s="4" t="s">
        <v>32</v>
      </c>
      <c r="J13" s="4" t="s">
        <v>31</v>
      </c>
      <c r="K13" s="4">
        <v>74135228</v>
      </c>
      <c r="L13" s="4">
        <v>74135249</v>
      </c>
      <c r="M13" s="4">
        <v>183</v>
      </c>
      <c r="N13" s="7">
        <v>250</v>
      </c>
      <c r="O13" s="4" t="s">
        <v>117</v>
      </c>
      <c r="P13" s="4" t="s">
        <v>118</v>
      </c>
      <c r="Q13" s="4">
        <v>20</v>
      </c>
      <c r="R13" s="28">
        <v>74135137</v>
      </c>
      <c r="S13" s="4">
        <v>74135156</v>
      </c>
      <c r="T13" s="4">
        <v>61.63</v>
      </c>
      <c r="U13" s="4">
        <v>60</v>
      </c>
      <c r="V13" s="4" t="s">
        <v>119</v>
      </c>
      <c r="W13" s="4" t="s">
        <v>120</v>
      </c>
      <c r="X13" s="4">
        <v>20</v>
      </c>
      <c r="Y13" s="30">
        <v>74135319</v>
      </c>
      <c r="Z13" s="4">
        <v>74135300</v>
      </c>
      <c r="AA13" s="4">
        <v>59.96</v>
      </c>
      <c r="AB13" s="4">
        <v>55</v>
      </c>
      <c r="AC13" s="4" t="s">
        <v>121</v>
      </c>
    </row>
    <row r="14" spans="1:29" ht="17" x14ac:dyDescent="0.25">
      <c r="A14" s="4" t="s">
        <v>59</v>
      </c>
      <c r="B14" s="4">
        <v>2</v>
      </c>
      <c r="C14" s="4" t="s">
        <v>313</v>
      </c>
      <c r="D14" s="4" t="s">
        <v>122</v>
      </c>
      <c r="E14" s="4" t="s">
        <v>34</v>
      </c>
      <c r="F14" s="4" t="s">
        <v>123</v>
      </c>
      <c r="G14" s="4">
        <v>71</v>
      </c>
      <c r="H14" s="4">
        <v>3</v>
      </c>
      <c r="I14" s="4" t="s">
        <v>101</v>
      </c>
      <c r="J14" s="4" t="s">
        <v>31</v>
      </c>
      <c r="K14" s="4">
        <v>54152899</v>
      </c>
      <c r="L14" s="4">
        <v>54152920</v>
      </c>
      <c r="M14" s="4">
        <v>154</v>
      </c>
      <c r="N14" s="7">
        <v>221</v>
      </c>
      <c r="O14" s="4" t="s">
        <v>124</v>
      </c>
      <c r="P14" s="4" t="s">
        <v>125</v>
      </c>
      <c r="Q14" s="4">
        <v>19</v>
      </c>
      <c r="R14" s="28">
        <v>54152829</v>
      </c>
      <c r="S14" s="4">
        <v>54152847</v>
      </c>
      <c r="T14" s="4">
        <v>59.93</v>
      </c>
      <c r="U14" s="4">
        <v>57.89</v>
      </c>
      <c r="V14" s="4" t="s">
        <v>126</v>
      </c>
      <c r="W14" s="4" t="s">
        <v>127</v>
      </c>
      <c r="X14" s="4">
        <v>25</v>
      </c>
      <c r="Y14" s="30">
        <v>54152982</v>
      </c>
      <c r="Z14" s="4">
        <v>54152958</v>
      </c>
      <c r="AA14" s="4">
        <v>57.51</v>
      </c>
      <c r="AB14" s="4">
        <v>36</v>
      </c>
      <c r="AC14" s="4" t="s">
        <v>128</v>
      </c>
    </row>
    <row r="15" spans="1:29" ht="17" x14ac:dyDescent="0.25">
      <c r="A15" s="4" t="s">
        <v>59</v>
      </c>
      <c r="B15" s="4">
        <v>3</v>
      </c>
      <c r="C15" s="4" t="s">
        <v>314</v>
      </c>
      <c r="D15" s="4" t="s">
        <v>129</v>
      </c>
      <c r="E15" s="4" t="s">
        <v>31</v>
      </c>
      <c r="F15" s="4" t="s">
        <v>131</v>
      </c>
      <c r="G15" s="4">
        <v>77</v>
      </c>
      <c r="H15" s="4">
        <v>4</v>
      </c>
      <c r="I15" s="4" t="s">
        <v>130</v>
      </c>
      <c r="J15" s="4" t="s">
        <v>31</v>
      </c>
      <c r="K15" s="4">
        <v>3682949</v>
      </c>
      <c r="L15" s="4">
        <v>3682970</v>
      </c>
      <c r="M15" s="4">
        <v>171</v>
      </c>
      <c r="N15" s="7">
        <v>238</v>
      </c>
      <c r="O15" s="4" t="s">
        <v>132</v>
      </c>
      <c r="P15" s="4" t="s">
        <v>133</v>
      </c>
      <c r="Q15" s="4">
        <v>22</v>
      </c>
      <c r="R15" s="28">
        <v>3682873</v>
      </c>
      <c r="S15" s="4">
        <v>3682894</v>
      </c>
      <c r="T15" s="4">
        <v>60.42</v>
      </c>
      <c r="U15" s="4">
        <v>50</v>
      </c>
      <c r="V15" s="4" t="s">
        <v>134</v>
      </c>
      <c r="W15" s="4" t="s">
        <v>135</v>
      </c>
      <c r="X15" s="4">
        <v>22</v>
      </c>
      <c r="Y15" s="30">
        <v>3683043</v>
      </c>
      <c r="Z15" s="4">
        <v>3683022</v>
      </c>
      <c r="AA15" s="4">
        <v>60</v>
      </c>
      <c r="AB15" s="4">
        <v>50</v>
      </c>
      <c r="AC15" s="4" t="s">
        <v>136</v>
      </c>
    </row>
    <row r="21" spans="1:6" ht="17" x14ac:dyDescent="0.25">
      <c r="A21" s="19" t="s">
        <v>399</v>
      </c>
    </row>
    <row r="22" spans="1:6" ht="17" x14ac:dyDescent="0.25">
      <c r="A22" s="4" t="s">
        <v>437</v>
      </c>
    </row>
    <row r="23" spans="1:6" ht="17" x14ac:dyDescent="0.25">
      <c r="A23" s="4" t="s">
        <v>438</v>
      </c>
      <c r="F23" s="1"/>
    </row>
    <row r="24" spans="1:6" ht="17" x14ac:dyDescent="0.25">
      <c r="A24" s="4"/>
    </row>
    <row r="25" spans="1:6" ht="17" x14ac:dyDescent="0.25">
      <c r="A25" s="4" t="s">
        <v>478</v>
      </c>
    </row>
    <row r="26" spans="1:6" ht="17" x14ac:dyDescent="0.25">
      <c r="A26" s="4" t="s">
        <v>442</v>
      </c>
    </row>
    <row r="27" spans="1:6" ht="17" x14ac:dyDescent="0.25">
      <c r="A27" s="4"/>
    </row>
    <row r="28" spans="1:6" ht="17" x14ac:dyDescent="0.25">
      <c r="A28" s="4" t="s">
        <v>403</v>
      </c>
    </row>
    <row r="29" spans="1:6" ht="17" x14ac:dyDescent="0.25">
      <c r="A29" s="4" t="s">
        <v>434</v>
      </c>
    </row>
    <row r="30" spans="1:6" ht="17" x14ac:dyDescent="0.25">
      <c r="A30" s="4" t="s">
        <v>408</v>
      </c>
    </row>
    <row r="31" spans="1:6" ht="17" x14ac:dyDescent="0.25">
      <c r="A31" s="4" t="s">
        <v>406</v>
      </c>
      <c r="D31" s="4" t="s">
        <v>405</v>
      </c>
    </row>
    <row r="32" spans="1:6" ht="17" x14ac:dyDescent="0.25">
      <c r="A32" s="4" t="s">
        <v>407</v>
      </c>
      <c r="D32" s="4" t="s">
        <v>409</v>
      </c>
    </row>
    <row r="33" spans="1:1" ht="17" x14ac:dyDescent="0.25">
      <c r="A33" s="4" t="s">
        <v>435</v>
      </c>
    </row>
    <row r="34" spans="1:1" ht="17" x14ac:dyDescent="0.25">
      <c r="A34" s="4" t="s">
        <v>520</v>
      </c>
    </row>
  </sheetData>
  <sheetProtection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0F020C-9E5C-8343-9382-1530B2DA072A}">
  <dimension ref="A1:F26"/>
  <sheetViews>
    <sheetView zoomScale="134" workbookViewId="0"/>
  </sheetViews>
  <sheetFormatPr baseColWidth="10" defaultRowHeight="17" x14ac:dyDescent="0.25"/>
  <cols>
    <col min="1" max="1" width="13.5" style="4" customWidth="1"/>
    <col min="2" max="2" width="6.83203125" style="4" customWidth="1"/>
    <col min="3" max="3" width="17" style="4" customWidth="1"/>
    <col min="4" max="16384" width="10.83203125" style="4"/>
  </cols>
  <sheetData>
    <row r="1" spans="1:6" ht="18" thickBot="1" x14ac:dyDescent="0.3">
      <c r="A1" s="39" t="s">
        <v>3</v>
      </c>
      <c r="B1" s="39" t="s">
        <v>319</v>
      </c>
      <c r="C1" s="39" t="s">
        <v>325</v>
      </c>
      <c r="D1" s="39" t="s">
        <v>327</v>
      </c>
      <c r="E1" s="39" t="s">
        <v>326</v>
      </c>
      <c r="F1" s="39"/>
    </row>
    <row r="2" spans="1:6" ht="18" thickTop="1" x14ac:dyDescent="0.25"/>
    <row r="3" spans="1:6" x14ac:dyDescent="0.25">
      <c r="A3" s="18" t="s">
        <v>447</v>
      </c>
      <c r="B3" s="18" t="s">
        <v>446</v>
      </c>
      <c r="C3" s="18" t="s">
        <v>448</v>
      </c>
      <c r="D3" s="18" t="s">
        <v>449</v>
      </c>
      <c r="E3" s="18" t="s">
        <v>450</v>
      </c>
    </row>
    <row r="5" spans="1:6" x14ac:dyDescent="0.25">
      <c r="A5" s="4" t="s">
        <v>41</v>
      </c>
      <c r="B5" s="4" t="s">
        <v>317</v>
      </c>
      <c r="C5" s="4" t="s">
        <v>44</v>
      </c>
      <c r="D5" s="4" t="s">
        <v>320</v>
      </c>
      <c r="E5" s="5" t="s">
        <v>328</v>
      </c>
    </row>
    <row r="6" spans="1:6" x14ac:dyDescent="0.25">
      <c r="A6" s="4" t="s">
        <v>47</v>
      </c>
      <c r="B6" s="4" t="s">
        <v>317</v>
      </c>
      <c r="C6" s="4" t="s">
        <v>50</v>
      </c>
      <c r="D6" s="4" t="s">
        <v>321</v>
      </c>
      <c r="E6" s="8" t="s">
        <v>329</v>
      </c>
    </row>
    <row r="7" spans="1:6" x14ac:dyDescent="0.25">
      <c r="A7" s="4" t="s">
        <v>53</v>
      </c>
      <c r="B7" s="4" t="s">
        <v>317</v>
      </c>
      <c r="C7" s="4" t="s">
        <v>56</v>
      </c>
      <c r="D7" s="4" t="s">
        <v>322</v>
      </c>
      <c r="E7" s="8" t="s">
        <v>330</v>
      </c>
    </row>
    <row r="8" spans="1:6" x14ac:dyDescent="0.25">
      <c r="A8" s="4" t="s">
        <v>59</v>
      </c>
      <c r="B8" s="4" t="s">
        <v>318</v>
      </c>
      <c r="C8" s="4" t="s">
        <v>63</v>
      </c>
      <c r="D8" s="4" t="s">
        <v>323</v>
      </c>
      <c r="E8" s="8" t="s">
        <v>331</v>
      </c>
    </row>
    <row r="9" spans="1:6" x14ac:dyDescent="0.25">
      <c r="A9" s="4" t="s">
        <v>65</v>
      </c>
      <c r="B9" s="4" t="s">
        <v>317</v>
      </c>
      <c r="C9" s="4" t="s">
        <v>69</v>
      </c>
      <c r="D9" s="4" t="s">
        <v>324</v>
      </c>
      <c r="E9" s="8" t="s">
        <v>332</v>
      </c>
    </row>
    <row r="10" spans="1:6" x14ac:dyDescent="0.25">
      <c r="D10" s="40"/>
      <c r="E10" s="8"/>
    </row>
    <row r="11" spans="1:6" x14ac:dyDescent="0.25">
      <c r="A11" s="4" t="s">
        <v>139</v>
      </c>
      <c r="B11" s="4" t="s">
        <v>318</v>
      </c>
      <c r="C11" s="4" t="s">
        <v>143</v>
      </c>
      <c r="D11" s="4" t="s">
        <v>521</v>
      </c>
      <c r="E11" s="37" t="s">
        <v>528</v>
      </c>
    </row>
    <row r="12" spans="1:6" x14ac:dyDescent="0.25">
      <c r="A12" s="4" t="s">
        <v>145</v>
      </c>
      <c r="B12" s="4" t="s">
        <v>317</v>
      </c>
      <c r="C12" s="4" t="s">
        <v>148</v>
      </c>
      <c r="D12" s="4" t="s">
        <v>522</v>
      </c>
      <c r="E12" s="37" t="s">
        <v>529</v>
      </c>
    </row>
    <row r="13" spans="1:6" x14ac:dyDescent="0.25">
      <c r="A13" s="4" t="s">
        <v>151</v>
      </c>
      <c r="B13" s="4" t="s">
        <v>317</v>
      </c>
      <c r="C13" s="4" t="s">
        <v>153</v>
      </c>
      <c r="D13" s="4" t="s">
        <v>523</v>
      </c>
      <c r="E13" s="37" t="s">
        <v>530</v>
      </c>
    </row>
    <row r="14" spans="1:6" x14ac:dyDescent="0.25">
      <c r="E14" s="8"/>
    </row>
    <row r="15" spans="1:6" x14ac:dyDescent="0.25">
      <c r="A15" s="4" t="s">
        <v>157</v>
      </c>
      <c r="B15" s="4" t="s">
        <v>318</v>
      </c>
      <c r="C15" s="4" t="s">
        <v>161</v>
      </c>
      <c r="D15" s="4" t="s">
        <v>524</v>
      </c>
      <c r="E15" s="37" t="s">
        <v>531</v>
      </c>
    </row>
    <row r="16" spans="1:6" x14ac:dyDescent="0.25">
      <c r="A16" s="4" t="s">
        <v>163</v>
      </c>
      <c r="B16" s="4" t="s">
        <v>317</v>
      </c>
      <c r="C16" s="4" t="s">
        <v>165</v>
      </c>
      <c r="D16" s="4" t="s">
        <v>525</v>
      </c>
      <c r="E16" s="37" t="s">
        <v>532</v>
      </c>
    </row>
    <row r="17" spans="1:5" x14ac:dyDescent="0.25">
      <c r="A17" s="4" t="s">
        <v>168</v>
      </c>
      <c r="B17" s="4" t="s">
        <v>317</v>
      </c>
      <c r="C17" s="4" t="s">
        <v>170</v>
      </c>
      <c r="D17" s="4" t="s">
        <v>526</v>
      </c>
      <c r="E17" s="37" t="s">
        <v>533</v>
      </c>
    </row>
    <row r="18" spans="1:5" x14ac:dyDescent="0.25">
      <c r="A18" s="4" t="s">
        <v>173</v>
      </c>
      <c r="B18" s="38" t="s">
        <v>318</v>
      </c>
      <c r="C18" s="4" t="s">
        <v>176</v>
      </c>
      <c r="D18" s="38" t="s">
        <v>527</v>
      </c>
      <c r="E18" s="37" t="s">
        <v>534</v>
      </c>
    </row>
    <row r="19" spans="1:5" x14ac:dyDescent="0.25">
      <c r="A19" s="38"/>
      <c r="B19" s="38"/>
      <c r="C19" s="38"/>
    </row>
    <row r="20" spans="1:5" x14ac:dyDescent="0.25">
      <c r="A20" s="38"/>
      <c r="B20" s="38"/>
      <c r="C20" s="38"/>
    </row>
    <row r="21" spans="1:5" x14ac:dyDescent="0.25">
      <c r="A21" s="38"/>
      <c r="B21" s="38"/>
      <c r="C21" s="38"/>
    </row>
    <row r="22" spans="1:5" x14ac:dyDescent="0.25">
      <c r="A22" s="19" t="s">
        <v>399</v>
      </c>
      <c r="B22" s="38"/>
      <c r="C22" s="38"/>
    </row>
    <row r="23" spans="1:5" x14ac:dyDescent="0.25">
      <c r="A23" s="4" t="s">
        <v>400</v>
      </c>
    </row>
    <row r="24" spans="1:5" x14ac:dyDescent="0.25">
      <c r="A24" s="4" t="s">
        <v>445</v>
      </c>
    </row>
    <row r="25" spans="1:5" x14ac:dyDescent="0.25">
      <c r="A25" s="4" t="s">
        <v>401</v>
      </c>
    </row>
    <row r="26" spans="1:5" x14ac:dyDescent="0.25">
      <c r="A26" s="4" t="s">
        <v>402</v>
      </c>
    </row>
  </sheetData>
  <sheetProtection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D29470-FCC0-4342-BEC9-40699988011A}">
  <dimension ref="A1:S22"/>
  <sheetViews>
    <sheetView zoomScale="102" workbookViewId="0">
      <selection activeCell="P20" sqref="P20"/>
    </sheetView>
  </sheetViews>
  <sheetFormatPr baseColWidth="10" defaultRowHeight="17" x14ac:dyDescent="0.25"/>
  <cols>
    <col min="1" max="16384" width="10.83203125" style="4"/>
  </cols>
  <sheetData>
    <row r="1" spans="1:19" ht="22" thickBot="1" x14ac:dyDescent="0.35">
      <c r="A1" s="36" t="s">
        <v>516</v>
      </c>
    </row>
    <row r="2" spans="1:19" s="32" customFormat="1" ht="20" thickTop="1" thickBot="1" x14ac:dyDescent="0.3">
      <c r="A2" s="32" t="s">
        <v>0</v>
      </c>
      <c r="B2" s="32" t="s">
        <v>1</v>
      </c>
      <c r="C2" s="32" t="s">
        <v>503</v>
      </c>
      <c r="D2" s="3" t="s">
        <v>13</v>
      </c>
      <c r="E2" s="3" t="s">
        <v>14</v>
      </c>
      <c r="F2" s="3" t="s">
        <v>15</v>
      </c>
      <c r="G2" s="3" t="s">
        <v>16</v>
      </c>
      <c r="H2" s="3" t="s">
        <v>17</v>
      </c>
      <c r="I2" s="3" t="s">
        <v>18</v>
      </c>
      <c r="J2" s="3" t="s">
        <v>19</v>
      </c>
      <c r="K2" s="3" t="s">
        <v>22</v>
      </c>
      <c r="L2" s="3" t="s">
        <v>23</v>
      </c>
      <c r="M2" s="3" t="s">
        <v>24</v>
      </c>
      <c r="N2" s="3" t="s">
        <v>25</v>
      </c>
      <c r="O2" s="3" t="s">
        <v>26</v>
      </c>
      <c r="P2" s="3" t="s">
        <v>29</v>
      </c>
      <c r="R2" s="3"/>
      <c r="S2" s="3"/>
    </row>
    <row r="3" spans="1:19" ht="18" thickTop="1" x14ac:dyDescent="0.25">
      <c r="G3" s="8"/>
      <c r="I3" s="8"/>
      <c r="L3" s="8"/>
      <c r="P3" s="9"/>
    </row>
    <row r="4" spans="1:19" x14ac:dyDescent="0.25">
      <c r="B4" s="4" t="s">
        <v>411</v>
      </c>
      <c r="D4" s="18" t="s">
        <v>419</v>
      </c>
      <c r="E4" s="21" t="s">
        <v>420</v>
      </c>
      <c r="F4" s="18" t="s">
        <v>428</v>
      </c>
      <c r="G4" s="18" t="s">
        <v>427</v>
      </c>
      <c r="H4" s="18" t="s">
        <v>421</v>
      </c>
      <c r="I4" s="18" t="s">
        <v>422</v>
      </c>
      <c r="J4" s="18"/>
      <c r="K4" s="18" t="s">
        <v>429</v>
      </c>
      <c r="L4" s="18" t="s">
        <v>430</v>
      </c>
      <c r="M4" s="18" t="s">
        <v>425</v>
      </c>
      <c r="N4" s="18" t="s">
        <v>426</v>
      </c>
      <c r="O4" s="18"/>
      <c r="P4" s="18" t="s">
        <v>433</v>
      </c>
      <c r="R4" s="18"/>
      <c r="S4" s="18"/>
    </row>
    <row r="5" spans="1:19" x14ac:dyDescent="0.25">
      <c r="E5" s="11"/>
    </row>
    <row r="6" spans="1:19" x14ac:dyDescent="0.25">
      <c r="A6" s="4" t="s">
        <v>501</v>
      </c>
      <c r="B6" s="4">
        <v>19</v>
      </c>
      <c r="C6" s="4" t="s">
        <v>510</v>
      </c>
      <c r="D6" s="4">
        <v>179</v>
      </c>
      <c r="E6" s="4">
        <v>246</v>
      </c>
      <c r="F6" s="4" t="s">
        <v>506</v>
      </c>
      <c r="G6" s="8" t="s">
        <v>512</v>
      </c>
      <c r="H6" s="4">
        <v>22</v>
      </c>
      <c r="I6" s="13">
        <v>10856036</v>
      </c>
      <c r="J6" s="4">
        <v>10856057</v>
      </c>
      <c r="K6" s="4" t="s">
        <v>507</v>
      </c>
      <c r="L6" s="8" t="s">
        <v>513</v>
      </c>
      <c r="M6" s="4">
        <v>22</v>
      </c>
      <c r="N6" s="14">
        <v>10856214</v>
      </c>
      <c r="O6" s="4">
        <v>10856193</v>
      </c>
      <c r="P6" s="9" t="s">
        <v>508</v>
      </c>
    </row>
    <row r="7" spans="1:19" x14ac:dyDescent="0.25">
      <c r="A7" s="4" t="s">
        <v>502</v>
      </c>
      <c r="B7" s="4">
        <v>20</v>
      </c>
      <c r="C7" s="4" t="s">
        <v>509</v>
      </c>
      <c r="D7" s="4">
        <v>175</v>
      </c>
      <c r="E7" s="4">
        <v>242</v>
      </c>
      <c r="F7" s="4" t="s">
        <v>504</v>
      </c>
      <c r="G7" s="8" t="s">
        <v>514</v>
      </c>
      <c r="H7" s="4">
        <v>24</v>
      </c>
      <c r="I7" s="33">
        <v>35900592</v>
      </c>
      <c r="J7" s="34">
        <v>35900615</v>
      </c>
      <c r="K7" s="4" t="s">
        <v>505</v>
      </c>
      <c r="L7" s="8" t="s">
        <v>515</v>
      </c>
      <c r="M7" s="4">
        <v>20</v>
      </c>
      <c r="N7" s="35">
        <v>35900766</v>
      </c>
      <c r="O7" s="34">
        <v>35900747</v>
      </c>
      <c r="P7" s="9" t="s">
        <v>511</v>
      </c>
    </row>
    <row r="11" spans="1:19" ht="22" thickBot="1" x14ac:dyDescent="0.35">
      <c r="A11" s="36" t="s">
        <v>517</v>
      </c>
    </row>
    <row r="12" spans="1:19" ht="20" thickTop="1" thickBot="1" x14ac:dyDescent="0.3">
      <c r="A12" s="3" t="s">
        <v>0</v>
      </c>
      <c r="B12" s="3" t="s">
        <v>319</v>
      </c>
      <c r="C12" s="3" t="s">
        <v>325</v>
      </c>
      <c r="D12" s="3" t="s">
        <v>327</v>
      </c>
      <c r="E12" s="3" t="s">
        <v>326</v>
      </c>
    </row>
    <row r="13" spans="1:19" ht="18" thickTop="1" x14ac:dyDescent="0.25"/>
    <row r="14" spans="1:19" x14ac:dyDescent="0.25">
      <c r="A14" s="4" t="s">
        <v>501</v>
      </c>
      <c r="B14" s="4" t="s">
        <v>317</v>
      </c>
      <c r="C14" s="4" t="s">
        <v>506</v>
      </c>
      <c r="D14" s="4" t="s">
        <v>535</v>
      </c>
      <c r="E14" s="37" t="s">
        <v>537</v>
      </c>
    </row>
    <row r="15" spans="1:19" x14ac:dyDescent="0.25">
      <c r="A15" s="4" t="s">
        <v>502</v>
      </c>
      <c r="B15" s="4" t="s">
        <v>317</v>
      </c>
      <c r="C15" s="4" t="s">
        <v>504</v>
      </c>
      <c r="D15" s="4" t="s">
        <v>536</v>
      </c>
      <c r="E15" s="37" t="s">
        <v>538</v>
      </c>
    </row>
    <row r="19" spans="1:1" x14ac:dyDescent="0.25">
      <c r="A19" s="19" t="s">
        <v>399</v>
      </c>
    </row>
    <row r="20" spans="1:1" x14ac:dyDescent="0.25">
      <c r="A20" s="4" t="s">
        <v>518</v>
      </c>
    </row>
    <row r="21" spans="1:1" x14ac:dyDescent="0.25">
      <c r="A21" s="4" t="s">
        <v>519</v>
      </c>
    </row>
    <row r="22" spans="1:1" x14ac:dyDescent="0.25">
      <c r="A22" s="4" t="s">
        <v>520</v>
      </c>
    </row>
  </sheetData>
  <sheetProtection sheet="1" objects="1" scenarios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2E3E1C-C53D-4B47-A49B-26AC5573BC05}">
  <dimension ref="A1:G20"/>
  <sheetViews>
    <sheetView zoomScale="125" workbookViewId="0">
      <selection activeCell="B9" sqref="B9"/>
    </sheetView>
  </sheetViews>
  <sheetFormatPr baseColWidth="10" defaultRowHeight="16" x14ac:dyDescent="0.2"/>
  <cols>
    <col min="1" max="1" width="91.6640625" customWidth="1"/>
    <col min="2" max="2" width="32.33203125" customWidth="1"/>
    <col min="3" max="3" width="34.5" customWidth="1"/>
  </cols>
  <sheetData>
    <row r="1" spans="1:7" ht="19" thickBot="1" x14ac:dyDescent="0.3">
      <c r="A1" s="3" t="s">
        <v>451</v>
      </c>
      <c r="B1" s="3" t="s">
        <v>15</v>
      </c>
      <c r="C1" s="3" t="s">
        <v>22</v>
      </c>
      <c r="D1" s="3" t="s">
        <v>29</v>
      </c>
      <c r="E1" s="22"/>
      <c r="F1" s="23"/>
      <c r="G1" s="2"/>
    </row>
    <row r="2" spans="1:7" ht="17" thickTop="1" x14ac:dyDescent="0.2"/>
    <row r="3" spans="1:7" ht="17" x14ac:dyDescent="0.25">
      <c r="A3" s="18" t="s">
        <v>452</v>
      </c>
      <c r="B3" s="18" t="s">
        <v>454</v>
      </c>
      <c r="C3" s="18" t="s">
        <v>455</v>
      </c>
      <c r="D3" s="18" t="s">
        <v>473</v>
      </c>
    </row>
    <row r="4" spans="1:7" ht="17" x14ac:dyDescent="0.25">
      <c r="B4" s="4" t="s">
        <v>480</v>
      </c>
      <c r="C4" s="4" t="s">
        <v>481</v>
      </c>
    </row>
    <row r="5" spans="1:7" ht="17" x14ac:dyDescent="0.25">
      <c r="A5" s="4" t="s">
        <v>457</v>
      </c>
      <c r="B5" s="27" t="s">
        <v>472</v>
      </c>
      <c r="C5" s="25" t="s">
        <v>453</v>
      </c>
      <c r="D5" s="4" t="s">
        <v>456</v>
      </c>
    </row>
    <row r="6" spans="1:7" ht="17" x14ac:dyDescent="0.25">
      <c r="D6" s="4"/>
    </row>
    <row r="9" spans="1:7" ht="17" x14ac:dyDescent="0.25">
      <c r="A9" s="19" t="s">
        <v>399</v>
      </c>
    </row>
    <row r="10" spans="1:7" ht="17" x14ac:dyDescent="0.25">
      <c r="A10" s="4" t="s">
        <v>520</v>
      </c>
    </row>
    <row r="12" spans="1:7" ht="17" x14ac:dyDescent="0.25">
      <c r="A12" s="4" t="s">
        <v>474</v>
      </c>
    </row>
    <row r="13" spans="1:7" ht="17" x14ac:dyDescent="0.25">
      <c r="A13" s="4"/>
    </row>
    <row r="14" spans="1:7" ht="17" x14ac:dyDescent="0.25">
      <c r="A14" s="4" t="s">
        <v>458</v>
      </c>
    </row>
    <row r="15" spans="1:7" ht="17" x14ac:dyDescent="0.25">
      <c r="A15" s="4" t="s">
        <v>459</v>
      </c>
    </row>
    <row r="16" spans="1:7" ht="17" x14ac:dyDescent="0.25">
      <c r="A16" s="4" t="s">
        <v>460</v>
      </c>
    </row>
    <row r="17" spans="1:1" ht="17" x14ac:dyDescent="0.25">
      <c r="A17" s="4" t="s">
        <v>461</v>
      </c>
    </row>
    <row r="18" spans="1:1" ht="17" x14ac:dyDescent="0.25">
      <c r="A18" s="4" t="s">
        <v>462</v>
      </c>
    </row>
    <row r="20" spans="1:1" ht="108" x14ac:dyDescent="0.25">
      <c r="A20" s="26" t="s">
        <v>475</v>
      </c>
    </row>
  </sheetData>
  <sheetProtection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crRNAs_MiSeq</vt:lpstr>
      <vt:lpstr>MiSeq_offtargets</vt:lpstr>
      <vt:lpstr>headloopPCR</vt:lpstr>
      <vt:lpstr>headloopPCR_apoea_cd2ap</vt:lpstr>
      <vt:lpstr>scn1lab_ZFNs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2020-04-20T13:31:04Z</dcterms:created>
  <dcterms:modified xsi:type="dcterms:W3CDTF">2020-11-20T19:11:37Z</dcterms:modified>
</cp:coreProperties>
</file>