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final revisions\"/>
    </mc:Choice>
  </mc:AlternateContent>
  <xr:revisionPtr revIDLastSave="0" documentId="13_ncr:1_{875E27FB-114E-45F7-AA01-2B3BDEFF5B06}" xr6:coauthVersionLast="46" xr6:coauthVersionMax="46" xr10:uidLastSave="{00000000-0000-0000-0000-000000000000}"/>
  <bookViews>
    <workbookView xWindow="-108" yWindow="-108" windowWidth="23256" windowHeight="12576" xr2:uid="{037D1AF8-4ACC-43EC-9762-1BA447F616C6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2" l="1"/>
  <c r="K21" i="2" s="1"/>
  <c r="E23" i="2"/>
  <c r="K14" i="2"/>
  <c r="K15" i="2"/>
  <c r="K16" i="2"/>
  <c r="K17" i="2"/>
  <c r="K18" i="2"/>
  <c r="K19" i="2"/>
  <c r="K20" i="2"/>
  <c r="E14" i="2"/>
  <c r="E15" i="2"/>
  <c r="E16" i="2"/>
  <c r="E17" i="2"/>
  <c r="E18" i="2"/>
  <c r="E19" i="2"/>
  <c r="E20" i="2"/>
  <c r="E21" i="2"/>
  <c r="E22" i="2"/>
  <c r="E13" i="2"/>
  <c r="K13" i="2"/>
  <c r="K12" i="2"/>
  <c r="K11" i="2"/>
  <c r="K10" i="2"/>
  <c r="K9" i="2"/>
  <c r="K8" i="2"/>
  <c r="K7" i="2"/>
  <c r="E7" i="2"/>
  <c r="E8" i="2"/>
  <c r="E9" i="2"/>
  <c r="E10" i="2"/>
  <c r="E11" i="2"/>
  <c r="E12" i="2"/>
  <c r="E6" i="2"/>
</calcChain>
</file>

<file path=xl/sharedStrings.xml><?xml version="1.0" encoding="utf-8"?>
<sst xmlns="http://schemas.openxmlformats.org/spreadsheetml/2006/main" count="17" uniqueCount="9">
  <si>
    <t>wild type</t>
  </si>
  <si>
    <t>larva</t>
  </si>
  <si>
    <t>neuromast 1</t>
  </si>
  <si>
    <t>neuromast 2</t>
  </si>
  <si>
    <t>KDEL % area</t>
  </si>
  <si>
    <t>pappaa p170</t>
  </si>
  <si>
    <t>mean</t>
  </si>
  <si>
    <t>neuromast 3</t>
  </si>
  <si>
    <t>p value by 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</si>
</sst>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" xfId="0" applyFont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6DF5-9A90-4FF7-B949-012B728652FF}">
  <dimension ref="A3:K23"/>
  <sheetViews>
    <sheetView tabSelected="1" topLeftCell="A4" zoomScale="120" zoomScaleNormal="120" workbookViewId="0">
      <selection activeCell="K22" sqref="K22"/>
    </sheetView>
  </sheetViews>
  <sheetFormatPr defaultRowHeight="14.4" x14ac:dyDescent="0.3"/>
  <cols>
    <col min="2" max="3" width="13.21875" bestFit="1" customWidth="1"/>
    <col min="4" max="4" width="13.21875" customWidth="1"/>
    <col min="8" max="9" width="13.21875" bestFit="1" customWidth="1"/>
    <col min="10" max="10" width="13.21875" customWidth="1"/>
  </cols>
  <sheetData>
    <row r="3" spans="1:11" x14ac:dyDescent="0.3">
      <c r="A3" s="7"/>
      <c r="B3" s="15" t="s">
        <v>0</v>
      </c>
      <c r="C3" s="16"/>
      <c r="D3" s="3"/>
      <c r="E3" s="8"/>
      <c r="F3" s="7"/>
      <c r="G3" s="7"/>
      <c r="H3" s="17" t="s">
        <v>5</v>
      </c>
      <c r="I3" s="18"/>
      <c r="J3" s="26"/>
      <c r="K3" s="1"/>
    </row>
    <row r="4" spans="1:11" x14ac:dyDescent="0.3">
      <c r="A4" s="7"/>
      <c r="B4" s="15" t="s">
        <v>4</v>
      </c>
      <c r="C4" s="16"/>
      <c r="D4" s="20"/>
      <c r="E4" s="9"/>
      <c r="F4" s="7"/>
      <c r="G4" s="7"/>
      <c r="H4" s="15" t="s">
        <v>4</v>
      </c>
      <c r="I4" s="19"/>
      <c r="J4" s="3"/>
      <c r="K4" s="1"/>
    </row>
    <row r="5" spans="1:11" x14ac:dyDescent="0.3">
      <c r="A5" s="5" t="s">
        <v>1</v>
      </c>
      <c r="B5" s="6" t="s">
        <v>2</v>
      </c>
      <c r="C5" s="3" t="s">
        <v>3</v>
      </c>
      <c r="D5" s="3" t="s">
        <v>7</v>
      </c>
      <c r="E5" s="10" t="s">
        <v>6</v>
      </c>
      <c r="F5" s="2"/>
      <c r="G5" s="5" t="s">
        <v>1</v>
      </c>
      <c r="H5" s="5" t="s">
        <v>2</v>
      </c>
      <c r="I5" s="4" t="s">
        <v>3</v>
      </c>
      <c r="J5" s="14" t="s">
        <v>7</v>
      </c>
      <c r="K5" s="5" t="s">
        <v>6</v>
      </c>
    </row>
    <row r="6" spans="1:11" x14ac:dyDescent="0.3">
      <c r="A6" s="11">
        <v>1</v>
      </c>
      <c r="B6" s="22">
        <v>35.408999999999999</v>
      </c>
      <c r="C6" s="22">
        <v>33.197000000000003</v>
      </c>
      <c r="D6" s="22"/>
      <c r="E6" s="22">
        <f>AVERAGE(B6:C6)</f>
        <v>34.302999999999997</v>
      </c>
      <c r="F6" s="7"/>
      <c r="G6" s="5">
        <v>1</v>
      </c>
      <c r="H6" s="27">
        <v>28.669</v>
      </c>
      <c r="I6" s="27">
        <v>34.048999999999999</v>
      </c>
      <c r="J6" s="27">
        <v>31.535</v>
      </c>
      <c r="K6" s="12">
        <f>AVERAGE(H6:I6)</f>
        <v>31.359000000000002</v>
      </c>
    </row>
    <row r="7" spans="1:11" x14ac:dyDescent="0.3">
      <c r="A7" s="11">
        <v>2</v>
      </c>
      <c r="B7" s="22">
        <v>29.611999999999998</v>
      </c>
      <c r="C7" s="22">
        <v>12.191000000000001</v>
      </c>
      <c r="D7" s="21">
        <v>22.605</v>
      </c>
      <c r="E7" s="22">
        <f t="shared" ref="E7:E12" si="0">AVERAGE(B7:C7)</f>
        <v>20.901499999999999</v>
      </c>
      <c r="F7" s="7"/>
      <c r="G7" s="5">
        <v>2</v>
      </c>
      <c r="H7" s="12">
        <v>29.312999999999999</v>
      </c>
      <c r="I7" s="12">
        <v>39.295000000000002</v>
      </c>
      <c r="J7" s="27">
        <v>34.444000000000003</v>
      </c>
      <c r="K7" s="12">
        <f t="shared" ref="K7:K20" si="1">AVERAGE(H7:I7)</f>
        <v>34.304000000000002</v>
      </c>
    </row>
    <row r="8" spans="1:11" x14ac:dyDescent="0.3">
      <c r="A8" s="11">
        <v>3</v>
      </c>
      <c r="B8" s="22">
        <v>39.881</v>
      </c>
      <c r="C8" s="22">
        <v>27.963000000000001</v>
      </c>
      <c r="D8" s="21">
        <v>28.356000000000002</v>
      </c>
      <c r="E8" s="22">
        <f t="shared" si="0"/>
        <v>33.921999999999997</v>
      </c>
      <c r="F8" s="7"/>
      <c r="G8" s="5">
        <v>3</v>
      </c>
      <c r="H8" s="12">
        <v>31.388999999999999</v>
      </c>
      <c r="I8" s="12">
        <v>35.35</v>
      </c>
      <c r="J8" s="27">
        <v>27.722999999999999</v>
      </c>
      <c r="K8" s="12">
        <f t="shared" si="1"/>
        <v>33.369500000000002</v>
      </c>
    </row>
    <row r="9" spans="1:11" x14ac:dyDescent="0.3">
      <c r="A9" s="11">
        <v>4</v>
      </c>
      <c r="B9" s="22">
        <v>24.928999999999998</v>
      </c>
      <c r="C9" s="22">
        <v>26.872</v>
      </c>
      <c r="D9" s="21">
        <v>39.344999999999999</v>
      </c>
      <c r="E9" s="22">
        <f t="shared" si="0"/>
        <v>25.900500000000001</v>
      </c>
      <c r="F9" s="7"/>
      <c r="G9" s="5">
        <v>4</v>
      </c>
      <c r="H9" s="12">
        <v>28.344000000000001</v>
      </c>
      <c r="I9" s="12">
        <v>36.186</v>
      </c>
      <c r="J9" s="27">
        <v>38.590000000000003</v>
      </c>
      <c r="K9" s="12">
        <f t="shared" si="1"/>
        <v>32.265000000000001</v>
      </c>
    </row>
    <row r="10" spans="1:11" x14ac:dyDescent="0.3">
      <c r="A10" s="11">
        <v>5</v>
      </c>
      <c r="B10" s="22">
        <v>15.51</v>
      </c>
      <c r="C10" s="22">
        <v>55.901000000000003</v>
      </c>
      <c r="D10" s="21">
        <v>33.591999999999999</v>
      </c>
      <c r="E10" s="22">
        <f t="shared" si="0"/>
        <v>35.705500000000001</v>
      </c>
      <c r="F10" s="7"/>
      <c r="G10" s="5">
        <v>5</v>
      </c>
      <c r="H10" s="12">
        <v>32.667000000000002</v>
      </c>
      <c r="I10" s="12">
        <v>27.154</v>
      </c>
      <c r="J10" s="27">
        <v>28.135999999999999</v>
      </c>
      <c r="K10" s="12">
        <f t="shared" si="1"/>
        <v>29.910499999999999</v>
      </c>
    </row>
    <row r="11" spans="1:11" x14ac:dyDescent="0.3">
      <c r="A11" s="11">
        <v>6</v>
      </c>
      <c r="B11" s="22">
        <v>33.591999999999999</v>
      </c>
      <c r="C11" s="22">
        <v>29.268999999999998</v>
      </c>
      <c r="D11" s="21">
        <v>39.997999999999998</v>
      </c>
      <c r="E11" s="22">
        <f t="shared" si="0"/>
        <v>31.430499999999999</v>
      </c>
      <c r="F11" s="7"/>
      <c r="G11" s="5">
        <v>6</v>
      </c>
      <c r="H11" s="12">
        <v>30.632999999999999</v>
      </c>
      <c r="I11" s="12">
        <v>31.881</v>
      </c>
      <c r="J11" s="27">
        <v>26.097999999999999</v>
      </c>
      <c r="K11" s="12">
        <f t="shared" si="1"/>
        <v>31.256999999999998</v>
      </c>
    </row>
    <row r="12" spans="1:11" x14ac:dyDescent="0.3">
      <c r="A12" s="11">
        <v>7</v>
      </c>
      <c r="B12" s="22">
        <v>33.270000000000003</v>
      </c>
      <c r="C12" s="22">
        <v>33.567</v>
      </c>
      <c r="D12" s="21">
        <v>25.667000000000002</v>
      </c>
      <c r="E12" s="22">
        <f t="shared" si="0"/>
        <v>33.418500000000002</v>
      </c>
      <c r="F12" s="7"/>
      <c r="G12" s="5">
        <v>7</v>
      </c>
      <c r="H12" s="12">
        <v>27.361000000000001</v>
      </c>
      <c r="I12" s="12">
        <v>25.152999999999999</v>
      </c>
      <c r="J12" s="27">
        <v>32.82</v>
      </c>
      <c r="K12" s="12">
        <f t="shared" si="1"/>
        <v>26.256999999999998</v>
      </c>
    </row>
    <row r="13" spans="1:11" x14ac:dyDescent="0.3">
      <c r="A13" s="11">
        <v>8</v>
      </c>
      <c r="B13" s="22">
        <v>33.896000000000001</v>
      </c>
      <c r="C13" s="22">
        <v>43.277000000000001</v>
      </c>
      <c r="D13" s="21">
        <v>40.554000000000002</v>
      </c>
      <c r="E13" s="22">
        <f>AVERAGE(B13:C13)</f>
        <v>38.586500000000001</v>
      </c>
      <c r="F13" s="7"/>
      <c r="G13" s="5">
        <v>8</v>
      </c>
      <c r="H13" s="12">
        <v>33.322000000000003</v>
      </c>
      <c r="I13" s="12">
        <v>43.982999999999997</v>
      </c>
      <c r="J13" s="27">
        <v>30.652000000000001</v>
      </c>
      <c r="K13" s="12">
        <f t="shared" si="1"/>
        <v>38.652500000000003</v>
      </c>
    </row>
    <row r="14" spans="1:11" x14ac:dyDescent="0.3">
      <c r="A14" s="13">
        <v>9</v>
      </c>
      <c r="B14" s="21">
        <v>32.075000000000003</v>
      </c>
      <c r="C14" s="21">
        <v>33.896000000000001</v>
      </c>
      <c r="D14" s="21">
        <v>43.277000000000001</v>
      </c>
      <c r="E14" s="22">
        <f t="shared" ref="E14:E22" si="2">AVERAGE(B14:C14)</f>
        <v>32.985500000000002</v>
      </c>
      <c r="F14" s="7"/>
      <c r="G14" s="5">
        <v>9</v>
      </c>
      <c r="H14" s="27">
        <v>37.228000000000002</v>
      </c>
      <c r="I14" s="27"/>
      <c r="J14" s="27"/>
      <c r="K14" s="12">
        <f t="shared" si="1"/>
        <v>37.228000000000002</v>
      </c>
    </row>
    <row r="15" spans="1:11" x14ac:dyDescent="0.3">
      <c r="A15" s="13">
        <v>10</v>
      </c>
      <c r="B15" s="21">
        <v>40.101999999999997</v>
      </c>
      <c r="C15" s="21">
        <v>27.006</v>
      </c>
      <c r="D15" s="21">
        <v>36.210999999999999</v>
      </c>
      <c r="E15" s="22">
        <f t="shared" si="2"/>
        <v>33.554000000000002</v>
      </c>
      <c r="F15" s="7"/>
      <c r="G15" s="5">
        <v>10</v>
      </c>
      <c r="H15" s="27">
        <v>26.977</v>
      </c>
      <c r="I15" s="12"/>
      <c r="J15" s="12"/>
      <c r="K15" s="12">
        <f t="shared" si="1"/>
        <v>26.977</v>
      </c>
    </row>
    <row r="16" spans="1:11" x14ac:dyDescent="0.3">
      <c r="A16" s="13">
        <v>11</v>
      </c>
      <c r="B16" s="21">
        <v>32.594000000000001</v>
      </c>
      <c r="C16" s="22"/>
      <c r="D16" s="21"/>
      <c r="E16" s="22">
        <f t="shared" si="2"/>
        <v>32.594000000000001</v>
      </c>
      <c r="F16" s="7"/>
      <c r="G16" s="5">
        <v>11</v>
      </c>
      <c r="H16" s="27">
        <v>26.085999999999999</v>
      </c>
      <c r="I16" s="12"/>
      <c r="J16" s="12"/>
      <c r="K16" s="12">
        <f t="shared" si="1"/>
        <v>26.085999999999999</v>
      </c>
    </row>
    <row r="17" spans="1:11" x14ac:dyDescent="0.3">
      <c r="A17" s="13">
        <v>12</v>
      </c>
      <c r="B17" s="21">
        <v>28.991</v>
      </c>
      <c r="C17" s="22"/>
      <c r="D17" s="21"/>
      <c r="E17" s="22">
        <f t="shared" si="2"/>
        <v>28.991</v>
      </c>
      <c r="F17" s="7"/>
      <c r="G17" s="5">
        <v>12</v>
      </c>
      <c r="H17" s="27">
        <v>19.664000000000001</v>
      </c>
      <c r="I17" s="12"/>
      <c r="J17" s="12"/>
      <c r="K17" s="12">
        <f t="shared" si="1"/>
        <v>19.664000000000001</v>
      </c>
    </row>
    <row r="18" spans="1:11" x14ac:dyDescent="0.3">
      <c r="A18" s="13">
        <v>13</v>
      </c>
      <c r="B18" s="21">
        <v>19.635999999999999</v>
      </c>
      <c r="C18" s="22"/>
      <c r="D18" s="21"/>
      <c r="E18" s="22">
        <f t="shared" si="2"/>
        <v>19.635999999999999</v>
      </c>
      <c r="F18" s="7"/>
      <c r="G18" s="5">
        <v>13</v>
      </c>
      <c r="H18" s="27">
        <v>36.225999999999999</v>
      </c>
      <c r="I18" s="12"/>
      <c r="J18" s="12"/>
      <c r="K18" s="12">
        <f t="shared" si="1"/>
        <v>36.225999999999999</v>
      </c>
    </row>
    <row r="19" spans="1:11" x14ac:dyDescent="0.3">
      <c r="A19" s="13">
        <v>14</v>
      </c>
      <c r="B19" s="21">
        <v>26.989000000000001</v>
      </c>
      <c r="C19" s="22"/>
      <c r="D19" s="21"/>
      <c r="E19" s="22">
        <f t="shared" si="2"/>
        <v>26.989000000000001</v>
      </c>
      <c r="F19" s="7"/>
      <c r="G19" s="5">
        <v>14</v>
      </c>
      <c r="H19" s="27">
        <v>29.893000000000001</v>
      </c>
      <c r="I19" s="12"/>
      <c r="J19" s="12"/>
      <c r="K19" s="12">
        <f t="shared" si="1"/>
        <v>29.893000000000001</v>
      </c>
    </row>
    <row r="20" spans="1:11" x14ac:dyDescent="0.3">
      <c r="A20" s="13">
        <v>15</v>
      </c>
      <c r="B20" s="21">
        <v>30.05</v>
      </c>
      <c r="C20" s="22"/>
      <c r="D20" s="22"/>
      <c r="E20" s="22">
        <f t="shared" si="2"/>
        <v>30.05</v>
      </c>
      <c r="F20" s="1"/>
      <c r="G20" s="6">
        <v>15</v>
      </c>
      <c r="H20" s="28">
        <v>25.922000000000001</v>
      </c>
      <c r="I20" s="29"/>
      <c r="J20" s="29"/>
      <c r="K20" s="29">
        <f t="shared" si="1"/>
        <v>25.922000000000001</v>
      </c>
    </row>
    <row r="21" spans="1:11" x14ac:dyDescent="0.3">
      <c r="A21" s="13">
        <v>16</v>
      </c>
      <c r="B21" s="21">
        <v>35.770000000000003</v>
      </c>
      <c r="C21" s="22"/>
      <c r="D21" s="22"/>
      <c r="E21" s="22">
        <f t="shared" si="2"/>
        <v>35.770000000000003</v>
      </c>
      <c r="G21" s="30" t="s">
        <v>6</v>
      </c>
      <c r="H21" s="24"/>
      <c r="I21" s="24"/>
      <c r="J21" s="24"/>
      <c r="K21" s="25">
        <f>AVERAGE(K4:K20)</f>
        <v>30.624700000000001</v>
      </c>
    </row>
    <row r="22" spans="1:11" x14ac:dyDescent="0.3">
      <c r="A22" s="13">
        <v>17</v>
      </c>
      <c r="B22" s="21">
        <v>32.338000000000001</v>
      </c>
      <c r="C22" s="22"/>
      <c r="D22" s="22"/>
      <c r="E22" s="22">
        <f t="shared" si="2"/>
        <v>32.338000000000001</v>
      </c>
      <c r="G22" s="30" t="s">
        <v>8</v>
      </c>
      <c r="H22" s="24"/>
      <c r="I22" s="24"/>
      <c r="J22" s="24"/>
      <c r="K22" s="31">
        <v>0.83489999999999998</v>
      </c>
    </row>
    <row r="23" spans="1:11" x14ac:dyDescent="0.3">
      <c r="A23" s="23" t="s">
        <v>6</v>
      </c>
      <c r="B23" s="24"/>
      <c r="C23" s="24"/>
      <c r="D23" s="24"/>
      <c r="E23" s="25">
        <f>AVERAGE(E6:E22)</f>
        <v>31.004441176470582</v>
      </c>
    </row>
  </sheetData>
  <mergeCells count="4">
    <mergeCell ref="B3:C3"/>
    <mergeCell ref="B4:C4"/>
    <mergeCell ref="H3:I3"/>
    <mergeCell ref="H4:I4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2020-08-05T15:07:15Z</dcterms:created>
  <dcterms:modified xsi:type="dcterms:W3CDTF">2021-01-31T18:36:13Z</dcterms:modified>
</cp:coreProperties>
</file>