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ou\Documents\ER-mito\source data\re-submission\"/>
    </mc:Choice>
  </mc:AlternateContent>
  <xr:revisionPtr revIDLastSave="0" documentId="13_ncr:1_{A94C4380-8CAF-44CD-B974-E70C99ED886A}" xr6:coauthVersionLast="45" xr6:coauthVersionMax="45" xr10:uidLastSave="{00000000-0000-0000-0000-000000000000}"/>
  <bookViews>
    <workbookView xWindow="540" yWindow="3396" windowWidth="17280" windowHeight="8964" xr2:uid="{92C93FDE-1E35-47F4-BDF3-E6FFDFDA0EA7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" i="1" l="1"/>
  <c r="Y11" i="1" l="1"/>
</calcChain>
</file>

<file path=xl/sharedStrings.xml><?xml version="1.0" encoding="utf-8"?>
<sst xmlns="http://schemas.openxmlformats.org/spreadsheetml/2006/main" count="55" uniqueCount="14">
  <si>
    <t>Larva</t>
  </si>
  <si>
    <t>HC1</t>
  </si>
  <si>
    <t>HC2</t>
  </si>
  <si>
    <t>HC3</t>
  </si>
  <si>
    <t>HC4</t>
  </si>
  <si>
    <t>HC5</t>
  </si>
  <si>
    <t>HC6</t>
  </si>
  <si>
    <t>HC7</t>
  </si>
  <si>
    <t>Mean</t>
  </si>
  <si>
    <t>wild type</t>
  </si>
  <si>
    <t>pappaa p170</t>
  </si>
  <si>
    <t>Hair cell</t>
  </si>
  <si>
    <r>
      <t xml:space="preserve">Max </t>
    </r>
    <r>
      <rPr>
        <b/>
        <sz val="11"/>
        <rFont val="Calibri"/>
        <family val="2"/>
      </rPr>
      <t>ΔF/F</t>
    </r>
  </si>
  <si>
    <t>p value by 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</si>
</sst>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1" fillId="0" borderId="6" xfId="0" applyFont="1" applyBorder="1" applyAlignment="1">
      <alignment horizontal="right"/>
    </xf>
    <xf numFmtId="0" fontId="4" fillId="0" borderId="0" xfId="0" applyFont="1" applyBorder="1" applyAlignment="1">
      <alignment horizontal="center" vertical="center" textRotation="90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/>
    <xf numFmtId="0" fontId="0" fillId="0" borderId="8" xfId="0" applyFont="1" applyBorder="1" applyAlignment="1">
      <alignment horizontal="center"/>
    </xf>
    <xf numFmtId="43" fontId="1" fillId="0" borderId="9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7" xfId="0" applyFont="1" applyBorder="1" applyAlignment="1">
      <alignment horizontal="right"/>
    </xf>
    <xf numFmtId="0" fontId="6" fillId="0" borderId="9" xfId="0" applyFont="1" applyBorder="1" applyAlignment="1">
      <alignment horizontal="center" vertical="center"/>
    </xf>
    <xf numFmtId="0" fontId="0" fillId="0" borderId="4" xfId="0" applyFont="1" applyFill="1" applyBorder="1"/>
    <xf numFmtId="0" fontId="0" fillId="0" borderId="0" xfId="0" applyFont="1" applyFill="1"/>
    <xf numFmtId="43" fontId="1" fillId="0" borderId="10" xfId="0" applyNumberFormat="1" applyFont="1" applyBorder="1" applyAlignment="1">
      <alignment horizontal="center" vertical="center"/>
    </xf>
    <xf numFmtId="0" fontId="1" fillId="0" borderId="13" xfId="0" applyFont="1" applyFill="1" applyBorder="1"/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4" xfId="0" applyFont="1" applyBorder="1"/>
    <xf numFmtId="0" fontId="1" fillId="0" borderId="3" xfId="0" applyFont="1" applyBorder="1"/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9F058-3CCC-4FF9-A584-5AC90EABE3FD}">
  <dimension ref="A1:Z13"/>
  <sheetViews>
    <sheetView tabSelected="1" workbookViewId="0">
      <selection activeCell="B2" sqref="B2"/>
    </sheetView>
  </sheetViews>
  <sheetFormatPr defaultRowHeight="14.4" x14ac:dyDescent="0.3"/>
  <cols>
    <col min="1" max="1" width="3.5546875" bestFit="1" customWidth="1"/>
    <col min="2" max="2" width="17.33203125" bestFit="1" customWidth="1"/>
    <col min="3" max="3" width="6.6640625" bestFit="1" customWidth="1"/>
    <col min="4" max="4" width="5.6640625" bestFit="1" customWidth="1"/>
    <col min="5" max="5" width="6.6640625" bestFit="1" customWidth="1"/>
    <col min="6" max="6" width="5.88671875" bestFit="1" customWidth="1"/>
    <col min="7" max="10" width="5.6640625" bestFit="1" customWidth="1"/>
    <col min="11" max="13" width="6.6640625" style="1" bestFit="1" customWidth="1"/>
    <col min="14" max="14" width="5.88671875" style="1" bestFit="1" customWidth="1"/>
    <col min="15" max="15" width="6.6640625" style="1" bestFit="1" customWidth="1"/>
    <col min="16" max="19" width="5.6640625" style="1" bestFit="1" customWidth="1"/>
    <col min="20" max="20" width="5.6640625" bestFit="1" customWidth="1"/>
    <col min="21" max="21" width="6.88671875" bestFit="1" customWidth="1"/>
    <col min="22" max="22" width="6.6640625" bestFit="1" customWidth="1"/>
    <col min="23" max="23" width="6.88671875" bestFit="1" customWidth="1"/>
    <col min="24" max="24" width="5.6640625" bestFit="1" customWidth="1"/>
    <col min="25" max="25" width="9" bestFit="1" customWidth="1"/>
    <col min="26" max="26" width="14.44140625" bestFit="1" customWidth="1"/>
  </cols>
  <sheetData>
    <row r="1" spans="1:26" x14ac:dyDescent="0.3">
      <c r="A1" s="2"/>
    </row>
    <row r="2" spans="1:26" x14ac:dyDescent="0.3">
      <c r="A2" s="2"/>
    </row>
    <row r="3" spans="1:26" x14ac:dyDescent="0.3">
      <c r="B3" s="24" t="s">
        <v>9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6"/>
    </row>
    <row r="4" spans="1:26" ht="15" thickBot="1" x14ac:dyDescent="0.35">
      <c r="A4" s="3"/>
      <c r="B4" s="16" t="s">
        <v>0</v>
      </c>
      <c r="C4" s="24">
        <v>1</v>
      </c>
      <c r="D4" s="25"/>
      <c r="E4" s="25"/>
      <c r="F4" s="25"/>
      <c r="G4" s="25"/>
      <c r="H4" s="25"/>
      <c r="I4" s="26"/>
      <c r="J4" s="24">
        <v>2</v>
      </c>
      <c r="K4" s="25"/>
      <c r="L4" s="25"/>
      <c r="M4" s="25"/>
      <c r="N4" s="26"/>
      <c r="O4" s="24">
        <v>3</v>
      </c>
      <c r="P4" s="25"/>
      <c r="Q4" s="25"/>
      <c r="R4" s="25"/>
      <c r="S4" s="26"/>
      <c r="T4" s="24">
        <v>4</v>
      </c>
      <c r="U4" s="25"/>
      <c r="V4" s="25"/>
      <c r="W4" s="25"/>
      <c r="X4" s="26"/>
      <c r="Y4" s="9"/>
    </row>
    <row r="5" spans="1:26" x14ac:dyDescent="0.3">
      <c r="A5" s="3"/>
      <c r="B5" s="4" t="s">
        <v>11</v>
      </c>
      <c r="C5" s="11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12" t="s">
        <v>7</v>
      </c>
      <c r="J5" s="11" t="s">
        <v>1</v>
      </c>
      <c r="K5" s="30" t="s">
        <v>2</v>
      </c>
      <c r="L5" s="8" t="s">
        <v>3</v>
      </c>
      <c r="M5" s="8" t="s">
        <v>4</v>
      </c>
      <c r="N5" s="12" t="s">
        <v>5</v>
      </c>
      <c r="O5" s="11" t="s">
        <v>1</v>
      </c>
      <c r="P5" s="8" t="s">
        <v>2</v>
      </c>
      <c r="Q5" s="8" t="s">
        <v>3</v>
      </c>
      <c r="R5" s="8" t="s">
        <v>4</v>
      </c>
      <c r="S5" s="12" t="s">
        <v>5</v>
      </c>
      <c r="T5" s="11" t="s">
        <v>1</v>
      </c>
      <c r="U5" s="8" t="s">
        <v>2</v>
      </c>
      <c r="V5" s="8" t="s">
        <v>3</v>
      </c>
      <c r="W5" s="8" t="s">
        <v>4</v>
      </c>
      <c r="X5" s="12" t="s">
        <v>5</v>
      </c>
      <c r="Y5" s="23" t="s">
        <v>8</v>
      </c>
      <c r="Z5" s="21" t="s">
        <v>13</v>
      </c>
    </row>
    <row r="6" spans="1:26" ht="34.200000000000003" customHeight="1" x14ac:dyDescent="0.3">
      <c r="A6" s="5"/>
      <c r="B6" s="17" t="s">
        <v>12</v>
      </c>
      <c r="C6" s="18">
        <v>16.424401731990187</v>
      </c>
      <c r="D6" s="18">
        <v>2.0745829000852654</v>
      </c>
      <c r="E6" s="18">
        <v>37.520325385465696</v>
      </c>
      <c r="F6" s="18">
        <v>9.5089078633625927</v>
      </c>
      <c r="G6" s="18">
        <v>7.6631923849628611</v>
      </c>
      <c r="H6" s="18">
        <v>10.500841846858199</v>
      </c>
      <c r="I6" s="18">
        <v>3.8047792517063579</v>
      </c>
      <c r="J6" s="18">
        <v>1.5831479647574755</v>
      </c>
      <c r="K6" s="19">
        <v>56.772397654426925</v>
      </c>
      <c r="L6" s="18">
        <v>21.730759805476321</v>
      </c>
      <c r="M6" s="18">
        <v>16.633390703532847</v>
      </c>
      <c r="N6" s="18">
        <v>5.6933372551191175</v>
      </c>
      <c r="O6" s="18">
        <v>21.636579537182808</v>
      </c>
      <c r="P6" s="18">
        <v>11.004738634990556</v>
      </c>
      <c r="Q6" s="18">
        <v>12.73108433074758</v>
      </c>
      <c r="R6" s="18">
        <v>3.9946557126522757</v>
      </c>
      <c r="S6" s="18">
        <v>3.3525687537834941</v>
      </c>
      <c r="T6" s="18">
        <v>7.3838107177324135</v>
      </c>
      <c r="U6" s="18">
        <v>29.279051416171942</v>
      </c>
      <c r="V6" s="18">
        <v>15.561216219544757</v>
      </c>
      <c r="W6" s="18">
        <v>10.469280831606584</v>
      </c>
      <c r="X6" s="18">
        <v>4.891098294467934</v>
      </c>
      <c r="Y6" s="20">
        <f>AVERAGE(C6:X6)</f>
        <v>14.100643145301099</v>
      </c>
      <c r="Z6" s="22">
        <v>0.4219</v>
      </c>
    </row>
    <row r="8" spans="1:26" x14ac:dyDescent="0.3">
      <c r="B8" s="27" t="s">
        <v>10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</row>
    <row r="9" spans="1:26" x14ac:dyDescent="0.3">
      <c r="A9" s="3"/>
      <c r="B9" s="16" t="s">
        <v>0</v>
      </c>
      <c r="C9" s="24">
        <v>1</v>
      </c>
      <c r="D9" s="25"/>
      <c r="E9" s="25"/>
      <c r="F9" s="25"/>
      <c r="G9" s="25"/>
      <c r="H9" s="25"/>
      <c r="I9" s="26"/>
      <c r="J9" s="24">
        <v>2</v>
      </c>
      <c r="K9" s="25"/>
      <c r="L9" s="25"/>
      <c r="M9" s="25"/>
      <c r="N9" s="26"/>
      <c r="O9" s="24">
        <v>3</v>
      </c>
      <c r="P9" s="25"/>
      <c r="Q9" s="25"/>
      <c r="R9" s="25"/>
      <c r="S9" s="26"/>
      <c r="T9" s="24">
        <v>4</v>
      </c>
      <c r="U9" s="25"/>
      <c r="V9" s="25"/>
      <c r="W9" s="25"/>
      <c r="X9" s="26"/>
      <c r="Y9" s="9"/>
    </row>
    <row r="10" spans="1:26" x14ac:dyDescent="0.3">
      <c r="A10" s="3"/>
      <c r="B10" s="4" t="s">
        <v>11</v>
      </c>
      <c r="C10" s="31" t="s">
        <v>1</v>
      </c>
      <c r="D10" s="30" t="s">
        <v>2</v>
      </c>
      <c r="E10" s="30" t="s">
        <v>3</v>
      </c>
      <c r="F10" s="30" t="s">
        <v>4</v>
      </c>
      <c r="G10" s="30" t="s">
        <v>5</v>
      </c>
      <c r="H10" s="30" t="s">
        <v>6</v>
      </c>
      <c r="I10" s="32" t="s">
        <v>7</v>
      </c>
      <c r="J10" s="31" t="s">
        <v>1</v>
      </c>
      <c r="K10" s="30" t="s">
        <v>2</v>
      </c>
      <c r="L10" s="30" t="s">
        <v>3</v>
      </c>
      <c r="M10" s="30" t="s">
        <v>4</v>
      </c>
      <c r="N10" s="32" t="s">
        <v>5</v>
      </c>
      <c r="O10" s="31" t="s">
        <v>1</v>
      </c>
      <c r="P10" s="30" t="s">
        <v>2</v>
      </c>
      <c r="Q10" s="30" t="s">
        <v>3</v>
      </c>
      <c r="R10" s="30" t="s">
        <v>4</v>
      </c>
      <c r="S10" s="32" t="s">
        <v>5</v>
      </c>
      <c r="T10" s="31" t="s">
        <v>1</v>
      </c>
      <c r="U10" s="30" t="s">
        <v>2</v>
      </c>
      <c r="V10" s="30" t="s">
        <v>3</v>
      </c>
      <c r="W10" s="30" t="s">
        <v>4</v>
      </c>
      <c r="X10" s="32" t="s">
        <v>5</v>
      </c>
      <c r="Y10" s="23" t="s">
        <v>8</v>
      </c>
    </row>
    <row r="11" spans="1:26" ht="28.8" customHeight="1" x14ac:dyDescent="0.3">
      <c r="A11" s="5"/>
      <c r="B11" s="17" t="s">
        <v>12</v>
      </c>
      <c r="C11" s="13">
        <v>50.607677767857226</v>
      </c>
      <c r="D11" s="14">
        <v>56.301792631795301</v>
      </c>
      <c r="E11" s="14">
        <v>56.564246229246429</v>
      </c>
      <c r="F11" s="14">
        <v>26.400886022498241</v>
      </c>
      <c r="G11" s="14">
        <v>29.675546716412907</v>
      </c>
      <c r="H11" s="14">
        <v>6.9551382050886605</v>
      </c>
      <c r="I11" s="15">
        <v>21.323404647045045</v>
      </c>
      <c r="J11" s="13">
        <v>19.196334646934123</v>
      </c>
      <c r="K11" s="14">
        <v>17.808358800081926</v>
      </c>
      <c r="L11" s="14">
        <v>25.552908554730429</v>
      </c>
      <c r="M11" s="14">
        <v>18.734606339028922</v>
      </c>
      <c r="N11" s="15">
        <v>18.549624787378299</v>
      </c>
      <c r="O11" s="13">
        <v>16.918862929672283</v>
      </c>
      <c r="P11" s="14">
        <v>4.5565633289650043</v>
      </c>
      <c r="Q11" s="14">
        <v>5.7487478623819879</v>
      </c>
      <c r="R11" s="14">
        <v>21.355507507639359</v>
      </c>
      <c r="S11" s="15">
        <v>11.948416015471107</v>
      </c>
      <c r="T11" s="13">
        <v>3.4969977197306514</v>
      </c>
      <c r="U11" s="14">
        <v>2.5091526346344484</v>
      </c>
      <c r="V11" s="14">
        <v>1.4116363681970348</v>
      </c>
      <c r="W11" s="14">
        <v>1.4826256412975152</v>
      </c>
      <c r="X11" s="15">
        <v>1.0778633213257856</v>
      </c>
      <c r="Y11" s="10">
        <f>AVERAGE(C11:X11)</f>
        <v>19.008040848973302</v>
      </c>
      <c r="Z11" s="6"/>
    </row>
    <row r="12" spans="1:26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7"/>
      <c r="L12" s="7"/>
      <c r="M12" s="7"/>
      <c r="N12" s="7"/>
      <c r="O12" s="7"/>
      <c r="P12" s="7"/>
      <c r="Q12" s="7"/>
      <c r="R12" s="7"/>
      <c r="S12" s="7"/>
      <c r="T12" s="6"/>
      <c r="U12" s="6"/>
      <c r="V12" s="6"/>
      <c r="W12" s="6"/>
      <c r="X12" s="6"/>
      <c r="Y12" s="6"/>
      <c r="Z12" s="6"/>
    </row>
    <row r="13" spans="1:26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</sheetData>
  <mergeCells count="10">
    <mergeCell ref="B8:Y8"/>
    <mergeCell ref="T9:X9"/>
    <mergeCell ref="O9:S9"/>
    <mergeCell ref="J9:N9"/>
    <mergeCell ref="C9:I9"/>
    <mergeCell ref="B3:Y3"/>
    <mergeCell ref="C4:I4"/>
    <mergeCell ref="J4:N4"/>
    <mergeCell ref="O4:S4"/>
    <mergeCell ref="T4:X4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mroj alassaf</dc:creator>
  <cp:lastModifiedBy>mroj alassaf</cp:lastModifiedBy>
  <dcterms:created xsi:type="dcterms:W3CDTF">2020-11-14T19:01:06Z</dcterms:created>
  <dcterms:modified xsi:type="dcterms:W3CDTF">2020-11-20T01:11:57Z</dcterms:modified>
</cp:coreProperties>
</file>