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vasi\Documents\Yulia Post-Doc\papers\indicuble TLC1 tagging\revisions\raw data\"/>
    </mc:Choice>
  </mc:AlternateContent>
  <xr:revisionPtr revIDLastSave="0" documentId="13_ncr:1_{D9959E1E-8F19-46CC-A5A7-B1353093C03E}" xr6:coauthVersionLast="45" xr6:coauthVersionMax="45" xr10:uidLastSave="{00000000-0000-0000-0000-000000000000}"/>
  <bookViews>
    <workbookView xWindow="-98" yWindow="-98" windowWidth="19396" windowHeight="10395" xr2:uid="{8CFE5D4F-98A8-4CA7-BAED-0B138B225A95}"/>
  </bookViews>
  <sheets>
    <sheet name="Fig. 3B,E" sheetId="4" r:id="rId1"/>
    <sheet name="Fig. 3C,E" sheetId="1" r:id="rId2"/>
    <sheet name="Fig. 3D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4" i="4"/>
  <c r="E55" i="4"/>
  <c r="E56" i="4"/>
  <c r="E57" i="4"/>
  <c r="E58" i="4"/>
  <c r="E59" i="4"/>
  <c r="E60" i="4"/>
  <c r="E61" i="4"/>
  <c r="E63" i="4"/>
  <c r="E64" i="4"/>
  <c r="E65" i="4"/>
  <c r="E66" i="4"/>
  <c r="E67" i="4"/>
  <c r="E68" i="4"/>
  <c r="E69" i="4"/>
  <c r="E70" i="4"/>
  <c r="E71" i="4"/>
  <c r="E72" i="4"/>
</calcChain>
</file>

<file path=xl/sharedStrings.xml><?xml version="1.0" encoding="utf-8"?>
<sst xmlns="http://schemas.openxmlformats.org/spreadsheetml/2006/main" count="319" uniqueCount="49">
  <si>
    <t>C - cytoplasm</t>
  </si>
  <si>
    <t>MS2 (coloc)</t>
  </si>
  <si>
    <t>N</t>
  </si>
  <si>
    <t>C</t>
  </si>
  <si>
    <t>N1</t>
  </si>
  <si>
    <t>N2</t>
  </si>
  <si>
    <t>N3</t>
  </si>
  <si>
    <t>N - nucleus</t>
  </si>
  <si>
    <t>kap122</t>
  </si>
  <si>
    <t>YV355, YV356</t>
  </si>
  <si>
    <t>0 h</t>
  </si>
  <si>
    <t>0.5 h</t>
  </si>
  <si>
    <t>1 h</t>
  </si>
  <si>
    <t>2 h</t>
  </si>
  <si>
    <t>3 h</t>
  </si>
  <si>
    <t>4 h</t>
  </si>
  <si>
    <t>8 h</t>
  </si>
  <si>
    <t>16 h</t>
  </si>
  <si>
    <t>YV365, YV366</t>
  </si>
  <si>
    <r>
      <t>xpo1-1 37</t>
    </r>
    <r>
      <rPr>
        <sz val="11"/>
        <color theme="1"/>
        <rFont val="Candara"/>
        <family val="2"/>
      </rPr>
      <t>°C</t>
    </r>
  </si>
  <si>
    <t>wild type</t>
  </si>
  <si>
    <t>Name</t>
  </si>
  <si>
    <t>band</t>
  </si>
  <si>
    <t>background</t>
  </si>
  <si>
    <t>TLC1-MS2 0h</t>
  </si>
  <si>
    <t>TLC1-MS2 0.5h</t>
  </si>
  <si>
    <t>TLC1-MS2 1h</t>
  </si>
  <si>
    <t>TLC1-MS2 2h</t>
  </si>
  <si>
    <t>TLC1-MS2 3h</t>
  </si>
  <si>
    <t>TLC1-MS2 4h</t>
  </si>
  <si>
    <t>TLC1-MS2 (+)</t>
  </si>
  <si>
    <t>TLC1-MS2 8h</t>
  </si>
  <si>
    <t>TLC1-MS2 16h</t>
  </si>
  <si>
    <t>U1 0h</t>
  </si>
  <si>
    <t>U1 0.5h</t>
  </si>
  <si>
    <t>U1 1h</t>
  </si>
  <si>
    <t>U1 2h</t>
  </si>
  <si>
    <t>U1 3h</t>
  </si>
  <si>
    <t>U1 4h</t>
  </si>
  <si>
    <t>U1 8h</t>
  </si>
  <si>
    <t>U1 16h</t>
  </si>
  <si>
    <t>U1 (+)</t>
  </si>
  <si>
    <t>xpo1-1 37°C</t>
  </si>
  <si>
    <r>
      <t xml:space="preserve">Figure 3E. Average number of new TLC1 foci observed by FISH following recombination induction in </t>
    </r>
    <r>
      <rPr>
        <b/>
        <i/>
        <sz val="11"/>
        <color theme="1"/>
        <rFont val="Candara"/>
        <family val="2"/>
      </rPr>
      <t xml:space="preserve">xpo1-1 </t>
    </r>
    <r>
      <rPr>
        <b/>
        <sz val="11"/>
        <color theme="1"/>
        <rFont val="Candara"/>
        <family val="2"/>
      </rPr>
      <t xml:space="preserve">cells. </t>
    </r>
  </si>
  <si>
    <r>
      <t xml:space="preserve">Figure 3B. Relative nuclear and cytoplasmic fractions of new TLC1 foci observed by smFISH following recombination induction in </t>
    </r>
    <r>
      <rPr>
        <b/>
        <i/>
        <sz val="11"/>
        <color theme="1"/>
        <rFont val="Candara"/>
        <family val="2"/>
      </rPr>
      <t xml:space="preserve">xpo1-1 </t>
    </r>
    <r>
      <rPr>
        <b/>
        <sz val="11"/>
        <color theme="1"/>
        <rFont val="Candara"/>
        <family val="2"/>
      </rPr>
      <t xml:space="preserve">mutants. </t>
    </r>
  </si>
  <si>
    <r>
      <t xml:space="preserve">Figure 3C. Relative nuclear and cytoplasmic fractions of new TLC1 foci observed by smFISH following recombination induction in </t>
    </r>
    <r>
      <rPr>
        <b/>
        <i/>
        <sz val="11"/>
        <color theme="1"/>
        <rFont val="Candara"/>
        <family val="2"/>
      </rPr>
      <t xml:space="preserve">kap122 </t>
    </r>
    <r>
      <rPr>
        <b/>
        <sz val="11"/>
        <color theme="1"/>
        <rFont val="Candara"/>
        <family val="2"/>
      </rPr>
      <t xml:space="preserve">mutants. </t>
    </r>
  </si>
  <si>
    <r>
      <t xml:space="preserve">Figure 3E. Average number of new TLC1 foci observed by FISH following recombination induction in </t>
    </r>
    <r>
      <rPr>
        <b/>
        <i/>
        <sz val="11"/>
        <color theme="1"/>
        <rFont val="Candara"/>
        <family val="2"/>
      </rPr>
      <t xml:space="preserve">kap122 </t>
    </r>
    <r>
      <rPr>
        <b/>
        <sz val="11"/>
        <color theme="1"/>
        <rFont val="Candara"/>
        <family val="2"/>
      </rPr>
      <t xml:space="preserve">cells. </t>
    </r>
  </si>
  <si>
    <r>
      <t>Figure 3D. Northern blot quantification of untagged TLC1 and tagged TLC1-MS2 RNA transcripts following recombination induction in</t>
    </r>
    <r>
      <rPr>
        <b/>
        <i/>
        <sz val="11"/>
        <color theme="1"/>
        <rFont val="Candara"/>
        <family val="2"/>
      </rPr>
      <t xml:space="preserve"> wild type, xpo1-1 </t>
    </r>
    <r>
      <rPr>
        <b/>
        <sz val="11"/>
        <color theme="1"/>
        <rFont val="Candara"/>
        <family val="2"/>
      </rPr>
      <t xml:space="preserve">and </t>
    </r>
    <r>
      <rPr>
        <b/>
        <i/>
        <sz val="11"/>
        <color theme="1"/>
        <rFont val="Candara"/>
        <family val="2"/>
      </rPr>
      <t>kap122</t>
    </r>
    <r>
      <rPr>
        <b/>
        <sz val="11"/>
        <color theme="1"/>
        <rFont val="Candara"/>
        <family val="2"/>
      </rPr>
      <t xml:space="preserve"> cells.</t>
    </r>
  </si>
  <si>
    <t>YV349, YV352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</si>
</sst>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ndara"/>
      <family val="2"/>
    </font>
    <font>
      <i/>
      <sz val="11"/>
      <color theme="1"/>
      <name val="Candara"/>
      <family val="2"/>
    </font>
    <font>
      <b/>
      <sz val="11"/>
      <color theme="1"/>
      <name val="Candara"/>
      <family val="2"/>
    </font>
    <font>
      <b/>
      <i/>
      <sz val="11"/>
      <color theme="1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8D1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5" xfId="0" applyBorder="1"/>
    <xf numFmtId="0" fontId="1" fillId="0" borderId="0" xfId="0" applyFont="1" applyFill="1" applyBorder="1"/>
    <xf numFmtId="0" fontId="1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0" xfId="0" applyFont="1"/>
    <xf numFmtId="0" fontId="0" fillId="2" borderId="4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0" fillId="0" borderId="4" xfId="0" applyBorder="1"/>
    <xf numFmtId="0" fontId="0" fillId="0" borderId="6" xfId="0" applyBorder="1"/>
    <xf numFmtId="0" fontId="2" fillId="0" borderId="0" xfId="0" applyFont="1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0" fillId="6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45C6-D179-47B4-B904-1831A7158884}">
  <dimension ref="A1:AE85"/>
  <sheetViews>
    <sheetView tabSelected="1" zoomScale="70" zoomScaleNormal="70" workbookViewId="0">
      <selection activeCell="A7" sqref="A7:A8"/>
    </sheetView>
  </sheetViews>
  <sheetFormatPr defaultRowHeight="14.25" x14ac:dyDescent="0.45"/>
  <cols>
    <col min="1" max="1" width="11.125" style="11" bestFit="1" customWidth="1"/>
    <col min="2" max="2" width="11.125" style="11" customWidth="1"/>
    <col min="3" max="3" width="2.9375" style="11" bestFit="1" customWidth="1"/>
    <col min="4" max="6" width="9" style="11"/>
    <col min="7" max="7" width="2.9375" style="11" bestFit="1" customWidth="1"/>
    <col min="8" max="10" width="9" style="11"/>
    <col min="11" max="11" width="2.9375" style="11" bestFit="1" customWidth="1"/>
    <col min="12" max="14" width="9" style="11"/>
    <col min="15" max="15" width="2.9375" style="11" bestFit="1" customWidth="1"/>
    <col min="16" max="18" width="9" style="11"/>
    <col min="19" max="19" width="2.9375" style="11" bestFit="1" customWidth="1"/>
    <col min="20" max="22" width="9" style="11"/>
    <col min="23" max="23" width="2.9375" style="11" bestFit="1" customWidth="1"/>
    <col min="24" max="26" width="9" style="11"/>
    <col min="27" max="27" width="2.9375" style="11" bestFit="1" customWidth="1"/>
    <col min="28" max="31" width="9" style="11"/>
  </cols>
  <sheetData>
    <row r="1" spans="1:29" x14ac:dyDescent="0.45">
      <c r="A1" s="20" t="s">
        <v>44</v>
      </c>
    </row>
    <row r="2" spans="1:29" x14ac:dyDescent="0.45">
      <c r="A2" s="20" t="s">
        <v>43</v>
      </c>
    </row>
    <row r="4" spans="1:29" x14ac:dyDescent="0.45">
      <c r="A4" s="11" t="s">
        <v>7</v>
      </c>
    </row>
    <row r="5" spans="1:29" x14ac:dyDescent="0.45">
      <c r="A5" s="11" t="s">
        <v>0</v>
      </c>
    </row>
    <row r="7" spans="1:29" x14ac:dyDescent="0.45">
      <c r="A7" s="9" t="s">
        <v>19</v>
      </c>
      <c r="B7" s="8"/>
      <c r="D7" s="23" t="s">
        <v>10</v>
      </c>
      <c r="E7" s="24"/>
      <c r="H7" s="21" t="s">
        <v>11</v>
      </c>
      <c r="I7" s="21"/>
      <c r="L7" s="21" t="s">
        <v>12</v>
      </c>
      <c r="M7" s="21"/>
      <c r="P7" s="21" t="s">
        <v>13</v>
      </c>
      <c r="Q7" s="21"/>
      <c r="T7" s="21" t="s">
        <v>14</v>
      </c>
      <c r="U7" s="21"/>
      <c r="X7" s="21" t="s">
        <v>15</v>
      </c>
      <c r="Y7" s="21"/>
      <c r="AB7" s="21" t="s">
        <v>16</v>
      </c>
      <c r="AC7" s="21"/>
    </row>
    <row r="8" spans="1:29" ht="17.45" customHeight="1" x14ac:dyDescent="0.45">
      <c r="A8" s="12" t="s">
        <v>18</v>
      </c>
      <c r="B8" s="13"/>
      <c r="D8" s="25" t="s">
        <v>1</v>
      </c>
      <c r="E8" s="26"/>
      <c r="H8" s="22" t="s">
        <v>1</v>
      </c>
      <c r="I8" s="22"/>
      <c r="K8" s="14"/>
      <c r="L8" s="22" t="s">
        <v>1</v>
      </c>
      <c r="M8" s="22"/>
      <c r="O8" s="14"/>
      <c r="P8" s="22" t="s">
        <v>1</v>
      </c>
      <c r="Q8" s="22"/>
      <c r="T8" s="22" t="s">
        <v>1</v>
      </c>
      <c r="U8" s="22"/>
      <c r="X8" s="22" t="s">
        <v>1</v>
      </c>
      <c r="Y8" s="22"/>
      <c r="AB8" s="22" t="s">
        <v>1</v>
      </c>
      <c r="AC8" s="22"/>
    </row>
    <row r="9" spans="1:29" x14ac:dyDescent="0.45">
      <c r="D9" s="15" t="s">
        <v>2</v>
      </c>
      <c r="E9" s="15" t="s">
        <v>3</v>
      </c>
      <c r="F9" s="14"/>
      <c r="H9" s="15" t="s">
        <v>2</v>
      </c>
      <c r="I9" s="15" t="s">
        <v>3</v>
      </c>
      <c r="J9" s="14"/>
      <c r="K9" s="14" t="s">
        <v>4</v>
      </c>
      <c r="L9" s="15" t="s">
        <v>2</v>
      </c>
      <c r="M9" s="15" t="s">
        <v>3</v>
      </c>
      <c r="N9" s="14"/>
      <c r="O9" s="14" t="s">
        <v>4</v>
      </c>
      <c r="P9" s="15" t="s">
        <v>2</v>
      </c>
      <c r="Q9" s="15" t="s">
        <v>3</v>
      </c>
      <c r="R9" s="14"/>
      <c r="S9" s="14" t="s">
        <v>4</v>
      </c>
      <c r="T9" s="15" t="s">
        <v>2</v>
      </c>
      <c r="U9" s="15" t="s">
        <v>3</v>
      </c>
      <c r="V9" s="14"/>
      <c r="W9" s="14" t="s">
        <v>4</v>
      </c>
      <c r="X9" s="15" t="s">
        <v>2</v>
      </c>
      <c r="Y9" s="15" t="s">
        <v>3</v>
      </c>
      <c r="Z9" s="14"/>
      <c r="AB9" s="15" t="s">
        <v>2</v>
      </c>
      <c r="AC9" s="15" t="s">
        <v>3</v>
      </c>
    </row>
    <row r="10" spans="1:29" x14ac:dyDescent="0.45">
      <c r="C10" s="11" t="s">
        <v>4</v>
      </c>
      <c r="D10" s="16">
        <v>0</v>
      </c>
      <c r="E10" s="16">
        <f t="shared" ref="E10:E52" si="0">SUM(D10:D10)</f>
        <v>0</v>
      </c>
      <c r="G10" s="11" t="s">
        <v>4</v>
      </c>
      <c r="H10" s="16">
        <v>1</v>
      </c>
      <c r="I10" s="16">
        <v>1</v>
      </c>
      <c r="L10" s="16">
        <v>2</v>
      </c>
      <c r="M10" s="16">
        <v>0</v>
      </c>
      <c r="P10" s="16">
        <v>2</v>
      </c>
      <c r="Q10" s="16">
        <v>0</v>
      </c>
      <c r="S10" s="14"/>
      <c r="T10" s="16">
        <v>7</v>
      </c>
      <c r="U10" s="16">
        <v>0</v>
      </c>
      <c r="X10" s="16">
        <v>6</v>
      </c>
      <c r="Y10" s="16">
        <v>0</v>
      </c>
      <c r="AA10" s="11" t="s">
        <v>4</v>
      </c>
      <c r="AB10" s="16">
        <v>5</v>
      </c>
      <c r="AC10" s="16">
        <v>1</v>
      </c>
    </row>
    <row r="11" spans="1:29" x14ac:dyDescent="0.45">
      <c r="D11" s="16">
        <v>0</v>
      </c>
      <c r="E11" s="16">
        <f t="shared" si="0"/>
        <v>0</v>
      </c>
      <c r="H11" s="16">
        <v>1</v>
      </c>
      <c r="I11" s="16">
        <v>0</v>
      </c>
      <c r="L11" s="16">
        <v>4</v>
      </c>
      <c r="M11" s="16">
        <v>1</v>
      </c>
      <c r="P11" s="16">
        <v>5</v>
      </c>
      <c r="Q11" s="16">
        <v>0</v>
      </c>
      <c r="T11" s="16">
        <v>7</v>
      </c>
      <c r="U11" s="16">
        <v>1</v>
      </c>
      <c r="X11" s="16">
        <v>7</v>
      </c>
      <c r="Y11" s="16">
        <v>4</v>
      </c>
      <c r="AB11" s="16">
        <v>4</v>
      </c>
      <c r="AC11" s="16">
        <v>0</v>
      </c>
    </row>
    <row r="12" spans="1:29" x14ac:dyDescent="0.45">
      <c r="D12" s="16">
        <v>0</v>
      </c>
      <c r="E12" s="16">
        <f t="shared" si="0"/>
        <v>0</v>
      </c>
      <c r="H12" s="16">
        <v>1</v>
      </c>
      <c r="I12" s="16">
        <v>0</v>
      </c>
      <c r="L12" s="16">
        <v>1</v>
      </c>
      <c r="M12" s="16">
        <v>1</v>
      </c>
      <c r="P12" s="16">
        <v>0</v>
      </c>
      <c r="Q12" s="16">
        <v>0</v>
      </c>
      <c r="T12" s="16">
        <v>8</v>
      </c>
      <c r="U12" s="16">
        <v>0</v>
      </c>
      <c r="X12" s="16">
        <v>14</v>
      </c>
      <c r="Y12" s="16">
        <v>4</v>
      </c>
      <c r="AB12" s="16">
        <v>4</v>
      </c>
      <c r="AC12" s="16">
        <v>0</v>
      </c>
    </row>
    <row r="13" spans="1:29" x14ac:dyDescent="0.45">
      <c r="D13" s="16">
        <v>0</v>
      </c>
      <c r="E13" s="16">
        <f t="shared" si="0"/>
        <v>0</v>
      </c>
      <c r="H13" s="16">
        <v>1</v>
      </c>
      <c r="I13" s="16">
        <v>0</v>
      </c>
      <c r="L13" s="16">
        <v>6</v>
      </c>
      <c r="M13" s="16">
        <v>0</v>
      </c>
      <c r="P13" s="16">
        <v>7</v>
      </c>
      <c r="Q13" s="16">
        <v>1</v>
      </c>
      <c r="T13" s="16">
        <v>7</v>
      </c>
      <c r="U13" s="16">
        <v>0</v>
      </c>
      <c r="X13" s="16">
        <v>5</v>
      </c>
      <c r="Y13" s="16">
        <v>0</v>
      </c>
      <c r="AB13" s="16">
        <v>11</v>
      </c>
      <c r="AC13" s="16">
        <v>0</v>
      </c>
    </row>
    <row r="14" spans="1:29" x14ac:dyDescent="0.45">
      <c r="D14" s="16">
        <v>0</v>
      </c>
      <c r="E14" s="16">
        <f t="shared" si="0"/>
        <v>0</v>
      </c>
      <c r="H14" s="16">
        <v>0</v>
      </c>
      <c r="I14" s="16">
        <v>1</v>
      </c>
      <c r="L14" s="16">
        <v>2</v>
      </c>
      <c r="M14" s="16">
        <v>0</v>
      </c>
      <c r="P14" s="16">
        <v>2</v>
      </c>
      <c r="Q14" s="16">
        <v>0</v>
      </c>
      <c r="T14" s="16">
        <v>3</v>
      </c>
      <c r="U14" s="16">
        <v>1</v>
      </c>
      <c r="X14" s="16">
        <v>11</v>
      </c>
      <c r="Y14" s="16">
        <v>2</v>
      </c>
      <c r="AB14" s="16">
        <v>17</v>
      </c>
      <c r="AC14" s="16">
        <v>0</v>
      </c>
    </row>
    <row r="15" spans="1:29" x14ac:dyDescent="0.45">
      <c r="D15" s="16">
        <v>1</v>
      </c>
      <c r="E15" s="16">
        <f t="shared" si="0"/>
        <v>1</v>
      </c>
      <c r="H15" s="16">
        <v>0</v>
      </c>
      <c r="I15" s="16">
        <v>0</v>
      </c>
      <c r="L15" s="16">
        <v>2</v>
      </c>
      <c r="M15" s="16">
        <v>0</v>
      </c>
      <c r="P15" s="16">
        <v>4</v>
      </c>
      <c r="Q15" s="16">
        <v>1</v>
      </c>
      <c r="T15" s="16">
        <v>8</v>
      </c>
      <c r="U15" s="16">
        <v>0</v>
      </c>
      <c r="X15" s="16">
        <v>8</v>
      </c>
      <c r="Y15" s="16">
        <v>0</v>
      </c>
      <c r="AB15" s="16">
        <v>8</v>
      </c>
      <c r="AC15" s="16">
        <v>1</v>
      </c>
    </row>
    <row r="16" spans="1:29" x14ac:dyDescent="0.45">
      <c r="D16" s="16">
        <v>0</v>
      </c>
      <c r="E16" s="16">
        <f t="shared" si="0"/>
        <v>0</v>
      </c>
      <c r="H16" s="16">
        <v>0</v>
      </c>
      <c r="I16" s="16">
        <v>0</v>
      </c>
      <c r="L16" s="16">
        <v>0</v>
      </c>
      <c r="M16" s="16">
        <v>0</v>
      </c>
      <c r="P16" s="16">
        <v>11</v>
      </c>
      <c r="Q16" s="16">
        <v>0</v>
      </c>
      <c r="T16" s="16">
        <v>2</v>
      </c>
      <c r="U16" s="16">
        <v>1</v>
      </c>
      <c r="X16" s="16">
        <v>7</v>
      </c>
      <c r="Y16" s="16">
        <v>1</v>
      </c>
      <c r="AB16" s="16">
        <v>7</v>
      </c>
      <c r="AC16" s="16">
        <v>0</v>
      </c>
    </row>
    <row r="17" spans="3:29" x14ac:dyDescent="0.45">
      <c r="D17" s="16">
        <v>0</v>
      </c>
      <c r="E17" s="16">
        <f t="shared" si="0"/>
        <v>0</v>
      </c>
      <c r="H17" s="16">
        <v>1</v>
      </c>
      <c r="I17" s="16">
        <v>1</v>
      </c>
      <c r="L17" s="16">
        <v>3</v>
      </c>
      <c r="M17" s="16">
        <v>3</v>
      </c>
      <c r="P17" s="16">
        <v>1</v>
      </c>
      <c r="Q17" s="16">
        <v>2</v>
      </c>
      <c r="T17" s="16">
        <v>6</v>
      </c>
      <c r="U17" s="16">
        <v>0</v>
      </c>
      <c r="X17" s="16">
        <v>4</v>
      </c>
      <c r="Y17" s="16">
        <v>0</v>
      </c>
      <c r="AB17" s="16">
        <v>3</v>
      </c>
      <c r="AC17" s="16">
        <v>0</v>
      </c>
    </row>
    <row r="18" spans="3:29" x14ac:dyDescent="0.45">
      <c r="D18" s="16">
        <v>0</v>
      </c>
      <c r="E18" s="16">
        <f t="shared" si="0"/>
        <v>0</v>
      </c>
      <c r="H18" s="16">
        <v>0</v>
      </c>
      <c r="I18" s="16">
        <v>0</v>
      </c>
      <c r="L18" s="16">
        <v>3</v>
      </c>
      <c r="M18" s="16">
        <v>2</v>
      </c>
      <c r="P18" s="16">
        <v>5</v>
      </c>
      <c r="Q18" s="16">
        <v>0</v>
      </c>
      <c r="T18" s="16">
        <v>9</v>
      </c>
      <c r="U18" s="16">
        <v>1</v>
      </c>
      <c r="X18" s="16">
        <v>5</v>
      </c>
      <c r="Y18" s="16">
        <v>0</v>
      </c>
      <c r="AB18" s="16">
        <v>8</v>
      </c>
      <c r="AC18" s="16">
        <v>0</v>
      </c>
    </row>
    <row r="19" spans="3:29" x14ac:dyDescent="0.45">
      <c r="D19" s="16">
        <v>1</v>
      </c>
      <c r="E19" s="16">
        <f t="shared" si="0"/>
        <v>1</v>
      </c>
      <c r="H19" s="16">
        <v>2</v>
      </c>
      <c r="I19" s="16">
        <v>0</v>
      </c>
      <c r="L19" s="16">
        <v>9</v>
      </c>
      <c r="M19" s="16">
        <v>0</v>
      </c>
      <c r="P19" s="16">
        <v>20</v>
      </c>
      <c r="Q19" s="16">
        <v>0</v>
      </c>
      <c r="T19" s="16">
        <v>11</v>
      </c>
      <c r="U19" s="16">
        <v>0</v>
      </c>
      <c r="X19" s="16">
        <v>14</v>
      </c>
      <c r="Y19" s="16">
        <v>0</v>
      </c>
      <c r="AB19" s="16">
        <v>12</v>
      </c>
      <c r="AC19" s="16">
        <v>0</v>
      </c>
    </row>
    <row r="20" spans="3:29" x14ac:dyDescent="0.45">
      <c r="D20" s="16">
        <v>0</v>
      </c>
      <c r="E20" s="16">
        <f t="shared" si="0"/>
        <v>0</v>
      </c>
      <c r="H20" s="16">
        <v>0</v>
      </c>
      <c r="I20" s="16">
        <v>0</v>
      </c>
      <c r="L20" s="16">
        <v>0</v>
      </c>
      <c r="M20" s="16">
        <v>0</v>
      </c>
      <c r="P20" s="16">
        <v>2</v>
      </c>
      <c r="Q20" s="16">
        <v>0</v>
      </c>
      <c r="T20" s="16">
        <v>6</v>
      </c>
      <c r="U20" s="16">
        <v>1</v>
      </c>
      <c r="X20" s="16">
        <v>1</v>
      </c>
      <c r="Y20" s="16">
        <v>0</v>
      </c>
      <c r="AB20" s="16">
        <v>3</v>
      </c>
      <c r="AC20" s="16">
        <v>2</v>
      </c>
    </row>
    <row r="21" spans="3:29" x14ac:dyDescent="0.45">
      <c r="D21" s="16">
        <v>0</v>
      </c>
      <c r="E21" s="16">
        <f t="shared" si="0"/>
        <v>0</v>
      </c>
      <c r="H21" s="16">
        <v>1</v>
      </c>
      <c r="I21" s="16">
        <v>1</v>
      </c>
      <c r="L21" s="16">
        <v>0</v>
      </c>
      <c r="M21" s="16">
        <v>2</v>
      </c>
      <c r="P21" s="16">
        <v>2</v>
      </c>
      <c r="Q21" s="16">
        <v>1</v>
      </c>
      <c r="T21" s="16">
        <v>3</v>
      </c>
      <c r="U21" s="16">
        <v>1</v>
      </c>
      <c r="X21" s="16">
        <v>9</v>
      </c>
      <c r="Y21" s="16">
        <v>0</v>
      </c>
      <c r="AB21" s="16">
        <v>8</v>
      </c>
      <c r="AC21" s="16">
        <v>0</v>
      </c>
    </row>
    <row r="22" spans="3:29" x14ac:dyDescent="0.45">
      <c r="D22" s="16">
        <v>0</v>
      </c>
      <c r="E22" s="16">
        <f t="shared" si="0"/>
        <v>0</v>
      </c>
      <c r="H22" s="16">
        <v>1</v>
      </c>
      <c r="I22" s="16">
        <v>1</v>
      </c>
      <c r="L22" s="16">
        <v>4</v>
      </c>
      <c r="M22" s="16">
        <v>0</v>
      </c>
      <c r="P22" s="16">
        <v>0</v>
      </c>
      <c r="Q22" s="16">
        <v>1</v>
      </c>
      <c r="T22" s="16">
        <v>7</v>
      </c>
      <c r="U22" s="16">
        <v>1</v>
      </c>
      <c r="X22" s="16">
        <v>15</v>
      </c>
      <c r="Y22" s="16">
        <v>0</v>
      </c>
      <c r="AB22" s="16">
        <v>7</v>
      </c>
      <c r="AC22" s="16">
        <v>0</v>
      </c>
    </row>
    <row r="23" spans="3:29" x14ac:dyDescent="0.45">
      <c r="D23" s="16">
        <v>0</v>
      </c>
      <c r="E23" s="16">
        <f t="shared" si="0"/>
        <v>0</v>
      </c>
      <c r="H23" s="16">
        <v>0</v>
      </c>
      <c r="I23" s="16">
        <v>0</v>
      </c>
      <c r="L23" s="16">
        <v>1</v>
      </c>
      <c r="M23" s="16">
        <v>1</v>
      </c>
      <c r="P23" s="16">
        <v>1</v>
      </c>
      <c r="Q23" s="16">
        <v>0</v>
      </c>
      <c r="T23" s="16">
        <v>8</v>
      </c>
      <c r="U23" s="16">
        <v>0</v>
      </c>
      <c r="X23" s="16">
        <v>10</v>
      </c>
      <c r="Y23" s="16">
        <v>1</v>
      </c>
      <c r="AB23" s="16">
        <v>8</v>
      </c>
      <c r="AC23" s="16">
        <v>0</v>
      </c>
    </row>
    <row r="24" spans="3:29" x14ac:dyDescent="0.45">
      <c r="D24" s="16">
        <v>0</v>
      </c>
      <c r="E24" s="16">
        <f t="shared" si="0"/>
        <v>0</v>
      </c>
      <c r="H24" s="16">
        <v>0</v>
      </c>
      <c r="I24" s="16">
        <v>0</v>
      </c>
      <c r="L24" s="16">
        <v>0</v>
      </c>
      <c r="M24" s="16">
        <v>1</v>
      </c>
      <c r="P24" s="16">
        <v>1</v>
      </c>
      <c r="Q24" s="16">
        <v>0</v>
      </c>
      <c r="T24" s="16">
        <v>9</v>
      </c>
      <c r="U24" s="16">
        <v>0</v>
      </c>
      <c r="X24" s="16">
        <v>10</v>
      </c>
      <c r="Y24" s="16">
        <v>0</v>
      </c>
      <c r="AB24" s="16">
        <v>5</v>
      </c>
      <c r="AC24" s="16">
        <v>5</v>
      </c>
    </row>
    <row r="25" spans="3:29" x14ac:dyDescent="0.45">
      <c r="D25" s="16">
        <v>0</v>
      </c>
      <c r="E25" s="16">
        <f t="shared" si="0"/>
        <v>0</v>
      </c>
      <c r="H25" s="16">
        <v>0</v>
      </c>
      <c r="I25" s="16">
        <v>0</v>
      </c>
      <c r="L25" s="16">
        <v>1</v>
      </c>
      <c r="M25" s="16">
        <v>0</v>
      </c>
      <c r="P25" s="16">
        <v>1</v>
      </c>
      <c r="Q25" s="16">
        <v>1</v>
      </c>
      <c r="T25" s="16">
        <v>4</v>
      </c>
      <c r="U25" s="16">
        <v>0</v>
      </c>
      <c r="X25" s="16">
        <v>6</v>
      </c>
      <c r="Y25" s="16">
        <v>0</v>
      </c>
      <c r="AB25" s="16">
        <v>6</v>
      </c>
      <c r="AC25" s="16">
        <v>0</v>
      </c>
    </row>
    <row r="26" spans="3:29" x14ac:dyDescent="0.45">
      <c r="D26" s="16">
        <v>0</v>
      </c>
      <c r="E26" s="16">
        <f t="shared" si="0"/>
        <v>0</v>
      </c>
      <c r="H26" s="16">
        <v>2</v>
      </c>
      <c r="I26" s="16">
        <v>0</v>
      </c>
      <c r="L26" s="16">
        <v>5</v>
      </c>
      <c r="M26" s="16">
        <v>1</v>
      </c>
      <c r="P26" s="16">
        <v>3</v>
      </c>
      <c r="Q26" s="16">
        <v>1</v>
      </c>
      <c r="T26" s="16">
        <v>5</v>
      </c>
      <c r="U26" s="16">
        <v>2</v>
      </c>
      <c r="X26" s="16">
        <v>5</v>
      </c>
      <c r="Y26" s="16">
        <v>0</v>
      </c>
      <c r="AB26" s="16">
        <v>2</v>
      </c>
      <c r="AC26" s="16">
        <v>0</v>
      </c>
    </row>
    <row r="27" spans="3:29" x14ac:dyDescent="0.45">
      <c r="D27" s="16">
        <v>0</v>
      </c>
      <c r="E27" s="16">
        <f t="shared" si="0"/>
        <v>0</v>
      </c>
      <c r="H27" s="16">
        <v>1</v>
      </c>
      <c r="I27" s="16">
        <v>0</v>
      </c>
      <c r="L27" s="16">
        <v>1</v>
      </c>
      <c r="M27" s="16">
        <v>3</v>
      </c>
      <c r="P27" s="16">
        <v>2</v>
      </c>
      <c r="Q27" s="16">
        <v>0</v>
      </c>
      <c r="T27" s="16">
        <v>5</v>
      </c>
      <c r="U27" s="16">
        <v>0</v>
      </c>
      <c r="X27" s="16">
        <v>2</v>
      </c>
      <c r="Y27" s="16">
        <v>0</v>
      </c>
      <c r="AB27" s="16">
        <v>6</v>
      </c>
      <c r="AC27" s="16">
        <v>0</v>
      </c>
    </row>
    <row r="28" spans="3:29" x14ac:dyDescent="0.45">
      <c r="D28" s="16">
        <v>0</v>
      </c>
      <c r="E28" s="16">
        <f t="shared" si="0"/>
        <v>0</v>
      </c>
      <c r="H28" s="16">
        <v>1</v>
      </c>
      <c r="I28" s="16">
        <v>0</v>
      </c>
      <c r="L28" s="16">
        <v>3</v>
      </c>
      <c r="M28" s="16">
        <v>1</v>
      </c>
      <c r="P28" s="16">
        <v>0</v>
      </c>
      <c r="Q28" s="16">
        <v>1</v>
      </c>
      <c r="T28" s="16">
        <v>1</v>
      </c>
      <c r="U28" s="16">
        <v>0</v>
      </c>
      <c r="X28" s="16">
        <v>10</v>
      </c>
      <c r="Y28" s="16">
        <v>0</v>
      </c>
      <c r="AB28" s="16">
        <v>5</v>
      </c>
      <c r="AC28" s="16">
        <v>0</v>
      </c>
    </row>
    <row r="29" spans="3:29" x14ac:dyDescent="0.45">
      <c r="D29" s="16">
        <v>0</v>
      </c>
      <c r="E29" s="16">
        <f t="shared" si="0"/>
        <v>0</v>
      </c>
      <c r="H29" s="16">
        <v>0</v>
      </c>
      <c r="I29" s="16">
        <v>0</v>
      </c>
      <c r="L29" s="16">
        <v>1</v>
      </c>
      <c r="M29" s="16">
        <v>3</v>
      </c>
      <c r="P29" s="16">
        <v>3</v>
      </c>
      <c r="Q29" s="16">
        <v>0</v>
      </c>
      <c r="T29" s="16">
        <v>1</v>
      </c>
      <c r="U29" s="16">
        <v>1</v>
      </c>
      <c r="X29" s="16">
        <v>2</v>
      </c>
      <c r="Y29" s="16">
        <v>0</v>
      </c>
      <c r="AB29" s="16">
        <v>5</v>
      </c>
      <c r="AC29" s="16">
        <v>1</v>
      </c>
    </row>
    <row r="30" spans="3:29" x14ac:dyDescent="0.45">
      <c r="D30" s="16">
        <v>0</v>
      </c>
      <c r="E30" s="16">
        <f t="shared" si="0"/>
        <v>0</v>
      </c>
      <c r="H30" s="16">
        <v>1</v>
      </c>
      <c r="I30" s="16">
        <v>0</v>
      </c>
      <c r="L30" s="16">
        <v>4</v>
      </c>
      <c r="M30" s="16">
        <v>0</v>
      </c>
      <c r="P30" s="16">
        <v>3</v>
      </c>
      <c r="Q30" s="16">
        <v>0</v>
      </c>
      <c r="T30" s="16">
        <v>5</v>
      </c>
      <c r="U30" s="16">
        <v>0</v>
      </c>
      <c r="X30" s="16">
        <v>3</v>
      </c>
      <c r="Y30" s="16">
        <v>2</v>
      </c>
      <c r="AB30" s="16">
        <v>9</v>
      </c>
      <c r="AC30" s="16">
        <v>3</v>
      </c>
    </row>
    <row r="31" spans="3:29" x14ac:dyDescent="0.45">
      <c r="C31" s="11" t="s">
        <v>5</v>
      </c>
      <c r="D31" s="16">
        <v>0</v>
      </c>
      <c r="E31" s="16">
        <f t="shared" si="0"/>
        <v>0</v>
      </c>
      <c r="H31" s="16">
        <v>1</v>
      </c>
      <c r="I31" s="16">
        <v>0</v>
      </c>
      <c r="K31" s="11" t="s">
        <v>5</v>
      </c>
      <c r="L31" s="16">
        <v>1</v>
      </c>
      <c r="M31" s="16">
        <v>0</v>
      </c>
      <c r="O31" s="11" t="s">
        <v>5</v>
      </c>
      <c r="P31" s="16">
        <v>2</v>
      </c>
      <c r="Q31" s="16">
        <v>0</v>
      </c>
      <c r="S31" s="11" t="s">
        <v>5</v>
      </c>
      <c r="T31" s="16">
        <v>6</v>
      </c>
      <c r="U31" s="16">
        <v>0</v>
      </c>
      <c r="X31" s="16">
        <v>11</v>
      </c>
      <c r="Y31" s="16">
        <v>1</v>
      </c>
      <c r="AB31" s="16">
        <v>7</v>
      </c>
      <c r="AC31" s="16">
        <v>1</v>
      </c>
    </row>
    <row r="32" spans="3:29" x14ac:dyDescent="0.45">
      <c r="D32" s="16">
        <v>0</v>
      </c>
      <c r="E32" s="16">
        <f t="shared" si="0"/>
        <v>0</v>
      </c>
      <c r="G32" s="11" t="s">
        <v>5</v>
      </c>
      <c r="H32" s="16">
        <v>2</v>
      </c>
      <c r="I32" s="16">
        <v>0</v>
      </c>
      <c r="L32" s="16">
        <v>3</v>
      </c>
      <c r="M32" s="16">
        <v>1</v>
      </c>
      <c r="P32" s="16">
        <v>4</v>
      </c>
      <c r="Q32" s="16">
        <v>1</v>
      </c>
      <c r="T32" s="16">
        <v>3</v>
      </c>
      <c r="U32" s="16">
        <v>0</v>
      </c>
      <c r="W32" s="11" t="s">
        <v>5</v>
      </c>
      <c r="X32" s="16">
        <v>7</v>
      </c>
      <c r="Y32" s="16">
        <v>0</v>
      </c>
      <c r="AB32" s="16">
        <v>13</v>
      </c>
      <c r="AC32" s="16">
        <v>0</v>
      </c>
    </row>
    <row r="33" spans="4:29" x14ac:dyDescent="0.45">
      <c r="D33" s="16">
        <v>0</v>
      </c>
      <c r="E33" s="16">
        <f t="shared" si="0"/>
        <v>0</v>
      </c>
      <c r="H33" s="16">
        <v>0</v>
      </c>
      <c r="I33" s="16">
        <v>0</v>
      </c>
      <c r="L33" s="16">
        <v>1</v>
      </c>
      <c r="M33" s="16">
        <v>0</v>
      </c>
      <c r="P33" s="16">
        <v>9</v>
      </c>
      <c r="Q33" s="16">
        <v>1</v>
      </c>
      <c r="T33" s="16">
        <v>9</v>
      </c>
      <c r="U33" s="16">
        <v>1</v>
      </c>
      <c r="X33" s="16">
        <v>1</v>
      </c>
      <c r="Y33" s="16">
        <v>0</v>
      </c>
      <c r="AB33" s="16">
        <v>15</v>
      </c>
      <c r="AC33" s="16">
        <v>0</v>
      </c>
    </row>
    <row r="34" spans="4:29" x14ac:dyDescent="0.45">
      <c r="D34" s="16">
        <v>1</v>
      </c>
      <c r="E34" s="16">
        <f t="shared" si="0"/>
        <v>1</v>
      </c>
      <c r="H34" s="16">
        <v>1</v>
      </c>
      <c r="I34" s="16">
        <v>0</v>
      </c>
      <c r="L34" s="16">
        <v>1</v>
      </c>
      <c r="M34" s="16">
        <v>3</v>
      </c>
      <c r="P34" s="16">
        <v>0</v>
      </c>
      <c r="Q34" s="16">
        <v>0</v>
      </c>
      <c r="T34" s="16">
        <v>2</v>
      </c>
      <c r="U34" s="16">
        <v>0</v>
      </c>
      <c r="X34" s="16">
        <v>5</v>
      </c>
      <c r="Y34" s="16">
        <v>0</v>
      </c>
      <c r="AB34" s="16">
        <v>7</v>
      </c>
      <c r="AC34" s="16">
        <v>1</v>
      </c>
    </row>
    <row r="35" spans="4:29" x14ac:dyDescent="0.45">
      <c r="D35" s="16">
        <v>0</v>
      </c>
      <c r="E35" s="16">
        <f t="shared" si="0"/>
        <v>0</v>
      </c>
      <c r="H35" s="16">
        <v>1</v>
      </c>
      <c r="I35" s="16">
        <v>0</v>
      </c>
      <c r="L35" s="16">
        <v>0</v>
      </c>
      <c r="M35" s="16">
        <v>0</v>
      </c>
      <c r="P35" s="16">
        <v>12</v>
      </c>
      <c r="Q35" s="16">
        <v>1</v>
      </c>
      <c r="T35" s="16">
        <v>8</v>
      </c>
      <c r="U35" s="16">
        <v>0</v>
      </c>
      <c r="X35" s="16">
        <v>3</v>
      </c>
      <c r="Y35" s="16">
        <v>0</v>
      </c>
      <c r="AA35" s="11" t="s">
        <v>5</v>
      </c>
      <c r="AB35" s="16">
        <v>7</v>
      </c>
      <c r="AC35" s="16">
        <v>0</v>
      </c>
    </row>
    <row r="36" spans="4:29" x14ac:dyDescent="0.45">
      <c r="D36" s="16">
        <v>0</v>
      </c>
      <c r="E36" s="16">
        <f t="shared" si="0"/>
        <v>0</v>
      </c>
      <c r="H36" s="16">
        <v>2</v>
      </c>
      <c r="I36" s="16">
        <v>0</v>
      </c>
      <c r="L36" s="16">
        <v>1</v>
      </c>
      <c r="M36" s="16">
        <v>0</v>
      </c>
      <c r="P36" s="16">
        <v>1</v>
      </c>
      <c r="Q36" s="16">
        <v>0</v>
      </c>
      <c r="T36" s="16">
        <v>12</v>
      </c>
      <c r="U36" s="16">
        <v>0</v>
      </c>
      <c r="X36" s="16">
        <v>5</v>
      </c>
      <c r="Y36" s="16">
        <v>0</v>
      </c>
      <c r="AB36" s="16">
        <v>1</v>
      </c>
      <c r="AC36" s="16">
        <v>0</v>
      </c>
    </row>
    <row r="37" spans="4:29" x14ac:dyDescent="0.45">
      <c r="D37" s="16">
        <v>0</v>
      </c>
      <c r="E37" s="16">
        <f t="shared" si="0"/>
        <v>0</v>
      </c>
      <c r="H37" s="16">
        <v>2</v>
      </c>
      <c r="I37" s="16">
        <v>0</v>
      </c>
      <c r="L37" s="16">
        <v>3</v>
      </c>
      <c r="M37" s="16">
        <v>2</v>
      </c>
      <c r="P37" s="16">
        <v>5</v>
      </c>
      <c r="Q37" s="16">
        <v>0</v>
      </c>
      <c r="T37" s="16">
        <v>6</v>
      </c>
      <c r="U37" s="16">
        <v>0</v>
      </c>
      <c r="X37" s="16">
        <v>8</v>
      </c>
      <c r="Y37" s="16">
        <v>0</v>
      </c>
      <c r="AB37" s="16">
        <v>5</v>
      </c>
      <c r="AC37" s="16">
        <v>0</v>
      </c>
    </row>
    <row r="38" spans="4:29" x14ac:dyDescent="0.45">
      <c r="D38" s="16">
        <v>0</v>
      </c>
      <c r="E38" s="16">
        <f t="shared" si="0"/>
        <v>0</v>
      </c>
      <c r="H38" s="16">
        <v>0</v>
      </c>
      <c r="I38" s="16">
        <v>1</v>
      </c>
      <c r="L38" s="16">
        <v>1</v>
      </c>
      <c r="M38" s="16">
        <v>1</v>
      </c>
      <c r="P38" s="16">
        <v>6</v>
      </c>
      <c r="Q38" s="16">
        <v>0</v>
      </c>
      <c r="T38" s="16">
        <v>11</v>
      </c>
      <c r="U38" s="16">
        <v>0</v>
      </c>
      <c r="X38" s="16">
        <v>12</v>
      </c>
      <c r="Y38" s="16">
        <v>2</v>
      </c>
      <c r="AB38" s="16">
        <v>7</v>
      </c>
      <c r="AC38" s="16">
        <v>0</v>
      </c>
    </row>
    <row r="39" spans="4:29" x14ac:dyDescent="0.45">
      <c r="D39" s="16">
        <v>0</v>
      </c>
      <c r="E39" s="16">
        <f t="shared" si="0"/>
        <v>0</v>
      </c>
      <c r="H39" s="16">
        <v>1</v>
      </c>
      <c r="I39" s="16">
        <v>0</v>
      </c>
      <c r="L39" s="16">
        <v>0</v>
      </c>
      <c r="M39" s="16">
        <v>0</v>
      </c>
      <c r="P39" s="16">
        <v>1</v>
      </c>
      <c r="Q39" s="16">
        <v>3</v>
      </c>
      <c r="T39" s="16">
        <v>8</v>
      </c>
      <c r="U39" s="16">
        <v>0</v>
      </c>
      <c r="X39" s="16">
        <v>7</v>
      </c>
      <c r="Y39" s="16">
        <v>0</v>
      </c>
      <c r="AB39" s="16">
        <v>14</v>
      </c>
      <c r="AC39" s="16">
        <v>1</v>
      </c>
    </row>
    <row r="40" spans="4:29" x14ac:dyDescent="0.45">
      <c r="D40" s="16">
        <v>0</v>
      </c>
      <c r="E40" s="16">
        <f t="shared" si="0"/>
        <v>0</v>
      </c>
      <c r="H40" s="16">
        <v>0</v>
      </c>
      <c r="I40" s="16">
        <v>0</v>
      </c>
      <c r="L40" s="16">
        <v>3</v>
      </c>
      <c r="M40" s="16">
        <v>1</v>
      </c>
      <c r="P40" s="16">
        <v>7</v>
      </c>
      <c r="Q40" s="16">
        <v>1</v>
      </c>
      <c r="T40" s="16">
        <v>5</v>
      </c>
      <c r="U40" s="16">
        <v>2</v>
      </c>
      <c r="X40" s="16">
        <v>9</v>
      </c>
      <c r="Y40" s="16">
        <v>0</v>
      </c>
      <c r="AB40" s="16">
        <v>8</v>
      </c>
      <c r="AC40" s="16">
        <v>1</v>
      </c>
    </row>
    <row r="41" spans="4:29" x14ac:dyDescent="0.45">
      <c r="D41" s="16">
        <v>0</v>
      </c>
      <c r="E41" s="16">
        <f t="shared" si="0"/>
        <v>0</v>
      </c>
      <c r="H41" s="16">
        <v>1</v>
      </c>
      <c r="I41" s="16">
        <v>0</v>
      </c>
      <c r="L41" s="16">
        <v>1</v>
      </c>
      <c r="M41" s="16">
        <v>0</v>
      </c>
      <c r="P41" s="16">
        <v>6</v>
      </c>
      <c r="Q41" s="16">
        <v>0</v>
      </c>
      <c r="T41" s="16">
        <v>5</v>
      </c>
      <c r="U41" s="16">
        <v>2</v>
      </c>
      <c r="X41" s="16">
        <v>5</v>
      </c>
      <c r="Y41" s="16">
        <v>0</v>
      </c>
      <c r="AB41" s="16">
        <v>8</v>
      </c>
      <c r="AC41" s="16">
        <v>1</v>
      </c>
    </row>
    <row r="42" spans="4:29" x14ac:dyDescent="0.45">
      <c r="D42" s="16">
        <v>0</v>
      </c>
      <c r="E42" s="16">
        <f t="shared" si="0"/>
        <v>0</v>
      </c>
      <c r="H42" s="16">
        <v>0</v>
      </c>
      <c r="I42" s="16">
        <v>0</v>
      </c>
      <c r="L42" s="16">
        <v>3</v>
      </c>
      <c r="M42" s="16">
        <v>2</v>
      </c>
      <c r="P42" s="16">
        <v>4</v>
      </c>
      <c r="Q42" s="16">
        <v>0</v>
      </c>
      <c r="T42" s="16">
        <v>3</v>
      </c>
      <c r="U42" s="16">
        <v>0</v>
      </c>
      <c r="X42" s="16">
        <v>2</v>
      </c>
      <c r="Y42" s="16">
        <v>0</v>
      </c>
      <c r="AB42" s="16">
        <v>10</v>
      </c>
      <c r="AC42" s="16">
        <v>1</v>
      </c>
    </row>
    <row r="43" spans="4:29" x14ac:dyDescent="0.45">
      <c r="D43" s="16">
        <v>0</v>
      </c>
      <c r="E43" s="16">
        <f t="shared" si="0"/>
        <v>0</v>
      </c>
      <c r="H43" s="16">
        <v>0</v>
      </c>
      <c r="I43" s="16">
        <v>0</v>
      </c>
      <c r="L43" s="16">
        <v>0</v>
      </c>
      <c r="M43" s="16">
        <v>2</v>
      </c>
      <c r="P43" s="16">
        <v>6</v>
      </c>
      <c r="Q43" s="16">
        <v>0</v>
      </c>
      <c r="T43" s="16">
        <v>4</v>
      </c>
      <c r="U43" s="16">
        <v>2</v>
      </c>
      <c r="X43" s="16">
        <v>10</v>
      </c>
      <c r="Y43" s="16">
        <v>0</v>
      </c>
      <c r="AB43" s="16">
        <v>7</v>
      </c>
      <c r="AC43" s="16">
        <v>0</v>
      </c>
    </row>
    <row r="44" spans="4:29" x14ac:dyDescent="0.45">
      <c r="D44" s="16">
        <v>0</v>
      </c>
      <c r="E44" s="16">
        <f t="shared" si="0"/>
        <v>0</v>
      </c>
      <c r="H44" s="16">
        <v>0</v>
      </c>
      <c r="I44" s="16">
        <v>0</v>
      </c>
      <c r="L44" s="16">
        <v>3</v>
      </c>
      <c r="M44" s="16">
        <v>1</v>
      </c>
      <c r="P44" s="16">
        <v>2</v>
      </c>
      <c r="Q44" s="16">
        <v>0</v>
      </c>
      <c r="T44" s="16">
        <v>6</v>
      </c>
      <c r="U44" s="16">
        <v>0</v>
      </c>
      <c r="X44" s="16">
        <v>6</v>
      </c>
      <c r="Y44" s="16">
        <v>0</v>
      </c>
      <c r="AB44" s="16">
        <v>3</v>
      </c>
      <c r="AC44" s="16">
        <v>0</v>
      </c>
    </row>
    <row r="45" spans="4:29" x14ac:dyDescent="0.45">
      <c r="D45" s="16">
        <v>0</v>
      </c>
      <c r="E45" s="16">
        <f t="shared" si="0"/>
        <v>0</v>
      </c>
      <c r="H45" s="16">
        <v>1</v>
      </c>
      <c r="I45" s="16">
        <v>0</v>
      </c>
      <c r="L45" s="16">
        <v>2</v>
      </c>
      <c r="M45" s="16">
        <v>1</v>
      </c>
      <c r="P45" s="16">
        <v>0</v>
      </c>
      <c r="Q45" s="16">
        <v>0</v>
      </c>
      <c r="T45" s="16">
        <v>4</v>
      </c>
      <c r="U45" s="16">
        <v>2</v>
      </c>
      <c r="X45" s="16">
        <v>10</v>
      </c>
      <c r="Y45" s="16">
        <v>0</v>
      </c>
      <c r="AB45" s="16">
        <v>15</v>
      </c>
      <c r="AC45" s="16">
        <v>1</v>
      </c>
    </row>
    <row r="46" spans="4:29" x14ac:dyDescent="0.45">
      <c r="D46" s="16">
        <v>0</v>
      </c>
      <c r="E46" s="16">
        <f t="shared" si="0"/>
        <v>0</v>
      </c>
      <c r="H46" s="16">
        <v>2</v>
      </c>
      <c r="I46" s="16">
        <v>0</v>
      </c>
      <c r="L46" s="16">
        <v>1</v>
      </c>
      <c r="M46" s="16">
        <v>0</v>
      </c>
      <c r="P46" s="16">
        <v>3</v>
      </c>
      <c r="Q46" s="16">
        <v>0</v>
      </c>
      <c r="T46" s="16">
        <v>5</v>
      </c>
      <c r="U46" s="16">
        <v>1</v>
      </c>
      <c r="X46" s="16">
        <v>11</v>
      </c>
      <c r="Y46" s="16">
        <v>0</v>
      </c>
      <c r="AB46" s="16">
        <v>6</v>
      </c>
      <c r="AC46" s="16">
        <v>0</v>
      </c>
    </row>
    <row r="47" spans="4:29" x14ac:dyDescent="0.45">
      <c r="D47" s="16">
        <v>0</v>
      </c>
      <c r="E47" s="16">
        <f t="shared" si="0"/>
        <v>0</v>
      </c>
      <c r="H47" s="16">
        <v>0</v>
      </c>
      <c r="I47" s="16">
        <v>0</v>
      </c>
      <c r="L47" s="16">
        <v>3</v>
      </c>
      <c r="M47" s="16">
        <v>4</v>
      </c>
      <c r="P47" s="16">
        <v>3</v>
      </c>
      <c r="Q47" s="16">
        <v>1</v>
      </c>
      <c r="T47" s="16">
        <v>5</v>
      </c>
      <c r="U47" s="16">
        <v>0</v>
      </c>
      <c r="X47" s="16">
        <v>12</v>
      </c>
      <c r="Y47" s="16">
        <v>0</v>
      </c>
      <c r="AB47" s="16">
        <v>11</v>
      </c>
      <c r="AC47" s="16">
        <v>0</v>
      </c>
    </row>
    <row r="48" spans="4:29" x14ac:dyDescent="0.45">
      <c r="D48" s="16">
        <v>0</v>
      </c>
      <c r="E48" s="16">
        <f t="shared" si="0"/>
        <v>0</v>
      </c>
      <c r="H48" s="16">
        <v>0</v>
      </c>
      <c r="I48" s="16">
        <v>0</v>
      </c>
      <c r="L48" s="16">
        <v>3</v>
      </c>
      <c r="M48" s="16">
        <v>2</v>
      </c>
      <c r="P48" s="16">
        <v>3</v>
      </c>
      <c r="Q48" s="16">
        <v>0</v>
      </c>
      <c r="T48" s="16">
        <v>6</v>
      </c>
      <c r="U48" s="16">
        <v>0</v>
      </c>
      <c r="X48" s="16">
        <v>15</v>
      </c>
      <c r="Y48" s="16">
        <v>3</v>
      </c>
      <c r="AB48" s="16">
        <v>8</v>
      </c>
      <c r="AC48" s="16">
        <v>0</v>
      </c>
    </row>
    <row r="49" spans="3:29" x14ac:dyDescent="0.45">
      <c r="D49" s="16">
        <v>0</v>
      </c>
      <c r="E49" s="16">
        <f t="shared" si="0"/>
        <v>0</v>
      </c>
      <c r="H49" s="16">
        <v>0</v>
      </c>
      <c r="I49" s="16">
        <v>0</v>
      </c>
      <c r="L49" s="16">
        <v>5</v>
      </c>
      <c r="M49" s="16">
        <v>1</v>
      </c>
      <c r="P49" s="16">
        <v>2</v>
      </c>
      <c r="Q49" s="16">
        <v>0</v>
      </c>
      <c r="T49" s="16">
        <v>4</v>
      </c>
      <c r="U49" s="16">
        <v>0</v>
      </c>
      <c r="X49" s="16">
        <v>19</v>
      </c>
      <c r="Y49" s="16">
        <v>0</v>
      </c>
      <c r="AB49" s="16">
        <v>10</v>
      </c>
      <c r="AC49" s="16">
        <v>1</v>
      </c>
    </row>
    <row r="50" spans="3:29" x14ac:dyDescent="0.45">
      <c r="D50" s="16">
        <v>0</v>
      </c>
      <c r="E50" s="16">
        <f t="shared" si="0"/>
        <v>0</v>
      </c>
      <c r="H50" s="16">
        <v>1</v>
      </c>
      <c r="I50" s="16">
        <v>0</v>
      </c>
      <c r="L50" s="16">
        <v>4</v>
      </c>
      <c r="M50" s="16">
        <v>3</v>
      </c>
      <c r="P50" s="16">
        <v>10</v>
      </c>
      <c r="Q50" s="16">
        <v>0</v>
      </c>
      <c r="T50" s="16">
        <v>3</v>
      </c>
      <c r="U50" s="16">
        <v>1</v>
      </c>
      <c r="X50" s="16">
        <v>10</v>
      </c>
      <c r="Y50" s="16">
        <v>0</v>
      </c>
      <c r="AB50" s="16">
        <v>3</v>
      </c>
      <c r="AC50" s="16">
        <v>2</v>
      </c>
    </row>
    <row r="51" spans="3:29" x14ac:dyDescent="0.45">
      <c r="D51" s="16">
        <v>0</v>
      </c>
      <c r="E51" s="16">
        <f t="shared" si="0"/>
        <v>0</v>
      </c>
      <c r="H51" s="16">
        <v>2</v>
      </c>
      <c r="I51" s="16">
        <v>0</v>
      </c>
      <c r="L51" s="16">
        <v>3</v>
      </c>
      <c r="M51" s="16">
        <v>2</v>
      </c>
      <c r="P51" s="16">
        <v>10</v>
      </c>
      <c r="Q51" s="16">
        <v>0</v>
      </c>
      <c r="T51" s="16">
        <v>4</v>
      </c>
      <c r="U51" s="16">
        <v>0</v>
      </c>
      <c r="X51" s="16">
        <v>14</v>
      </c>
      <c r="Y51" s="16">
        <v>0</v>
      </c>
      <c r="AB51" s="16">
        <v>7</v>
      </c>
      <c r="AC51" s="16">
        <v>0</v>
      </c>
    </row>
    <row r="52" spans="3:29" x14ac:dyDescent="0.45">
      <c r="D52" s="16">
        <v>0</v>
      </c>
      <c r="E52" s="16">
        <f t="shared" si="0"/>
        <v>0</v>
      </c>
      <c r="H52" s="16">
        <v>0</v>
      </c>
      <c r="I52" s="16">
        <v>0</v>
      </c>
      <c r="K52" s="11" t="s">
        <v>6</v>
      </c>
      <c r="L52" s="16">
        <v>0</v>
      </c>
      <c r="M52" s="16">
        <v>2</v>
      </c>
      <c r="P52" s="16">
        <v>5</v>
      </c>
      <c r="Q52" s="16">
        <v>0</v>
      </c>
      <c r="T52" s="16">
        <v>4</v>
      </c>
      <c r="U52" s="16">
        <v>0</v>
      </c>
      <c r="W52" s="11" t="s">
        <v>6</v>
      </c>
      <c r="X52" s="16">
        <v>9</v>
      </c>
      <c r="Y52" s="16">
        <v>0</v>
      </c>
      <c r="AB52" s="16">
        <v>12</v>
      </c>
      <c r="AC52" s="16">
        <v>0</v>
      </c>
    </row>
    <row r="53" spans="3:29" x14ac:dyDescent="0.45">
      <c r="C53" s="11" t="s">
        <v>6</v>
      </c>
      <c r="D53" s="16">
        <v>0</v>
      </c>
      <c r="E53" s="16">
        <v>1</v>
      </c>
      <c r="H53" s="16">
        <v>1</v>
      </c>
      <c r="I53" s="16">
        <v>0</v>
      </c>
      <c r="L53" s="16">
        <v>3</v>
      </c>
      <c r="M53" s="16">
        <v>2</v>
      </c>
      <c r="O53" s="11" t="s">
        <v>6</v>
      </c>
      <c r="P53" s="16">
        <v>4</v>
      </c>
      <c r="Q53" s="16">
        <v>0</v>
      </c>
      <c r="S53" s="11" t="s">
        <v>6</v>
      </c>
      <c r="T53" s="16">
        <v>9</v>
      </c>
      <c r="U53" s="16">
        <v>0</v>
      </c>
      <c r="X53" s="16">
        <v>7</v>
      </c>
      <c r="Y53" s="16">
        <v>0</v>
      </c>
      <c r="AB53" s="16">
        <v>4</v>
      </c>
      <c r="AC53" s="16">
        <v>0</v>
      </c>
    </row>
    <row r="54" spans="3:29" x14ac:dyDescent="0.45">
      <c r="D54" s="16">
        <v>0</v>
      </c>
      <c r="E54" s="16">
        <f t="shared" ref="E54:E61" si="1">SUM(D54:D54)</f>
        <v>0</v>
      </c>
      <c r="G54" s="11" t="s">
        <v>6</v>
      </c>
      <c r="H54" s="16">
        <v>1</v>
      </c>
      <c r="I54" s="16">
        <v>2</v>
      </c>
      <c r="L54" s="16">
        <v>1</v>
      </c>
      <c r="M54" s="16">
        <v>1</v>
      </c>
      <c r="P54" s="16">
        <v>1</v>
      </c>
      <c r="Q54" s="16">
        <v>0</v>
      </c>
      <c r="T54" s="16">
        <v>1</v>
      </c>
      <c r="U54" s="16">
        <v>0</v>
      </c>
      <c r="X54" s="16">
        <v>18</v>
      </c>
      <c r="Y54" s="16">
        <v>1</v>
      </c>
      <c r="AB54" s="16">
        <v>13</v>
      </c>
      <c r="AC54" s="16">
        <v>0</v>
      </c>
    </row>
    <row r="55" spans="3:29" x14ac:dyDescent="0.45">
      <c r="D55" s="16">
        <v>0</v>
      </c>
      <c r="E55" s="16">
        <f t="shared" si="1"/>
        <v>0</v>
      </c>
      <c r="H55" s="16">
        <v>0</v>
      </c>
      <c r="I55" s="16">
        <v>0</v>
      </c>
      <c r="L55" s="16">
        <v>3</v>
      </c>
      <c r="M55" s="16">
        <v>1</v>
      </c>
      <c r="P55" s="16">
        <v>1</v>
      </c>
      <c r="Q55" s="16">
        <v>0</v>
      </c>
      <c r="T55" s="16">
        <v>9</v>
      </c>
      <c r="U55" s="16">
        <v>0</v>
      </c>
      <c r="X55" s="16">
        <v>10</v>
      </c>
      <c r="Y55" s="16">
        <v>0</v>
      </c>
      <c r="AB55" s="16">
        <v>11</v>
      </c>
      <c r="AC55" s="16">
        <v>0</v>
      </c>
    </row>
    <row r="56" spans="3:29" x14ac:dyDescent="0.45">
      <c r="D56" s="16">
        <v>0</v>
      </c>
      <c r="E56" s="16">
        <f t="shared" si="1"/>
        <v>0</v>
      </c>
      <c r="H56" s="16">
        <v>2</v>
      </c>
      <c r="I56" s="16">
        <v>1</v>
      </c>
      <c r="L56" s="16">
        <v>1</v>
      </c>
      <c r="M56" s="16">
        <v>2</v>
      </c>
      <c r="P56" s="16">
        <v>10</v>
      </c>
      <c r="Q56" s="16">
        <v>0</v>
      </c>
      <c r="T56" s="16">
        <v>11</v>
      </c>
      <c r="U56" s="16">
        <v>1</v>
      </c>
      <c r="X56" s="16">
        <v>8</v>
      </c>
      <c r="Y56" s="16">
        <v>0</v>
      </c>
      <c r="AB56" s="16">
        <v>20</v>
      </c>
      <c r="AC56" s="16">
        <v>0</v>
      </c>
    </row>
    <row r="57" spans="3:29" x14ac:dyDescent="0.45">
      <c r="D57" s="16">
        <v>0</v>
      </c>
      <c r="E57" s="16">
        <f t="shared" si="1"/>
        <v>0</v>
      </c>
      <c r="H57" s="16">
        <v>2</v>
      </c>
      <c r="I57" s="16">
        <v>1</v>
      </c>
      <c r="L57" s="16">
        <v>3</v>
      </c>
      <c r="M57" s="16">
        <v>1</v>
      </c>
      <c r="P57" s="16">
        <v>7</v>
      </c>
      <c r="Q57" s="16">
        <v>0</v>
      </c>
      <c r="T57" s="16">
        <v>8</v>
      </c>
      <c r="U57" s="16">
        <v>0</v>
      </c>
      <c r="X57" s="16">
        <v>5</v>
      </c>
      <c r="Y57" s="16">
        <v>1</v>
      </c>
      <c r="AB57" s="16">
        <v>5</v>
      </c>
      <c r="AC57" s="16">
        <v>0</v>
      </c>
    </row>
    <row r="58" spans="3:29" x14ac:dyDescent="0.45">
      <c r="D58" s="16">
        <v>0</v>
      </c>
      <c r="E58" s="16">
        <f t="shared" si="1"/>
        <v>0</v>
      </c>
      <c r="H58" s="16">
        <v>0</v>
      </c>
      <c r="I58" s="16">
        <v>0</v>
      </c>
      <c r="L58" s="16">
        <v>3</v>
      </c>
      <c r="M58" s="16">
        <v>0</v>
      </c>
      <c r="P58" s="16">
        <v>5</v>
      </c>
      <c r="Q58" s="16">
        <v>0</v>
      </c>
      <c r="T58" s="16">
        <v>6</v>
      </c>
      <c r="U58" s="16">
        <v>0</v>
      </c>
      <c r="X58" s="16">
        <v>13</v>
      </c>
      <c r="Y58" s="16">
        <v>1</v>
      </c>
      <c r="AB58" s="16">
        <v>14</v>
      </c>
      <c r="AC58" s="16">
        <v>0</v>
      </c>
    </row>
    <row r="59" spans="3:29" x14ac:dyDescent="0.45">
      <c r="D59" s="16">
        <v>0</v>
      </c>
      <c r="E59" s="16">
        <f t="shared" si="1"/>
        <v>0</v>
      </c>
      <c r="H59" s="16">
        <v>0</v>
      </c>
      <c r="I59" s="16">
        <v>0</v>
      </c>
      <c r="L59" s="16">
        <v>3</v>
      </c>
      <c r="M59" s="16">
        <v>1</v>
      </c>
      <c r="P59" s="16">
        <v>6</v>
      </c>
      <c r="Q59" s="16">
        <v>0</v>
      </c>
      <c r="T59" s="16">
        <v>3</v>
      </c>
      <c r="U59" s="16">
        <v>0</v>
      </c>
      <c r="X59" s="16">
        <v>13</v>
      </c>
      <c r="Y59" s="16">
        <v>0</v>
      </c>
      <c r="AB59" s="16">
        <v>7</v>
      </c>
      <c r="AC59" s="16">
        <v>0</v>
      </c>
    </row>
    <row r="60" spans="3:29" x14ac:dyDescent="0.45">
      <c r="D60" s="16">
        <v>0</v>
      </c>
      <c r="E60" s="16">
        <f t="shared" si="1"/>
        <v>0</v>
      </c>
      <c r="H60" s="16">
        <v>0</v>
      </c>
      <c r="I60" s="16">
        <v>0</v>
      </c>
      <c r="L60" s="16">
        <v>1</v>
      </c>
      <c r="M60" s="16">
        <v>2</v>
      </c>
      <c r="P60" s="16">
        <v>4</v>
      </c>
      <c r="Q60" s="16">
        <v>0</v>
      </c>
      <c r="T60" s="16">
        <v>3</v>
      </c>
      <c r="U60" s="16">
        <v>1</v>
      </c>
      <c r="X60" s="16">
        <v>5</v>
      </c>
      <c r="Y60" s="16">
        <v>0</v>
      </c>
      <c r="AA60" s="11" t="s">
        <v>6</v>
      </c>
      <c r="AB60" s="16">
        <v>3</v>
      </c>
      <c r="AC60" s="16">
        <v>1</v>
      </c>
    </row>
    <row r="61" spans="3:29" x14ac:dyDescent="0.45">
      <c r="D61" s="16">
        <v>0</v>
      </c>
      <c r="E61" s="16">
        <f t="shared" si="1"/>
        <v>0</v>
      </c>
      <c r="H61" s="16">
        <v>1</v>
      </c>
      <c r="I61" s="16">
        <v>1</v>
      </c>
      <c r="L61" s="16">
        <v>4</v>
      </c>
      <c r="M61" s="16">
        <v>0</v>
      </c>
      <c r="P61" s="16">
        <v>13</v>
      </c>
      <c r="Q61" s="16">
        <v>0</v>
      </c>
      <c r="T61" s="16">
        <v>11</v>
      </c>
      <c r="U61" s="16">
        <v>1</v>
      </c>
      <c r="X61" s="16">
        <v>7</v>
      </c>
      <c r="Y61" s="16">
        <v>0</v>
      </c>
      <c r="AB61" s="16">
        <v>6</v>
      </c>
      <c r="AC61" s="16">
        <v>0</v>
      </c>
    </row>
    <row r="62" spans="3:29" x14ac:dyDescent="0.45">
      <c r="D62" s="16">
        <v>0</v>
      </c>
      <c r="E62" s="16">
        <v>1</v>
      </c>
      <c r="H62" s="16">
        <v>1</v>
      </c>
      <c r="I62" s="16">
        <v>0</v>
      </c>
      <c r="L62" s="16">
        <v>3</v>
      </c>
      <c r="M62" s="16">
        <v>1</v>
      </c>
      <c r="P62" s="16">
        <v>0</v>
      </c>
      <c r="Q62" s="16">
        <v>0</v>
      </c>
      <c r="T62" s="16">
        <v>6</v>
      </c>
      <c r="U62" s="16">
        <v>0</v>
      </c>
      <c r="X62" s="16">
        <v>14</v>
      </c>
      <c r="Y62" s="16">
        <v>0</v>
      </c>
      <c r="AB62" s="16">
        <v>4</v>
      </c>
      <c r="AC62" s="16">
        <v>1</v>
      </c>
    </row>
    <row r="63" spans="3:29" x14ac:dyDescent="0.45">
      <c r="D63" s="16">
        <v>0</v>
      </c>
      <c r="E63" s="16">
        <f t="shared" ref="E63:E72" si="2">SUM(D63:D63)</f>
        <v>0</v>
      </c>
      <c r="H63" s="16">
        <v>0</v>
      </c>
      <c r="I63" s="16">
        <v>0</v>
      </c>
      <c r="L63" s="16">
        <v>4</v>
      </c>
      <c r="M63" s="16">
        <v>2</v>
      </c>
      <c r="P63" s="16">
        <v>3</v>
      </c>
      <c r="Q63" s="16">
        <v>0</v>
      </c>
      <c r="T63" s="16">
        <v>9</v>
      </c>
      <c r="U63" s="16">
        <v>1</v>
      </c>
      <c r="X63" s="16">
        <v>7</v>
      </c>
      <c r="Y63" s="16">
        <v>0</v>
      </c>
      <c r="AB63" s="16">
        <v>9</v>
      </c>
      <c r="AC63" s="16">
        <v>2</v>
      </c>
    </row>
    <row r="64" spans="3:29" x14ac:dyDescent="0.45">
      <c r="D64" s="16">
        <v>0</v>
      </c>
      <c r="E64" s="16">
        <f t="shared" si="2"/>
        <v>0</v>
      </c>
      <c r="H64" s="16">
        <v>2</v>
      </c>
      <c r="I64" s="16">
        <v>0</v>
      </c>
      <c r="L64" s="16">
        <v>1</v>
      </c>
      <c r="M64" s="16">
        <v>0</v>
      </c>
      <c r="P64" s="16">
        <v>0</v>
      </c>
      <c r="Q64" s="16">
        <v>0</v>
      </c>
      <c r="T64" s="16">
        <v>7</v>
      </c>
      <c r="U64" s="16">
        <v>0</v>
      </c>
      <c r="X64" s="16">
        <v>1</v>
      </c>
      <c r="Y64" s="16">
        <v>0</v>
      </c>
      <c r="AB64" s="16">
        <v>6</v>
      </c>
      <c r="AC64" s="16">
        <v>1</v>
      </c>
    </row>
    <row r="65" spans="4:29" x14ac:dyDescent="0.45">
      <c r="D65" s="16">
        <v>0</v>
      </c>
      <c r="E65" s="16">
        <f t="shared" si="2"/>
        <v>0</v>
      </c>
      <c r="H65" s="16">
        <v>1</v>
      </c>
      <c r="I65" s="16">
        <v>0</v>
      </c>
      <c r="L65" s="16">
        <v>2</v>
      </c>
      <c r="M65" s="16">
        <v>3</v>
      </c>
      <c r="P65" s="16">
        <v>8</v>
      </c>
      <c r="Q65" s="16">
        <v>1</v>
      </c>
      <c r="T65" s="16">
        <v>7</v>
      </c>
      <c r="U65" s="16">
        <v>1</v>
      </c>
      <c r="X65" s="16">
        <v>3</v>
      </c>
      <c r="Y65" s="16">
        <v>2</v>
      </c>
      <c r="AB65" s="16">
        <v>11</v>
      </c>
      <c r="AC65" s="16">
        <v>0</v>
      </c>
    </row>
    <row r="66" spans="4:29" x14ac:dyDescent="0.45">
      <c r="D66" s="16">
        <v>0</v>
      </c>
      <c r="E66" s="16">
        <f t="shared" si="2"/>
        <v>0</v>
      </c>
      <c r="H66" s="16">
        <v>1</v>
      </c>
      <c r="I66" s="16">
        <v>0</v>
      </c>
      <c r="L66" s="16">
        <v>0</v>
      </c>
      <c r="M66" s="16">
        <v>1</v>
      </c>
      <c r="P66" s="16">
        <v>6</v>
      </c>
      <c r="Q66" s="16">
        <v>0</v>
      </c>
      <c r="T66" s="16">
        <v>4</v>
      </c>
      <c r="U66" s="16">
        <v>2</v>
      </c>
      <c r="X66" s="16">
        <v>7</v>
      </c>
      <c r="Y66" s="16">
        <v>0</v>
      </c>
      <c r="AB66" s="16">
        <v>15</v>
      </c>
      <c r="AC66" s="16">
        <v>0</v>
      </c>
    </row>
    <row r="67" spans="4:29" x14ac:dyDescent="0.45">
      <c r="D67" s="16">
        <v>0</v>
      </c>
      <c r="E67" s="16">
        <f t="shared" si="2"/>
        <v>0</v>
      </c>
      <c r="H67" s="16">
        <v>0</v>
      </c>
      <c r="I67" s="16">
        <v>0</v>
      </c>
      <c r="L67" s="16">
        <v>4</v>
      </c>
      <c r="M67" s="16">
        <v>2</v>
      </c>
      <c r="P67" s="16">
        <v>7</v>
      </c>
      <c r="Q67" s="16">
        <v>1</v>
      </c>
      <c r="T67" s="16">
        <v>5</v>
      </c>
      <c r="U67" s="16">
        <v>1</v>
      </c>
      <c r="X67" s="16">
        <v>12</v>
      </c>
      <c r="Y67" s="16">
        <v>1</v>
      </c>
      <c r="AB67" s="16">
        <v>7</v>
      </c>
      <c r="AC67" s="16">
        <v>0</v>
      </c>
    </row>
    <row r="68" spans="4:29" x14ac:dyDescent="0.45">
      <c r="D68" s="16">
        <v>0</v>
      </c>
      <c r="E68" s="16">
        <f t="shared" si="2"/>
        <v>0</v>
      </c>
      <c r="H68" s="16">
        <v>0</v>
      </c>
      <c r="I68" s="16">
        <v>0</v>
      </c>
      <c r="L68" s="16">
        <v>0</v>
      </c>
      <c r="M68" s="16">
        <v>3</v>
      </c>
      <c r="P68" s="16">
        <v>5</v>
      </c>
      <c r="Q68" s="16">
        <v>0</v>
      </c>
      <c r="T68" s="16">
        <v>3</v>
      </c>
      <c r="U68" s="16">
        <v>0</v>
      </c>
      <c r="X68" s="16">
        <v>11</v>
      </c>
      <c r="Y68" s="16">
        <v>2</v>
      </c>
      <c r="AB68" s="16">
        <v>7</v>
      </c>
      <c r="AC68" s="16">
        <v>0</v>
      </c>
    </row>
    <row r="69" spans="4:29" x14ac:dyDescent="0.45">
      <c r="D69" s="16">
        <v>0</v>
      </c>
      <c r="E69" s="16">
        <f t="shared" si="2"/>
        <v>0</v>
      </c>
      <c r="H69" s="16">
        <v>0</v>
      </c>
      <c r="I69" s="16">
        <v>0</v>
      </c>
      <c r="L69" s="16">
        <v>3</v>
      </c>
      <c r="M69" s="16">
        <v>2</v>
      </c>
      <c r="P69" s="16">
        <v>2</v>
      </c>
      <c r="Q69" s="16">
        <v>0</v>
      </c>
      <c r="T69" s="16">
        <v>11</v>
      </c>
      <c r="U69" s="16">
        <v>0</v>
      </c>
      <c r="X69" s="16">
        <v>2</v>
      </c>
      <c r="Y69" s="16">
        <v>0</v>
      </c>
      <c r="AB69" s="16">
        <v>2</v>
      </c>
      <c r="AC69" s="16">
        <v>0</v>
      </c>
    </row>
    <row r="70" spans="4:29" x14ac:dyDescent="0.45">
      <c r="D70" s="16">
        <v>0</v>
      </c>
      <c r="E70" s="16">
        <f t="shared" si="2"/>
        <v>0</v>
      </c>
      <c r="H70" s="16">
        <v>2</v>
      </c>
      <c r="I70" s="16">
        <v>0</v>
      </c>
      <c r="L70" s="16">
        <v>1</v>
      </c>
      <c r="M70" s="16">
        <v>1</v>
      </c>
      <c r="P70" s="16">
        <v>3</v>
      </c>
      <c r="Q70" s="16">
        <v>1</v>
      </c>
      <c r="T70" s="16">
        <v>3</v>
      </c>
      <c r="U70" s="16">
        <v>1</v>
      </c>
      <c r="X70" s="16">
        <v>14</v>
      </c>
      <c r="Y70" s="16">
        <v>0</v>
      </c>
      <c r="AB70" s="16">
        <v>9</v>
      </c>
      <c r="AC70" s="16">
        <v>0</v>
      </c>
    </row>
    <row r="71" spans="4:29" x14ac:dyDescent="0.45">
      <c r="D71" s="16">
        <v>0</v>
      </c>
      <c r="E71" s="16">
        <f t="shared" si="2"/>
        <v>0</v>
      </c>
      <c r="H71" s="16">
        <v>1</v>
      </c>
      <c r="I71" s="16">
        <v>0</v>
      </c>
      <c r="L71" s="16">
        <v>1</v>
      </c>
      <c r="M71" s="16">
        <v>2</v>
      </c>
      <c r="P71" s="16">
        <v>4</v>
      </c>
      <c r="Q71" s="16">
        <v>0</v>
      </c>
      <c r="T71" s="16">
        <v>5</v>
      </c>
      <c r="U71" s="16">
        <v>2</v>
      </c>
      <c r="X71" s="16">
        <v>18</v>
      </c>
      <c r="Y71" s="16">
        <v>0</v>
      </c>
      <c r="AB71" s="16">
        <v>13</v>
      </c>
      <c r="AC71" s="16">
        <v>1</v>
      </c>
    </row>
    <row r="72" spans="4:29" x14ac:dyDescent="0.45">
      <c r="D72" s="16">
        <v>0</v>
      </c>
      <c r="E72" s="16">
        <f t="shared" si="2"/>
        <v>0</v>
      </c>
      <c r="H72" s="16">
        <v>1</v>
      </c>
      <c r="I72" s="16">
        <v>1</v>
      </c>
      <c r="L72" s="16">
        <v>1</v>
      </c>
      <c r="M72" s="16">
        <v>0</v>
      </c>
      <c r="P72" s="16">
        <v>1</v>
      </c>
      <c r="Q72" s="16">
        <v>0</v>
      </c>
      <c r="T72" s="16">
        <v>4</v>
      </c>
      <c r="U72" s="16">
        <v>0</v>
      </c>
      <c r="X72" s="16">
        <v>4</v>
      </c>
      <c r="Y72" s="16">
        <v>1</v>
      </c>
      <c r="AB72" s="16">
        <v>6</v>
      </c>
      <c r="AC72" s="16">
        <v>1</v>
      </c>
    </row>
    <row r="73" spans="4:29" x14ac:dyDescent="0.45">
      <c r="D73" s="17"/>
      <c r="E73" s="17"/>
      <c r="H73" s="16">
        <v>1</v>
      </c>
      <c r="I73" s="16">
        <v>0</v>
      </c>
      <c r="L73" s="16">
        <v>3</v>
      </c>
      <c r="M73" s="16">
        <v>0</v>
      </c>
      <c r="P73" s="16">
        <v>1</v>
      </c>
      <c r="Q73" s="16">
        <v>0</v>
      </c>
      <c r="T73" s="16">
        <v>4</v>
      </c>
      <c r="U73" s="16">
        <v>0</v>
      </c>
      <c r="AB73" s="16">
        <v>14</v>
      </c>
      <c r="AC73" s="16">
        <v>0</v>
      </c>
    </row>
    <row r="74" spans="4:29" x14ac:dyDescent="0.45">
      <c r="D74" s="17"/>
      <c r="E74" s="17"/>
      <c r="H74" s="16">
        <v>2</v>
      </c>
      <c r="I74" s="16">
        <v>0</v>
      </c>
      <c r="L74" s="16">
        <v>1</v>
      </c>
      <c r="M74" s="16">
        <v>3</v>
      </c>
      <c r="AB74" s="16">
        <v>2</v>
      </c>
      <c r="AC74" s="16">
        <v>1</v>
      </c>
    </row>
    <row r="75" spans="4:29" x14ac:dyDescent="0.45">
      <c r="D75" s="17"/>
      <c r="E75" s="17"/>
      <c r="H75" s="16">
        <v>0</v>
      </c>
      <c r="I75" s="16">
        <v>0</v>
      </c>
      <c r="L75" s="16">
        <v>3</v>
      </c>
      <c r="M75" s="16">
        <v>1</v>
      </c>
      <c r="AB75" s="16">
        <v>12</v>
      </c>
      <c r="AC75" s="16">
        <v>1</v>
      </c>
    </row>
    <row r="76" spans="4:29" x14ac:dyDescent="0.45">
      <c r="D76" s="17"/>
      <c r="E76" s="17"/>
      <c r="L76" s="17"/>
      <c r="M76" s="17"/>
      <c r="AB76" s="16">
        <v>20</v>
      </c>
      <c r="AC76" s="16">
        <v>0</v>
      </c>
    </row>
    <row r="77" spans="4:29" x14ac:dyDescent="0.45">
      <c r="D77" s="17"/>
      <c r="E77" s="17"/>
      <c r="L77" s="17"/>
      <c r="M77" s="17"/>
      <c r="AB77" s="16">
        <v>7</v>
      </c>
      <c r="AC77" s="16">
        <v>1</v>
      </c>
    </row>
    <row r="78" spans="4:29" x14ac:dyDescent="0.45">
      <c r="D78" s="17"/>
      <c r="E78" s="17"/>
      <c r="L78" s="17"/>
      <c r="M78" s="17"/>
      <c r="AB78" s="16">
        <v>11</v>
      </c>
      <c r="AC78" s="16">
        <v>0</v>
      </c>
    </row>
    <row r="79" spans="4:29" x14ac:dyDescent="0.45">
      <c r="D79" s="17"/>
      <c r="E79" s="17"/>
      <c r="L79" s="17"/>
      <c r="M79" s="17"/>
      <c r="AB79" s="16">
        <v>9</v>
      </c>
      <c r="AC79" s="16">
        <v>0</v>
      </c>
    </row>
    <row r="80" spans="4:29" x14ac:dyDescent="0.45">
      <c r="D80" s="17"/>
      <c r="E80" s="17"/>
      <c r="L80" s="17"/>
      <c r="M80" s="17"/>
      <c r="AB80" s="16">
        <v>9</v>
      </c>
      <c r="AC80" s="16">
        <v>0</v>
      </c>
    </row>
    <row r="81" spans="4:29" x14ac:dyDescent="0.45">
      <c r="D81" s="17"/>
      <c r="E81" s="17"/>
      <c r="L81" s="17"/>
      <c r="M81" s="17"/>
      <c r="AB81" s="16">
        <v>6</v>
      </c>
      <c r="AC81" s="16">
        <v>0</v>
      </c>
    </row>
    <row r="82" spans="4:29" x14ac:dyDescent="0.45">
      <c r="D82" s="17"/>
      <c r="E82" s="17"/>
      <c r="L82" s="17"/>
      <c r="M82" s="17"/>
      <c r="AB82" s="16">
        <v>7</v>
      </c>
      <c r="AC82" s="16">
        <v>0</v>
      </c>
    </row>
    <row r="83" spans="4:29" x14ac:dyDescent="0.45">
      <c r="D83" s="17"/>
      <c r="E83" s="17"/>
      <c r="L83" s="17"/>
      <c r="M83" s="17"/>
      <c r="AB83" s="17"/>
      <c r="AC83" s="17"/>
    </row>
    <row r="84" spans="4:29" x14ac:dyDescent="0.45">
      <c r="D84" s="17"/>
      <c r="E84" s="17"/>
      <c r="L84" s="17"/>
      <c r="M84" s="17"/>
    </row>
    <row r="85" spans="4:29" x14ac:dyDescent="0.45">
      <c r="D85" s="17"/>
      <c r="E85" s="17"/>
      <c r="L85" s="17"/>
      <c r="M85" s="17"/>
    </row>
  </sheetData>
  <mergeCells count="14">
    <mergeCell ref="D7:E7"/>
    <mergeCell ref="D8:E8"/>
    <mergeCell ref="H7:I7"/>
    <mergeCell ref="H8:I8"/>
    <mergeCell ref="L7:M7"/>
    <mergeCell ref="L8:M8"/>
    <mergeCell ref="AB7:AC7"/>
    <mergeCell ref="AB8:AC8"/>
    <mergeCell ref="P7:Q7"/>
    <mergeCell ref="P8:Q8"/>
    <mergeCell ref="T7:U7"/>
    <mergeCell ref="T8:U8"/>
    <mergeCell ref="X7:Y7"/>
    <mergeCell ref="X8:Y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32F9F-858C-472B-A793-D70E25855550}">
  <dimension ref="A1:AG95"/>
  <sheetViews>
    <sheetView topLeftCell="A3" zoomScale="70" zoomScaleNormal="70" workbookViewId="0">
      <selection activeCell="A6" sqref="A6:A7"/>
    </sheetView>
  </sheetViews>
  <sheetFormatPr defaultRowHeight="14.25" x14ac:dyDescent="0.45"/>
  <cols>
    <col min="1" max="1" width="11.1875" bestFit="1" customWidth="1"/>
    <col min="3" max="3" width="2.9375" bestFit="1" customWidth="1"/>
    <col min="7" max="7" width="2.9375" bestFit="1" customWidth="1"/>
    <col min="11" max="11" width="2.9375" bestFit="1" customWidth="1"/>
    <col min="15" max="15" width="2.9375" bestFit="1" customWidth="1"/>
    <col min="19" max="19" width="2.9375" bestFit="1" customWidth="1"/>
    <col min="23" max="23" width="2.9375" bestFit="1" customWidth="1"/>
    <col min="27" max="27" width="2.9375" bestFit="1" customWidth="1"/>
    <col min="31" max="31" width="2.9375" bestFit="1" customWidth="1"/>
  </cols>
  <sheetData>
    <row r="1" spans="1:33" x14ac:dyDescent="0.45">
      <c r="A1" t="s">
        <v>7</v>
      </c>
    </row>
    <row r="2" spans="1:33" x14ac:dyDescent="0.45">
      <c r="A2" t="s">
        <v>0</v>
      </c>
    </row>
    <row r="3" spans="1:33" x14ac:dyDescent="0.45">
      <c r="A3" s="20" t="s">
        <v>45</v>
      </c>
    </row>
    <row r="4" spans="1:33" x14ac:dyDescent="0.45">
      <c r="A4" s="20" t="s">
        <v>46</v>
      </c>
    </row>
    <row r="5" spans="1:33" x14ac:dyDescent="0.45">
      <c r="A5" s="20"/>
    </row>
    <row r="6" spans="1:33" x14ac:dyDescent="0.45">
      <c r="A6" s="9" t="s">
        <v>8</v>
      </c>
      <c r="D6" s="27" t="s">
        <v>10</v>
      </c>
      <c r="E6" s="27"/>
      <c r="H6" s="27" t="s">
        <v>11</v>
      </c>
      <c r="I6" s="27"/>
      <c r="L6" s="27" t="s">
        <v>12</v>
      </c>
      <c r="M6" s="27"/>
      <c r="P6" s="27" t="s">
        <v>13</v>
      </c>
      <c r="Q6" s="27"/>
      <c r="T6" s="27" t="s">
        <v>14</v>
      </c>
      <c r="U6" s="27"/>
      <c r="X6" s="27" t="s">
        <v>15</v>
      </c>
      <c r="Y6" s="27"/>
      <c r="AB6" s="27" t="s">
        <v>16</v>
      </c>
      <c r="AC6" s="27"/>
      <c r="AF6" s="27" t="s">
        <v>17</v>
      </c>
      <c r="AG6" s="27"/>
    </row>
    <row r="7" spans="1:33" x14ac:dyDescent="0.45">
      <c r="A7" s="10" t="s">
        <v>9</v>
      </c>
      <c r="B7" s="6"/>
      <c r="D7" s="28" t="s">
        <v>1</v>
      </c>
      <c r="E7" s="28"/>
      <c r="F7" s="2"/>
      <c r="H7" s="28" t="s">
        <v>1</v>
      </c>
      <c r="I7" s="28"/>
      <c r="J7" s="2"/>
      <c r="L7" s="28" t="s">
        <v>1</v>
      </c>
      <c r="M7" s="28"/>
      <c r="N7" s="2"/>
      <c r="O7" s="2"/>
      <c r="P7" s="28" t="s">
        <v>1</v>
      </c>
      <c r="Q7" s="28"/>
      <c r="S7" s="2"/>
      <c r="T7" s="28" t="s">
        <v>1</v>
      </c>
      <c r="U7" s="28"/>
      <c r="X7" s="28" t="s">
        <v>1</v>
      </c>
      <c r="Y7" s="28"/>
      <c r="AB7" s="28" t="s">
        <v>1</v>
      </c>
      <c r="AC7" s="28"/>
      <c r="AF7" s="28" t="s">
        <v>1</v>
      </c>
      <c r="AG7" s="28"/>
    </row>
    <row r="8" spans="1:33" x14ac:dyDescent="0.45">
      <c r="B8" s="6"/>
      <c r="D8" s="3" t="s">
        <v>2</v>
      </c>
      <c r="E8" s="3" t="s">
        <v>3</v>
      </c>
      <c r="F8" s="2"/>
      <c r="H8" s="3" t="s">
        <v>2</v>
      </c>
      <c r="I8" s="3" t="s">
        <v>3</v>
      </c>
      <c r="J8" s="2"/>
      <c r="L8" s="3" t="s">
        <v>2</v>
      </c>
      <c r="M8" s="3" t="s">
        <v>3</v>
      </c>
      <c r="N8" s="2"/>
      <c r="O8" s="2"/>
      <c r="P8" s="3" t="s">
        <v>2</v>
      </c>
      <c r="Q8" s="3" t="s">
        <v>3</v>
      </c>
      <c r="S8" s="2"/>
      <c r="T8" s="3" t="s">
        <v>2</v>
      </c>
      <c r="U8" s="3" t="s">
        <v>3</v>
      </c>
      <c r="X8" s="3" t="s">
        <v>2</v>
      </c>
      <c r="Y8" s="3" t="s">
        <v>3</v>
      </c>
      <c r="AB8" s="3" t="s">
        <v>2</v>
      </c>
      <c r="AC8" s="3" t="s">
        <v>3</v>
      </c>
      <c r="AF8" s="3" t="s">
        <v>2</v>
      </c>
      <c r="AG8" s="3" t="s">
        <v>3</v>
      </c>
    </row>
    <row r="9" spans="1:33" x14ac:dyDescent="0.45">
      <c r="C9" t="s">
        <v>4</v>
      </c>
      <c r="D9" s="1">
        <v>1</v>
      </c>
      <c r="E9" s="1">
        <v>1</v>
      </c>
      <c r="G9" t="s">
        <v>4</v>
      </c>
      <c r="H9" s="1">
        <v>0</v>
      </c>
      <c r="I9" s="1">
        <v>0</v>
      </c>
      <c r="K9" t="s">
        <v>4</v>
      </c>
      <c r="L9" s="1">
        <v>0</v>
      </c>
      <c r="M9" s="1">
        <v>4</v>
      </c>
      <c r="O9" t="s">
        <v>4</v>
      </c>
      <c r="P9" s="1">
        <v>2</v>
      </c>
      <c r="Q9" s="1">
        <v>3</v>
      </c>
      <c r="S9" t="s">
        <v>4</v>
      </c>
      <c r="T9" s="1">
        <v>1</v>
      </c>
      <c r="U9" s="1">
        <v>5</v>
      </c>
      <c r="W9" t="s">
        <v>4</v>
      </c>
      <c r="X9" s="1">
        <v>1</v>
      </c>
      <c r="Y9" s="1">
        <v>0</v>
      </c>
      <c r="AA9" t="s">
        <v>4</v>
      </c>
      <c r="AB9" s="1">
        <v>2</v>
      </c>
      <c r="AC9" s="1">
        <v>1</v>
      </c>
      <c r="AE9" t="s">
        <v>4</v>
      </c>
      <c r="AF9" s="1">
        <v>4</v>
      </c>
      <c r="AG9" s="1">
        <v>2</v>
      </c>
    </row>
    <row r="10" spans="1:33" x14ac:dyDescent="0.45">
      <c r="D10" s="1">
        <v>0</v>
      </c>
      <c r="E10" s="1">
        <v>1</v>
      </c>
      <c r="H10" s="1">
        <v>0</v>
      </c>
      <c r="I10" s="1">
        <v>0</v>
      </c>
      <c r="L10" s="1">
        <v>0</v>
      </c>
      <c r="M10" s="1">
        <v>0</v>
      </c>
      <c r="P10" s="1">
        <v>1</v>
      </c>
      <c r="Q10" s="1">
        <v>1</v>
      </c>
      <c r="T10" s="1">
        <v>1</v>
      </c>
      <c r="U10" s="1">
        <v>1</v>
      </c>
      <c r="X10" s="1">
        <v>1</v>
      </c>
      <c r="Y10" s="1">
        <v>0</v>
      </c>
      <c r="AB10" s="1">
        <v>1</v>
      </c>
      <c r="AC10" s="1">
        <v>0</v>
      </c>
      <c r="AE10" s="5"/>
      <c r="AF10" s="1">
        <v>0</v>
      </c>
      <c r="AG10" s="1">
        <v>3</v>
      </c>
    </row>
    <row r="11" spans="1:33" x14ac:dyDescent="0.45">
      <c r="D11" s="1">
        <v>0</v>
      </c>
      <c r="E11" s="1">
        <v>0</v>
      </c>
      <c r="H11" s="1">
        <v>0</v>
      </c>
      <c r="I11" s="1">
        <v>0</v>
      </c>
      <c r="L11" s="1">
        <v>0</v>
      </c>
      <c r="M11" s="1">
        <v>2</v>
      </c>
      <c r="P11" s="1">
        <v>2</v>
      </c>
      <c r="Q11" s="1">
        <v>5</v>
      </c>
      <c r="T11" s="1">
        <v>0</v>
      </c>
      <c r="U11" s="1">
        <v>0</v>
      </c>
      <c r="X11" s="1">
        <v>0</v>
      </c>
      <c r="Y11" s="1">
        <v>1</v>
      </c>
      <c r="AB11" s="1">
        <v>1</v>
      </c>
      <c r="AC11" s="1">
        <v>2</v>
      </c>
      <c r="AE11" s="5"/>
      <c r="AF11" s="1">
        <v>3</v>
      </c>
      <c r="AG11" s="1">
        <v>0</v>
      </c>
    </row>
    <row r="12" spans="1:33" x14ac:dyDescent="0.45">
      <c r="D12" s="1">
        <v>0</v>
      </c>
      <c r="E12" s="1">
        <v>0</v>
      </c>
      <c r="H12" s="1">
        <v>1</v>
      </c>
      <c r="I12" s="1">
        <v>0</v>
      </c>
      <c r="L12" s="1">
        <v>1</v>
      </c>
      <c r="M12" s="1">
        <v>1</v>
      </c>
      <c r="P12" s="1">
        <v>0</v>
      </c>
      <c r="Q12" s="1">
        <v>0</v>
      </c>
      <c r="T12" s="1">
        <v>1</v>
      </c>
      <c r="U12" s="1">
        <v>2</v>
      </c>
      <c r="X12" s="1">
        <v>1</v>
      </c>
      <c r="Y12" s="1">
        <v>0</v>
      </c>
      <c r="AB12" s="1">
        <v>1</v>
      </c>
      <c r="AC12" s="1">
        <v>1</v>
      </c>
      <c r="AE12" s="5"/>
      <c r="AF12" s="1">
        <v>1</v>
      </c>
      <c r="AG12" s="1">
        <v>4</v>
      </c>
    </row>
    <row r="13" spans="1:33" x14ac:dyDescent="0.45">
      <c r="D13" s="1">
        <v>0</v>
      </c>
      <c r="E13" s="1">
        <v>0</v>
      </c>
      <c r="H13" s="1">
        <v>0</v>
      </c>
      <c r="I13" s="1">
        <v>0</v>
      </c>
      <c r="L13" s="1">
        <v>1</v>
      </c>
      <c r="M13" s="1">
        <v>0</v>
      </c>
      <c r="P13" s="1">
        <v>1</v>
      </c>
      <c r="Q13" s="1">
        <v>2</v>
      </c>
      <c r="T13" s="1">
        <v>0</v>
      </c>
      <c r="U13" s="1">
        <v>4</v>
      </c>
      <c r="X13" s="1">
        <v>1</v>
      </c>
      <c r="Y13" s="1">
        <v>0</v>
      </c>
      <c r="AB13" s="1">
        <v>3</v>
      </c>
      <c r="AC13" s="1">
        <v>1</v>
      </c>
      <c r="AE13" s="5"/>
      <c r="AF13" s="1">
        <v>2</v>
      </c>
      <c r="AG13" s="1">
        <v>3</v>
      </c>
    </row>
    <row r="14" spans="1:33" x14ac:dyDescent="0.45">
      <c r="D14" s="1">
        <v>0</v>
      </c>
      <c r="E14" s="1">
        <v>0</v>
      </c>
      <c r="H14" s="1">
        <v>0</v>
      </c>
      <c r="I14" s="1">
        <v>0</v>
      </c>
      <c r="L14" s="1">
        <v>1</v>
      </c>
      <c r="M14" s="1">
        <v>2</v>
      </c>
      <c r="P14" s="1">
        <v>1</v>
      </c>
      <c r="Q14" s="1">
        <v>2</v>
      </c>
      <c r="T14" s="1">
        <v>1</v>
      </c>
      <c r="U14" s="1">
        <v>4</v>
      </c>
      <c r="X14" s="1">
        <v>0</v>
      </c>
      <c r="Y14" s="1">
        <v>1</v>
      </c>
      <c r="AB14" s="1">
        <v>4</v>
      </c>
      <c r="AC14" s="1">
        <v>6</v>
      </c>
      <c r="AE14" s="5"/>
      <c r="AF14" s="1">
        <v>1</v>
      </c>
      <c r="AG14" s="1">
        <v>6</v>
      </c>
    </row>
    <row r="15" spans="1:33" x14ac:dyDescent="0.45">
      <c r="D15" s="1">
        <v>0</v>
      </c>
      <c r="E15" s="1">
        <v>0</v>
      </c>
      <c r="H15" s="1">
        <v>0</v>
      </c>
      <c r="I15" s="1">
        <v>0</v>
      </c>
      <c r="L15" s="1">
        <v>0</v>
      </c>
      <c r="M15" s="1">
        <v>0</v>
      </c>
      <c r="P15" s="1">
        <v>0</v>
      </c>
      <c r="Q15" s="1">
        <v>0</v>
      </c>
      <c r="T15" s="1">
        <v>0</v>
      </c>
      <c r="U15" s="1">
        <v>1</v>
      </c>
      <c r="X15" s="1">
        <v>0</v>
      </c>
      <c r="Y15" s="1">
        <v>0</v>
      </c>
      <c r="AB15" s="1">
        <v>0</v>
      </c>
      <c r="AC15" s="1">
        <v>1</v>
      </c>
      <c r="AE15" s="5"/>
      <c r="AF15" s="1">
        <v>0</v>
      </c>
      <c r="AG15" s="1">
        <v>2</v>
      </c>
    </row>
    <row r="16" spans="1:33" x14ac:dyDescent="0.45">
      <c r="D16" s="1">
        <v>0</v>
      </c>
      <c r="E16" s="1">
        <v>0</v>
      </c>
      <c r="H16" s="1">
        <v>0</v>
      </c>
      <c r="I16" s="1">
        <v>0</v>
      </c>
      <c r="L16" s="1">
        <v>1</v>
      </c>
      <c r="M16" s="1">
        <v>2</v>
      </c>
      <c r="P16" s="1">
        <v>0</v>
      </c>
      <c r="Q16" s="1">
        <v>0</v>
      </c>
      <c r="T16" s="1">
        <v>0</v>
      </c>
      <c r="U16" s="1">
        <v>0</v>
      </c>
      <c r="X16" s="1">
        <v>2</v>
      </c>
      <c r="Y16" s="1">
        <v>2</v>
      </c>
      <c r="AB16" s="1">
        <v>0</v>
      </c>
      <c r="AC16" s="1">
        <v>1</v>
      </c>
      <c r="AE16" s="5"/>
      <c r="AF16" s="1">
        <v>2</v>
      </c>
      <c r="AG16" s="1">
        <v>1</v>
      </c>
    </row>
    <row r="17" spans="3:33" x14ac:dyDescent="0.45">
      <c r="D17" s="1">
        <v>0</v>
      </c>
      <c r="E17" s="1">
        <v>0</v>
      </c>
      <c r="H17" s="1">
        <v>0</v>
      </c>
      <c r="I17" s="1">
        <v>0</v>
      </c>
      <c r="L17" s="1">
        <v>0</v>
      </c>
      <c r="M17" s="1">
        <v>0</v>
      </c>
      <c r="P17" s="1">
        <v>0</v>
      </c>
      <c r="Q17" s="1">
        <v>1</v>
      </c>
      <c r="T17" s="1">
        <v>1</v>
      </c>
      <c r="U17" s="1">
        <v>1</v>
      </c>
      <c r="X17" s="1">
        <v>2</v>
      </c>
      <c r="Y17" s="1">
        <v>4</v>
      </c>
      <c r="AB17" s="1">
        <v>1</v>
      </c>
      <c r="AC17" s="1">
        <v>1</v>
      </c>
      <c r="AE17" s="5"/>
      <c r="AF17" s="1">
        <v>1</v>
      </c>
      <c r="AG17" s="1">
        <v>2</v>
      </c>
    </row>
    <row r="18" spans="3:33" x14ac:dyDescent="0.45">
      <c r="D18" s="1">
        <v>0</v>
      </c>
      <c r="E18" s="1">
        <v>0</v>
      </c>
      <c r="H18" s="1">
        <v>0</v>
      </c>
      <c r="I18" s="1">
        <v>1</v>
      </c>
      <c r="L18" s="1">
        <v>1</v>
      </c>
      <c r="M18" s="1">
        <v>0</v>
      </c>
      <c r="P18" s="1">
        <v>0</v>
      </c>
      <c r="Q18" s="1">
        <v>1</v>
      </c>
      <c r="T18" s="1">
        <v>0</v>
      </c>
      <c r="U18" s="1">
        <v>2</v>
      </c>
      <c r="X18" s="1">
        <v>3</v>
      </c>
      <c r="Y18" s="1">
        <v>5</v>
      </c>
      <c r="AB18" s="1">
        <v>1</v>
      </c>
      <c r="AC18" s="1">
        <v>2</v>
      </c>
      <c r="AE18" s="5"/>
      <c r="AF18" s="1">
        <v>1</v>
      </c>
      <c r="AG18" s="1">
        <v>5</v>
      </c>
    </row>
    <row r="19" spans="3:33" x14ac:dyDescent="0.45">
      <c r="D19" s="1">
        <v>0</v>
      </c>
      <c r="E19" s="1">
        <v>0</v>
      </c>
      <c r="H19" s="1">
        <v>0</v>
      </c>
      <c r="I19" s="1">
        <v>1</v>
      </c>
      <c r="L19" s="1">
        <v>1</v>
      </c>
      <c r="M19" s="1">
        <v>1</v>
      </c>
      <c r="P19" s="1">
        <v>1</v>
      </c>
      <c r="Q19" s="1">
        <v>1</v>
      </c>
      <c r="T19" s="1">
        <v>0</v>
      </c>
      <c r="U19" s="1">
        <v>0</v>
      </c>
      <c r="X19" s="1">
        <v>0</v>
      </c>
      <c r="Y19" s="1">
        <v>4</v>
      </c>
      <c r="AB19" s="1">
        <v>3</v>
      </c>
      <c r="AC19" s="1">
        <v>1</v>
      </c>
      <c r="AE19" s="5"/>
      <c r="AF19" s="1">
        <v>3</v>
      </c>
      <c r="AG19" s="1">
        <v>1</v>
      </c>
    </row>
    <row r="20" spans="3:33" x14ac:dyDescent="0.45">
      <c r="D20" s="1">
        <v>0</v>
      </c>
      <c r="E20" s="1">
        <v>0</v>
      </c>
      <c r="H20" s="1">
        <v>0</v>
      </c>
      <c r="I20" s="1">
        <v>0</v>
      </c>
      <c r="L20" s="1">
        <v>0</v>
      </c>
      <c r="M20" s="1">
        <v>0</v>
      </c>
      <c r="P20" s="1">
        <v>0</v>
      </c>
      <c r="Q20" s="1">
        <v>3</v>
      </c>
      <c r="T20" s="1">
        <v>0</v>
      </c>
      <c r="U20" s="1">
        <v>1</v>
      </c>
      <c r="X20" s="1">
        <v>1</v>
      </c>
      <c r="Y20" s="1">
        <v>0</v>
      </c>
      <c r="AB20" s="1">
        <v>0</v>
      </c>
      <c r="AC20" s="1">
        <v>2</v>
      </c>
      <c r="AE20" s="5"/>
      <c r="AF20" s="1">
        <v>2</v>
      </c>
      <c r="AG20" s="1">
        <v>4</v>
      </c>
    </row>
    <row r="21" spans="3:33" x14ac:dyDescent="0.45">
      <c r="D21" s="1">
        <v>0</v>
      </c>
      <c r="E21" s="1">
        <v>0</v>
      </c>
      <c r="H21" s="1">
        <v>1</v>
      </c>
      <c r="I21" s="1">
        <v>1</v>
      </c>
      <c r="L21" s="1">
        <v>0</v>
      </c>
      <c r="M21" s="1">
        <v>2</v>
      </c>
      <c r="P21" s="1">
        <v>0</v>
      </c>
      <c r="Q21" s="1">
        <v>1</v>
      </c>
      <c r="T21" s="1">
        <v>1</v>
      </c>
      <c r="U21" s="1">
        <v>1</v>
      </c>
      <c r="X21" s="1">
        <v>2</v>
      </c>
      <c r="Y21" s="1">
        <v>1</v>
      </c>
      <c r="AB21" s="1">
        <v>2</v>
      </c>
      <c r="AC21" s="1">
        <v>0</v>
      </c>
      <c r="AE21" s="5"/>
      <c r="AF21" s="1">
        <v>2</v>
      </c>
      <c r="AG21" s="1">
        <v>1</v>
      </c>
    </row>
    <row r="22" spans="3:33" x14ac:dyDescent="0.45">
      <c r="D22" s="1">
        <v>0</v>
      </c>
      <c r="E22" s="1">
        <v>0</v>
      </c>
      <c r="H22" s="1">
        <v>0</v>
      </c>
      <c r="I22" s="1">
        <v>0</v>
      </c>
      <c r="L22" s="1">
        <v>0</v>
      </c>
      <c r="M22" s="1">
        <v>1</v>
      </c>
      <c r="P22" s="1">
        <v>1</v>
      </c>
      <c r="Q22" s="1">
        <v>0</v>
      </c>
      <c r="T22" s="1">
        <v>1</v>
      </c>
      <c r="U22" s="1">
        <v>2</v>
      </c>
      <c r="X22" s="1">
        <v>3</v>
      </c>
      <c r="Y22" s="1">
        <v>0</v>
      </c>
      <c r="AB22" s="1">
        <v>1</v>
      </c>
      <c r="AC22" s="1">
        <v>1</v>
      </c>
      <c r="AE22" s="5"/>
      <c r="AF22" s="1">
        <v>0</v>
      </c>
      <c r="AG22" s="1">
        <v>2</v>
      </c>
    </row>
    <row r="23" spans="3:33" x14ac:dyDescent="0.45">
      <c r="D23" s="1">
        <v>0</v>
      </c>
      <c r="E23" s="1">
        <v>2</v>
      </c>
      <c r="H23" s="1">
        <v>0</v>
      </c>
      <c r="I23" s="1">
        <v>1</v>
      </c>
      <c r="L23" s="1">
        <v>0</v>
      </c>
      <c r="M23" s="1">
        <v>0</v>
      </c>
      <c r="P23" s="1">
        <v>1</v>
      </c>
      <c r="Q23" s="1">
        <v>0</v>
      </c>
      <c r="T23" s="1">
        <v>0</v>
      </c>
      <c r="U23" s="1">
        <v>0</v>
      </c>
      <c r="X23" s="1">
        <v>3</v>
      </c>
      <c r="Y23" s="1">
        <v>3</v>
      </c>
      <c r="AB23" s="1">
        <v>1</v>
      </c>
      <c r="AC23" s="1">
        <v>2</v>
      </c>
      <c r="AE23" s="5"/>
      <c r="AF23" s="1">
        <v>1</v>
      </c>
      <c r="AG23" s="1">
        <v>3</v>
      </c>
    </row>
    <row r="24" spans="3:33" x14ac:dyDescent="0.45">
      <c r="D24" s="1">
        <v>1</v>
      </c>
      <c r="E24" s="1">
        <v>0</v>
      </c>
      <c r="H24" s="1">
        <v>0</v>
      </c>
      <c r="I24" s="1">
        <v>0</v>
      </c>
      <c r="L24" s="1">
        <v>1</v>
      </c>
      <c r="M24" s="1">
        <v>0</v>
      </c>
      <c r="P24" s="1">
        <v>1</v>
      </c>
      <c r="Q24" s="1">
        <v>1</v>
      </c>
      <c r="T24" s="1">
        <v>2</v>
      </c>
      <c r="U24" s="1">
        <v>4</v>
      </c>
      <c r="X24" s="1">
        <v>0</v>
      </c>
      <c r="Y24" s="1">
        <v>1</v>
      </c>
      <c r="AB24" s="1">
        <v>2</v>
      </c>
      <c r="AC24" s="1">
        <v>0</v>
      </c>
      <c r="AE24" s="5"/>
      <c r="AF24" s="1">
        <v>2</v>
      </c>
      <c r="AG24" s="1">
        <v>1</v>
      </c>
    </row>
    <row r="25" spans="3:33" x14ac:dyDescent="0.45">
      <c r="D25" s="1">
        <v>0</v>
      </c>
      <c r="E25" s="1">
        <v>0</v>
      </c>
      <c r="H25" s="1">
        <v>1</v>
      </c>
      <c r="I25" s="1">
        <v>1</v>
      </c>
      <c r="L25" s="1">
        <v>0</v>
      </c>
      <c r="M25" s="1">
        <v>1</v>
      </c>
      <c r="P25" s="1">
        <v>1</v>
      </c>
      <c r="Q25" s="1">
        <v>2</v>
      </c>
      <c r="T25" s="1">
        <v>1</v>
      </c>
      <c r="U25" s="1">
        <v>1</v>
      </c>
      <c r="X25" s="1">
        <v>0</v>
      </c>
      <c r="Y25" s="1">
        <v>0</v>
      </c>
      <c r="AB25" s="1">
        <v>0</v>
      </c>
      <c r="AC25" s="1">
        <v>2</v>
      </c>
      <c r="AE25" s="5"/>
      <c r="AF25" s="1">
        <v>3</v>
      </c>
      <c r="AG25" s="1">
        <v>2</v>
      </c>
    </row>
    <row r="26" spans="3:33" x14ac:dyDescent="0.45">
      <c r="D26" s="1">
        <v>0</v>
      </c>
      <c r="E26" s="1">
        <v>0</v>
      </c>
      <c r="H26" s="1">
        <v>0</v>
      </c>
      <c r="I26" s="1">
        <v>0</v>
      </c>
      <c r="L26" s="1">
        <v>1</v>
      </c>
      <c r="M26" s="1">
        <v>5</v>
      </c>
      <c r="P26" s="1">
        <v>2</v>
      </c>
      <c r="Q26" s="1">
        <v>2</v>
      </c>
      <c r="T26" s="1">
        <v>0</v>
      </c>
      <c r="U26" s="1">
        <v>1</v>
      </c>
      <c r="X26" s="1">
        <v>2</v>
      </c>
      <c r="Y26" s="1">
        <v>2</v>
      </c>
      <c r="AB26" s="1">
        <v>4</v>
      </c>
      <c r="AC26" s="1">
        <v>2</v>
      </c>
      <c r="AE26" s="5"/>
      <c r="AF26" s="1">
        <v>0</v>
      </c>
      <c r="AG26" s="1">
        <v>3</v>
      </c>
    </row>
    <row r="27" spans="3:33" x14ac:dyDescent="0.45">
      <c r="D27" s="1">
        <v>0</v>
      </c>
      <c r="E27" s="1">
        <v>0</v>
      </c>
      <c r="H27" s="1">
        <v>0</v>
      </c>
      <c r="I27" s="1">
        <v>0</v>
      </c>
      <c r="L27" s="1">
        <v>1</v>
      </c>
      <c r="M27" s="1">
        <v>1</v>
      </c>
      <c r="P27" s="1">
        <v>1</v>
      </c>
      <c r="Q27" s="1">
        <v>1</v>
      </c>
      <c r="T27" s="1">
        <v>0</v>
      </c>
      <c r="U27" s="1">
        <v>2</v>
      </c>
      <c r="X27" s="1">
        <v>2</v>
      </c>
      <c r="Y27" s="1">
        <v>3</v>
      </c>
      <c r="AB27" s="1">
        <v>1</v>
      </c>
      <c r="AC27" s="1">
        <v>2</v>
      </c>
      <c r="AE27" s="5"/>
      <c r="AF27" s="1">
        <v>4</v>
      </c>
      <c r="AG27" s="1">
        <v>4</v>
      </c>
    </row>
    <row r="28" spans="3:33" x14ac:dyDescent="0.45">
      <c r="D28" s="1">
        <v>0</v>
      </c>
      <c r="E28" s="1">
        <v>0</v>
      </c>
      <c r="H28" s="1">
        <v>1</v>
      </c>
      <c r="I28" s="1">
        <v>1</v>
      </c>
      <c r="K28" t="s">
        <v>5</v>
      </c>
      <c r="L28" s="1">
        <v>0</v>
      </c>
      <c r="M28" s="1">
        <v>0</v>
      </c>
      <c r="P28" s="1">
        <v>0</v>
      </c>
      <c r="Q28" s="1">
        <v>2</v>
      </c>
      <c r="S28" t="s">
        <v>5</v>
      </c>
      <c r="T28" s="1">
        <v>1</v>
      </c>
      <c r="U28" s="1">
        <v>4</v>
      </c>
      <c r="X28" s="1">
        <v>0</v>
      </c>
      <c r="Y28" s="1">
        <v>0</v>
      </c>
      <c r="AA28" t="s">
        <v>5</v>
      </c>
      <c r="AB28" s="1">
        <v>2</v>
      </c>
      <c r="AC28" s="1">
        <v>0</v>
      </c>
      <c r="AE28" s="5"/>
      <c r="AF28" s="1">
        <v>2</v>
      </c>
      <c r="AG28" s="1">
        <v>1</v>
      </c>
    </row>
    <row r="29" spans="3:33" x14ac:dyDescent="0.45">
      <c r="C29" t="s">
        <v>5</v>
      </c>
      <c r="D29" s="1">
        <v>0</v>
      </c>
      <c r="E29" s="1">
        <v>0</v>
      </c>
      <c r="H29" s="1">
        <v>0</v>
      </c>
      <c r="I29" s="1">
        <v>0</v>
      </c>
      <c r="L29" s="1">
        <v>0</v>
      </c>
      <c r="M29" s="1">
        <v>2</v>
      </c>
      <c r="O29" t="s">
        <v>5</v>
      </c>
      <c r="P29" s="1">
        <v>0</v>
      </c>
      <c r="Q29" s="1">
        <v>0</v>
      </c>
      <c r="T29" s="1">
        <v>0</v>
      </c>
      <c r="U29" s="1">
        <v>1</v>
      </c>
      <c r="W29" t="s">
        <v>5</v>
      </c>
      <c r="X29" s="1">
        <v>0</v>
      </c>
      <c r="Y29" s="1">
        <v>0</v>
      </c>
      <c r="AB29" s="1">
        <v>1</v>
      </c>
      <c r="AC29" s="1">
        <v>2</v>
      </c>
      <c r="AE29" s="5" t="s">
        <v>5</v>
      </c>
      <c r="AF29" s="1">
        <v>2</v>
      </c>
      <c r="AG29" s="1">
        <v>3</v>
      </c>
    </row>
    <row r="30" spans="3:33" x14ac:dyDescent="0.45">
      <c r="D30" s="1">
        <v>0</v>
      </c>
      <c r="E30" s="1">
        <v>0</v>
      </c>
      <c r="G30" t="s">
        <v>5</v>
      </c>
      <c r="H30" s="1">
        <v>0</v>
      </c>
      <c r="I30" s="1">
        <v>0</v>
      </c>
      <c r="L30" s="1">
        <v>0</v>
      </c>
      <c r="M30" s="1">
        <v>0</v>
      </c>
      <c r="P30" s="1">
        <v>0</v>
      </c>
      <c r="Q30" s="1">
        <v>0</v>
      </c>
      <c r="T30" s="1">
        <v>2</v>
      </c>
      <c r="U30" s="1">
        <v>3</v>
      </c>
      <c r="X30" s="1">
        <v>3</v>
      </c>
      <c r="Y30" s="1">
        <v>2</v>
      </c>
      <c r="AB30" s="1">
        <v>1</v>
      </c>
      <c r="AC30" s="1">
        <v>3</v>
      </c>
      <c r="AE30" s="5"/>
      <c r="AF30" s="1">
        <v>3</v>
      </c>
      <c r="AG30" s="1">
        <v>2</v>
      </c>
    </row>
    <row r="31" spans="3:33" x14ac:dyDescent="0.45">
      <c r="D31" s="1">
        <v>0</v>
      </c>
      <c r="E31" s="1">
        <v>0</v>
      </c>
      <c r="H31" s="1">
        <v>0</v>
      </c>
      <c r="I31" s="1">
        <v>0</v>
      </c>
      <c r="L31" s="1">
        <v>0</v>
      </c>
      <c r="M31" s="1">
        <v>0</v>
      </c>
      <c r="P31" s="1">
        <v>0</v>
      </c>
      <c r="Q31" s="1">
        <v>1</v>
      </c>
      <c r="T31" s="1">
        <v>0</v>
      </c>
      <c r="U31" s="1">
        <v>0</v>
      </c>
      <c r="X31" s="1">
        <v>3</v>
      </c>
      <c r="Y31" s="1">
        <v>3</v>
      </c>
      <c r="AB31" s="1">
        <v>4</v>
      </c>
      <c r="AC31" s="1">
        <v>6</v>
      </c>
      <c r="AE31" s="5"/>
      <c r="AF31" s="1">
        <v>1</v>
      </c>
      <c r="AG31" s="1">
        <v>3</v>
      </c>
    </row>
    <row r="32" spans="3:33" x14ac:dyDescent="0.45">
      <c r="D32" s="1">
        <v>0</v>
      </c>
      <c r="E32" s="1">
        <v>0</v>
      </c>
      <c r="H32" s="1">
        <v>0</v>
      </c>
      <c r="I32" s="1">
        <v>1</v>
      </c>
      <c r="L32" s="1">
        <v>0</v>
      </c>
      <c r="M32" s="1">
        <v>1</v>
      </c>
      <c r="P32" s="1">
        <v>0</v>
      </c>
      <c r="Q32" s="1">
        <v>1</v>
      </c>
      <c r="T32" s="1">
        <v>0</v>
      </c>
      <c r="U32" s="1">
        <v>1</v>
      </c>
      <c r="X32" s="1">
        <v>1</v>
      </c>
      <c r="Y32" s="1">
        <v>1</v>
      </c>
      <c r="AB32" s="1">
        <v>3</v>
      </c>
      <c r="AC32" s="1">
        <v>3</v>
      </c>
      <c r="AE32" s="5"/>
      <c r="AF32" s="1">
        <v>0</v>
      </c>
      <c r="AG32" s="1">
        <v>3</v>
      </c>
    </row>
    <row r="33" spans="4:33" x14ac:dyDescent="0.45">
      <c r="D33" s="1">
        <v>0</v>
      </c>
      <c r="E33" s="1">
        <v>0</v>
      </c>
      <c r="H33" s="1">
        <v>0</v>
      </c>
      <c r="I33" s="1">
        <v>0</v>
      </c>
      <c r="L33" s="1">
        <v>1</v>
      </c>
      <c r="M33" s="1">
        <v>1</v>
      </c>
      <c r="P33" s="1">
        <v>0</v>
      </c>
      <c r="Q33" s="1">
        <v>0</v>
      </c>
      <c r="T33" s="1">
        <v>1</v>
      </c>
      <c r="U33" s="1">
        <v>1</v>
      </c>
      <c r="X33" s="1">
        <v>0</v>
      </c>
      <c r="Y33" s="1">
        <v>3</v>
      </c>
      <c r="AB33" s="1">
        <v>1</v>
      </c>
      <c r="AC33" s="1">
        <v>0</v>
      </c>
      <c r="AE33" s="5"/>
      <c r="AF33" s="1">
        <v>2</v>
      </c>
      <c r="AG33" s="1">
        <v>4</v>
      </c>
    </row>
    <row r="34" spans="4:33" x14ac:dyDescent="0.45">
      <c r="D34" s="1">
        <v>0</v>
      </c>
      <c r="E34" s="1">
        <v>0</v>
      </c>
      <c r="H34" s="1">
        <v>0</v>
      </c>
      <c r="I34" s="1">
        <v>0</v>
      </c>
      <c r="L34" s="1">
        <v>0</v>
      </c>
      <c r="M34" s="1">
        <v>0</v>
      </c>
      <c r="P34" s="1">
        <v>1</v>
      </c>
      <c r="Q34" s="1">
        <v>0</v>
      </c>
      <c r="T34" s="1">
        <v>1</v>
      </c>
      <c r="U34" s="1">
        <v>1</v>
      </c>
      <c r="X34" s="1">
        <v>1</v>
      </c>
      <c r="Y34" s="1">
        <v>2</v>
      </c>
      <c r="AB34" s="1">
        <v>2</v>
      </c>
      <c r="AC34" s="1">
        <v>2</v>
      </c>
      <c r="AE34" s="5"/>
      <c r="AF34" s="1">
        <v>0</v>
      </c>
      <c r="AG34" s="1">
        <v>4</v>
      </c>
    </row>
    <row r="35" spans="4:33" x14ac:dyDescent="0.45">
      <c r="D35" s="1">
        <v>0</v>
      </c>
      <c r="E35" s="1">
        <v>0</v>
      </c>
      <c r="H35" s="1">
        <v>0</v>
      </c>
      <c r="I35" s="1">
        <v>0</v>
      </c>
      <c r="L35" s="1">
        <v>0</v>
      </c>
      <c r="M35" s="1">
        <v>0</v>
      </c>
      <c r="P35" s="1">
        <v>1</v>
      </c>
      <c r="Q35" s="1">
        <v>3</v>
      </c>
      <c r="T35" s="1">
        <v>1</v>
      </c>
      <c r="U35" s="1">
        <v>4</v>
      </c>
      <c r="X35" s="1">
        <v>1</v>
      </c>
      <c r="Y35" s="1">
        <v>1</v>
      </c>
      <c r="AB35" s="1">
        <v>1</v>
      </c>
      <c r="AC35" s="1">
        <v>1</v>
      </c>
      <c r="AE35" s="5"/>
      <c r="AF35" s="1">
        <v>1</v>
      </c>
      <c r="AG35" s="1">
        <v>3</v>
      </c>
    </row>
    <row r="36" spans="4:33" x14ac:dyDescent="0.45">
      <c r="D36" s="1">
        <v>0</v>
      </c>
      <c r="E36" s="1">
        <v>0</v>
      </c>
      <c r="H36" s="1">
        <v>1</v>
      </c>
      <c r="I36" s="1">
        <v>1</v>
      </c>
      <c r="L36" s="1">
        <v>0</v>
      </c>
      <c r="M36" s="1">
        <v>0</v>
      </c>
      <c r="P36" s="1">
        <v>0</v>
      </c>
      <c r="Q36" s="1">
        <v>0</v>
      </c>
      <c r="T36" s="1">
        <v>0</v>
      </c>
      <c r="U36" s="1">
        <v>0</v>
      </c>
      <c r="X36" s="1">
        <v>0</v>
      </c>
      <c r="Y36" s="1">
        <v>1</v>
      </c>
      <c r="AB36" s="1">
        <v>1</v>
      </c>
      <c r="AC36" s="1">
        <v>4</v>
      </c>
      <c r="AF36" s="1">
        <v>3</v>
      </c>
      <c r="AG36" s="1">
        <v>2</v>
      </c>
    </row>
    <row r="37" spans="4:33" x14ac:dyDescent="0.45">
      <c r="D37" s="1">
        <v>0</v>
      </c>
      <c r="E37" s="1">
        <v>1</v>
      </c>
      <c r="H37" s="1">
        <v>1</v>
      </c>
      <c r="I37" s="1">
        <v>0</v>
      </c>
      <c r="L37" s="1">
        <v>0</v>
      </c>
      <c r="M37" s="1">
        <v>3</v>
      </c>
      <c r="P37" s="1">
        <v>1</v>
      </c>
      <c r="Q37" s="1">
        <v>1</v>
      </c>
      <c r="T37" s="1">
        <v>1</v>
      </c>
      <c r="U37" s="1">
        <v>4</v>
      </c>
      <c r="X37" s="1">
        <v>1</v>
      </c>
      <c r="Y37" s="1">
        <v>0</v>
      </c>
      <c r="AB37" s="1">
        <v>4</v>
      </c>
      <c r="AC37" s="1">
        <v>0</v>
      </c>
      <c r="AE37" s="5"/>
      <c r="AF37" s="1">
        <v>1</v>
      </c>
      <c r="AG37" s="1">
        <v>3</v>
      </c>
    </row>
    <row r="38" spans="4:33" x14ac:dyDescent="0.45">
      <c r="D38" s="1">
        <v>0</v>
      </c>
      <c r="E38" s="1">
        <v>0</v>
      </c>
      <c r="H38" s="1">
        <v>0</v>
      </c>
      <c r="I38" s="1">
        <v>0</v>
      </c>
      <c r="L38" s="1">
        <v>0</v>
      </c>
      <c r="M38" s="1">
        <v>0</v>
      </c>
      <c r="P38" s="1">
        <v>0</v>
      </c>
      <c r="Q38" s="1">
        <v>0</v>
      </c>
      <c r="T38" s="1">
        <v>1</v>
      </c>
      <c r="U38" s="1">
        <v>3</v>
      </c>
      <c r="X38" s="1">
        <v>1</v>
      </c>
      <c r="Y38" s="1">
        <v>3</v>
      </c>
      <c r="AB38" s="1">
        <v>1</v>
      </c>
      <c r="AC38" s="1">
        <v>1</v>
      </c>
      <c r="AE38" s="5"/>
      <c r="AF38" s="1">
        <v>1</v>
      </c>
      <c r="AG38" s="1">
        <v>4</v>
      </c>
    </row>
    <row r="39" spans="4:33" x14ac:dyDescent="0.45">
      <c r="D39" s="1">
        <v>0</v>
      </c>
      <c r="E39" s="1">
        <v>0</v>
      </c>
      <c r="H39" s="1">
        <v>0</v>
      </c>
      <c r="I39" s="1">
        <v>1</v>
      </c>
      <c r="L39" s="1">
        <v>0</v>
      </c>
      <c r="M39" s="1">
        <v>0</v>
      </c>
      <c r="P39" s="1">
        <v>1</v>
      </c>
      <c r="Q39" s="1">
        <v>1</v>
      </c>
      <c r="T39" s="1">
        <v>2</v>
      </c>
      <c r="U39" s="1">
        <v>3</v>
      </c>
      <c r="X39" s="1">
        <v>1</v>
      </c>
      <c r="Y39" s="1">
        <v>1</v>
      </c>
      <c r="AB39" s="1">
        <v>1</v>
      </c>
      <c r="AC39" s="1">
        <v>0</v>
      </c>
      <c r="AE39" s="5"/>
      <c r="AF39" s="1">
        <v>3</v>
      </c>
      <c r="AG39" s="1">
        <v>5</v>
      </c>
    </row>
    <row r="40" spans="4:33" x14ac:dyDescent="0.45">
      <c r="D40" s="1">
        <v>0</v>
      </c>
      <c r="E40" s="1">
        <v>0</v>
      </c>
      <c r="H40" s="1">
        <v>0</v>
      </c>
      <c r="I40" s="1">
        <v>0</v>
      </c>
      <c r="L40" s="1">
        <v>0</v>
      </c>
      <c r="M40" s="1">
        <v>0</v>
      </c>
      <c r="P40" s="1">
        <v>0</v>
      </c>
      <c r="Q40" s="1">
        <v>1</v>
      </c>
      <c r="T40" s="1">
        <v>0</v>
      </c>
      <c r="U40" s="1">
        <v>1</v>
      </c>
      <c r="X40" s="1">
        <v>1</v>
      </c>
      <c r="Y40" s="1">
        <v>0</v>
      </c>
      <c r="AB40" s="1">
        <v>2</v>
      </c>
      <c r="AC40" s="1">
        <v>2</v>
      </c>
      <c r="AE40" s="5"/>
      <c r="AF40" s="1">
        <v>1</v>
      </c>
      <c r="AG40" s="1">
        <v>0</v>
      </c>
    </row>
    <row r="41" spans="4:33" x14ac:dyDescent="0.45">
      <c r="D41" s="1">
        <v>0</v>
      </c>
      <c r="E41" s="1">
        <v>0</v>
      </c>
      <c r="H41" s="1">
        <v>0</v>
      </c>
      <c r="I41" s="1">
        <v>1</v>
      </c>
      <c r="L41" s="1">
        <v>0</v>
      </c>
      <c r="M41" s="1">
        <v>0</v>
      </c>
      <c r="P41" s="1">
        <v>1</v>
      </c>
      <c r="Q41" s="1">
        <v>0</v>
      </c>
      <c r="T41" s="1">
        <v>1</v>
      </c>
      <c r="U41" s="1">
        <v>1</v>
      </c>
      <c r="X41" s="1">
        <v>2</v>
      </c>
      <c r="Y41" s="1">
        <v>0</v>
      </c>
      <c r="AB41" s="1">
        <v>4</v>
      </c>
      <c r="AC41" s="1">
        <v>2</v>
      </c>
      <c r="AE41" s="5"/>
      <c r="AF41" s="1">
        <v>2</v>
      </c>
      <c r="AG41" s="1">
        <v>1</v>
      </c>
    </row>
    <row r="42" spans="4:33" x14ac:dyDescent="0.45">
      <c r="D42" s="1">
        <v>0</v>
      </c>
      <c r="E42" s="1">
        <v>0</v>
      </c>
      <c r="H42" s="1">
        <v>0</v>
      </c>
      <c r="I42" s="1">
        <v>0</v>
      </c>
      <c r="L42" s="1">
        <v>1</v>
      </c>
      <c r="M42" s="1">
        <v>1</v>
      </c>
      <c r="P42" s="1">
        <v>0</v>
      </c>
      <c r="Q42" s="1">
        <v>1</v>
      </c>
      <c r="T42" s="1">
        <v>0</v>
      </c>
      <c r="U42" s="1">
        <v>1</v>
      </c>
      <c r="X42" s="1">
        <v>1</v>
      </c>
      <c r="Y42" s="1">
        <v>3</v>
      </c>
      <c r="AB42" s="1">
        <v>1</v>
      </c>
      <c r="AC42" s="1">
        <v>1</v>
      </c>
      <c r="AE42" s="5"/>
      <c r="AF42" s="1">
        <v>3</v>
      </c>
      <c r="AG42" s="1">
        <v>3</v>
      </c>
    </row>
    <row r="43" spans="4:33" x14ac:dyDescent="0.45">
      <c r="D43" s="1">
        <v>1</v>
      </c>
      <c r="E43" s="1">
        <v>0</v>
      </c>
      <c r="H43" s="1">
        <v>1</v>
      </c>
      <c r="I43" s="1">
        <v>0</v>
      </c>
      <c r="L43" s="1">
        <v>1</v>
      </c>
      <c r="M43" s="1">
        <v>2</v>
      </c>
      <c r="P43" s="1">
        <v>2</v>
      </c>
      <c r="Q43" s="1">
        <v>2</v>
      </c>
      <c r="T43" s="1">
        <v>1</v>
      </c>
      <c r="U43" s="1">
        <v>1</v>
      </c>
      <c r="X43" s="1">
        <v>0</v>
      </c>
      <c r="Y43" s="1">
        <v>3</v>
      </c>
      <c r="AB43" s="1">
        <v>1</v>
      </c>
      <c r="AC43" s="1">
        <v>2</v>
      </c>
      <c r="AE43" s="5"/>
      <c r="AF43" s="1">
        <v>4</v>
      </c>
      <c r="AG43" s="1">
        <v>3</v>
      </c>
    </row>
    <row r="44" spans="4:33" x14ac:dyDescent="0.45">
      <c r="D44" s="1">
        <v>0</v>
      </c>
      <c r="E44" s="1">
        <v>0</v>
      </c>
      <c r="H44" s="1">
        <v>0</v>
      </c>
      <c r="I44" s="1">
        <v>0</v>
      </c>
      <c r="L44" s="1">
        <v>1</v>
      </c>
      <c r="M44" s="1">
        <v>4</v>
      </c>
      <c r="P44" s="1">
        <v>1</v>
      </c>
      <c r="Q44" s="1">
        <v>2</v>
      </c>
      <c r="T44" s="1">
        <v>0</v>
      </c>
      <c r="U44" s="1">
        <v>0</v>
      </c>
      <c r="X44" s="1">
        <v>0</v>
      </c>
      <c r="Y44" s="1">
        <v>1</v>
      </c>
      <c r="AB44" s="1">
        <v>2</v>
      </c>
      <c r="AC44" s="1">
        <v>3</v>
      </c>
      <c r="AE44" s="5"/>
      <c r="AF44" s="1">
        <v>1</v>
      </c>
      <c r="AG44" s="1">
        <v>2</v>
      </c>
    </row>
    <row r="45" spans="4:33" x14ac:dyDescent="0.45">
      <c r="D45" s="1">
        <v>0</v>
      </c>
      <c r="E45" s="1">
        <v>0</v>
      </c>
      <c r="H45" s="1">
        <v>0</v>
      </c>
      <c r="I45" s="1">
        <v>0</v>
      </c>
      <c r="L45" s="1">
        <v>2</v>
      </c>
      <c r="M45" s="1">
        <v>1</v>
      </c>
      <c r="P45" s="1">
        <v>0</v>
      </c>
      <c r="Q45" s="1">
        <v>0</v>
      </c>
      <c r="T45" s="1">
        <v>1</v>
      </c>
      <c r="U45" s="1">
        <v>1</v>
      </c>
      <c r="X45" s="1">
        <v>2</v>
      </c>
      <c r="Y45" s="1">
        <v>0</v>
      </c>
      <c r="AB45" s="1">
        <v>0</v>
      </c>
      <c r="AC45" s="1">
        <v>2</v>
      </c>
      <c r="AE45" s="5"/>
      <c r="AF45" s="1">
        <v>2</v>
      </c>
      <c r="AG45" s="1">
        <v>2</v>
      </c>
    </row>
    <row r="46" spans="4:33" x14ac:dyDescent="0.45">
      <c r="D46" s="1">
        <v>0</v>
      </c>
      <c r="E46" s="1">
        <v>0</v>
      </c>
      <c r="H46" s="1">
        <v>0</v>
      </c>
      <c r="I46" s="1">
        <v>0</v>
      </c>
      <c r="L46" s="1">
        <v>0</v>
      </c>
      <c r="M46" s="1">
        <v>1</v>
      </c>
      <c r="P46" s="1">
        <v>0</v>
      </c>
      <c r="Q46" s="1">
        <v>0</v>
      </c>
      <c r="T46" s="1">
        <v>0</v>
      </c>
      <c r="U46" s="1">
        <v>3</v>
      </c>
      <c r="X46" s="1">
        <v>1</v>
      </c>
      <c r="Y46" s="1">
        <v>3</v>
      </c>
      <c r="AB46" s="1">
        <v>1</v>
      </c>
      <c r="AC46" s="1">
        <v>4</v>
      </c>
      <c r="AE46" s="5"/>
      <c r="AF46" s="1">
        <v>1</v>
      </c>
      <c r="AG46" s="1">
        <v>1</v>
      </c>
    </row>
    <row r="47" spans="4:33" x14ac:dyDescent="0.45">
      <c r="D47" s="1">
        <v>0</v>
      </c>
      <c r="E47" s="1">
        <v>0</v>
      </c>
      <c r="H47" s="1">
        <v>1</v>
      </c>
      <c r="I47" s="1">
        <v>0</v>
      </c>
      <c r="L47" s="1">
        <v>0</v>
      </c>
      <c r="M47" s="1">
        <v>0</v>
      </c>
      <c r="P47" s="1">
        <v>0</v>
      </c>
      <c r="Q47" s="1">
        <v>0</v>
      </c>
      <c r="T47" s="1">
        <v>1</v>
      </c>
      <c r="U47" s="1">
        <v>2</v>
      </c>
      <c r="X47" s="1">
        <v>0</v>
      </c>
      <c r="Y47" s="1">
        <v>0</v>
      </c>
      <c r="AB47" s="1">
        <v>3</v>
      </c>
      <c r="AC47" s="1">
        <v>5</v>
      </c>
      <c r="AE47" s="5"/>
      <c r="AF47" s="1">
        <v>3</v>
      </c>
      <c r="AG47" s="1">
        <v>3</v>
      </c>
    </row>
    <row r="48" spans="4:33" x14ac:dyDescent="0.45">
      <c r="D48" s="1">
        <v>0</v>
      </c>
      <c r="E48" s="1">
        <v>0</v>
      </c>
      <c r="H48" s="1">
        <v>0</v>
      </c>
      <c r="I48" s="1">
        <v>1</v>
      </c>
      <c r="L48" s="1">
        <v>1</v>
      </c>
      <c r="M48" s="1">
        <v>0</v>
      </c>
      <c r="P48" s="1">
        <v>1</v>
      </c>
      <c r="Q48" s="1">
        <v>0</v>
      </c>
      <c r="T48" s="1">
        <v>0</v>
      </c>
      <c r="U48" s="1">
        <v>2</v>
      </c>
      <c r="X48" s="1">
        <v>0</v>
      </c>
      <c r="Y48" s="1">
        <v>3</v>
      </c>
      <c r="AB48" s="1">
        <v>2</v>
      </c>
      <c r="AC48" s="1">
        <v>0</v>
      </c>
      <c r="AE48" s="5"/>
      <c r="AF48" s="1">
        <v>1</v>
      </c>
      <c r="AG48" s="1">
        <v>3</v>
      </c>
    </row>
    <row r="49" spans="3:33" x14ac:dyDescent="0.45">
      <c r="C49" t="s">
        <v>6</v>
      </c>
      <c r="D49" s="1">
        <v>0</v>
      </c>
      <c r="E49" s="1">
        <v>0</v>
      </c>
      <c r="H49" s="1">
        <v>0</v>
      </c>
      <c r="I49" s="1">
        <v>0</v>
      </c>
      <c r="L49" s="1">
        <v>0</v>
      </c>
      <c r="M49" s="1">
        <v>0</v>
      </c>
      <c r="P49" s="1">
        <v>0</v>
      </c>
      <c r="Q49" s="1">
        <v>1</v>
      </c>
      <c r="T49" s="1">
        <v>0</v>
      </c>
      <c r="U49" s="1">
        <v>0</v>
      </c>
      <c r="X49" s="1">
        <v>0</v>
      </c>
      <c r="Y49" s="1">
        <v>4</v>
      </c>
      <c r="AA49" t="s">
        <v>6</v>
      </c>
      <c r="AB49" s="1">
        <v>3</v>
      </c>
      <c r="AC49" s="1">
        <v>3</v>
      </c>
      <c r="AE49" s="5"/>
      <c r="AF49" s="1">
        <v>4</v>
      </c>
      <c r="AG49" s="1">
        <v>3</v>
      </c>
    </row>
    <row r="50" spans="3:33" x14ac:dyDescent="0.45">
      <c r="D50" s="1">
        <v>0</v>
      </c>
      <c r="E50" s="1">
        <v>0</v>
      </c>
      <c r="H50" s="1">
        <v>0</v>
      </c>
      <c r="I50" s="1">
        <v>1</v>
      </c>
      <c r="L50" s="1">
        <v>0</v>
      </c>
      <c r="M50" s="1">
        <v>4</v>
      </c>
      <c r="P50" s="1">
        <v>0</v>
      </c>
      <c r="Q50" s="1">
        <v>3</v>
      </c>
      <c r="T50" s="1">
        <v>1</v>
      </c>
      <c r="U50" s="1">
        <v>2</v>
      </c>
      <c r="W50" t="s">
        <v>6</v>
      </c>
      <c r="X50" s="1">
        <v>2</v>
      </c>
      <c r="Y50" s="1">
        <v>2</v>
      </c>
      <c r="AB50" s="1">
        <v>2</v>
      </c>
      <c r="AC50" s="1">
        <v>4</v>
      </c>
      <c r="AE50" s="4" t="s">
        <v>6</v>
      </c>
      <c r="AF50" s="1">
        <v>2</v>
      </c>
      <c r="AG50" s="1">
        <v>2</v>
      </c>
    </row>
    <row r="51" spans="3:33" x14ac:dyDescent="0.45">
      <c r="D51" s="1">
        <v>0</v>
      </c>
      <c r="E51" s="1">
        <v>0</v>
      </c>
      <c r="H51" s="1">
        <v>0</v>
      </c>
      <c r="I51" s="1">
        <v>1</v>
      </c>
      <c r="L51" s="1">
        <v>0</v>
      </c>
      <c r="M51" s="1">
        <v>0</v>
      </c>
      <c r="O51" t="s">
        <v>6</v>
      </c>
      <c r="P51" s="1">
        <v>0</v>
      </c>
      <c r="Q51" s="1">
        <v>1</v>
      </c>
      <c r="S51" t="s">
        <v>6</v>
      </c>
      <c r="T51" s="1">
        <v>1</v>
      </c>
      <c r="U51" s="1">
        <v>1</v>
      </c>
      <c r="X51" s="1">
        <v>0</v>
      </c>
      <c r="Y51" s="1">
        <v>2</v>
      </c>
      <c r="AB51" s="1">
        <v>3</v>
      </c>
      <c r="AC51" s="1">
        <v>4</v>
      </c>
      <c r="AE51" s="5"/>
      <c r="AF51" s="1">
        <v>1</v>
      </c>
      <c r="AG51" s="1">
        <v>2</v>
      </c>
    </row>
    <row r="52" spans="3:33" x14ac:dyDescent="0.45">
      <c r="D52" s="1">
        <v>0</v>
      </c>
      <c r="E52" s="1">
        <v>0</v>
      </c>
      <c r="H52" s="1">
        <v>0</v>
      </c>
      <c r="I52" s="1">
        <v>0</v>
      </c>
      <c r="L52" s="1">
        <v>1</v>
      </c>
      <c r="M52" s="1">
        <v>3</v>
      </c>
      <c r="P52" s="1">
        <v>0</v>
      </c>
      <c r="Q52" s="1">
        <v>1</v>
      </c>
      <c r="T52" s="1">
        <v>1</v>
      </c>
      <c r="U52" s="1">
        <v>1</v>
      </c>
      <c r="X52" s="1">
        <v>0</v>
      </c>
      <c r="Y52" s="1">
        <v>2</v>
      </c>
      <c r="AB52" s="1">
        <v>1</v>
      </c>
      <c r="AC52" s="1">
        <v>1</v>
      </c>
      <c r="AE52" s="5"/>
      <c r="AF52" s="1">
        <v>1</v>
      </c>
      <c r="AG52" s="1">
        <v>2</v>
      </c>
    </row>
    <row r="53" spans="3:33" x14ac:dyDescent="0.45">
      <c r="D53" s="1">
        <v>0</v>
      </c>
      <c r="E53" s="1">
        <v>0</v>
      </c>
      <c r="H53" s="1">
        <v>0</v>
      </c>
      <c r="I53" s="1">
        <v>0</v>
      </c>
      <c r="K53" t="s">
        <v>5</v>
      </c>
      <c r="L53" s="1">
        <v>0</v>
      </c>
      <c r="M53" s="1">
        <v>3</v>
      </c>
      <c r="P53" s="1">
        <v>0</v>
      </c>
      <c r="Q53" s="1">
        <v>0</v>
      </c>
      <c r="T53" s="1">
        <v>0</v>
      </c>
      <c r="U53" s="1">
        <v>0</v>
      </c>
      <c r="X53" s="1">
        <v>2</v>
      </c>
      <c r="Y53" s="1">
        <v>4</v>
      </c>
      <c r="AB53" s="1">
        <v>1</v>
      </c>
      <c r="AC53" s="1">
        <v>1</v>
      </c>
      <c r="AE53" s="4"/>
      <c r="AF53" s="1">
        <v>3</v>
      </c>
      <c r="AG53" s="1">
        <v>2</v>
      </c>
    </row>
    <row r="54" spans="3:33" x14ac:dyDescent="0.45">
      <c r="D54" s="1">
        <v>0</v>
      </c>
      <c r="E54" s="1">
        <v>0</v>
      </c>
      <c r="H54" s="1">
        <v>0</v>
      </c>
      <c r="I54" s="1">
        <v>0</v>
      </c>
      <c r="L54" s="1">
        <v>0</v>
      </c>
      <c r="M54" s="1">
        <v>0</v>
      </c>
      <c r="P54" s="1">
        <v>0</v>
      </c>
      <c r="Q54" s="1">
        <v>0</v>
      </c>
      <c r="T54" s="1">
        <v>2</v>
      </c>
      <c r="U54" s="1">
        <v>1</v>
      </c>
      <c r="X54" s="1">
        <v>1</v>
      </c>
      <c r="Y54" s="1">
        <v>2</v>
      </c>
      <c r="AB54" s="1">
        <v>1</v>
      </c>
      <c r="AC54" s="1">
        <v>1</v>
      </c>
      <c r="AE54" s="4"/>
      <c r="AF54" s="1">
        <v>2</v>
      </c>
      <c r="AG54" s="1">
        <v>1</v>
      </c>
    </row>
    <row r="55" spans="3:33" x14ac:dyDescent="0.45">
      <c r="D55" s="1">
        <v>0</v>
      </c>
      <c r="E55" s="1">
        <v>0</v>
      </c>
      <c r="G55" t="s">
        <v>6</v>
      </c>
      <c r="H55" s="1">
        <v>0</v>
      </c>
      <c r="I55" s="1">
        <v>0</v>
      </c>
      <c r="L55" s="1">
        <v>0</v>
      </c>
      <c r="M55" s="1">
        <v>3</v>
      </c>
      <c r="P55" s="1">
        <v>0</v>
      </c>
      <c r="Q55" s="1">
        <v>3</v>
      </c>
      <c r="T55" s="1">
        <v>0</v>
      </c>
      <c r="U55" s="1">
        <v>0</v>
      </c>
      <c r="X55" s="1">
        <v>4</v>
      </c>
      <c r="Y55" s="1">
        <v>3</v>
      </c>
      <c r="AB55" s="1">
        <v>1</v>
      </c>
      <c r="AC55" s="1">
        <v>1</v>
      </c>
      <c r="AE55" s="4"/>
      <c r="AF55" s="1">
        <v>1</v>
      </c>
      <c r="AG55" s="1">
        <v>1</v>
      </c>
    </row>
    <row r="56" spans="3:33" x14ac:dyDescent="0.45">
      <c r="D56" s="1">
        <v>0</v>
      </c>
      <c r="E56" s="1">
        <v>0</v>
      </c>
      <c r="H56" s="1">
        <v>1</v>
      </c>
      <c r="I56" s="1">
        <v>0</v>
      </c>
      <c r="L56" s="1">
        <v>0</v>
      </c>
      <c r="M56" s="1">
        <v>0</v>
      </c>
      <c r="P56" s="1">
        <v>1</v>
      </c>
      <c r="Q56" s="1">
        <v>2</v>
      </c>
      <c r="T56" s="1">
        <v>0</v>
      </c>
      <c r="U56" s="1">
        <v>0</v>
      </c>
      <c r="X56" s="1">
        <v>1</v>
      </c>
      <c r="Y56" s="1">
        <v>1</v>
      </c>
      <c r="AB56" s="1">
        <v>1</v>
      </c>
      <c r="AC56" s="1">
        <v>3</v>
      </c>
      <c r="AE56" s="4"/>
      <c r="AF56" s="1">
        <v>2</v>
      </c>
      <c r="AG56" s="1">
        <v>1</v>
      </c>
    </row>
    <row r="57" spans="3:33" x14ac:dyDescent="0.45">
      <c r="D57" s="1">
        <v>0</v>
      </c>
      <c r="E57" s="1">
        <v>0</v>
      </c>
      <c r="H57" s="1">
        <v>0</v>
      </c>
      <c r="I57" s="1">
        <v>0</v>
      </c>
      <c r="L57" s="1">
        <v>0</v>
      </c>
      <c r="M57" s="1">
        <v>0</v>
      </c>
      <c r="P57" s="1">
        <v>0</v>
      </c>
      <c r="Q57" s="1">
        <v>1</v>
      </c>
      <c r="T57" s="1">
        <v>0</v>
      </c>
      <c r="U57" s="1">
        <v>3</v>
      </c>
      <c r="X57" s="1">
        <v>1</v>
      </c>
      <c r="Y57" s="1">
        <v>2</v>
      </c>
      <c r="AB57" s="1">
        <v>3</v>
      </c>
      <c r="AC57" s="1">
        <v>3</v>
      </c>
      <c r="AE57" s="4"/>
      <c r="AF57" s="1">
        <v>2</v>
      </c>
      <c r="AG57" s="1">
        <v>4</v>
      </c>
    </row>
    <row r="58" spans="3:33" x14ac:dyDescent="0.45">
      <c r="D58" s="1">
        <v>0</v>
      </c>
      <c r="E58" s="1">
        <v>0</v>
      </c>
      <c r="H58" s="1">
        <v>0</v>
      </c>
      <c r="I58" s="1">
        <v>0</v>
      </c>
      <c r="L58" s="1">
        <v>3</v>
      </c>
      <c r="M58" s="1">
        <v>2</v>
      </c>
      <c r="P58" s="1">
        <v>0</v>
      </c>
      <c r="Q58" s="1">
        <v>0</v>
      </c>
      <c r="T58" s="1">
        <v>0</v>
      </c>
      <c r="U58" s="1">
        <v>3</v>
      </c>
      <c r="X58" s="1">
        <v>0</v>
      </c>
      <c r="Y58" s="1">
        <v>2</v>
      </c>
      <c r="AB58" s="1">
        <v>2</v>
      </c>
      <c r="AC58" s="1">
        <v>3</v>
      </c>
      <c r="AE58" s="4"/>
      <c r="AF58" s="1">
        <v>3</v>
      </c>
      <c r="AG58" s="1">
        <v>2</v>
      </c>
    </row>
    <row r="59" spans="3:33" x14ac:dyDescent="0.45">
      <c r="D59" s="1">
        <v>0</v>
      </c>
      <c r="E59" s="1">
        <v>0</v>
      </c>
      <c r="H59" s="1">
        <v>0</v>
      </c>
      <c r="I59" s="1">
        <v>1</v>
      </c>
      <c r="L59" s="1">
        <v>1</v>
      </c>
      <c r="M59" s="1">
        <v>3</v>
      </c>
      <c r="P59" s="1">
        <v>1</v>
      </c>
      <c r="Q59" s="1">
        <v>2</v>
      </c>
      <c r="T59" s="1">
        <v>1</v>
      </c>
      <c r="U59" s="1">
        <v>2</v>
      </c>
      <c r="X59" s="1">
        <v>4</v>
      </c>
      <c r="Y59" s="1">
        <v>4</v>
      </c>
      <c r="AB59" s="1">
        <v>4</v>
      </c>
      <c r="AC59" s="1">
        <v>6</v>
      </c>
      <c r="AE59" s="4"/>
      <c r="AF59" s="1">
        <v>1</v>
      </c>
      <c r="AG59" s="1">
        <v>5</v>
      </c>
    </row>
    <row r="60" spans="3:33" x14ac:dyDescent="0.45">
      <c r="D60" s="1">
        <v>0</v>
      </c>
      <c r="E60" s="1">
        <v>1</v>
      </c>
      <c r="H60" s="1">
        <v>1</v>
      </c>
      <c r="I60" s="1">
        <v>0</v>
      </c>
      <c r="L60" s="1">
        <v>0</v>
      </c>
      <c r="M60" s="1">
        <v>0</v>
      </c>
      <c r="P60" s="1">
        <v>2</v>
      </c>
      <c r="Q60" s="1">
        <v>1</v>
      </c>
      <c r="T60" s="1">
        <v>1</v>
      </c>
      <c r="U60" s="1">
        <v>1</v>
      </c>
      <c r="X60" s="1">
        <v>1</v>
      </c>
      <c r="Y60" s="1">
        <v>2</v>
      </c>
      <c r="AB60" s="1">
        <v>1</v>
      </c>
      <c r="AC60" s="1">
        <v>1</v>
      </c>
      <c r="AE60" s="4"/>
      <c r="AF60" s="1">
        <v>1</v>
      </c>
      <c r="AG60" s="1">
        <v>2</v>
      </c>
    </row>
    <row r="61" spans="3:33" x14ac:dyDescent="0.45">
      <c r="D61" s="1">
        <v>0</v>
      </c>
      <c r="E61" s="1">
        <v>0</v>
      </c>
      <c r="H61" s="1">
        <v>0</v>
      </c>
      <c r="I61" s="1">
        <v>0</v>
      </c>
      <c r="L61" s="1">
        <v>0</v>
      </c>
      <c r="M61" s="1">
        <v>3</v>
      </c>
      <c r="P61" s="1">
        <v>0</v>
      </c>
      <c r="Q61" s="1">
        <v>0</v>
      </c>
      <c r="T61" s="1">
        <v>1</v>
      </c>
      <c r="U61" s="1">
        <v>2</v>
      </c>
      <c r="X61" s="1">
        <v>4</v>
      </c>
      <c r="Y61" s="1">
        <v>4</v>
      </c>
      <c r="AB61" s="1">
        <v>1</v>
      </c>
      <c r="AC61" s="1">
        <v>0</v>
      </c>
      <c r="AF61" s="1">
        <v>3</v>
      </c>
      <c r="AG61" s="1">
        <v>2</v>
      </c>
    </row>
    <row r="62" spans="3:33" x14ac:dyDescent="0.45">
      <c r="D62" s="1">
        <v>0</v>
      </c>
      <c r="E62" s="1">
        <v>0</v>
      </c>
      <c r="H62" s="1">
        <v>0</v>
      </c>
      <c r="I62" s="1">
        <v>1</v>
      </c>
      <c r="L62" s="1">
        <v>1</v>
      </c>
      <c r="M62" s="1">
        <v>2</v>
      </c>
      <c r="P62" s="1">
        <v>0</v>
      </c>
      <c r="Q62" s="1">
        <v>1</v>
      </c>
      <c r="T62" s="1">
        <v>0</v>
      </c>
      <c r="U62" s="1">
        <v>3</v>
      </c>
      <c r="X62" s="1">
        <v>1</v>
      </c>
      <c r="Y62" s="1">
        <v>3</v>
      </c>
      <c r="AB62" s="1">
        <v>1</v>
      </c>
      <c r="AC62" s="1">
        <v>0</v>
      </c>
      <c r="AE62" s="4"/>
      <c r="AF62" s="1">
        <v>4</v>
      </c>
      <c r="AG62" s="1">
        <v>3</v>
      </c>
    </row>
    <row r="63" spans="3:33" x14ac:dyDescent="0.45">
      <c r="D63" s="1">
        <v>0</v>
      </c>
      <c r="E63" s="1">
        <v>0</v>
      </c>
      <c r="H63" s="1">
        <v>0</v>
      </c>
      <c r="I63" s="1">
        <v>0</v>
      </c>
      <c r="L63" s="1">
        <v>0</v>
      </c>
      <c r="M63" s="1">
        <v>2</v>
      </c>
      <c r="P63" s="1">
        <v>0</v>
      </c>
      <c r="Q63" s="1">
        <v>0</v>
      </c>
      <c r="T63" s="1">
        <v>0</v>
      </c>
      <c r="U63" s="1">
        <v>0</v>
      </c>
      <c r="X63" s="1">
        <v>3</v>
      </c>
      <c r="Y63" s="1">
        <v>1</v>
      </c>
      <c r="AB63" s="1">
        <v>1</v>
      </c>
      <c r="AC63" s="1">
        <v>4</v>
      </c>
      <c r="AE63" s="4"/>
      <c r="AF63" s="1">
        <v>1</v>
      </c>
      <c r="AG63" s="1">
        <v>2</v>
      </c>
    </row>
    <row r="64" spans="3:33" x14ac:dyDescent="0.45">
      <c r="D64" s="1">
        <v>0</v>
      </c>
      <c r="E64" s="1">
        <v>0</v>
      </c>
      <c r="H64" s="1">
        <v>0</v>
      </c>
      <c r="I64" s="1">
        <v>0</v>
      </c>
      <c r="L64" s="1">
        <v>1</v>
      </c>
      <c r="M64" s="1">
        <v>3</v>
      </c>
      <c r="P64" s="1">
        <v>0</v>
      </c>
      <c r="Q64" s="1">
        <v>3</v>
      </c>
      <c r="T64" s="1">
        <v>0</v>
      </c>
      <c r="U64" s="1">
        <v>0</v>
      </c>
      <c r="X64" s="1">
        <v>1</v>
      </c>
      <c r="Y64" s="1">
        <v>0</v>
      </c>
      <c r="AB64" s="1">
        <v>2</v>
      </c>
      <c r="AC64" s="1">
        <v>2</v>
      </c>
      <c r="AE64" s="4"/>
      <c r="AF64" s="1">
        <v>0</v>
      </c>
      <c r="AG64" s="1">
        <v>2</v>
      </c>
    </row>
    <row r="65" spans="4:33" x14ac:dyDescent="0.45">
      <c r="D65" s="1">
        <v>0</v>
      </c>
      <c r="E65" s="1">
        <v>0</v>
      </c>
      <c r="H65" s="1">
        <v>0</v>
      </c>
      <c r="I65" s="1">
        <v>0</v>
      </c>
      <c r="L65" s="1">
        <v>0</v>
      </c>
      <c r="M65" s="1">
        <v>1</v>
      </c>
      <c r="P65" s="1">
        <v>1</v>
      </c>
      <c r="Q65" s="1">
        <v>2</v>
      </c>
      <c r="T65" s="1">
        <v>1</v>
      </c>
      <c r="U65" s="1">
        <v>1</v>
      </c>
      <c r="X65" s="1">
        <v>0</v>
      </c>
      <c r="Y65" s="1">
        <v>2</v>
      </c>
      <c r="AB65" s="1">
        <v>2</v>
      </c>
      <c r="AC65" s="1">
        <v>0</v>
      </c>
      <c r="AE65" s="4"/>
      <c r="AF65" s="1">
        <v>4</v>
      </c>
      <c r="AG65" s="1">
        <v>1</v>
      </c>
    </row>
    <row r="66" spans="4:33" x14ac:dyDescent="0.45">
      <c r="D66" s="1">
        <v>0</v>
      </c>
      <c r="E66" s="1">
        <v>0</v>
      </c>
      <c r="H66" s="1">
        <v>0</v>
      </c>
      <c r="I66" s="1">
        <v>0</v>
      </c>
      <c r="L66" s="1">
        <v>2</v>
      </c>
      <c r="M66" s="1">
        <v>1</v>
      </c>
      <c r="P66" s="1">
        <v>0</v>
      </c>
      <c r="Q66" s="1">
        <v>0</v>
      </c>
      <c r="T66" s="1">
        <v>2</v>
      </c>
      <c r="U66" s="1">
        <v>4</v>
      </c>
      <c r="X66" s="1">
        <v>2</v>
      </c>
      <c r="Y66" s="1">
        <v>4</v>
      </c>
      <c r="AB66" s="1">
        <v>2</v>
      </c>
      <c r="AC66" s="1">
        <v>2</v>
      </c>
      <c r="AE66" s="4"/>
      <c r="AF66" s="1">
        <v>3</v>
      </c>
      <c r="AG66" s="1">
        <v>1</v>
      </c>
    </row>
    <row r="67" spans="4:33" x14ac:dyDescent="0.45">
      <c r="D67" s="1">
        <v>0</v>
      </c>
      <c r="E67" s="1">
        <v>1</v>
      </c>
      <c r="H67" s="1">
        <v>0</v>
      </c>
      <c r="I67" s="1">
        <v>1</v>
      </c>
      <c r="L67" s="1">
        <v>0</v>
      </c>
      <c r="M67" s="1">
        <v>0</v>
      </c>
      <c r="P67" s="1">
        <v>0</v>
      </c>
      <c r="Q67" s="1">
        <v>0</v>
      </c>
      <c r="T67" s="1">
        <v>0</v>
      </c>
      <c r="U67" s="1">
        <v>1</v>
      </c>
      <c r="X67" s="1">
        <v>1</v>
      </c>
      <c r="Y67" s="1">
        <v>1</v>
      </c>
      <c r="AB67" s="1">
        <v>0</v>
      </c>
      <c r="AC67" s="1">
        <v>2</v>
      </c>
      <c r="AE67" s="4"/>
      <c r="AF67" s="1">
        <v>1</v>
      </c>
      <c r="AG67" s="1">
        <v>1</v>
      </c>
    </row>
    <row r="68" spans="4:33" x14ac:dyDescent="0.45">
      <c r="D68" s="1">
        <v>0</v>
      </c>
      <c r="E68" s="1">
        <v>0</v>
      </c>
      <c r="H68" s="1">
        <v>0</v>
      </c>
      <c r="I68" s="1">
        <v>0</v>
      </c>
      <c r="L68" s="1">
        <v>1</v>
      </c>
      <c r="M68" s="1">
        <v>1</v>
      </c>
      <c r="P68" s="1">
        <v>1</v>
      </c>
      <c r="Q68" s="1">
        <v>1</v>
      </c>
      <c r="T68" s="1">
        <v>0</v>
      </c>
      <c r="U68" s="1">
        <v>1</v>
      </c>
      <c r="X68" s="1">
        <v>3</v>
      </c>
      <c r="Y68" s="1">
        <v>1</v>
      </c>
      <c r="AB68" s="4"/>
      <c r="AC68" s="4"/>
      <c r="AE68" s="4"/>
    </row>
    <row r="69" spans="4:33" x14ac:dyDescent="0.45">
      <c r="D69" s="1">
        <v>0</v>
      </c>
      <c r="E69" s="1">
        <v>0</v>
      </c>
      <c r="H69" s="1">
        <v>0</v>
      </c>
      <c r="I69" s="1">
        <v>0</v>
      </c>
      <c r="L69" s="1">
        <v>0</v>
      </c>
      <c r="M69" s="1">
        <v>3</v>
      </c>
      <c r="P69" s="1">
        <v>0</v>
      </c>
      <c r="Q69" s="1">
        <v>0</v>
      </c>
      <c r="T69" s="1">
        <v>0</v>
      </c>
      <c r="U69" s="1">
        <v>0</v>
      </c>
      <c r="X69" s="1">
        <v>1</v>
      </c>
      <c r="Y69" s="1">
        <v>1</v>
      </c>
      <c r="Z69" s="4"/>
      <c r="AB69" s="4"/>
      <c r="AC69" s="4"/>
      <c r="AE69" s="4"/>
    </row>
    <row r="70" spans="4:33" x14ac:dyDescent="0.45">
      <c r="D70" s="1">
        <v>0</v>
      </c>
      <c r="E70" s="1">
        <v>0</v>
      </c>
      <c r="H70" s="1">
        <v>0</v>
      </c>
      <c r="I70" s="1">
        <v>0</v>
      </c>
      <c r="L70" s="1">
        <v>0</v>
      </c>
      <c r="M70" s="1">
        <v>0</v>
      </c>
      <c r="P70" s="1">
        <v>0</v>
      </c>
      <c r="Q70" s="1">
        <v>0</v>
      </c>
      <c r="T70" s="1">
        <v>0</v>
      </c>
      <c r="U70" s="1">
        <v>2</v>
      </c>
      <c r="X70" s="1">
        <v>0</v>
      </c>
      <c r="Y70" s="1">
        <v>2</v>
      </c>
      <c r="AB70" s="4"/>
      <c r="AC70" s="4"/>
      <c r="AE70" s="4"/>
    </row>
    <row r="71" spans="4:33" x14ac:dyDescent="0.45">
      <c r="D71" s="1">
        <v>0</v>
      </c>
      <c r="E71" s="1">
        <v>0</v>
      </c>
      <c r="H71" s="1">
        <v>0</v>
      </c>
      <c r="I71" s="1">
        <v>1</v>
      </c>
      <c r="L71" s="1">
        <v>0</v>
      </c>
      <c r="M71" s="1">
        <v>0</v>
      </c>
      <c r="P71" s="1">
        <v>1</v>
      </c>
      <c r="Q71" s="1">
        <v>0</v>
      </c>
      <c r="T71" s="1">
        <v>1</v>
      </c>
      <c r="U71" s="1">
        <v>0</v>
      </c>
      <c r="X71" s="4"/>
      <c r="Y71" s="4"/>
      <c r="AB71" s="4"/>
      <c r="AC71" s="4"/>
      <c r="AE71" s="4"/>
    </row>
    <row r="72" spans="4:33" x14ac:dyDescent="0.45">
      <c r="D72" s="1">
        <v>0</v>
      </c>
      <c r="E72" s="1">
        <v>0</v>
      </c>
      <c r="H72" s="1">
        <v>0</v>
      </c>
      <c r="I72" s="1">
        <v>0</v>
      </c>
      <c r="L72" s="7"/>
      <c r="M72" s="7"/>
      <c r="P72" s="7"/>
      <c r="Q72" s="7"/>
      <c r="T72" s="4"/>
      <c r="U72" s="4"/>
      <c r="V72" s="4"/>
      <c r="W72" s="4"/>
      <c r="X72" s="4"/>
      <c r="Y72" s="4"/>
      <c r="AB72" s="4"/>
      <c r="AC72" s="4"/>
      <c r="AE72" s="4"/>
    </row>
    <row r="73" spans="4:33" x14ac:dyDescent="0.45">
      <c r="D73" s="1">
        <v>0</v>
      </c>
      <c r="E73" s="1">
        <v>0</v>
      </c>
      <c r="H73" s="1">
        <v>1</v>
      </c>
      <c r="I73" s="1">
        <v>0</v>
      </c>
      <c r="L73" s="4"/>
      <c r="M73" s="4"/>
      <c r="P73" s="4"/>
      <c r="Q73" s="4"/>
      <c r="T73" s="4"/>
      <c r="U73" s="4"/>
      <c r="V73" s="4"/>
      <c r="W73" s="4"/>
      <c r="X73" s="4"/>
      <c r="Y73" s="4"/>
      <c r="AB73" s="4"/>
      <c r="AC73" s="4"/>
      <c r="AE73" s="4"/>
    </row>
    <row r="74" spans="4:33" x14ac:dyDescent="0.45">
      <c r="D74" s="7"/>
      <c r="E74" s="7"/>
      <c r="H74" s="7"/>
      <c r="I74" s="7"/>
      <c r="L74" s="4"/>
      <c r="M74" s="4"/>
      <c r="P74" s="4"/>
      <c r="Q74" s="4"/>
      <c r="T74" s="4"/>
      <c r="U74" s="4"/>
      <c r="V74" s="4"/>
      <c r="W74" s="4"/>
      <c r="X74" s="4"/>
      <c r="Y74" s="4"/>
      <c r="AB74" s="4"/>
      <c r="AC74" s="4"/>
      <c r="AE74" s="4"/>
    </row>
    <row r="75" spans="4:33" x14ac:dyDescent="0.45">
      <c r="R75" s="2"/>
      <c r="V75" s="2"/>
      <c r="Z75" s="2"/>
      <c r="AD75" s="2"/>
    </row>
    <row r="76" spans="4:33" x14ac:dyDescent="0.45">
      <c r="R76" s="2"/>
      <c r="V76" s="2"/>
      <c r="Z76" s="2"/>
      <c r="AD76" s="2"/>
    </row>
    <row r="77" spans="4:33" x14ac:dyDescent="0.45">
      <c r="R77" s="2"/>
      <c r="V77" s="2"/>
      <c r="Z77" s="2"/>
      <c r="AD77" s="2"/>
    </row>
    <row r="78" spans="4:33" x14ac:dyDescent="0.45">
      <c r="R78" s="2"/>
      <c r="V78" s="2"/>
      <c r="Z78" s="2"/>
      <c r="AD78" s="2"/>
    </row>
    <row r="79" spans="4:33" x14ac:dyDescent="0.45">
      <c r="R79" s="2"/>
      <c r="V79" s="2"/>
      <c r="Z79" s="2"/>
      <c r="AD79" s="2"/>
    </row>
    <row r="80" spans="4:33" x14ac:dyDescent="0.45">
      <c r="R80" s="2"/>
      <c r="V80" s="2"/>
      <c r="Z80" s="2"/>
      <c r="AD80" s="2"/>
    </row>
    <row r="81" spans="18:30" x14ac:dyDescent="0.45">
      <c r="R81" s="2"/>
      <c r="V81" s="2"/>
      <c r="Z81" s="2"/>
      <c r="AD81" s="2"/>
    </row>
    <row r="82" spans="18:30" x14ac:dyDescent="0.45">
      <c r="R82" s="2"/>
      <c r="V82" s="2"/>
      <c r="Z82" s="2"/>
      <c r="AD82" s="2"/>
    </row>
    <row r="83" spans="18:30" x14ac:dyDescent="0.45">
      <c r="R83" s="2"/>
      <c r="V83" s="2"/>
      <c r="Z83" s="2"/>
      <c r="AD83" s="2"/>
    </row>
    <row r="84" spans="18:30" x14ac:dyDescent="0.45">
      <c r="R84" s="2"/>
      <c r="V84" s="2"/>
      <c r="Z84" s="2"/>
      <c r="AD84" s="2"/>
    </row>
    <row r="85" spans="18:30" x14ac:dyDescent="0.45">
      <c r="R85" s="2"/>
      <c r="V85" s="2"/>
      <c r="Z85" s="2"/>
      <c r="AD85" s="2"/>
    </row>
    <row r="86" spans="18:30" x14ac:dyDescent="0.45">
      <c r="R86" s="2"/>
      <c r="V86" s="2"/>
      <c r="Z86" s="2"/>
      <c r="AD86" s="2"/>
    </row>
    <row r="87" spans="18:30" x14ac:dyDescent="0.45">
      <c r="R87" s="2"/>
      <c r="V87" s="2"/>
      <c r="Z87" s="2"/>
      <c r="AD87" s="2"/>
    </row>
    <row r="88" spans="18:30" x14ac:dyDescent="0.45">
      <c r="R88" s="2"/>
      <c r="V88" s="2"/>
      <c r="Z88" s="2"/>
      <c r="AD88" s="2"/>
    </row>
    <row r="89" spans="18:30" x14ac:dyDescent="0.45">
      <c r="R89" s="2"/>
      <c r="V89" s="2"/>
      <c r="Z89" s="2"/>
      <c r="AD89" s="2"/>
    </row>
    <row r="90" spans="18:30" x14ac:dyDescent="0.45">
      <c r="R90" s="2"/>
      <c r="V90" s="2"/>
      <c r="Z90" s="2"/>
      <c r="AD90" s="2"/>
    </row>
    <row r="91" spans="18:30" x14ac:dyDescent="0.45">
      <c r="R91" s="2"/>
      <c r="V91" s="2"/>
      <c r="Z91" s="2"/>
      <c r="AD91" s="2"/>
    </row>
    <row r="92" spans="18:30" x14ac:dyDescent="0.45">
      <c r="R92" s="2"/>
      <c r="V92" s="2"/>
      <c r="Z92" s="2"/>
      <c r="AD92" s="2"/>
    </row>
    <row r="93" spans="18:30" x14ac:dyDescent="0.45">
      <c r="R93" s="2"/>
      <c r="V93" s="2"/>
      <c r="Z93" s="2"/>
      <c r="AD93" s="2"/>
    </row>
    <row r="94" spans="18:30" x14ac:dyDescent="0.45">
      <c r="R94" s="2"/>
      <c r="V94" s="2"/>
      <c r="Z94" s="2"/>
      <c r="AD94" s="2"/>
    </row>
    <row r="95" spans="18:30" x14ac:dyDescent="0.45">
      <c r="R95" s="2"/>
      <c r="V95" s="2"/>
      <c r="Z95" s="2"/>
      <c r="AD95" s="2"/>
    </row>
  </sheetData>
  <mergeCells count="16">
    <mergeCell ref="D6:E6"/>
    <mergeCell ref="D7:E7"/>
    <mergeCell ref="H6:I6"/>
    <mergeCell ref="H7:I7"/>
    <mergeCell ref="L6:M6"/>
    <mergeCell ref="L7:M7"/>
    <mergeCell ref="AB6:AC6"/>
    <mergeCell ref="AB7:AC7"/>
    <mergeCell ref="AF6:AG6"/>
    <mergeCell ref="AF7:AG7"/>
    <mergeCell ref="P6:Q6"/>
    <mergeCell ref="P7:Q7"/>
    <mergeCell ref="T6:U6"/>
    <mergeCell ref="T7:U7"/>
    <mergeCell ref="X6:Y6"/>
    <mergeCell ref="X7:Y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EBC1-0EF4-4061-AFFB-56B5393E1322}">
  <dimension ref="A1:P62"/>
  <sheetViews>
    <sheetView zoomScale="70" zoomScaleNormal="70" workbookViewId="0">
      <selection activeCell="B14" sqref="B14"/>
    </sheetView>
  </sheetViews>
  <sheetFormatPr defaultRowHeight="14.25" x14ac:dyDescent="0.45"/>
  <cols>
    <col min="1" max="1" width="13.375" customWidth="1"/>
    <col min="3" max="3" width="2.5625" bestFit="1" customWidth="1"/>
    <col min="4" max="4" width="11.5625" bestFit="1" customWidth="1"/>
    <col min="6" max="6" width="9.875" bestFit="1" customWidth="1"/>
    <col min="8" max="8" width="2.75" bestFit="1" customWidth="1"/>
    <col min="9" max="9" width="11.5625" bestFit="1" customWidth="1"/>
    <col min="11" max="11" width="9.875" bestFit="1" customWidth="1"/>
    <col min="13" max="13" width="2.8125" bestFit="1" customWidth="1"/>
    <col min="14" max="14" width="11.5625" bestFit="1" customWidth="1"/>
    <col min="16" max="16" width="9.875" bestFit="1" customWidth="1"/>
  </cols>
  <sheetData>
    <row r="1" spans="1:16" x14ac:dyDescent="0.45">
      <c r="A1" s="20" t="s">
        <v>47</v>
      </c>
    </row>
    <row r="3" spans="1:16" x14ac:dyDescent="0.45">
      <c r="A3" s="9" t="s">
        <v>20</v>
      </c>
      <c r="C3" s="29" t="s">
        <v>20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45">
      <c r="A4" s="10" t="s">
        <v>48</v>
      </c>
      <c r="C4" t="s">
        <v>4</v>
      </c>
      <c r="D4" s="1" t="s">
        <v>21</v>
      </c>
      <c r="E4" s="1" t="s">
        <v>22</v>
      </c>
      <c r="F4" s="1" t="s">
        <v>23</v>
      </c>
      <c r="H4" t="s">
        <v>5</v>
      </c>
      <c r="I4" s="1" t="s">
        <v>21</v>
      </c>
      <c r="J4" s="1" t="s">
        <v>22</v>
      </c>
      <c r="K4" s="1" t="s">
        <v>23</v>
      </c>
      <c r="M4" t="s">
        <v>6</v>
      </c>
      <c r="N4" s="1" t="s">
        <v>21</v>
      </c>
      <c r="O4" s="1" t="s">
        <v>22</v>
      </c>
      <c r="P4" s="1" t="s">
        <v>23</v>
      </c>
    </row>
    <row r="5" spans="1:16" x14ac:dyDescent="0.45">
      <c r="D5" s="1" t="s">
        <v>24</v>
      </c>
      <c r="E5" s="1">
        <v>9347.6299999999992</v>
      </c>
      <c r="F5" s="1">
        <v>5773.92</v>
      </c>
      <c r="I5" s="1" t="s">
        <v>24</v>
      </c>
      <c r="J5" s="1">
        <v>11195.57</v>
      </c>
      <c r="K5" s="1">
        <v>5573.2</v>
      </c>
      <c r="N5" s="1" t="s">
        <v>24</v>
      </c>
      <c r="O5" s="19">
        <v>29058.48</v>
      </c>
      <c r="P5" s="1">
        <v>13695.84</v>
      </c>
    </row>
    <row r="6" spans="1:16" x14ac:dyDescent="0.45">
      <c r="A6" s="34" t="s">
        <v>8</v>
      </c>
      <c r="D6" s="1" t="s">
        <v>25</v>
      </c>
      <c r="E6" s="1">
        <v>9963.84</v>
      </c>
      <c r="F6" s="1">
        <v>5540.8</v>
      </c>
      <c r="I6" s="1" t="s">
        <v>25</v>
      </c>
      <c r="J6" s="1">
        <v>13188.37</v>
      </c>
      <c r="K6" s="1">
        <v>6316.12</v>
      </c>
      <c r="N6" s="1" t="s">
        <v>25</v>
      </c>
      <c r="O6" s="19">
        <v>36180.76</v>
      </c>
      <c r="P6" s="1">
        <v>16876.84</v>
      </c>
    </row>
    <row r="7" spans="1:16" x14ac:dyDescent="0.45">
      <c r="A7" s="35" t="s">
        <v>9</v>
      </c>
      <c r="D7" s="1" t="s">
        <v>26</v>
      </c>
      <c r="E7" s="1">
        <v>10981.58</v>
      </c>
      <c r="F7" s="1">
        <v>5238.91</v>
      </c>
      <c r="I7" s="1" t="s">
        <v>26</v>
      </c>
      <c r="J7" s="1">
        <v>15873.45</v>
      </c>
      <c r="K7" s="1">
        <v>7858.05</v>
      </c>
      <c r="N7" s="1" t="s">
        <v>26</v>
      </c>
      <c r="O7" s="19">
        <v>40531.120000000003</v>
      </c>
      <c r="P7" s="1">
        <v>17832.97</v>
      </c>
    </row>
    <row r="8" spans="1:16" x14ac:dyDescent="0.45">
      <c r="D8" s="1" t="s">
        <v>27</v>
      </c>
      <c r="E8" s="1">
        <v>13897.63</v>
      </c>
      <c r="F8" s="1">
        <v>5126.0600000000004</v>
      </c>
      <c r="I8" s="1" t="s">
        <v>27</v>
      </c>
      <c r="J8" s="1">
        <v>18836.09</v>
      </c>
      <c r="K8" s="1">
        <v>8470.1</v>
      </c>
      <c r="N8" s="1" t="s">
        <v>27</v>
      </c>
      <c r="O8" s="19">
        <v>65210.57</v>
      </c>
      <c r="P8" s="1">
        <v>18775.95</v>
      </c>
    </row>
    <row r="9" spans="1:16" x14ac:dyDescent="0.45">
      <c r="A9" s="36" t="s">
        <v>19</v>
      </c>
      <c r="D9" s="1" t="s">
        <v>28</v>
      </c>
      <c r="E9" s="1">
        <v>18858.990000000002</v>
      </c>
      <c r="F9" s="1">
        <v>6468.62</v>
      </c>
      <c r="I9" s="1" t="s">
        <v>28</v>
      </c>
      <c r="J9" s="1">
        <v>18147.61</v>
      </c>
      <c r="K9" s="1">
        <v>6850.29</v>
      </c>
      <c r="N9" s="1" t="s">
        <v>28</v>
      </c>
      <c r="O9" s="19">
        <v>59440.56</v>
      </c>
      <c r="P9" s="1">
        <v>16025.45</v>
      </c>
    </row>
    <row r="10" spans="1:16" x14ac:dyDescent="0.45">
      <c r="A10" s="37" t="s">
        <v>18</v>
      </c>
      <c r="D10" s="1" t="s">
        <v>29</v>
      </c>
      <c r="E10" s="1">
        <v>24253.43</v>
      </c>
      <c r="F10" s="1">
        <v>6201.36</v>
      </c>
      <c r="I10" s="1" t="s">
        <v>29</v>
      </c>
      <c r="J10" s="1">
        <v>24537.27</v>
      </c>
      <c r="K10" s="1">
        <v>7302.4</v>
      </c>
      <c r="N10" s="1" t="s">
        <v>29</v>
      </c>
      <c r="O10" s="19">
        <v>76541.5</v>
      </c>
      <c r="P10" s="1">
        <v>16887.54</v>
      </c>
    </row>
    <row r="11" spans="1:16" x14ac:dyDescent="0.45">
      <c r="D11" s="1" t="s">
        <v>31</v>
      </c>
      <c r="E11" s="1">
        <v>20127.71</v>
      </c>
      <c r="F11" s="1">
        <v>6403.01</v>
      </c>
      <c r="I11" s="1" t="s">
        <v>31</v>
      </c>
      <c r="J11" s="1">
        <v>48858.7</v>
      </c>
      <c r="K11" s="1">
        <v>10031.290000000001</v>
      </c>
      <c r="N11" s="1" t="s">
        <v>31</v>
      </c>
      <c r="O11" s="19">
        <v>147139.63</v>
      </c>
      <c r="P11" s="1">
        <v>23038.04</v>
      </c>
    </row>
    <row r="12" spans="1:16" x14ac:dyDescent="0.45">
      <c r="D12" s="1" t="s">
        <v>32</v>
      </c>
      <c r="E12" s="1">
        <v>24273.02</v>
      </c>
      <c r="F12" s="1">
        <v>6129.36</v>
      </c>
      <c r="I12" s="1" t="s">
        <v>32</v>
      </c>
      <c r="J12" s="1">
        <v>51640.68</v>
      </c>
      <c r="K12" s="1">
        <v>5536.83</v>
      </c>
      <c r="N12" s="1" t="s">
        <v>32</v>
      </c>
      <c r="O12" s="19">
        <v>171100.73</v>
      </c>
      <c r="P12" s="1">
        <v>11646.46</v>
      </c>
    </row>
    <row r="13" spans="1:16" x14ac:dyDescent="0.45">
      <c r="D13" s="1" t="s">
        <v>30</v>
      </c>
      <c r="E13" s="1">
        <v>38585.82</v>
      </c>
      <c r="F13" s="1">
        <v>8505.74</v>
      </c>
      <c r="I13" s="1" t="s">
        <v>30</v>
      </c>
      <c r="J13" s="1">
        <v>25985.919999999998</v>
      </c>
      <c r="K13" s="1">
        <v>6681.93</v>
      </c>
      <c r="N13" s="1" t="s">
        <v>30</v>
      </c>
      <c r="O13" s="19">
        <v>78830.880000000005</v>
      </c>
      <c r="P13" s="1">
        <v>17534.310000000001</v>
      </c>
    </row>
    <row r="14" spans="1:16" x14ac:dyDescent="0.45">
      <c r="D14" s="1" t="s">
        <v>33</v>
      </c>
      <c r="E14" s="1">
        <v>134186.79999999999</v>
      </c>
      <c r="F14" s="1">
        <v>23134</v>
      </c>
      <c r="I14" s="1" t="s">
        <v>33</v>
      </c>
      <c r="J14" s="1">
        <v>68536.78</v>
      </c>
      <c r="K14" s="1">
        <v>9753.8700000000008</v>
      </c>
      <c r="N14" s="1" t="s">
        <v>33</v>
      </c>
      <c r="O14" s="19">
        <v>16980.84</v>
      </c>
      <c r="P14" s="1">
        <v>3224.4</v>
      </c>
    </row>
    <row r="15" spans="1:16" x14ac:dyDescent="0.45">
      <c r="D15" s="1" t="s">
        <v>34</v>
      </c>
      <c r="E15" s="1">
        <v>123121.94</v>
      </c>
      <c r="F15" s="1">
        <v>18510.330000000002</v>
      </c>
      <c r="I15" s="1" t="s">
        <v>34</v>
      </c>
      <c r="J15" s="1">
        <v>81441.38</v>
      </c>
      <c r="K15" s="1">
        <v>15249.57</v>
      </c>
      <c r="N15" s="1" t="s">
        <v>34</v>
      </c>
      <c r="O15" s="19">
        <v>22728.82</v>
      </c>
      <c r="P15" s="1">
        <v>5173.55</v>
      </c>
    </row>
    <row r="16" spans="1:16" x14ac:dyDescent="0.45">
      <c r="D16" s="1" t="s">
        <v>35</v>
      </c>
      <c r="E16" s="1">
        <v>117545.18</v>
      </c>
      <c r="F16" s="1">
        <v>16977.87</v>
      </c>
      <c r="I16" s="1" t="s">
        <v>35</v>
      </c>
      <c r="J16" s="1">
        <v>100240.42</v>
      </c>
      <c r="K16" s="1">
        <v>17036.93</v>
      </c>
      <c r="N16" s="1" t="s">
        <v>35</v>
      </c>
      <c r="O16" s="19">
        <v>26139.57</v>
      </c>
      <c r="P16" s="1">
        <v>5572.82</v>
      </c>
    </row>
    <row r="17" spans="3:16" x14ac:dyDescent="0.45">
      <c r="D17" s="1" t="s">
        <v>36</v>
      </c>
      <c r="E17" s="1">
        <v>71418.36</v>
      </c>
      <c r="F17" s="1">
        <v>12754.23</v>
      </c>
      <c r="I17" s="1" t="s">
        <v>36</v>
      </c>
      <c r="J17" s="1">
        <v>102177.95</v>
      </c>
      <c r="K17" s="1">
        <v>18697.46</v>
      </c>
      <c r="N17" s="1" t="s">
        <v>36</v>
      </c>
      <c r="O17" s="19">
        <v>25818.68</v>
      </c>
      <c r="P17" s="1">
        <v>5636.21</v>
      </c>
    </row>
    <row r="18" spans="3:16" x14ac:dyDescent="0.45">
      <c r="D18" s="1" t="s">
        <v>37</v>
      </c>
      <c r="E18" s="1">
        <v>83882.67</v>
      </c>
      <c r="F18" s="1">
        <v>14146.62</v>
      </c>
      <c r="I18" s="1" t="s">
        <v>37</v>
      </c>
      <c r="J18" s="1">
        <v>72475.44</v>
      </c>
      <c r="K18" s="1">
        <v>13619.11</v>
      </c>
      <c r="N18" s="1" t="s">
        <v>37</v>
      </c>
      <c r="O18" s="19">
        <v>17673.3</v>
      </c>
      <c r="P18" s="1">
        <v>3816.98</v>
      </c>
    </row>
    <row r="19" spans="3:16" x14ac:dyDescent="0.45">
      <c r="D19" s="1" t="s">
        <v>38</v>
      </c>
      <c r="E19" s="1">
        <v>72640.95</v>
      </c>
      <c r="F19" s="1">
        <v>12906.49</v>
      </c>
      <c r="I19" s="1" t="s">
        <v>38</v>
      </c>
      <c r="J19" s="1">
        <v>71944.33</v>
      </c>
      <c r="K19" s="1">
        <v>12437.9</v>
      </c>
      <c r="N19" s="1" t="s">
        <v>38</v>
      </c>
      <c r="O19" s="19">
        <v>15829.56</v>
      </c>
      <c r="P19" s="1">
        <v>2970.03</v>
      </c>
    </row>
    <row r="20" spans="3:16" x14ac:dyDescent="0.45">
      <c r="D20" s="1" t="s">
        <v>39</v>
      </c>
      <c r="E20" s="1">
        <v>53164.92</v>
      </c>
      <c r="F20" s="1">
        <v>10511.72</v>
      </c>
      <c r="I20" s="1" t="s">
        <v>39</v>
      </c>
      <c r="J20" s="1">
        <v>142698.67000000001</v>
      </c>
      <c r="K20" s="1">
        <v>26672.68</v>
      </c>
      <c r="N20" s="1" t="s">
        <v>39</v>
      </c>
      <c r="O20" s="19">
        <v>30882.39</v>
      </c>
      <c r="P20" s="1">
        <v>5175.22</v>
      </c>
    </row>
    <row r="21" spans="3:16" x14ac:dyDescent="0.45">
      <c r="D21" s="1" t="s">
        <v>40</v>
      </c>
      <c r="E21" s="1">
        <v>60643.34</v>
      </c>
      <c r="F21" s="1">
        <v>11295.47</v>
      </c>
      <c r="I21" s="1" t="s">
        <v>40</v>
      </c>
      <c r="J21" s="1">
        <v>150761.60999999999</v>
      </c>
      <c r="K21" s="1">
        <v>36450.410000000003</v>
      </c>
      <c r="N21" s="1" t="s">
        <v>40</v>
      </c>
      <c r="O21" s="19">
        <v>42361.53</v>
      </c>
      <c r="P21" s="1">
        <v>16021.28</v>
      </c>
    </row>
    <row r="22" spans="3:16" x14ac:dyDescent="0.45">
      <c r="D22" s="1" t="s">
        <v>41</v>
      </c>
      <c r="E22" s="1">
        <v>132019.57</v>
      </c>
      <c r="F22" s="1">
        <v>17849.150000000001</v>
      </c>
      <c r="I22" s="1" t="s">
        <v>41</v>
      </c>
      <c r="J22" s="1">
        <v>63965.71</v>
      </c>
      <c r="K22" s="1">
        <v>8076.58</v>
      </c>
      <c r="N22" s="1" t="s">
        <v>41</v>
      </c>
      <c r="O22" s="19">
        <v>15478.38</v>
      </c>
      <c r="P22" s="1">
        <v>3615.02</v>
      </c>
    </row>
    <row r="24" spans="3:16" x14ac:dyDescent="0.45">
      <c r="C24" s="31" t="s">
        <v>8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3:16" x14ac:dyDescent="0.45">
      <c r="C25" t="s">
        <v>4</v>
      </c>
      <c r="D25" s="1" t="s">
        <v>21</v>
      </c>
      <c r="E25" s="1" t="s">
        <v>22</v>
      </c>
      <c r="F25" s="1" t="s">
        <v>23</v>
      </c>
      <c r="H25" t="s">
        <v>5</v>
      </c>
      <c r="I25" s="1" t="s">
        <v>21</v>
      </c>
      <c r="J25" s="1" t="s">
        <v>22</v>
      </c>
      <c r="K25" s="1" t="s">
        <v>23</v>
      </c>
      <c r="M25" t="s">
        <v>6</v>
      </c>
      <c r="N25" s="1" t="s">
        <v>21</v>
      </c>
      <c r="O25" s="1" t="s">
        <v>22</v>
      </c>
      <c r="P25" s="1" t="s">
        <v>23</v>
      </c>
    </row>
    <row r="26" spans="3:16" x14ac:dyDescent="0.45">
      <c r="D26" s="1" t="s">
        <v>24</v>
      </c>
      <c r="E26" s="1">
        <v>9406.61</v>
      </c>
      <c r="F26" s="1">
        <v>5642.56</v>
      </c>
      <c r="I26" s="1" t="s">
        <v>24</v>
      </c>
      <c r="J26" s="1">
        <v>5204.0200000000004</v>
      </c>
      <c r="K26" s="1">
        <v>3110.19</v>
      </c>
      <c r="N26" s="1" t="s">
        <v>24</v>
      </c>
      <c r="O26" s="1">
        <v>8831.77</v>
      </c>
      <c r="P26" s="1">
        <v>6564.08</v>
      </c>
    </row>
    <row r="27" spans="3:16" x14ac:dyDescent="0.45">
      <c r="D27" s="1" t="s">
        <v>25</v>
      </c>
      <c r="E27" s="1">
        <v>10624.48</v>
      </c>
      <c r="F27" s="1">
        <v>5846.54</v>
      </c>
      <c r="I27" s="1" t="s">
        <v>25</v>
      </c>
      <c r="J27" s="1">
        <v>6089.39</v>
      </c>
      <c r="K27" s="1">
        <v>3218.53</v>
      </c>
      <c r="N27" s="1" t="s">
        <v>25</v>
      </c>
      <c r="O27" s="1">
        <v>7755.08</v>
      </c>
      <c r="P27" s="1">
        <v>5137.6899999999996</v>
      </c>
    </row>
    <row r="28" spans="3:16" x14ac:dyDescent="0.45">
      <c r="D28" s="1" t="s">
        <v>26</v>
      </c>
      <c r="E28" s="1">
        <v>12607.72</v>
      </c>
      <c r="F28" s="1">
        <v>6256.25</v>
      </c>
      <c r="I28" s="1" t="s">
        <v>26</v>
      </c>
      <c r="J28" s="1">
        <v>7402.93</v>
      </c>
      <c r="K28" s="1">
        <v>4118.1400000000003</v>
      </c>
      <c r="N28" s="1" t="s">
        <v>26</v>
      </c>
      <c r="O28" s="1">
        <v>8893.7999999999993</v>
      </c>
      <c r="P28" s="1">
        <v>5360.05</v>
      </c>
    </row>
    <row r="29" spans="3:16" x14ac:dyDescent="0.45">
      <c r="D29" s="1" t="s">
        <v>27</v>
      </c>
      <c r="E29" s="1"/>
      <c r="F29" s="1"/>
      <c r="I29" s="1" t="s">
        <v>27</v>
      </c>
      <c r="J29" s="1">
        <v>6591.39</v>
      </c>
      <c r="K29" s="1">
        <v>4863.46</v>
      </c>
      <c r="N29" s="1" t="s">
        <v>27</v>
      </c>
      <c r="O29" s="1">
        <v>13011.45</v>
      </c>
      <c r="P29" s="1">
        <v>6178.49</v>
      </c>
    </row>
    <row r="30" spans="3:16" x14ac:dyDescent="0.45">
      <c r="D30" s="1" t="s">
        <v>28</v>
      </c>
      <c r="E30" s="1">
        <v>13391.72</v>
      </c>
      <c r="F30" s="1">
        <v>4684.07</v>
      </c>
      <c r="I30" s="1" t="s">
        <v>28</v>
      </c>
      <c r="J30" s="1">
        <v>11217.69</v>
      </c>
      <c r="K30" s="1">
        <v>4277.93</v>
      </c>
      <c r="N30" s="1" t="s">
        <v>28</v>
      </c>
      <c r="O30" s="1">
        <v>17486.740000000002</v>
      </c>
      <c r="P30" s="1">
        <v>8134.59</v>
      </c>
    </row>
    <row r="31" spans="3:16" x14ac:dyDescent="0.45">
      <c r="D31" s="1" t="s">
        <v>29</v>
      </c>
      <c r="E31" s="1">
        <v>19654.14</v>
      </c>
      <c r="F31" s="1">
        <v>6143.34</v>
      </c>
      <c r="I31" s="1" t="s">
        <v>29</v>
      </c>
      <c r="J31" s="1">
        <v>14088.26</v>
      </c>
      <c r="K31" s="1">
        <v>5474.71</v>
      </c>
      <c r="N31" s="1" t="s">
        <v>29</v>
      </c>
      <c r="O31" s="1">
        <v>20124.29</v>
      </c>
      <c r="P31" s="1">
        <v>8614.2999999999993</v>
      </c>
    </row>
    <row r="32" spans="3:16" x14ac:dyDescent="0.45">
      <c r="D32" s="1" t="s">
        <v>31</v>
      </c>
      <c r="E32" s="1"/>
      <c r="F32" s="1"/>
      <c r="I32" s="1" t="s">
        <v>31</v>
      </c>
      <c r="J32" s="1">
        <v>16911.66</v>
      </c>
      <c r="K32" s="1">
        <v>5285.63</v>
      </c>
      <c r="N32" s="1" t="s">
        <v>31</v>
      </c>
      <c r="O32" s="1">
        <v>23991.78</v>
      </c>
      <c r="P32" s="1">
        <v>9087.49</v>
      </c>
    </row>
    <row r="33" spans="3:16" x14ac:dyDescent="0.45">
      <c r="D33" s="1" t="s">
        <v>32</v>
      </c>
      <c r="E33" s="1">
        <v>8619.67</v>
      </c>
      <c r="F33" s="1">
        <v>4023.62</v>
      </c>
      <c r="I33" s="1" t="s">
        <v>32</v>
      </c>
      <c r="J33" s="1">
        <v>14497.17</v>
      </c>
      <c r="K33" s="1">
        <v>4700.28</v>
      </c>
      <c r="N33" s="1" t="s">
        <v>32</v>
      </c>
      <c r="O33" s="1">
        <v>20866.88</v>
      </c>
      <c r="P33" s="1">
        <v>8697.89</v>
      </c>
    </row>
    <row r="34" spans="3:16" x14ac:dyDescent="0.45">
      <c r="D34" s="1" t="s">
        <v>30</v>
      </c>
      <c r="E34" s="1">
        <v>33760.089999999997</v>
      </c>
      <c r="F34" s="1">
        <v>9640.7099999999991</v>
      </c>
      <c r="I34" s="1" t="s">
        <v>30</v>
      </c>
      <c r="J34" s="1">
        <v>22203.3</v>
      </c>
      <c r="K34" s="1">
        <v>7279.33</v>
      </c>
      <c r="N34" s="1" t="s">
        <v>30</v>
      </c>
      <c r="O34" s="1">
        <v>22203.3</v>
      </c>
      <c r="P34" s="1">
        <v>7279.33</v>
      </c>
    </row>
    <row r="35" spans="3:16" x14ac:dyDescent="0.45">
      <c r="D35" s="1" t="s">
        <v>33</v>
      </c>
      <c r="E35" s="1">
        <v>161593.72</v>
      </c>
      <c r="F35" s="1">
        <v>23134</v>
      </c>
      <c r="I35" s="1" t="s">
        <v>33</v>
      </c>
      <c r="J35" s="1">
        <v>113578.74</v>
      </c>
      <c r="K35" s="1">
        <v>19715.5</v>
      </c>
      <c r="N35" s="1" t="s">
        <v>33</v>
      </c>
      <c r="O35" s="1">
        <v>101931.24</v>
      </c>
      <c r="P35" s="1">
        <v>31265.360000000001</v>
      </c>
    </row>
    <row r="36" spans="3:16" x14ac:dyDescent="0.45">
      <c r="D36" s="1" t="s">
        <v>34</v>
      </c>
      <c r="E36" s="1">
        <v>170481.15</v>
      </c>
      <c r="F36" s="1">
        <v>18510.330000000002</v>
      </c>
      <c r="I36" s="1" t="s">
        <v>34</v>
      </c>
      <c r="J36" s="1">
        <v>110207.13</v>
      </c>
      <c r="K36" s="1">
        <v>19942.150000000001</v>
      </c>
      <c r="N36" s="1" t="s">
        <v>34</v>
      </c>
      <c r="O36" s="1">
        <v>98979.95</v>
      </c>
      <c r="P36" s="1">
        <v>21447.25</v>
      </c>
    </row>
    <row r="37" spans="3:16" x14ac:dyDescent="0.45">
      <c r="D37" s="1" t="s">
        <v>35</v>
      </c>
      <c r="E37" s="1">
        <v>171129.06</v>
      </c>
      <c r="F37" s="1">
        <v>16977.87</v>
      </c>
      <c r="I37" s="1" t="s">
        <v>35</v>
      </c>
      <c r="J37" s="1">
        <v>96964.63</v>
      </c>
      <c r="K37" s="1">
        <v>23185.59</v>
      </c>
      <c r="N37" s="1" t="s">
        <v>35</v>
      </c>
      <c r="O37" s="1">
        <v>129210.63</v>
      </c>
      <c r="P37" s="1">
        <v>24514.959999999999</v>
      </c>
    </row>
    <row r="38" spans="3:16" x14ac:dyDescent="0.45">
      <c r="D38" s="1" t="s">
        <v>36</v>
      </c>
      <c r="E38" s="1">
        <v>144379.15</v>
      </c>
      <c r="F38" s="1">
        <v>12754.23</v>
      </c>
      <c r="I38" s="1" t="s">
        <v>36</v>
      </c>
      <c r="J38" s="1">
        <v>88120.86</v>
      </c>
      <c r="K38" s="1">
        <v>47515.26</v>
      </c>
      <c r="N38" s="1" t="s">
        <v>36</v>
      </c>
      <c r="O38" s="1">
        <v>124284.07</v>
      </c>
      <c r="P38" s="1">
        <v>24094.75</v>
      </c>
    </row>
    <row r="39" spans="3:16" x14ac:dyDescent="0.45">
      <c r="D39" s="1" t="s">
        <v>37</v>
      </c>
      <c r="E39" s="1">
        <v>79660.34</v>
      </c>
      <c r="F39" s="1">
        <v>14146.62</v>
      </c>
      <c r="I39" s="1" t="s">
        <v>37</v>
      </c>
      <c r="J39" s="1">
        <v>96269.73</v>
      </c>
      <c r="K39" s="1">
        <v>23591.07</v>
      </c>
      <c r="N39" s="1" t="s">
        <v>37</v>
      </c>
      <c r="O39" s="1">
        <v>136985.01</v>
      </c>
      <c r="P39" s="1">
        <v>29416.639999999999</v>
      </c>
    </row>
    <row r="40" spans="3:16" x14ac:dyDescent="0.45">
      <c r="D40" s="1" t="s">
        <v>38</v>
      </c>
      <c r="E40" s="1">
        <v>110833.35</v>
      </c>
      <c r="F40" s="1">
        <v>12906.49</v>
      </c>
      <c r="I40" s="1" t="s">
        <v>38</v>
      </c>
      <c r="J40" s="1">
        <v>95226.77</v>
      </c>
      <c r="K40" s="1">
        <v>24538.53</v>
      </c>
      <c r="N40" s="1" t="s">
        <v>38</v>
      </c>
      <c r="O40" s="1">
        <v>111678.48</v>
      </c>
      <c r="P40" s="1">
        <v>25580.46</v>
      </c>
    </row>
    <row r="41" spans="3:16" x14ac:dyDescent="0.45">
      <c r="D41" s="1" t="s">
        <v>39</v>
      </c>
      <c r="E41" s="1">
        <v>413263.22</v>
      </c>
      <c r="F41" s="1">
        <v>10511.72</v>
      </c>
      <c r="I41" s="1" t="s">
        <v>39</v>
      </c>
      <c r="J41" s="1">
        <v>78863.759999999995</v>
      </c>
      <c r="K41" s="1">
        <v>17085.919999999998</v>
      </c>
      <c r="N41" s="1" t="s">
        <v>39</v>
      </c>
      <c r="O41" s="1">
        <v>140582.89000000001</v>
      </c>
      <c r="P41" s="1">
        <v>28593.1</v>
      </c>
    </row>
    <row r="42" spans="3:16" x14ac:dyDescent="0.45">
      <c r="D42" s="1" t="s">
        <v>40</v>
      </c>
      <c r="E42" s="1">
        <v>46245.91</v>
      </c>
      <c r="F42" s="1">
        <v>11295.47</v>
      </c>
      <c r="I42" s="1" t="s">
        <v>40</v>
      </c>
      <c r="J42" s="1">
        <v>93775.52</v>
      </c>
      <c r="K42" s="1">
        <v>20904.240000000002</v>
      </c>
      <c r="N42" s="1" t="s">
        <v>40</v>
      </c>
      <c r="O42" s="1">
        <v>126331.24</v>
      </c>
      <c r="P42" s="1">
        <v>29833.53</v>
      </c>
    </row>
    <row r="43" spans="3:16" x14ac:dyDescent="0.45">
      <c r="D43" s="1" t="s">
        <v>41</v>
      </c>
      <c r="E43" s="1">
        <v>145724.04999999999</v>
      </c>
      <c r="F43" s="1">
        <v>17849.150000000001</v>
      </c>
      <c r="I43" s="1" t="s">
        <v>41</v>
      </c>
      <c r="J43" s="1">
        <v>75121.2</v>
      </c>
      <c r="K43" s="1">
        <v>15009.14</v>
      </c>
      <c r="N43" s="1" t="s">
        <v>41</v>
      </c>
      <c r="O43" s="1">
        <v>75121.2</v>
      </c>
      <c r="P43" s="1">
        <v>15009.14</v>
      </c>
    </row>
    <row r="45" spans="3:16" x14ac:dyDescent="0.45">
      <c r="C45" s="33" t="s">
        <v>42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3:16" x14ac:dyDescent="0.45">
      <c r="C46" t="s">
        <v>4</v>
      </c>
      <c r="D46" s="18" t="s">
        <v>21</v>
      </c>
      <c r="E46" s="18" t="s">
        <v>22</v>
      </c>
      <c r="F46" s="18" t="s">
        <v>23</v>
      </c>
      <c r="H46" t="s">
        <v>5</v>
      </c>
      <c r="I46" s="18" t="s">
        <v>21</v>
      </c>
      <c r="J46" s="18" t="s">
        <v>22</v>
      </c>
      <c r="K46" s="18" t="s">
        <v>23</v>
      </c>
      <c r="M46" t="s">
        <v>6</v>
      </c>
      <c r="N46" s="18" t="s">
        <v>21</v>
      </c>
      <c r="O46" s="18" t="s">
        <v>22</v>
      </c>
      <c r="P46" s="18" t="s">
        <v>23</v>
      </c>
    </row>
    <row r="47" spans="3:16" x14ac:dyDescent="0.45">
      <c r="D47" s="1" t="s">
        <v>24</v>
      </c>
      <c r="E47" s="1">
        <v>8424.35</v>
      </c>
      <c r="F47" s="1">
        <v>5865.16</v>
      </c>
      <c r="I47" s="1" t="s">
        <v>24</v>
      </c>
      <c r="J47" s="1">
        <v>11415.75</v>
      </c>
      <c r="K47" s="1">
        <v>7733.27</v>
      </c>
      <c r="N47" s="1" t="s">
        <v>24</v>
      </c>
      <c r="O47" s="1">
        <v>2078.25</v>
      </c>
      <c r="P47" s="1">
        <v>1882.11</v>
      </c>
    </row>
    <row r="48" spans="3:16" x14ac:dyDescent="0.45">
      <c r="D48" s="1" t="s">
        <v>25</v>
      </c>
      <c r="E48" s="1">
        <v>9313.7000000000007</v>
      </c>
      <c r="F48" s="1">
        <v>5187.53</v>
      </c>
      <c r="I48" s="1" t="s">
        <v>25</v>
      </c>
      <c r="J48" s="1">
        <v>16308.9</v>
      </c>
      <c r="K48" s="1">
        <v>9022.92</v>
      </c>
      <c r="N48" s="1" t="s">
        <v>25</v>
      </c>
      <c r="O48" s="1">
        <v>6465.68</v>
      </c>
      <c r="P48" s="1">
        <v>4230.2</v>
      </c>
    </row>
    <row r="49" spans="4:16" x14ac:dyDescent="0.45">
      <c r="D49" s="1" t="s">
        <v>26</v>
      </c>
      <c r="E49" s="1">
        <v>15197.48</v>
      </c>
      <c r="F49" s="1">
        <v>5706.13</v>
      </c>
      <c r="I49" s="1" t="s">
        <v>26</v>
      </c>
      <c r="J49" s="1">
        <v>22739.040000000001</v>
      </c>
      <c r="K49" s="1">
        <v>9709.25</v>
      </c>
      <c r="N49" s="1" t="s">
        <v>26</v>
      </c>
      <c r="O49" s="1">
        <v>20833.93</v>
      </c>
      <c r="P49" s="1">
        <v>7968.78</v>
      </c>
    </row>
    <row r="50" spans="4:16" x14ac:dyDescent="0.45">
      <c r="D50" s="1" t="s">
        <v>27</v>
      </c>
      <c r="E50" s="1">
        <v>34606.720000000001</v>
      </c>
      <c r="F50" s="1">
        <v>10454.209999999999</v>
      </c>
      <c r="I50" s="1" t="s">
        <v>27</v>
      </c>
      <c r="J50" s="1">
        <v>38068.879999999997</v>
      </c>
      <c r="K50" s="1">
        <v>9423.15</v>
      </c>
      <c r="N50" s="1" t="s">
        <v>27</v>
      </c>
      <c r="O50" s="1">
        <v>36666.19</v>
      </c>
      <c r="P50" s="1">
        <v>14672.35</v>
      </c>
    </row>
    <row r="51" spans="4:16" x14ac:dyDescent="0.45">
      <c r="D51" s="1" t="s">
        <v>28</v>
      </c>
      <c r="E51" s="1">
        <v>48593.1</v>
      </c>
      <c r="F51" s="1">
        <v>9656.0499999999993</v>
      </c>
      <c r="I51" s="1" t="s">
        <v>28</v>
      </c>
      <c r="J51" s="1">
        <v>54082.26</v>
      </c>
      <c r="K51" s="1">
        <v>11195.3</v>
      </c>
      <c r="N51" s="1" t="s">
        <v>28</v>
      </c>
      <c r="O51" s="1">
        <v>54558.71</v>
      </c>
      <c r="P51" s="1">
        <v>19704.66</v>
      </c>
    </row>
    <row r="52" spans="4:16" x14ac:dyDescent="0.45">
      <c r="D52" s="1" t="s">
        <v>29</v>
      </c>
      <c r="E52" s="1">
        <v>67541.42</v>
      </c>
      <c r="F52" s="1">
        <v>12959.64</v>
      </c>
      <c r="I52" s="1" t="s">
        <v>29</v>
      </c>
      <c r="J52" s="1">
        <v>54068.14</v>
      </c>
      <c r="K52" s="1">
        <v>11675.14</v>
      </c>
      <c r="N52" s="1" t="s">
        <v>29</v>
      </c>
      <c r="O52" s="1">
        <v>56624.55</v>
      </c>
      <c r="P52" s="1">
        <v>19975.57</v>
      </c>
    </row>
    <row r="53" spans="4:16" x14ac:dyDescent="0.45">
      <c r="D53" s="1" t="s">
        <v>31</v>
      </c>
      <c r="E53" s="1">
        <v>85135.09</v>
      </c>
      <c r="F53" s="1">
        <v>13608.84</v>
      </c>
      <c r="I53" s="1" t="s">
        <v>31</v>
      </c>
      <c r="J53" s="1">
        <v>84450.75</v>
      </c>
      <c r="K53" s="1">
        <v>14314.73</v>
      </c>
      <c r="N53" s="1" t="s">
        <v>31</v>
      </c>
      <c r="O53" s="1">
        <v>85934.99</v>
      </c>
      <c r="P53" s="1">
        <v>23105.93</v>
      </c>
    </row>
    <row r="54" spans="4:16" x14ac:dyDescent="0.45">
      <c r="D54" s="1" t="s">
        <v>30</v>
      </c>
      <c r="E54" s="1">
        <v>21034.57</v>
      </c>
      <c r="F54" s="1">
        <v>8835.36</v>
      </c>
      <c r="I54" s="1" t="s">
        <v>30</v>
      </c>
      <c r="J54" s="1">
        <v>28538.28</v>
      </c>
      <c r="K54" s="1">
        <v>11938.29</v>
      </c>
      <c r="N54" s="1" t="s">
        <v>30</v>
      </c>
      <c r="O54" s="1">
        <v>61313.74</v>
      </c>
      <c r="P54" s="1">
        <v>17092.919999999998</v>
      </c>
    </row>
    <row r="55" spans="4:16" x14ac:dyDescent="0.45">
      <c r="D55" s="1" t="s">
        <v>33</v>
      </c>
      <c r="E55" s="1">
        <v>47380.57</v>
      </c>
      <c r="F55" s="1">
        <v>5121.53</v>
      </c>
      <c r="I55" s="1" t="s">
        <v>33</v>
      </c>
      <c r="J55" s="1">
        <v>80524.570000000007</v>
      </c>
      <c r="K55" s="1">
        <v>7055.52</v>
      </c>
      <c r="N55" s="1" t="s">
        <v>33</v>
      </c>
      <c r="O55" s="1">
        <v>63376.46</v>
      </c>
      <c r="P55" s="1">
        <v>14730.86</v>
      </c>
    </row>
    <row r="56" spans="4:16" x14ac:dyDescent="0.45">
      <c r="D56" s="1" t="s">
        <v>34</v>
      </c>
      <c r="E56" s="1">
        <v>50805.99</v>
      </c>
      <c r="F56" s="1">
        <v>5623.24</v>
      </c>
      <c r="I56" s="1" t="s">
        <v>34</v>
      </c>
      <c r="J56" s="1">
        <v>90631.99</v>
      </c>
      <c r="K56" s="1">
        <v>10814.93</v>
      </c>
      <c r="N56" s="1" t="s">
        <v>34</v>
      </c>
      <c r="O56" s="1">
        <v>71076.789999999994</v>
      </c>
      <c r="P56" s="1">
        <v>21057.99</v>
      </c>
    </row>
    <row r="57" spans="4:16" x14ac:dyDescent="0.45">
      <c r="D57" s="1" t="s">
        <v>35</v>
      </c>
      <c r="E57" s="1">
        <v>61350.65</v>
      </c>
      <c r="F57" s="1">
        <v>6647.58</v>
      </c>
      <c r="I57" s="1" t="s">
        <v>35</v>
      </c>
      <c r="J57" s="1">
        <v>88656.88</v>
      </c>
      <c r="K57" s="1">
        <v>11856.03</v>
      </c>
      <c r="N57" s="1" t="s">
        <v>35</v>
      </c>
      <c r="O57" s="1">
        <v>54429.31</v>
      </c>
      <c r="P57" s="1">
        <v>15728</v>
      </c>
    </row>
    <row r="58" spans="4:16" x14ac:dyDescent="0.45">
      <c r="D58" s="1" t="s">
        <v>36</v>
      </c>
      <c r="E58" s="1">
        <v>88689.69</v>
      </c>
      <c r="F58" s="1">
        <v>10077.36</v>
      </c>
      <c r="I58" s="1" t="s">
        <v>36</v>
      </c>
      <c r="J58" s="1">
        <v>102294.73</v>
      </c>
      <c r="K58" s="1">
        <v>7778.35</v>
      </c>
      <c r="N58" s="1" t="s">
        <v>36</v>
      </c>
      <c r="O58" s="1">
        <v>70080.31</v>
      </c>
      <c r="P58" s="1">
        <v>20584.14</v>
      </c>
    </row>
    <row r="59" spans="4:16" x14ac:dyDescent="0.45">
      <c r="D59" s="1" t="s">
        <v>37</v>
      </c>
      <c r="E59" s="1">
        <v>99930.05</v>
      </c>
      <c r="F59" s="1">
        <v>12590.48</v>
      </c>
      <c r="I59" s="1" t="s">
        <v>37</v>
      </c>
      <c r="J59" s="1">
        <v>110995.34</v>
      </c>
      <c r="K59" s="1">
        <v>11759.41</v>
      </c>
      <c r="N59" s="1" t="s">
        <v>37</v>
      </c>
      <c r="O59" s="1">
        <v>103855.97</v>
      </c>
      <c r="P59" s="1">
        <v>22939.97</v>
      </c>
    </row>
    <row r="60" spans="4:16" x14ac:dyDescent="0.45">
      <c r="D60" s="1" t="s">
        <v>38</v>
      </c>
      <c r="E60" s="1">
        <v>123119.3</v>
      </c>
      <c r="F60" s="1">
        <v>13054.59</v>
      </c>
      <c r="I60" s="1" t="s">
        <v>38</v>
      </c>
      <c r="J60" s="1">
        <v>99191.039999999994</v>
      </c>
      <c r="K60" s="1">
        <v>10245.58</v>
      </c>
      <c r="N60" s="1" t="s">
        <v>38</v>
      </c>
      <c r="O60" s="1">
        <v>83397.33</v>
      </c>
      <c r="P60" s="1">
        <v>18915.14</v>
      </c>
    </row>
    <row r="61" spans="4:16" x14ac:dyDescent="0.45">
      <c r="D61" s="1" t="s">
        <v>39</v>
      </c>
      <c r="E61" s="1">
        <v>160610.26999999999</v>
      </c>
      <c r="F61" s="1">
        <v>14250.91</v>
      </c>
      <c r="I61" s="1" t="s">
        <v>39</v>
      </c>
      <c r="J61" s="1">
        <v>165259</v>
      </c>
      <c r="K61" s="1">
        <v>15630.95</v>
      </c>
      <c r="N61" s="1" t="s">
        <v>39</v>
      </c>
      <c r="O61" s="1">
        <v>92199.12</v>
      </c>
      <c r="P61" s="1">
        <v>19582.62</v>
      </c>
    </row>
    <row r="62" spans="4:16" x14ac:dyDescent="0.45">
      <c r="D62" s="1" t="s">
        <v>41</v>
      </c>
      <c r="E62" s="1">
        <v>43715.45</v>
      </c>
      <c r="F62" s="1">
        <v>4889.62</v>
      </c>
      <c r="I62" s="1" t="s">
        <v>41</v>
      </c>
      <c r="J62" s="1">
        <v>61391.39</v>
      </c>
      <c r="K62" s="1">
        <v>7279.31</v>
      </c>
      <c r="N62" s="1" t="s">
        <v>41</v>
      </c>
      <c r="O62" s="1">
        <v>119354.37</v>
      </c>
      <c r="P62" s="1">
        <v>18292.16</v>
      </c>
    </row>
  </sheetData>
  <mergeCells count="3">
    <mergeCell ref="C3:P3"/>
    <mergeCell ref="C24:P24"/>
    <mergeCell ref="C45:P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3B,E</vt:lpstr>
      <vt:lpstr>Fig. 3C,E</vt:lpstr>
      <vt:lpstr>Fig.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yvasi</dc:creator>
  <cp:lastModifiedBy>yvasi</cp:lastModifiedBy>
  <dcterms:created xsi:type="dcterms:W3CDTF">2020-10-16T18:48:26Z</dcterms:created>
  <dcterms:modified xsi:type="dcterms:W3CDTF">2020-10-19T12:57:28Z</dcterms:modified>
</cp:coreProperties>
</file>