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eLife\eLife submission\eLife resubmission_20201109\"/>
    </mc:Choice>
  </mc:AlternateContent>
  <xr:revisionPtr revIDLastSave="0" documentId="8_{CDC6F2A4-B240-402B-BD08-2A46F401EA13}" xr6:coauthVersionLast="36" xr6:coauthVersionMax="36" xr10:uidLastSave="{00000000-0000-0000-0000-000000000000}"/>
  <bookViews>
    <workbookView xWindow="0" yWindow="0" windowWidth="28800" windowHeight="11670" xr2:uid="{BFF8F423-E75A-4B40-B106-675A388BF955}"/>
  </bookViews>
  <sheets>
    <sheet name="Fig4+Suppl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" i="1" l="1"/>
  <c r="F2" i="1"/>
  <c r="L2" i="1"/>
  <c r="M2" i="1"/>
  <c r="S2" i="1"/>
  <c r="T2" i="1"/>
  <c r="Z2" i="1"/>
  <c r="AA2" i="1"/>
  <c r="AG2" i="1"/>
  <c r="AH2" i="1"/>
  <c r="E3" i="1"/>
  <c r="F3" i="1"/>
  <c r="L3" i="1"/>
  <c r="M3" i="1"/>
  <c r="S3" i="1"/>
  <c r="T3" i="1"/>
  <c r="Z3" i="1"/>
  <c r="AA3" i="1"/>
  <c r="AG3" i="1"/>
  <c r="AH3" i="1"/>
  <c r="E4" i="1"/>
  <c r="F4" i="1"/>
  <c r="L4" i="1"/>
  <c r="M4" i="1"/>
  <c r="S4" i="1"/>
  <c r="T4" i="1"/>
  <c r="Z4" i="1"/>
  <c r="AA4" i="1"/>
  <c r="AG4" i="1"/>
  <c r="AH4" i="1"/>
  <c r="E5" i="1"/>
  <c r="F5" i="1"/>
  <c r="L5" i="1"/>
  <c r="M5" i="1"/>
  <c r="S5" i="1"/>
  <c r="T5" i="1"/>
  <c r="Z5" i="1"/>
  <c r="AA5" i="1"/>
  <c r="AG5" i="1"/>
  <c r="AH5" i="1"/>
  <c r="E6" i="1"/>
  <c r="F6" i="1"/>
  <c r="L6" i="1"/>
  <c r="M6" i="1"/>
  <c r="S6" i="1"/>
  <c r="T6" i="1"/>
  <c r="Z6" i="1"/>
  <c r="AA6" i="1"/>
  <c r="AG6" i="1"/>
  <c r="AH6" i="1"/>
  <c r="E7" i="1"/>
  <c r="F7" i="1"/>
  <c r="L7" i="1"/>
  <c r="M7" i="1"/>
  <c r="S7" i="1"/>
  <c r="T7" i="1"/>
  <c r="Z7" i="1"/>
  <c r="AA7" i="1"/>
  <c r="AG7" i="1"/>
  <c r="AH7" i="1"/>
  <c r="E8" i="1"/>
  <c r="F8" i="1"/>
  <c r="L8" i="1"/>
  <c r="M8" i="1"/>
  <c r="S8" i="1"/>
  <c r="T8" i="1"/>
  <c r="Z8" i="1"/>
  <c r="AA8" i="1"/>
  <c r="AG8" i="1"/>
  <c r="AH8" i="1"/>
  <c r="E9" i="1"/>
  <c r="F9" i="1"/>
  <c r="L9" i="1"/>
  <c r="M9" i="1"/>
  <c r="S9" i="1"/>
  <c r="T9" i="1"/>
  <c r="Z9" i="1"/>
  <c r="AA9" i="1"/>
  <c r="AG9" i="1"/>
  <c r="AH9" i="1"/>
  <c r="E10" i="1"/>
  <c r="F10" i="1"/>
  <c r="L10" i="1"/>
  <c r="M10" i="1"/>
  <c r="S10" i="1"/>
  <c r="T10" i="1"/>
  <c r="Z10" i="1"/>
  <c r="AA10" i="1"/>
  <c r="AG10" i="1"/>
  <c r="AH10" i="1"/>
  <c r="E11" i="1"/>
  <c r="F11" i="1"/>
  <c r="L11" i="1"/>
  <c r="M11" i="1"/>
  <c r="S11" i="1"/>
  <c r="T11" i="1"/>
  <c r="Z11" i="1"/>
  <c r="AA11" i="1"/>
  <c r="AG11" i="1"/>
  <c r="AH11" i="1"/>
  <c r="E12" i="1"/>
  <c r="F12" i="1"/>
  <c r="L12" i="1"/>
  <c r="M12" i="1"/>
  <c r="S12" i="1"/>
  <c r="T12" i="1"/>
  <c r="Z12" i="1"/>
  <c r="AA12" i="1"/>
  <c r="AG12" i="1"/>
  <c r="AH12" i="1"/>
  <c r="E13" i="1"/>
  <c r="F13" i="1"/>
  <c r="L13" i="1"/>
  <c r="M13" i="1"/>
  <c r="S13" i="1"/>
  <c r="T13" i="1"/>
  <c r="Z13" i="1"/>
  <c r="AA13" i="1"/>
  <c r="AG13" i="1"/>
  <c r="AH13" i="1"/>
  <c r="E14" i="1"/>
  <c r="F14" i="1"/>
  <c r="L14" i="1"/>
  <c r="M14" i="1"/>
  <c r="S14" i="1"/>
  <c r="T14" i="1"/>
  <c r="Z14" i="1"/>
  <c r="AA14" i="1"/>
  <c r="AG14" i="1"/>
  <c r="AH14" i="1"/>
  <c r="E15" i="1"/>
  <c r="F15" i="1"/>
  <c r="L15" i="1"/>
  <c r="M15" i="1"/>
  <c r="S15" i="1"/>
  <c r="T15" i="1"/>
  <c r="Z15" i="1"/>
  <c r="AA15" i="1"/>
  <c r="AG15" i="1"/>
  <c r="AH15" i="1"/>
  <c r="E16" i="1"/>
  <c r="F16" i="1"/>
  <c r="L16" i="1"/>
  <c r="M16" i="1"/>
  <c r="S16" i="1"/>
  <c r="T16" i="1"/>
  <c r="Z16" i="1"/>
  <c r="AA16" i="1"/>
  <c r="AG16" i="1"/>
  <c r="AH16" i="1"/>
  <c r="E17" i="1"/>
  <c r="F17" i="1"/>
  <c r="L17" i="1"/>
  <c r="M17" i="1"/>
  <c r="S17" i="1"/>
  <c r="T17" i="1"/>
  <c r="Z17" i="1"/>
  <c r="AA17" i="1"/>
  <c r="AG17" i="1"/>
  <c r="AH17" i="1"/>
  <c r="E18" i="1"/>
  <c r="F18" i="1"/>
  <c r="L18" i="1"/>
  <c r="M18" i="1"/>
  <c r="S18" i="1"/>
  <c r="T18" i="1"/>
  <c r="Z18" i="1"/>
  <c r="AA18" i="1"/>
  <c r="AG18" i="1"/>
  <c r="AH18" i="1"/>
  <c r="E19" i="1"/>
  <c r="F19" i="1"/>
  <c r="L19" i="1"/>
  <c r="M19" i="1"/>
  <c r="S19" i="1"/>
  <c r="T19" i="1"/>
  <c r="Z19" i="1"/>
  <c r="AA19" i="1"/>
  <c r="AG19" i="1"/>
  <c r="AH19" i="1"/>
  <c r="E20" i="1"/>
  <c r="F20" i="1"/>
  <c r="L20" i="1"/>
  <c r="M20" i="1"/>
  <c r="S20" i="1"/>
  <c r="T20" i="1"/>
  <c r="Z20" i="1"/>
  <c r="AA20" i="1"/>
  <c r="AG20" i="1"/>
  <c r="AH20" i="1"/>
  <c r="E21" i="1"/>
  <c r="F21" i="1"/>
  <c r="L21" i="1"/>
  <c r="M21" i="1"/>
  <c r="S21" i="1"/>
  <c r="T21" i="1"/>
  <c r="Z21" i="1"/>
  <c r="AA21" i="1"/>
  <c r="AG21" i="1"/>
  <c r="AH21" i="1"/>
  <c r="E22" i="1"/>
  <c r="F22" i="1"/>
  <c r="L22" i="1"/>
  <c r="M22" i="1"/>
  <c r="S22" i="1"/>
  <c r="T22" i="1"/>
  <c r="Z22" i="1"/>
  <c r="AA22" i="1"/>
  <c r="AG22" i="1"/>
  <c r="AH22" i="1"/>
  <c r="E23" i="1"/>
  <c r="F23" i="1"/>
  <c r="L23" i="1"/>
  <c r="M23" i="1"/>
  <c r="S23" i="1"/>
  <c r="T23" i="1"/>
  <c r="Z23" i="1"/>
  <c r="AA23" i="1"/>
  <c r="AG23" i="1"/>
  <c r="AH23" i="1"/>
  <c r="E24" i="1"/>
  <c r="F24" i="1"/>
  <c r="L24" i="1"/>
  <c r="M24" i="1"/>
  <c r="S24" i="1"/>
  <c r="T24" i="1"/>
  <c r="Z24" i="1"/>
  <c r="AA24" i="1"/>
  <c r="AG24" i="1"/>
  <c r="AH24" i="1"/>
  <c r="E25" i="1"/>
  <c r="F25" i="1"/>
  <c r="L25" i="1"/>
  <c r="M25" i="1"/>
  <c r="S25" i="1"/>
  <c r="T25" i="1"/>
  <c r="Z25" i="1"/>
  <c r="AA25" i="1"/>
  <c r="AG25" i="1"/>
  <c r="AH25" i="1"/>
  <c r="E26" i="1"/>
  <c r="F26" i="1"/>
  <c r="L26" i="1"/>
  <c r="M26" i="1"/>
  <c r="S26" i="1"/>
  <c r="T26" i="1"/>
  <c r="Z26" i="1"/>
  <c r="AA26" i="1"/>
  <c r="AG26" i="1"/>
  <c r="AH26" i="1"/>
  <c r="E27" i="1"/>
  <c r="F27" i="1"/>
  <c r="L27" i="1"/>
  <c r="M27" i="1"/>
  <c r="S27" i="1"/>
  <c r="T27" i="1"/>
  <c r="Z27" i="1"/>
  <c r="AA27" i="1"/>
  <c r="AG27" i="1"/>
  <c r="AH27" i="1"/>
  <c r="E28" i="1"/>
  <c r="F28" i="1"/>
  <c r="L28" i="1"/>
  <c r="M28" i="1"/>
  <c r="S28" i="1"/>
  <c r="T28" i="1"/>
  <c r="Z28" i="1"/>
  <c r="AA28" i="1"/>
  <c r="AG28" i="1"/>
  <c r="AH28" i="1"/>
  <c r="E29" i="1"/>
  <c r="F29" i="1"/>
  <c r="L29" i="1"/>
  <c r="M29" i="1"/>
  <c r="S29" i="1"/>
  <c r="T29" i="1"/>
  <c r="Z29" i="1"/>
  <c r="AA29" i="1"/>
  <c r="AG29" i="1"/>
  <c r="AH29" i="1"/>
  <c r="E30" i="1"/>
  <c r="F30" i="1"/>
  <c r="L30" i="1"/>
  <c r="M30" i="1"/>
  <c r="S30" i="1"/>
  <c r="T30" i="1"/>
  <c r="Z30" i="1"/>
  <c r="AA30" i="1"/>
  <c r="AG30" i="1"/>
  <c r="AH30" i="1"/>
  <c r="E31" i="1"/>
  <c r="F31" i="1"/>
  <c r="L31" i="1"/>
  <c r="M31" i="1"/>
  <c r="S31" i="1"/>
  <c r="T31" i="1"/>
  <c r="Z31" i="1"/>
  <c r="AA31" i="1"/>
  <c r="AG31" i="1"/>
  <c r="AH31" i="1"/>
  <c r="E32" i="1"/>
  <c r="F32" i="1"/>
  <c r="L32" i="1"/>
  <c r="M32" i="1"/>
  <c r="S32" i="1"/>
  <c r="T32" i="1"/>
  <c r="Z32" i="1"/>
  <c r="AA32" i="1"/>
  <c r="AG32" i="1"/>
  <c r="AH32" i="1"/>
  <c r="E33" i="1"/>
  <c r="F33" i="1"/>
  <c r="L33" i="1"/>
  <c r="M33" i="1"/>
  <c r="S33" i="1"/>
  <c r="T33" i="1"/>
  <c r="Z33" i="1"/>
  <c r="AA33" i="1"/>
  <c r="AG33" i="1"/>
  <c r="AH33" i="1"/>
  <c r="E34" i="1"/>
  <c r="F34" i="1"/>
  <c r="L34" i="1"/>
  <c r="M34" i="1"/>
  <c r="S34" i="1"/>
  <c r="T34" i="1"/>
  <c r="Z34" i="1"/>
  <c r="AA34" i="1"/>
  <c r="AG34" i="1"/>
  <c r="AH34" i="1"/>
  <c r="E35" i="1"/>
  <c r="F35" i="1"/>
  <c r="L35" i="1"/>
  <c r="M35" i="1"/>
  <c r="S35" i="1"/>
  <c r="T35" i="1"/>
  <c r="Z35" i="1"/>
  <c r="AA35" i="1"/>
  <c r="AG35" i="1"/>
  <c r="AH35" i="1"/>
  <c r="E36" i="1"/>
  <c r="F36" i="1"/>
  <c r="L36" i="1"/>
  <c r="M36" i="1"/>
  <c r="S36" i="1"/>
  <c r="T36" i="1"/>
  <c r="Z36" i="1"/>
  <c r="AA36" i="1"/>
  <c r="AG36" i="1"/>
  <c r="AH36" i="1"/>
  <c r="E37" i="1"/>
  <c r="F37" i="1"/>
  <c r="L37" i="1"/>
  <c r="M37" i="1"/>
  <c r="S37" i="1"/>
  <c r="T37" i="1"/>
  <c r="Z37" i="1"/>
  <c r="AA37" i="1"/>
  <c r="AG37" i="1"/>
  <c r="AH37" i="1"/>
  <c r="E38" i="1"/>
  <c r="F38" i="1"/>
  <c r="L38" i="1"/>
  <c r="M38" i="1"/>
  <c r="S38" i="1"/>
  <c r="T38" i="1"/>
  <c r="Z38" i="1"/>
  <c r="AA38" i="1"/>
  <c r="AG38" i="1"/>
  <c r="AH38" i="1"/>
  <c r="E39" i="1"/>
  <c r="F39" i="1"/>
  <c r="L39" i="1"/>
  <c r="M39" i="1"/>
  <c r="S39" i="1"/>
  <c r="T39" i="1"/>
  <c r="Z39" i="1"/>
  <c r="AA39" i="1"/>
  <c r="AG39" i="1"/>
  <c r="AH39" i="1"/>
  <c r="E40" i="1"/>
  <c r="F40" i="1"/>
  <c r="L40" i="1"/>
  <c r="M40" i="1"/>
  <c r="S40" i="1"/>
  <c r="T40" i="1"/>
  <c r="Z40" i="1"/>
  <c r="AA40" i="1"/>
  <c r="AG40" i="1"/>
  <c r="AH40" i="1"/>
  <c r="E41" i="1"/>
  <c r="F41" i="1"/>
  <c r="L41" i="1"/>
  <c r="M41" i="1"/>
  <c r="S41" i="1"/>
  <c r="T41" i="1"/>
  <c r="Z41" i="1"/>
  <c r="AA41" i="1"/>
  <c r="AG41" i="1"/>
  <c r="AH41" i="1"/>
  <c r="E42" i="1"/>
  <c r="F42" i="1"/>
  <c r="L42" i="1"/>
  <c r="M42" i="1"/>
  <c r="S42" i="1"/>
  <c r="T42" i="1"/>
  <c r="Z42" i="1"/>
  <c r="AA42" i="1"/>
  <c r="AG42" i="1"/>
  <c r="AH42" i="1"/>
  <c r="E43" i="1"/>
  <c r="F43" i="1"/>
  <c r="L43" i="1"/>
  <c r="M43" i="1"/>
  <c r="S43" i="1"/>
  <c r="T43" i="1"/>
  <c r="Z43" i="1"/>
  <c r="AA43" i="1"/>
  <c r="AG43" i="1"/>
  <c r="AH43" i="1"/>
  <c r="E44" i="1"/>
  <c r="F44" i="1"/>
  <c r="L44" i="1"/>
  <c r="M44" i="1"/>
  <c r="Z44" i="1"/>
  <c r="AA44" i="1"/>
  <c r="AG44" i="1"/>
  <c r="AH44" i="1"/>
  <c r="E45" i="1"/>
  <c r="F45" i="1"/>
  <c r="L45" i="1"/>
  <c r="M45" i="1"/>
  <c r="Z45" i="1"/>
  <c r="AA45" i="1"/>
  <c r="AG45" i="1"/>
  <c r="AH45" i="1"/>
  <c r="E46" i="1"/>
  <c r="F46" i="1"/>
  <c r="L46" i="1"/>
  <c r="M46" i="1"/>
  <c r="AG46" i="1"/>
  <c r="AH46" i="1"/>
  <c r="E47" i="1"/>
  <c r="F47" i="1"/>
  <c r="L47" i="1"/>
  <c r="M47" i="1"/>
  <c r="AG47" i="1"/>
  <c r="AH47" i="1"/>
  <c r="E48" i="1"/>
  <c r="F48" i="1"/>
  <c r="L48" i="1"/>
  <c r="M48" i="1"/>
  <c r="E49" i="1"/>
  <c r="F49" i="1"/>
  <c r="L49" i="1"/>
  <c r="M49" i="1"/>
  <c r="E50" i="1"/>
  <c r="F50" i="1"/>
  <c r="L50" i="1"/>
  <c r="M50" i="1"/>
  <c r="E51" i="1"/>
  <c r="F51" i="1"/>
  <c r="L51" i="1"/>
  <c r="M51" i="1"/>
  <c r="E52" i="1"/>
  <c r="F52" i="1"/>
  <c r="L52" i="1"/>
  <c r="M52" i="1"/>
  <c r="E53" i="1"/>
  <c r="F53" i="1"/>
  <c r="L53" i="1"/>
  <c r="M53" i="1"/>
  <c r="E54" i="1"/>
  <c r="F54" i="1"/>
  <c r="L54" i="1"/>
  <c r="M54" i="1"/>
  <c r="E55" i="1"/>
  <c r="F55" i="1"/>
  <c r="L55" i="1"/>
  <c r="M55" i="1"/>
  <c r="E56" i="1"/>
  <c r="F56" i="1"/>
  <c r="L56" i="1"/>
  <c r="M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</calcChain>
</file>

<file path=xl/sharedStrings.xml><?xml version="1.0" encoding="utf-8"?>
<sst xmlns="http://schemas.openxmlformats.org/spreadsheetml/2006/main" count="59" uniqueCount="36">
  <si>
    <t>Pka-C1 Ri</t>
    <phoneticPr fontId="2" type="noConversion"/>
  </si>
  <si>
    <t>CaMKII Ri</t>
    <phoneticPr fontId="2" type="noConversion"/>
  </si>
  <si>
    <t>CaMKI Ri</t>
    <phoneticPr fontId="2" type="noConversion"/>
  </si>
  <si>
    <t>CanB Ri</t>
    <phoneticPr fontId="2" type="noConversion"/>
  </si>
  <si>
    <t>CanA-14F Ri</t>
    <phoneticPr fontId="2" type="noConversion"/>
  </si>
  <si>
    <t>CrebB Ri</t>
    <phoneticPr fontId="2" type="noConversion"/>
  </si>
  <si>
    <t>Ntf-2 Ri</t>
    <phoneticPr fontId="2" type="noConversion"/>
  </si>
  <si>
    <r>
      <t xml:space="preserve">Imp α3 O/E
</t>
    </r>
    <r>
      <rPr>
        <i/>
        <sz val="11"/>
        <color rgb="FF000000"/>
        <rFont val="맑은 고딕"/>
        <family val="2"/>
        <charset val="129"/>
      </rPr>
      <t>+</t>
    </r>
    <r>
      <rPr>
        <i/>
        <sz val="11"/>
        <color rgb="FF000000"/>
        <rFont val="Arial"/>
        <family val="2"/>
      </rPr>
      <t>Imp β1 O/E</t>
    </r>
    <phoneticPr fontId="2" type="noConversion"/>
  </si>
  <si>
    <t>Rcc1 Ri</t>
    <phoneticPr fontId="2" type="noConversion"/>
  </si>
  <si>
    <t>Imp 7 Ri</t>
    <phoneticPr fontId="2" type="noConversion"/>
  </si>
  <si>
    <t>nej Ri</t>
    <phoneticPr fontId="2" type="noConversion"/>
  </si>
  <si>
    <t>RanGAP Ri</t>
    <phoneticPr fontId="2" type="noConversion"/>
  </si>
  <si>
    <t>NFAT Ri</t>
    <phoneticPr fontId="2" type="noConversion"/>
  </si>
  <si>
    <t>Cam Ri</t>
    <phoneticPr fontId="2" type="noConversion"/>
  </si>
  <si>
    <t>Imp β1 O/E</t>
    <phoneticPr fontId="2" type="noConversion"/>
  </si>
  <si>
    <t>CalpB Ri</t>
    <phoneticPr fontId="2" type="noConversion"/>
  </si>
  <si>
    <t>Ran Ri</t>
    <phoneticPr fontId="2" type="noConversion"/>
  </si>
  <si>
    <t>Imp β1 Ri</t>
    <phoneticPr fontId="2" type="noConversion"/>
  </si>
  <si>
    <t>Imp α3 O/E</t>
    <phoneticPr fontId="2" type="noConversion"/>
  </si>
  <si>
    <t>Tnpo-SR Ri</t>
    <phoneticPr fontId="2" type="noConversion"/>
  </si>
  <si>
    <t>Imp α3 Ri</t>
    <phoneticPr fontId="2" type="noConversion"/>
  </si>
  <si>
    <t>Tnpo Ri</t>
    <phoneticPr fontId="2" type="noConversion"/>
  </si>
  <si>
    <t>Imp α2 Ri</t>
    <phoneticPr fontId="2" type="noConversion"/>
  </si>
  <si>
    <t>CalpA Ri</t>
    <phoneticPr fontId="2" type="noConversion"/>
  </si>
  <si>
    <t>Ctrl</t>
    <phoneticPr fontId="2" type="noConversion"/>
  </si>
  <si>
    <t>Imp β11 Ri</t>
    <phoneticPr fontId="2" type="noConversion"/>
  </si>
  <si>
    <t>Imp α1 Ri</t>
    <phoneticPr fontId="2" type="noConversion"/>
  </si>
  <si>
    <t>Pkc53E Ri</t>
    <phoneticPr fontId="2" type="noConversion"/>
  </si>
  <si>
    <t>C/N</t>
    <phoneticPr fontId="2" type="noConversion"/>
  </si>
  <si>
    <t>N/C</t>
    <phoneticPr fontId="2" type="noConversion"/>
  </si>
  <si>
    <t>Cytoplasm</t>
    <phoneticPr fontId="2" type="noConversion"/>
  </si>
  <si>
    <t>Nucleus</t>
    <phoneticPr fontId="2" type="noConversion"/>
  </si>
  <si>
    <t>Image#</t>
    <phoneticPr fontId="2" type="noConversion"/>
  </si>
  <si>
    <t>Fig4-S2B</t>
    <phoneticPr fontId="2" type="noConversion"/>
  </si>
  <si>
    <t>Fig4-S1C</t>
    <phoneticPr fontId="2" type="noConversion"/>
  </si>
  <si>
    <t>Fig 4C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</si>
</sst>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Arial"/>
      <family val="2"/>
    </font>
    <font>
      <sz val="8"/>
      <name val="맑은 고딕"/>
      <family val="2"/>
      <charset val="129"/>
      <scheme val="minor"/>
    </font>
    <font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1"/>
      <color rgb="FF000000"/>
      <name val="맑은 고딕"/>
      <family val="2"/>
      <charset val="129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1DA46-84A2-4AE2-B9C4-1064CE38328A}">
  <dimension ref="A1:AH91"/>
  <sheetViews>
    <sheetView tabSelected="1" zoomScale="70" zoomScaleNormal="70" workbookViewId="0"/>
  </sheetViews>
  <sheetFormatPr defaultColWidth="9" defaultRowHeight="14.25" x14ac:dyDescent="0.3"/>
  <cols>
    <col min="1" max="1" width="10.5" style="1" customWidth="1"/>
    <col min="2" max="2" width="11.125" style="1" bestFit="1" customWidth="1"/>
    <col min="3" max="3" width="12" style="1" bestFit="1" customWidth="1"/>
    <col min="4" max="4" width="15.25" style="1" bestFit="1" customWidth="1"/>
    <col min="5" max="7" width="9" style="1"/>
    <col min="8" max="8" width="9.875" style="1" bestFit="1" customWidth="1"/>
    <col min="9" max="9" width="11.125" style="1" bestFit="1" customWidth="1"/>
    <col min="10" max="10" width="12" style="1" bestFit="1" customWidth="1"/>
    <col min="11" max="11" width="15.25" style="1" bestFit="1" customWidth="1"/>
    <col min="12" max="14" width="9" style="1"/>
    <col min="15" max="15" width="11.125" style="1" bestFit="1" customWidth="1"/>
    <col min="16" max="16" width="11.25" style="1" bestFit="1" customWidth="1"/>
    <col min="17" max="17" width="12" style="1" bestFit="1" customWidth="1"/>
    <col min="18" max="18" width="15.25" style="1" bestFit="1" customWidth="1"/>
    <col min="19" max="21" width="9" style="1"/>
    <col min="22" max="22" width="12.625" style="1" bestFit="1" customWidth="1"/>
    <col min="23" max="28" width="9" style="1"/>
    <col min="29" max="29" width="13.625" style="1" bestFit="1" customWidth="1"/>
    <col min="30" max="33" width="9" style="1"/>
    <col min="34" max="34" width="9" style="2"/>
    <col min="35" max="16384" width="9" style="1"/>
  </cols>
  <sheetData>
    <row r="1" spans="1:34" ht="15" x14ac:dyDescent="0.3">
      <c r="A1" s="9" t="s">
        <v>35</v>
      </c>
      <c r="B1" s="9" t="s">
        <v>32</v>
      </c>
      <c r="C1" s="9" t="s">
        <v>31</v>
      </c>
      <c r="D1" s="9" t="s">
        <v>30</v>
      </c>
      <c r="E1" s="9" t="s">
        <v>29</v>
      </c>
      <c r="F1" s="9" t="s">
        <v>28</v>
      </c>
      <c r="G1" s="9"/>
      <c r="H1" s="9" t="s">
        <v>35</v>
      </c>
      <c r="I1" s="9" t="s">
        <v>32</v>
      </c>
      <c r="J1" s="9" t="s">
        <v>31</v>
      </c>
      <c r="K1" s="9" t="s">
        <v>30</v>
      </c>
      <c r="L1" s="9" t="s">
        <v>29</v>
      </c>
      <c r="M1" s="9" t="s">
        <v>28</v>
      </c>
      <c r="O1" s="9" t="s">
        <v>34</v>
      </c>
      <c r="P1" s="9" t="s">
        <v>32</v>
      </c>
      <c r="Q1" s="9" t="s">
        <v>31</v>
      </c>
      <c r="R1" s="9" t="s">
        <v>30</v>
      </c>
      <c r="S1" s="9" t="s">
        <v>29</v>
      </c>
      <c r="T1" s="9" t="s">
        <v>28</v>
      </c>
      <c r="U1" s="9"/>
      <c r="V1" s="9" t="s">
        <v>34</v>
      </c>
      <c r="W1" s="9" t="s">
        <v>32</v>
      </c>
      <c r="X1" s="9" t="s">
        <v>31</v>
      </c>
      <c r="Y1" s="9" t="s">
        <v>30</v>
      </c>
      <c r="Z1" s="9" t="s">
        <v>29</v>
      </c>
      <c r="AA1" s="9" t="s">
        <v>28</v>
      </c>
      <c r="AC1" s="9" t="s">
        <v>33</v>
      </c>
      <c r="AD1" s="9" t="s">
        <v>32</v>
      </c>
      <c r="AE1" s="9" t="s">
        <v>31</v>
      </c>
      <c r="AF1" s="9" t="s">
        <v>30</v>
      </c>
      <c r="AG1" s="9" t="s">
        <v>29</v>
      </c>
      <c r="AH1" s="8" t="s">
        <v>28</v>
      </c>
    </row>
    <row r="2" spans="1:34" ht="16.5" x14ac:dyDescent="0.3">
      <c r="A2" s="1" t="s">
        <v>24</v>
      </c>
      <c r="B2" s="1">
        <v>1</v>
      </c>
      <c r="C2" s="1">
        <v>122.8</v>
      </c>
      <c r="D2" s="1">
        <v>53.7</v>
      </c>
      <c r="E2" s="1">
        <f>C2/D2</f>
        <v>2.2867783985102421</v>
      </c>
      <c r="F2" s="1">
        <f>D2/C2</f>
        <v>0.43729641693811078</v>
      </c>
      <c r="H2" s="3" t="s">
        <v>27</v>
      </c>
      <c r="I2" s="1">
        <v>1</v>
      </c>
      <c r="J2" s="1">
        <v>141.32</v>
      </c>
      <c r="K2" s="1">
        <v>137.76</v>
      </c>
      <c r="L2" s="1">
        <f>J2/K2</f>
        <v>1.0258420441347271</v>
      </c>
      <c r="M2" s="1">
        <f>K2/J2</f>
        <v>0.97480894424002262</v>
      </c>
      <c r="O2" s="3" t="s">
        <v>26</v>
      </c>
      <c r="P2" s="1">
        <v>1</v>
      </c>
      <c r="Q2">
        <v>50.18</v>
      </c>
      <c r="R2">
        <v>23.96</v>
      </c>
      <c r="S2">
        <f>Q2/R2</f>
        <v>2.0943238731218696</v>
      </c>
      <c r="T2">
        <f>R2/Q2</f>
        <v>0.47748106815464331</v>
      </c>
      <c r="U2"/>
      <c r="V2" s="7" t="s">
        <v>25</v>
      </c>
      <c r="W2" s="1">
        <v>1</v>
      </c>
      <c r="X2">
        <v>193.27</v>
      </c>
      <c r="Y2">
        <v>71.959999999999994</v>
      </c>
      <c r="Z2" s="4">
        <f>X2/Y2</f>
        <v>2.68579766536965</v>
      </c>
      <c r="AA2">
        <f>Y2/X2</f>
        <v>0.37232886635277068</v>
      </c>
      <c r="AB2"/>
      <c r="AC2" s="1" t="s">
        <v>24</v>
      </c>
      <c r="AD2" s="1">
        <v>1</v>
      </c>
      <c r="AE2">
        <v>58.06</v>
      </c>
      <c r="AF2">
        <v>113.97</v>
      </c>
      <c r="AG2">
        <f>AE2/AF2</f>
        <v>0.50943230674738971</v>
      </c>
      <c r="AH2" s="4">
        <f>AF2/AE2</f>
        <v>1.9629693420599379</v>
      </c>
    </row>
    <row r="3" spans="1:34" ht="16.5" x14ac:dyDescent="0.3">
      <c r="B3" s="1">
        <v>2</v>
      </c>
      <c r="C3" s="1">
        <v>147.08000000000001</v>
      </c>
      <c r="D3" s="1">
        <v>156.72999999999999</v>
      </c>
      <c r="E3" s="1">
        <f>C3/D3</f>
        <v>0.93842914566451874</v>
      </c>
      <c r="F3" s="1">
        <f>D3/C3</f>
        <v>1.0656105520805002</v>
      </c>
      <c r="I3" s="1">
        <v>2</v>
      </c>
      <c r="J3" s="1">
        <v>160.24</v>
      </c>
      <c r="K3" s="1">
        <v>122.13</v>
      </c>
      <c r="L3" s="1">
        <f>J3/K3</f>
        <v>1.3120445427004013</v>
      </c>
      <c r="M3" s="1">
        <f>K3/J3</f>
        <v>0.76216924613080372</v>
      </c>
      <c r="P3" s="1">
        <v>2</v>
      </c>
      <c r="Q3">
        <v>80.510000000000005</v>
      </c>
      <c r="R3">
        <v>85.59</v>
      </c>
      <c r="S3">
        <f>Q3/R3</f>
        <v>0.94064727187755581</v>
      </c>
      <c r="T3">
        <f>R3/Q3</f>
        <v>1.0630977518320706</v>
      </c>
      <c r="U3"/>
      <c r="W3" s="1">
        <v>2</v>
      </c>
      <c r="X3">
        <v>161.26</v>
      </c>
      <c r="Y3">
        <v>53.43</v>
      </c>
      <c r="Z3" s="4">
        <f>X3/Y3</f>
        <v>3.0181545947969304</v>
      </c>
      <c r="AA3">
        <f>Y3/X3</f>
        <v>0.33132828971846706</v>
      </c>
      <c r="AB3"/>
      <c r="AD3" s="1">
        <v>2</v>
      </c>
      <c r="AE3">
        <v>48.59</v>
      </c>
      <c r="AF3">
        <v>96.16</v>
      </c>
      <c r="AG3">
        <f>AE3/AF3</f>
        <v>0.50530366056572384</v>
      </c>
      <c r="AH3" s="4">
        <f>AF3/AE3</f>
        <v>1.9790080263428687</v>
      </c>
    </row>
    <row r="4" spans="1:34" ht="16.5" x14ac:dyDescent="0.3">
      <c r="B4" s="1">
        <v>3</v>
      </c>
      <c r="C4" s="1">
        <v>163.16999999999999</v>
      </c>
      <c r="D4" s="1">
        <v>94.56</v>
      </c>
      <c r="E4" s="1">
        <f>C4/D4</f>
        <v>1.7255710659898476</v>
      </c>
      <c r="F4" s="1">
        <f>D4/C4</f>
        <v>0.5795182938040081</v>
      </c>
      <c r="I4" s="1">
        <v>3</v>
      </c>
      <c r="J4" s="1">
        <v>100.26</v>
      </c>
      <c r="K4" s="1">
        <v>127.81</v>
      </c>
      <c r="L4" s="1">
        <f>J4/K4</f>
        <v>0.78444566152883188</v>
      </c>
      <c r="M4" s="1">
        <f>K4/J4</f>
        <v>1.274785557550369</v>
      </c>
      <c r="P4" s="1">
        <v>3</v>
      </c>
      <c r="Q4">
        <v>70.42</v>
      </c>
      <c r="R4">
        <v>85.21</v>
      </c>
      <c r="S4">
        <f>Q4/R4</f>
        <v>0.82642882290810948</v>
      </c>
      <c r="T4">
        <f>R4/Q4</f>
        <v>1.2100255609201931</v>
      </c>
      <c r="U4"/>
      <c r="W4" s="1">
        <v>3</v>
      </c>
      <c r="X4">
        <v>199.98</v>
      </c>
      <c r="Y4">
        <v>135.61000000000001</v>
      </c>
      <c r="Z4" s="4">
        <f>X4/Y4</f>
        <v>1.4746700095863134</v>
      </c>
      <c r="AA4">
        <f>Y4/X4</f>
        <v>0.67811781178117825</v>
      </c>
      <c r="AB4"/>
      <c r="AD4" s="1">
        <v>3</v>
      </c>
      <c r="AE4">
        <v>76.38</v>
      </c>
      <c r="AF4">
        <v>122.25</v>
      </c>
      <c r="AG4">
        <f>AE4/AF4</f>
        <v>0.62478527607361956</v>
      </c>
      <c r="AH4" s="4">
        <f>AF4/AE4</f>
        <v>1.600549882168107</v>
      </c>
    </row>
    <row r="5" spans="1:34" ht="16.5" x14ac:dyDescent="0.3">
      <c r="B5" s="1">
        <v>4</v>
      </c>
      <c r="C5" s="1">
        <v>134.16999999999999</v>
      </c>
      <c r="D5" s="1">
        <v>141.11000000000001</v>
      </c>
      <c r="E5" s="1">
        <f>C5/D5</f>
        <v>0.95081851038197129</v>
      </c>
      <c r="F5" s="1">
        <f>D5/C5</f>
        <v>1.0517254229708581</v>
      </c>
      <c r="I5" s="1">
        <v>4</v>
      </c>
      <c r="J5" s="1">
        <v>109.4</v>
      </c>
      <c r="K5" s="1">
        <v>122.68</v>
      </c>
      <c r="L5" s="1">
        <f>J5/K5</f>
        <v>0.8917508966416694</v>
      </c>
      <c r="M5" s="1">
        <f>K5/J5</f>
        <v>1.1213893967093236</v>
      </c>
      <c r="P5" s="1">
        <v>4</v>
      </c>
      <c r="Q5">
        <v>70.34</v>
      </c>
      <c r="R5">
        <v>89.42</v>
      </c>
      <c r="S5">
        <f>Q5/R5</f>
        <v>0.78662491612614627</v>
      </c>
      <c r="T5">
        <f>R5/Q5</f>
        <v>1.2712539095820301</v>
      </c>
      <c r="U5"/>
      <c r="W5" s="1">
        <v>4</v>
      </c>
      <c r="X5">
        <v>136.1</v>
      </c>
      <c r="Y5">
        <v>34.1</v>
      </c>
      <c r="Z5" s="4">
        <f>X5/Y5</f>
        <v>3.9912023460410553</v>
      </c>
      <c r="AA5">
        <f>Y5/X5</f>
        <v>0.25055106539309335</v>
      </c>
      <c r="AB5"/>
      <c r="AD5" s="1">
        <v>4</v>
      </c>
      <c r="AE5">
        <v>72.069999999999993</v>
      </c>
      <c r="AF5">
        <v>98.62</v>
      </c>
      <c r="AG5">
        <f>AE5/AF5</f>
        <v>0.73078483066315136</v>
      </c>
      <c r="AH5" s="4">
        <f>AF5/AE5</f>
        <v>1.3683918412654366</v>
      </c>
    </row>
    <row r="6" spans="1:34" ht="16.5" x14ac:dyDescent="0.3">
      <c r="B6" s="1">
        <v>5</v>
      </c>
      <c r="C6" s="1">
        <v>162.4</v>
      </c>
      <c r="D6" s="1">
        <v>74.37</v>
      </c>
      <c r="E6" s="1">
        <f>C6/D6</f>
        <v>2.1836762135269598</v>
      </c>
      <c r="F6" s="1">
        <f>D6/C6</f>
        <v>0.45794334975369461</v>
      </c>
      <c r="I6" s="1">
        <v>5</v>
      </c>
      <c r="J6" s="1">
        <v>69.16</v>
      </c>
      <c r="K6" s="1">
        <v>90.87</v>
      </c>
      <c r="L6" s="1">
        <f>J6/K6</f>
        <v>0.76108726752503564</v>
      </c>
      <c r="M6" s="1">
        <f>K6/J6</f>
        <v>1.3139097744360904</v>
      </c>
      <c r="P6" s="1">
        <v>5</v>
      </c>
      <c r="Q6">
        <v>76.72</v>
      </c>
      <c r="R6">
        <v>114.58</v>
      </c>
      <c r="S6">
        <f>Q6/R6</f>
        <v>0.66957584220631872</v>
      </c>
      <c r="T6">
        <f>R6/Q6</f>
        <v>1.4934827945776852</v>
      </c>
      <c r="U6"/>
      <c r="W6" s="1">
        <v>5</v>
      </c>
      <c r="X6">
        <v>128.28</v>
      </c>
      <c r="Y6">
        <v>56.35</v>
      </c>
      <c r="Z6" s="4">
        <f>X6/Y6</f>
        <v>2.2764862466725821</v>
      </c>
      <c r="AA6">
        <f>Y6/X6</f>
        <v>0.43927346429685066</v>
      </c>
      <c r="AB6"/>
      <c r="AD6" s="1">
        <v>5</v>
      </c>
      <c r="AE6">
        <v>63.74</v>
      </c>
      <c r="AF6">
        <v>111.3</v>
      </c>
      <c r="AG6">
        <f>AE6/AF6</f>
        <v>0.57268643306379163</v>
      </c>
      <c r="AH6" s="4">
        <f>AF6/AE6</f>
        <v>1.7461562598054596</v>
      </c>
    </row>
    <row r="7" spans="1:34" ht="16.5" x14ac:dyDescent="0.3">
      <c r="B7" s="1">
        <v>6</v>
      </c>
      <c r="C7" s="1">
        <v>191.86</v>
      </c>
      <c r="D7" s="1">
        <v>77.44</v>
      </c>
      <c r="E7" s="1">
        <f>C7/D7</f>
        <v>2.4775309917355375</v>
      </c>
      <c r="F7" s="1">
        <f>D7/C7</f>
        <v>0.40362764515792759</v>
      </c>
      <c r="I7" s="1">
        <v>6</v>
      </c>
      <c r="J7" s="1">
        <v>86.33</v>
      </c>
      <c r="K7" s="1">
        <v>96.85</v>
      </c>
      <c r="L7" s="1">
        <f>J7/K7</f>
        <v>0.89137842023748071</v>
      </c>
      <c r="M7" s="1">
        <f>K7/J7</f>
        <v>1.1218579867948568</v>
      </c>
      <c r="P7" s="1">
        <v>6</v>
      </c>
      <c r="Q7">
        <v>176.45</v>
      </c>
      <c r="R7">
        <v>205.53</v>
      </c>
      <c r="S7">
        <f>Q7/R7</f>
        <v>0.85851213934705395</v>
      </c>
      <c r="T7">
        <f>R7/Q7</f>
        <v>1.1648058940209691</v>
      </c>
      <c r="U7"/>
      <c r="W7" s="1">
        <v>6</v>
      </c>
      <c r="X7">
        <v>116.59</v>
      </c>
      <c r="Y7">
        <v>33.270000000000003</v>
      </c>
      <c r="Z7" s="4">
        <f>X7/Y7</f>
        <v>3.5043582807333933</v>
      </c>
      <c r="AA7">
        <f>Y7/X7</f>
        <v>0.28535895016725277</v>
      </c>
      <c r="AB7"/>
      <c r="AD7" s="1">
        <v>6</v>
      </c>
      <c r="AE7">
        <v>41.5</v>
      </c>
      <c r="AF7">
        <v>105.89</v>
      </c>
      <c r="AG7">
        <f>AE7/AF7</f>
        <v>0.39191613938993297</v>
      </c>
      <c r="AH7" s="4">
        <f>AF7/AE7</f>
        <v>2.5515662650602411</v>
      </c>
    </row>
    <row r="8" spans="1:34" ht="16.5" x14ac:dyDescent="0.3">
      <c r="B8" s="1">
        <v>7</v>
      </c>
      <c r="C8" s="1">
        <v>185.7</v>
      </c>
      <c r="D8" s="1">
        <v>101.33</v>
      </c>
      <c r="E8" s="1">
        <f>C8/D8</f>
        <v>1.8326260732260928</v>
      </c>
      <c r="F8" s="1">
        <f>D8/C8</f>
        <v>0.54566505115778141</v>
      </c>
      <c r="I8" s="1">
        <v>7</v>
      </c>
      <c r="J8" s="1">
        <v>90.58</v>
      </c>
      <c r="K8" s="1">
        <v>109.26</v>
      </c>
      <c r="L8" s="1">
        <f>J8/K8</f>
        <v>0.8290316675819146</v>
      </c>
      <c r="M8" s="1">
        <f>K8/J8</f>
        <v>1.2062265400750718</v>
      </c>
      <c r="P8" s="1">
        <v>7</v>
      </c>
      <c r="Q8">
        <v>100.53</v>
      </c>
      <c r="R8">
        <v>121.2</v>
      </c>
      <c r="S8">
        <f>Q8/R8</f>
        <v>0.82945544554455441</v>
      </c>
      <c r="T8">
        <f>R8/Q8</f>
        <v>1.2056102655923604</v>
      </c>
      <c r="U8"/>
      <c r="W8" s="1">
        <v>7</v>
      </c>
      <c r="X8">
        <v>205.17</v>
      </c>
      <c r="Y8">
        <v>47.61</v>
      </c>
      <c r="Z8" s="4">
        <f>X8/Y8</f>
        <v>4.3093887838689353</v>
      </c>
      <c r="AA8">
        <f>Y8/X8</f>
        <v>0.23205146951308672</v>
      </c>
      <c r="AD8" s="1">
        <v>7</v>
      </c>
      <c r="AE8">
        <v>72.38</v>
      </c>
      <c r="AF8">
        <v>111.47</v>
      </c>
      <c r="AG8">
        <f>AE8/AF8</f>
        <v>0.64932268771866863</v>
      </c>
      <c r="AH8" s="4">
        <f>AF8/AE8</f>
        <v>1.5400663166620614</v>
      </c>
    </row>
    <row r="9" spans="1:34" ht="16.5" x14ac:dyDescent="0.3">
      <c r="B9" s="1">
        <v>8</v>
      </c>
      <c r="C9" s="1">
        <v>166.32</v>
      </c>
      <c r="D9" s="1">
        <v>105.03</v>
      </c>
      <c r="E9" s="1">
        <f>C9/D9</f>
        <v>1.5835475578406168</v>
      </c>
      <c r="F9" s="1">
        <f>D9/C9</f>
        <v>0.63149350649350655</v>
      </c>
      <c r="H9" s="3" t="s">
        <v>23</v>
      </c>
      <c r="I9" s="1">
        <v>1</v>
      </c>
      <c r="J9" s="1">
        <v>170.88</v>
      </c>
      <c r="K9" s="1">
        <v>173.69</v>
      </c>
      <c r="L9" s="1">
        <f>J9/K9</f>
        <v>0.98382175139616557</v>
      </c>
      <c r="M9" s="1">
        <f>K9/J9</f>
        <v>1.0164442883895131</v>
      </c>
      <c r="P9" s="1">
        <v>8</v>
      </c>
      <c r="Q9">
        <v>117.44</v>
      </c>
      <c r="R9">
        <v>130.06</v>
      </c>
      <c r="S9">
        <f>Q9/R9</f>
        <v>0.90296786098723658</v>
      </c>
      <c r="T9">
        <f>R9/Q9</f>
        <v>1.1074591280653951</v>
      </c>
      <c r="U9"/>
      <c r="W9" s="1">
        <v>8</v>
      </c>
      <c r="X9">
        <v>156.34</v>
      </c>
      <c r="Y9">
        <v>55.17</v>
      </c>
      <c r="Z9" s="4">
        <f>X9/Y9</f>
        <v>2.8337864781584194</v>
      </c>
      <c r="AA9">
        <f>Y9/X9</f>
        <v>0.35288473839068696</v>
      </c>
      <c r="AD9" s="1">
        <v>8</v>
      </c>
      <c r="AE9">
        <v>92.95</v>
      </c>
      <c r="AF9">
        <v>106.25</v>
      </c>
      <c r="AG9">
        <f>AE9/AF9</f>
        <v>0.87482352941176478</v>
      </c>
      <c r="AH9" s="4">
        <f>AF9/AE9</f>
        <v>1.1430876815492199</v>
      </c>
    </row>
    <row r="10" spans="1:34" ht="16.5" x14ac:dyDescent="0.3">
      <c r="B10" s="1">
        <v>9</v>
      </c>
      <c r="C10" s="1">
        <v>183.88</v>
      </c>
      <c r="D10" s="1">
        <v>43.96</v>
      </c>
      <c r="E10" s="1">
        <f>C10/D10</f>
        <v>4.1828935395814373</v>
      </c>
      <c r="F10" s="1">
        <f>D10/C10</f>
        <v>0.23906895801609745</v>
      </c>
      <c r="I10" s="1">
        <v>2</v>
      </c>
      <c r="J10" s="1">
        <v>180.13</v>
      </c>
      <c r="K10" s="1">
        <v>121.4</v>
      </c>
      <c r="L10" s="1">
        <f>J10/K10</f>
        <v>1.4837726523887973</v>
      </c>
      <c r="M10" s="1">
        <f>K10/J10</f>
        <v>0.67395769721867549</v>
      </c>
      <c r="O10" s="3" t="s">
        <v>22</v>
      </c>
      <c r="P10" s="1">
        <v>1</v>
      </c>
      <c r="Q10">
        <v>144.76</v>
      </c>
      <c r="R10">
        <v>125.33</v>
      </c>
      <c r="S10">
        <f>Q10/R10</f>
        <v>1.1550307189020983</v>
      </c>
      <c r="T10">
        <f>R10/Q10</f>
        <v>0.8657778391820945</v>
      </c>
      <c r="U10"/>
      <c r="W10" s="1">
        <v>9</v>
      </c>
      <c r="X10">
        <v>136.63</v>
      </c>
      <c r="Y10">
        <v>58.85</v>
      </c>
      <c r="Z10" s="4">
        <f>X10/Y10</f>
        <v>2.3216652506372131</v>
      </c>
      <c r="AA10">
        <f>Y10/X10</f>
        <v>0.43072531654834229</v>
      </c>
      <c r="AD10" s="1">
        <v>9</v>
      </c>
      <c r="AE10">
        <v>69.47</v>
      </c>
      <c r="AF10">
        <v>103.41</v>
      </c>
      <c r="AG10">
        <f>AE10/AF10</f>
        <v>0.67179189633497727</v>
      </c>
      <c r="AH10" s="4">
        <f>AF10/AE10</f>
        <v>1.4885562113142363</v>
      </c>
    </row>
    <row r="11" spans="1:34" ht="16.5" x14ac:dyDescent="0.3">
      <c r="B11" s="1">
        <v>10</v>
      </c>
      <c r="C11" s="1">
        <v>100.61</v>
      </c>
      <c r="D11" s="1">
        <v>34.9</v>
      </c>
      <c r="E11" s="1">
        <f>C11/D11</f>
        <v>2.882808022922636</v>
      </c>
      <c r="F11" s="1">
        <f>D11/C11</f>
        <v>0.34688400755392107</v>
      </c>
      <c r="I11" s="1">
        <v>3</v>
      </c>
      <c r="J11" s="1">
        <v>129.76</v>
      </c>
      <c r="K11" s="1">
        <v>179.24</v>
      </c>
      <c r="L11" s="1">
        <f>J11/K11</f>
        <v>0.72394554786877918</v>
      </c>
      <c r="M11" s="1">
        <f>K11/J11</f>
        <v>1.3813193588162764</v>
      </c>
      <c r="P11" s="1">
        <v>2</v>
      </c>
      <c r="Q11">
        <v>134.88</v>
      </c>
      <c r="R11">
        <v>73.150000000000006</v>
      </c>
      <c r="S11">
        <f>Q11/R11</f>
        <v>1.8438824333561175</v>
      </c>
      <c r="T11">
        <f>R11/Q11</f>
        <v>0.5423339264531436</v>
      </c>
      <c r="U11"/>
      <c r="V11" s="3" t="s">
        <v>21</v>
      </c>
      <c r="W11" s="1">
        <v>1</v>
      </c>
      <c r="X11">
        <v>190.61</v>
      </c>
      <c r="Y11">
        <v>130</v>
      </c>
      <c r="Z11">
        <f>X11/Y11</f>
        <v>1.4662307692307692</v>
      </c>
      <c r="AA11">
        <f>Y11/X11</f>
        <v>0.68202088033156705</v>
      </c>
      <c r="AB11"/>
      <c r="AD11" s="1">
        <v>10</v>
      </c>
      <c r="AE11">
        <v>79.55</v>
      </c>
      <c r="AF11">
        <v>116.2</v>
      </c>
      <c r="AG11">
        <f>AE11/AF11</f>
        <v>0.68459552495697074</v>
      </c>
      <c r="AH11" s="4">
        <f>AF11/AE11</f>
        <v>1.4607165304839724</v>
      </c>
    </row>
    <row r="12" spans="1:34" ht="16.5" x14ac:dyDescent="0.3">
      <c r="B12" s="1">
        <v>11</v>
      </c>
      <c r="C12" s="1">
        <v>192.01</v>
      </c>
      <c r="D12" s="1">
        <v>99.15</v>
      </c>
      <c r="E12" s="1">
        <f>C12/D12</f>
        <v>1.9365607665153806</v>
      </c>
      <c r="F12" s="1">
        <f>D12/C12</f>
        <v>0.51637935524191458</v>
      </c>
      <c r="I12" s="1">
        <v>4</v>
      </c>
      <c r="J12" s="1">
        <v>213.3</v>
      </c>
      <c r="K12" s="1">
        <v>195.04</v>
      </c>
      <c r="L12" s="1">
        <f>J12/K12</f>
        <v>1.0936218211648894</v>
      </c>
      <c r="M12" s="1">
        <f>K12/J12</f>
        <v>0.91439287388654467</v>
      </c>
      <c r="P12" s="1">
        <v>3</v>
      </c>
      <c r="Q12">
        <v>117.02</v>
      </c>
      <c r="R12">
        <v>62.27</v>
      </c>
      <c r="S12">
        <f>Q12/R12</f>
        <v>1.8792355869600126</v>
      </c>
      <c r="T12">
        <f>R12/Q12</f>
        <v>0.5321312596137413</v>
      </c>
      <c r="U12"/>
      <c r="W12" s="1">
        <v>2</v>
      </c>
      <c r="X12">
        <v>135.13</v>
      </c>
      <c r="Y12">
        <v>133.80000000000001</v>
      </c>
      <c r="Z12">
        <f>X12/Y12</f>
        <v>1.0099402092675633</v>
      </c>
      <c r="AA12">
        <f>Y12/X12</f>
        <v>0.99015762598978774</v>
      </c>
      <c r="AB12"/>
      <c r="AD12" s="1">
        <v>11</v>
      </c>
      <c r="AE12">
        <v>47.87</v>
      </c>
      <c r="AF12">
        <v>101.5</v>
      </c>
      <c r="AG12">
        <f>AE12/AF12</f>
        <v>0.47162561576354678</v>
      </c>
      <c r="AH12" s="4">
        <f>AF12/AE12</f>
        <v>2.120325882598705</v>
      </c>
    </row>
    <row r="13" spans="1:34" ht="16.5" x14ac:dyDescent="0.3">
      <c r="B13" s="1">
        <v>12</v>
      </c>
      <c r="C13" s="1">
        <v>187.75</v>
      </c>
      <c r="D13" s="1">
        <v>72.569999999999993</v>
      </c>
      <c r="E13" s="1">
        <f>C13/D13</f>
        <v>2.5871572275044787</v>
      </c>
      <c r="F13" s="1">
        <f>D13/C13</f>
        <v>0.38652463382157121</v>
      </c>
      <c r="I13" s="1">
        <v>5</v>
      </c>
      <c r="J13" s="1">
        <v>160.74</v>
      </c>
      <c r="K13" s="1">
        <v>103.89</v>
      </c>
      <c r="L13" s="1">
        <f>J13/K13</f>
        <v>1.5472133987871788</v>
      </c>
      <c r="M13" s="1">
        <f>K13/J13</f>
        <v>0.64632325494587528</v>
      </c>
      <c r="O13" s="3" t="s">
        <v>20</v>
      </c>
      <c r="P13" s="1">
        <v>1</v>
      </c>
      <c r="Q13">
        <v>63.44</v>
      </c>
      <c r="R13">
        <v>122.27</v>
      </c>
      <c r="S13">
        <f>Q13/R13</f>
        <v>0.51885172159973825</v>
      </c>
      <c r="T13">
        <f>R13/Q13</f>
        <v>1.9273329129886507</v>
      </c>
      <c r="U13"/>
      <c r="V13"/>
      <c r="W13" s="1">
        <v>3</v>
      </c>
      <c r="X13">
        <v>130.38999999999999</v>
      </c>
      <c r="Y13">
        <v>30.04</v>
      </c>
      <c r="Z13">
        <f>X13/Y13</f>
        <v>4.3405459387483356</v>
      </c>
      <c r="AA13">
        <f>Y13/X13</f>
        <v>0.23038576577958433</v>
      </c>
      <c r="AB13"/>
      <c r="AD13" s="1">
        <v>12</v>
      </c>
      <c r="AE13">
        <v>89.79</v>
      </c>
      <c r="AF13">
        <v>123.83</v>
      </c>
      <c r="AG13">
        <f>AE13/AF13</f>
        <v>0.72510700153436169</v>
      </c>
      <c r="AH13" s="4">
        <f>AF13/AE13</f>
        <v>1.3791068047666777</v>
      </c>
    </row>
    <row r="14" spans="1:34" ht="16.5" x14ac:dyDescent="0.3">
      <c r="B14" s="1">
        <v>13</v>
      </c>
      <c r="C14" s="1">
        <v>181</v>
      </c>
      <c r="D14" s="1">
        <v>79.39</v>
      </c>
      <c r="E14" s="1">
        <f>C14/D14</f>
        <v>2.2798841163874544</v>
      </c>
      <c r="F14" s="1">
        <f>D14/C14</f>
        <v>0.43861878453038672</v>
      </c>
      <c r="I14" s="1">
        <v>6</v>
      </c>
      <c r="J14" s="1">
        <v>127.7</v>
      </c>
      <c r="K14" s="1">
        <v>145.78</v>
      </c>
      <c r="L14" s="1">
        <f>J14/K14</f>
        <v>0.87597750034298261</v>
      </c>
      <c r="M14" s="1">
        <f>K14/J14</f>
        <v>1.1415818324197338</v>
      </c>
      <c r="P14" s="1">
        <v>2</v>
      </c>
      <c r="Q14">
        <v>128.49</v>
      </c>
      <c r="R14">
        <v>133.06</v>
      </c>
      <c r="S14">
        <f>Q14/R14</f>
        <v>0.96565459191342262</v>
      </c>
      <c r="T14">
        <f>R14/Q14</f>
        <v>1.0355669701922328</v>
      </c>
      <c r="U14"/>
      <c r="V14"/>
      <c r="W14" s="1">
        <v>4</v>
      </c>
      <c r="X14">
        <v>131.99</v>
      </c>
      <c r="Y14">
        <v>122.04</v>
      </c>
      <c r="Z14">
        <f>X14/Y14</f>
        <v>1.0815306456899378</v>
      </c>
      <c r="AA14">
        <f>Y14/X14</f>
        <v>0.92461550117433133</v>
      </c>
      <c r="AB14"/>
      <c r="AD14" s="1">
        <v>13</v>
      </c>
      <c r="AE14">
        <v>50.37</v>
      </c>
      <c r="AF14">
        <v>110.03</v>
      </c>
      <c r="AG14">
        <f>AE14/AF14</f>
        <v>0.4577842406616377</v>
      </c>
      <c r="AH14" s="4">
        <f>AF14/AE14</f>
        <v>2.1844351796704391</v>
      </c>
    </row>
    <row r="15" spans="1:34" ht="16.5" x14ac:dyDescent="0.3">
      <c r="B15" s="1">
        <v>14</v>
      </c>
      <c r="C15" s="1">
        <v>185.38</v>
      </c>
      <c r="D15" s="1">
        <v>134.24</v>
      </c>
      <c r="E15" s="1">
        <f>C15/D15</f>
        <v>1.3809594755661501</v>
      </c>
      <c r="F15" s="1">
        <f>D15/C15</f>
        <v>0.72413421081022766</v>
      </c>
      <c r="I15" s="1">
        <v>7</v>
      </c>
      <c r="J15" s="1">
        <v>224.1</v>
      </c>
      <c r="K15" s="1">
        <v>174.29</v>
      </c>
      <c r="L15" s="1">
        <f>J15/K15</f>
        <v>1.2857880543921052</v>
      </c>
      <c r="M15" s="1">
        <f>K15/J15</f>
        <v>0.77773315484158856</v>
      </c>
      <c r="P15" s="1">
        <v>3</v>
      </c>
      <c r="Q15">
        <v>100.19</v>
      </c>
      <c r="R15">
        <v>131.38999999999999</v>
      </c>
      <c r="S15">
        <f>Q15/R15</f>
        <v>0.76253900601263425</v>
      </c>
      <c r="T15">
        <f>R15/Q15</f>
        <v>1.3114083241840502</v>
      </c>
      <c r="U15"/>
      <c r="V15"/>
      <c r="W15" s="1">
        <v>5</v>
      </c>
      <c r="X15">
        <v>139.30000000000001</v>
      </c>
      <c r="Y15">
        <v>66.52</v>
      </c>
      <c r="Z15">
        <f>X15/Y15</f>
        <v>2.0941070354780522</v>
      </c>
      <c r="AA15">
        <f>Y15/X15</f>
        <v>0.47753050969131366</v>
      </c>
      <c r="AB15"/>
      <c r="AD15" s="1">
        <v>14</v>
      </c>
      <c r="AE15">
        <v>88.57</v>
      </c>
      <c r="AF15">
        <v>109.33</v>
      </c>
      <c r="AG15">
        <f>AE15/AF15</f>
        <v>0.8101161620781121</v>
      </c>
      <c r="AH15" s="4">
        <f>AF15/AE15</f>
        <v>1.2343908772722141</v>
      </c>
    </row>
    <row r="16" spans="1:34" ht="16.5" x14ac:dyDescent="0.3">
      <c r="B16" s="1">
        <v>15</v>
      </c>
      <c r="C16" s="1">
        <v>152.52000000000001</v>
      </c>
      <c r="D16" s="1">
        <v>162.94</v>
      </c>
      <c r="E16" s="1">
        <f>C16/D16</f>
        <v>0.93605007978396959</v>
      </c>
      <c r="F16" s="1">
        <f>D16/C16</f>
        <v>1.0683189089955414</v>
      </c>
      <c r="I16" s="1">
        <v>8</v>
      </c>
      <c r="J16" s="1">
        <v>150.03</v>
      </c>
      <c r="K16" s="1">
        <v>117.13</v>
      </c>
      <c r="L16" s="1">
        <f>J16/K16</f>
        <v>1.2808844873217793</v>
      </c>
      <c r="M16" s="1">
        <f>K16/J16</f>
        <v>0.78071052456175427</v>
      </c>
      <c r="P16" s="1">
        <v>4</v>
      </c>
      <c r="Q16">
        <v>93.35</v>
      </c>
      <c r="R16">
        <v>121.55</v>
      </c>
      <c r="S16">
        <f>Q16/R16</f>
        <v>0.76799670917317975</v>
      </c>
      <c r="T16">
        <f>R16/Q16</f>
        <v>1.3020889126941617</v>
      </c>
      <c r="U16"/>
      <c r="V16"/>
      <c r="W16" s="1">
        <v>6</v>
      </c>
      <c r="X16">
        <v>86.91</v>
      </c>
      <c r="Y16">
        <v>98.89</v>
      </c>
      <c r="Z16">
        <f>X16/Y16</f>
        <v>0.87885529376074423</v>
      </c>
      <c r="AA16">
        <f>Y16/X16</f>
        <v>1.1378437464043263</v>
      </c>
      <c r="AB16"/>
      <c r="AD16" s="1">
        <v>15</v>
      </c>
      <c r="AE16">
        <v>88.71</v>
      </c>
      <c r="AF16">
        <v>99.79</v>
      </c>
      <c r="AG16">
        <f>AE16/AF16</f>
        <v>0.8889668303437217</v>
      </c>
      <c r="AH16" s="4">
        <f>AF16/AE16</f>
        <v>1.1249013639950403</v>
      </c>
    </row>
    <row r="17" spans="1:34" ht="16.5" x14ac:dyDescent="0.3">
      <c r="B17" s="1">
        <v>16</v>
      </c>
      <c r="C17" s="1">
        <v>111.43</v>
      </c>
      <c r="D17" s="1">
        <v>117.43</v>
      </c>
      <c r="E17" s="1">
        <f>C17/D17</f>
        <v>0.94890573107383125</v>
      </c>
      <c r="F17" s="1">
        <f>D17/C17</f>
        <v>1.0538454635196985</v>
      </c>
      <c r="I17" s="1">
        <v>9</v>
      </c>
      <c r="J17" s="1">
        <v>90.58</v>
      </c>
      <c r="K17" s="1">
        <v>157.38999999999999</v>
      </c>
      <c r="L17" s="1">
        <f>J17/K17</f>
        <v>0.57551305673803932</v>
      </c>
      <c r="M17" s="1">
        <f>K17/J17</f>
        <v>1.7375800397438728</v>
      </c>
      <c r="P17" s="1">
        <v>5</v>
      </c>
      <c r="Q17">
        <v>99.77</v>
      </c>
      <c r="R17">
        <v>162.88</v>
      </c>
      <c r="S17">
        <f>Q17/R17</f>
        <v>0.61253683693516703</v>
      </c>
      <c r="T17">
        <f>R17/Q17</f>
        <v>1.6325548762152953</v>
      </c>
      <c r="U17"/>
      <c r="V17" s="3" t="s">
        <v>19</v>
      </c>
      <c r="W17" s="1">
        <v>1</v>
      </c>
      <c r="X17">
        <v>69.010000000000005</v>
      </c>
      <c r="Y17">
        <v>118.92</v>
      </c>
      <c r="Z17">
        <f>X17/Y17</f>
        <v>0.58030608812647166</v>
      </c>
      <c r="AA17">
        <f>Y17/X17</f>
        <v>1.7232285176061439</v>
      </c>
      <c r="AB17"/>
      <c r="AD17" s="1">
        <v>16</v>
      </c>
      <c r="AE17">
        <v>65.41</v>
      </c>
      <c r="AF17">
        <v>105.72</v>
      </c>
      <c r="AG17">
        <f>AE17/AF17</f>
        <v>0.61870979947029892</v>
      </c>
      <c r="AH17" s="4">
        <f>AF17/AE17</f>
        <v>1.6162666258981808</v>
      </c>
    </row>
    <row r="18" spans="1:34" ht="16.5" x14ac:dyDescent="0.3">
      <c r="B18" s="1">
        <v>17</v>
      </c>
      <c r="C18" s="1">
        <v>139.81</v>
      </c>
      <c r="D18" s="1">
        <v>145.09</v>
      </c>
      <c r="E18" s="1">
        <f>C18/D18</f>
        <v>0.9636087945413192</v>
      </c>
      <c r="F18" s="1">
        <f>D18/C18</f>
        <v>1.0377655389457121</v>
      </c>
      <c r="I18" s="1">
        <v>10</v>
      </c>
      <c r="J18" s="1">
        <v>178.01</v>
      </c>
      <c r="K18" s="1">
        <v>121.86</v>
      </c>
      <c r="L18" s="1">
        <f>J18/K18</f>
        <v>1.4607746594452651</v>
      </c>
      <c r="M18" s="1">
        <f>K18/J18</f>
        <v>0.68456828268074832</v>
      </c>
      <c r="P18" s="1">
        <v>6</v>
      </c>
      <c r="Q18">
        <v>63.07</v>
      </c>
      <c r="R18">
        <v>145.52000000000001</v>
      </c>
      <c r="S18">
        <f>Q18/R18</f>
        <v>0.43341121495327101</v>
      </c>
      <c r="T18">
        <f>R18/Q18</f>
        <v>2.3072776280323453</v>
      </c>
      <c r="U18"/>
      <c r="V18"/>
      <c r="W18" s="1">
        <v>2</v>
      </c>
      <c r="X18">
        <v>89.46</v>
      </c>
      <c r="Y18">
        <v>142.04</v>
      </c>
      <c r="Z18">
        <f>X18/Y18</f>
        <v>0.62982258518727119</v>
      </c>
      <c r="AA18">
        <f>Y18/X18</f>
        <v>1.5877487145092779</v>
      </c>
      <c r="AB18"/>
      <c r="AD18" s="1">
        <v>17</v>
      </c>
      <c r="AE18">
        <v>112.07</v>
      </c>
      <c r="AF18">
        <v>99.98</v>
      </c>
      <c r="AG18">
        <f>AE18/AF18</f>
        <v>1.1209241848369673</v>
      </c>
      <c r="AH18" s="4">
        <f>AF18/AE18</f>
        <v>0.89212099580619264</v>
      </c>
    </row>
    <row r="19" spans="1:34" ht="16.5" x14ac:dyDescent="0.3">
      <c r="B19" s="1">
        <v>18</v>
      </c>
      <c r="C19" s="1">
        <v>123.76</v>
      </c>
      <c r="D19" s="1">
        <v>35.39</v>
      </c>
      <c r="E19" s="1">
        <f>C19/D19</f>
        <v>3.4970330601864936</v>
      </c>
      <c r="F19" s="1">
        <f>D19/C19</f>
        <v>0.28595669036845506</v>
      </c>
      <c r="I19" s="1">
        <v>11</v>
      </c>
      <c r="J19" s="1">
        <v>239.2</v>
      </c>
      <c r="K19" s="1">
        <v>123.06</v>
      </c>
      <c r="L19" s="1">
        <f>J19/K19</f>
        <v>1.9437672679993498</v>
      </c>
      <c r="M19" s="1">
        <f>K19/J19</f>
        <v>0.51446488294314385</v>
      </c>
      <c r="P19" s="1">
        <v>7</v>
      </c>
      <c r="Q19">
        <v>126.44</v>
      </c>
      <c r="R19">
        <v>204.85</v>
      </c>
      <c r="S19">
        <f>Q19/R19</f>
        <v>0.61723212106419334</v>
      </c>
      <c r="T19">
        <f>R19/Q19</f>
        <v>1.6201360329009806</v>
      </c>
      <c r="U19"/>
      <c r="V19"/>
      <c r="W19" s="1">
        <v>3</v>
      </c>
      <c r="X19">
        <v>132.62</v>
      </c>
      <c r="Y19">
        <v>119.08</v>
      </c>
      <c r="Z19">
        <f>X19/Y19</f>
        <v>1.1137050722203561</v>
      </c>
      <c r="AA19">
        <f>Y19/X19</f>
        <v>0.89790378525109327</v>
      </c>
      <c r="AB19"/>
      <c r="AD19" s="1">
        <v>18</v>
      </c>
      <c r="AE19">
        <v>110.49</v>
      </c>
      <c r="AF19">
        <v>104.93</v>
      </c>
      <c r="AG19">
        <f>AE19/AF19</f>
        <v>1.0529877060897741</v>
      </c>
      <c r="AH19" s="4">
        <f>AF19/AE19</f>
        <v>0.94967870395510912</v>
      </c>
    </row>
    <row r="20" spans="1:34" ht="16.5" x14ac:dyDescent="0.3">
      <c r="B20" s="1">
        <v>19</v>
      </c>
      <c r="C20" s="1">
        <v>138.19999999999999</v>
      </c>
      <c r="D20" s="1">
        <v>127.66</v>
      </c>
      <c r="E20" s="1">
        <f>C20/D20</f>
        <v>1.0825630581231396</v>
      </c>
      <c r="F20" s="1">
        <f>D20/C20</f>
        <v>0.9237337192474675</v>
      </c>
      <c r="I20" s="1">
        <v>12</v>
      </c>
      <c r="J20" s="1">
        <v>219.45</v>
      </c>
      <c r="K20" s="1">
        <v>178.29</v>
      </c>
      <c r="L20" s="1">
        <f>J20/K20</f>
        <v>1.2308598351001179</v>
      </c>
      <c r="M20" s="1">
        <f>K20/J20</f>
        <v>0.81244019138755985</v>
      </c>
      <c r="P20" s="1">
        <v>8</v>
      </c>
      <c r="Q20">
        <v>95.01</v>
      </c>
      <c r="R20">
        <v>125.5</v>
      </c>
      <c r="S20">
        <f>Q20/R20</f>
        <v>0.75705179282868529</v>
      </c>
      <c r="T20">
        <f>R20/Q20</f>
        <v>1.3209135880433638</v>
      </c>
      <c r="U20"/>
      <c r="V20"/>
      <c r="W20" s="1">
        <v>4</v>
      </c>
      <c r="X20">
        <v>92.34</v>
      </c>
      <c r="Y20">
        <v>127.57</v>
      </c>
      <c r="Z20">
        <f>X20/Y20</f>
        <v>0.72383789292153333</v>
      </c>
      <c r="AA20">
        <f>Y20/X20</f>
        <v>1.3815247996534545</v>
      </c>
      <c r="AB20"/>
      <c r="AD20" s="1">
        <v>19</v>
      </c>
      <c r="AE20">
        <v>73.900000000000006</v>
      </c>
      <c r="AF20">
        <v>110.55</v>
      </c>
      <c r="AG20">
        <f>AE20/AF20</f>
        <v>0.66847580280416108</v>
      </c>
      <c r="AH20" s="4">
        <f>AF20/AE20</f>
        <v>1.4959404600811907</v>
      </c>
    </row>
    <row r="21" spans="1:34" ht="16.5" x14ac:dyDescent="0.3">
      <c r="B21" s="1">
        <v>20</v>
      </c>
      <c r="C21" s="1">
        <v>171.04</v>
      </c>
      <c r="D21" s="1">
        <v>106.09</v>
      </c>
      <c r="E21" s="1">
        <f>C21/D21</f>
        <v>1.6122160429823733</v>
      </c>
      <c r="F21" s="1">
        <f>D21/C21</f>
        <v>0.6202642656688494</v>
      </c>
      <c r="I21" s="1">
        <v>13</v>
      </c>
      <c r="J21" s="1">
        <v>173.5</v>
      </c>
      <c r="K21" s="1">
        <v>203.53</v>
      </c>
      <c r="L21" s="1">
        <f>J21/K21</f>
        <v>0.85245418365842873</v>
      </c>
      <c r="M21" s="1">
        <f>K21/J21</f>
        <v>1.1730835734870317</v>
      </c>
      <c r="P21" s="1">
        <v>9</v>
      </c>
      <c r="Q21">
        <v>113.92</v>
      </c>
      <c r="R21">
        <v>164.76</v>
      </c>
      <c r="S21">
        <f>Q21/R21</f>
        <v>0.69142995872784663</v>
      </c>
      <c r="T21">
        <f>R21/Q21</f>
        <v>1.4462780898876404</v>
      </c>
      <c r="U21"/>
      <c r="V21"/>
      <c r="W21" s="1">
        <v>5</v>
      </c>
      <c r="X21">
        <v>83.08</v>
      </c>
      <c r="Y21">
        <v>115.63</v>
      </c>
      <c r="Z21">
        <f>X21/Y21</f>
        <v>0.71849865951742631</v>
      </c>
      <c r="AA21">
        <f>Y21/X21</f>
        <v>1.3917910447761195</v>
      </c>
      <c r="AB21"/>
      <c r="AC21" s="3" t="s">
        <v>18</v>
      </c>
      <c r="AD21" s="1">
        <v>1</v>
      </c>
      <c r="AE21">
        <v>164.69</v>
      </c>
      <c r="AF21">
        <v>69.41</v>
      </c>
      <c r="AG21">
        <f>AE21/AF21</f>
        <v>2.3727128655813283</v>
      </c>
      <c r="AH21" s="4">
        <f>AF21/AE21</f>
        <v>0.42145849778371486</v>
      </c>
    </row>
    <row r="22" spans="1:34" ht="16.5" x14ac:dyDescent="0.3">
      <c r="B22" s="1">
        <v>21</v>
      </c>
      <c r="C22" s="1">
        <v>154.49</v>
      </c>
      <c r="D22" s="1">
        <v>116.64</v>
      </c>
      <c r="E22" s="1">
        <f>C22/D22</f>
        <v>1.3245027434842251</v>
      </c>
      <c r="F22" s="1">
        <f>D22/C22</f>
        <v>0.75500032364554337</v>
      </c>
      <c r="I22" s="1">
        <v>14</v>
      </c>
      <c r="J22" s="1">
        <v>135.18</v>
      </c>
      <c r="K22" s="1">
        <v>108.67</v>
      </c>
      <c r="L22" s="1">
        <f>J22/K22</f>
        <v>1.2439495720990155</v>
      </c>
      <c r="M22" s="1">
        <f>K22/J22</f>
        <v>0.80389110815209353</v>
      </c>
      <c r="O22" s="7" t="s">
        <v>17</v>
      </c>
      <c r="P22" s="1">
        <v>1</v>
      </c>
      <c r="Q22">
        <v>147.97999999999999</v>
      </c>
      <c r="R22">
        <v>148.4</v>
      </c>
      <c r="S22">
        <f>Q22/R22</f>
        <v>0.99716981132075466</v>
      </c>
      <c r="T22">
        <f>R22/Q22</f>
        <v>1.0028382213812679</v>
      </c>
      <c r="U22"/>
      <c r="W22" s="1">
        <v>6</v>
      </c>
      <c r="X22">
        <v>186.05</v>
      </c>
      <c r="Y22">
        <v>41.78</v>
      </c>
      <c r="Z22">
        <f>X22/Y22</f>
        <v>4.453087601723313</v>
      </c>
      <c r="AA22">
        <f>Y22/X22</f>
        <v>0.22456328943832302</v>
      </c>
      <c r="AB22"/>
      <c r="AD22" s="1">
        <v>2</v>
      </c>
      <c r="AE22">
        <v>141.16</v>
      </c>
      <c r="AF22">
        <v>110.95</v>
      </c>
      <c r="AG22">
        <f>AE22/AF22</f>
        <v>1.2722848129788191</v>
      </c>
      <c r="AH22" s="4">
        <f>AF22/AE22</f>
        <v>0.78598753187871917</v>
      </c>
    </row>
    <row r="23" spans="1:34" ht="16.5" x14ac:dyDescent="0.3">
      <c r="B23" s="1">
        <v>22</v>
      </c>
      <c r="C23" s="1">
        <v>167.7</v>
      </c>
      <c r="D23" s="1">
        <v>126.76</v>
      </c>
      <c r="E23" s="1">
        <f>C23/D23</f>
        <v>1.3229725465446511</v>
      </c>
      <c r="F23" s="1">
        <f>D23/C23</f>
        <v>0.75587358378056058</v>
      </c>
      <c r="I23" s="1">
        <v>15</v>
      </c>
      <c r="J23" s="1">
        <v>189.86</v>
      </c>
      <c r="K23" s="1">
        <v>128.32</v>
      </c>
      <c r="L23" s="1">
        <f>J23/K23</f>
        <v>1.4795822942643393</v>
      </c>
      <c r="M23" s="1">
        <f>K23/J23</f>
        <v>0.67586642789423779</v>
      </c>
      <c r="P23" s="1">
        <v>2</v>
      </c>
      <c r="Q23">
        <v>86</v>
      </c>
      <c r="R23">
        <v>129.69999999999999</v>
      </c>
      <c r="S23">
        <f>Q23/R23</f>
        <v>0.66306861989205867</v>
      </c>
      <c r="T23">
        <f>R23/Q23</f>
        <v>1.5081395348837208</v>
      </c>
      <c r="U23"/>
      <c r="W23" s="1">
        <v>7</v>
      </c>
      <c r="X23">
        <v>159.21</v>
      </c>
      <c r="Y23">
        <v>150.65</v>
      </c>
      <c r="Z23">
        <f>X23/Y23</f>
        <v>1.0568204447394622</v>
      </c>
      <c r="AA23">
        <f>Y23/X23</f>
        <v>0.94623453300672067</v>
      </c>
      <c r="AB23"/>
      <c r="AD23" s="1">
        <v>3</v>
      </c>
      <c r="AE23">
        <v>139.31</v>
      </c>
      <c r="AF23">
        <v>23.47</v>
      </c>
      <c r="AG23">
        <f>AE23/AF23</f>
        <v>5.935662547933533</v>
      </c>
      <c r="AH23" s="4">
        <f>AF23/AE23</f>
        <v>0.16847318929007249</v>
      </c>
    </row>
    <row r="24" spans="1:34" ht="16.5" x14ac:dyDescent="0.3">
      <c r="B24" s="1">
        <v>23</v>
      </c>
      <c r="C24" s="1">
        <v>124.3</v>
      </c>
      <c r="D24" s="1">
        <v>100.44</v>
      </c>
      <c r="E24" s="1">
        <f>C24/D24</f>
        <v>1.2375547590601355</v>
      </c>
      <c r="F24" s="1">
        <f>D24/C24</f>
        <v>0.80804505229283985</v>
      </c>
      <c r="I24" s="1">
        <v>16</v>
      </c>
      <c r="J24" s="1">
        <v>185.63</v>
      </c>
      <c r="K24" s="1">
        <v>144.44999999999999</v>
      </c>
      <c r="L24" s="1">
        <f>J24/K24</f>
        <v>1.2850813430252683</v>
      </c>
      <c r="M24" s="1">
        <f>K24/J24</f>
        <v>0.77816085761999676</v>
      </c>
      <c r="P24" s="1">
        <v>3</v>
      </c>
      <c r="Q24">
        <v>74</v>
      </c>
      <c r="R24">
        <v>113.54</v>
      </c>
      <c r="S24">
        <f>Q24/R24</f>
        <v>0.65175268627796368</v>
      </c>
      <c r="T24">
        <f>R24/Q24</f>
        <v>1.5343243243243243</v>
      </c>
      <c r="U24"/>
      <c r="W24" s="1">
        <v>8</v>
      </c>
      <c r="X24">
        <v>124.6</v>
      </c>
      <c r="Y24">
        <v>20.97</v>
      </c>
      <c r="Z24">
        <f>X24/Y24</f>
        <v>5.9418216499761565</v>
      </c>
      <c r="AA24">
        <f>Y24/X24</f>
        <v>0.16829855537720706</v>
      </c>
      <c r="AB24"/>
      <c r="AD24" s="1">
        <v>4</v>
      </c>
      <c r="AE24">
        <v>161.06</v>
      </c>
      <c r="AF24">
        <v>48.36</v>
      </c>
      <c r="AG24">
        <f>AE24/AF24</f>
        <v>3.3304383788254759</v>
      </c>
      <c r="AH24" s="4">
        <f>AF24/AE24</f>
        <v>0.30026077238296284</v>
      </c>
    </row>
    <row r="25" spans="1:34" ht="16.5" x14ac:dyDescent="0.3">
      <c r="B25" s="1">
        <v>24</v>
      </c>
      <c r="C25" s="1">
        <v>173.72</v>
      </c>
      <c r="D25" s="1">
        <v>71.19</v>
      </c>
      <c r="E25" s="1">
        <f>C25/D25</f>
        <v>2.4402303694339094</v>
      </c>
      <c r="F25" s="1">
        <f>D25/C25</f>
        <v>0.40979737508634584</v>
      </c>
      <c r="I25" s="1">
        <v>17</v>
      </c>
      <c r="J25" s="1">
        <v>224.66</v>
      </c>
      <c r="K25" s="1">
        <v>168.98</v>
      </c>
      <c r="L25" s="1">
        <f>J25/K25</f>
        <v>1.3295064504675109</v>
      </c>
      <c r="M25" s="1">
        <f>K25/J25</f>
        <v>0.75215881776907323</v>
      </c>
      <c r="P25" s="1">
        <v>4</v>
      </c>
      <c r="Q25">
        <v>113.93</v>
      </c>
      <c r="R25">
        <v>115.82</v>
      </c>
      <c r="S25">
        <f>Q25/R25</f>
        <v>0.98368157485753771</v>
      </c>
      <c r="T25">
        <f>R25/Q25</f>
        <v>1.0165891336785744</v>
      </c>
      <c r="U25"/>
      <c r="V25" s="3" t="s">
        <v>16</v>
      </c>
      <c r="W25" s="1">
        <v>1</v>
      </c>
      <c r="X25">
        <v>109.9</v>
      </c>
      <c r="Y25">
        <v>45.12</v>
      </c>
      <c r="Z25">
        <f>X25/Y25</f>
        <v>2.4357269503546104</v>
      </c>
      <c r="AA25">
        <f>Y25/X25</f>
        <v>0.41055505004549586</v>
      </c>
      <c r="AB25"/>
      <c r="AD25" s="1">
        <v>5</v>
      </c>
      <c r="AE25">
        <v>174.54</v>
      </c>
      <c r="AF25">
        <v>42.77</v>
      </c>
      <c r="AG25">
        <f>AE25/AF25</f>
        <v>4.0808978255786759</v>
      </c>
      <c r="AH25" s="4">
        <f>AF25/AE25</f>
        <v>0.24504411596195719</v>
      </c>
    </row>
    <row r="26" spans="1:34" ht="16.5" x14ac:dyDescent="0.3">
      <c r="B26" s="1">
        <v>25</v>
      </c>
      <c r="C26" s="1">
        <v>140.03</v>
      </c>
      <c r="D26" s="1">
        <v>129.33000000000001</v>
      </c>
      <c r="E26" s="1">
        <f>C26/D26</f>
        <v>1.0827340910848218</v>
      </c>
      <c r="F26" s="1">
        <f>D26/C26</f>
        <v>0.92358780261372575</v>
      </c>
      <c r="H26" s="3" t="s">
        <v>15</v>
      </c>
      <c r="I26" s="1">
        <v>1</v>
      </c>
      <c r="J26" s="1">
        <v>194</v>
      </c>
      <c r="K26" s="1">
        <v>197.62</v>
      </c>
      <c r="L26" s="1">
        <f>J26/K26</f>
        <v>0.98168201599028437</v>
      </c>
      <c r="M26" s="1">
        <f>K26/J26</f>
        <v>1.0186597938144331</v>
      </c>
      <c r="P26" s="1">
        <v>5</v>
      </c>
      <c r="Q26">
        <v>48.17</v>
      </c>
      <c r="R26">
        <v>120.55</v>
      </c>
      <c r="S26">
        <f>Q26/R26</f>
        <v>0.39958523434259646</v>
      </c>
      <c r="T26">
        <f>R26/Q26</f>
        <v>2.5025949761262196</v>
      </c>
      <c r="U26"/>
      <c r="W26" s="1">
        <v>2</v>
      </c>
      <c r="X26">
        <v>158.34</v>
      </c>
      <c r="Y26">
        <v>94.07</v>
      </c>
      <c r="Z26">
        <f>X26/Y26</f>
        <v>1.6832146274051241</v>
      </c>
      <c r="AA26">
        <f>Y26/X26</f>
        <v>0.59410130099785263</v>
      </c>
      <c r="AB26"/>
      <c r="AD26" s="1">
        <v>6</v>
      </c>
      <c r="AE26">
        <v>123.36</v>
      </c>
      <c r="AF26">
        <v>16.309999999999999</v>
      </c>
      <c r="AG26">
        <f>AE26/AF26</f>
        <v>7.563458001226242</v>
      </c>
      <c r="AH26" s="4">
        <f>AF26/AE26</f>
        <v>0.13221465629053178</v>
      </c>
    </row>
    <row r="27" spans="1:34" ht="16.5" x14ac:dyDescent="0.3">
      <c r="B27" s="1">
        <v>26</v>
      </c>
      <c r="C27" s="1">
        <v>150.96</v>
      </c>
      <c r="D27" s="1">
        <v>204.62</v>
      </c>
      <c r="E27" s="1">
        <f>C27/D27</f>
        <v>0.73775779493695637</v>
      </c>
      <c r="F27" s="1">
        <f>D27/C27</f>
        <v>1.3554583995760465</v>
      </c>
      <c r="I27" s="1">
        <v>2</v>
      </c>
      <c r="J27" s="1">
        <v>120.49</v>
      </c>
      <c r="K27" s="1">
        <v>127.21</v>
      </c>
      <c r="L27" s="1">
        <f>J27/K27</f>
        <v>0.94717396431098189</v>
      </c>
      <c r="M27" s="1">
        <f>K27/J27</f>
        <v>1.0557722632583617</v>
      </c>
      <c r="P27" s="1">
        <v>6</v>
      </c>
      <c r="Q27">
        <v>58.83</v>
      </c>
      <c r="R27">
        <v>103.07</v>
      </c>
      <c r="S27">
        <f>Q27/R27</f>
        <v>0.57077714174832639</v>
      </c>
      <c r="T27">
        <f>R27/Q27</f>
        <v>1.751997280299167</v>
      </c>
      <c r="U27"/>
      <c r="W27" s="1">
        <v>3</v>
      </c>
      <c r="X27">
        <v>157.38999999999999</v>
      </c>
      <c r="Y27">
        <v>99.37</v>
      </c>
      <c r="Z27">
        <f>X27/Y27</f>
        <v>1.5838784341350507</v>
      </c>
      <c r="AA27">
        <f>Y27/X27</f>
        <v>0.6313615858694962</v>
      </c>
      <c r="AB27"/>
      <c r="AD27" s="1">
        <v>7</v>
      </c>
      <c r="AE27">
        <v>124.56</v>
      </c>
      <c r="AF27">
        <v>13.78</v>
      </c>
      <c r="AG27">
        <f>AE27/AF27</f>
        <v>9.0391872278664742</v>
      </c>
      <c r="AH27" s="4">
        <f>AF27/AE27</f>
        <v>0.11062941554271033</v>
      </c>
    </row>
    <row r="28" spans="1:34" ht="16.5" x14ac:dyDescent="0.3">
      <c r="B28" s="1">
        <v>27</v>
      </c>
      <c r="C28" s="1">
        <v>150.27000000000001</v>
      </c>
      <c r="D28" s="1">
        <v>76.3</v>
      </c>
      <c r="E28" s="1">
        <f>C28/D28</f>
        <v>1.9694626474442991</v>
      </c>
      <c r="F28" s="1">
        <f>D28/C28</f>
        <v>0.50775271178545278</v>
      </c>
      <c r="I28" s="1">
        <v>3</v>
      </c>
      <c r="J28" s="1">
        <v>250.07</v>
      </c>
      <c r="K28" s="1">
        <v>194.96</v>
      </c>
      <c r="L28" s="1">
        <f>J28/K28</f>
        <v>1.2826733688961838</v>
      </c>
      <c r="M28" s="1">
        <f>K28/J28</f>
        <v>0.77962170592234181</v>
      </c>
      <c r="P28" s="1">
        <v>7</v>
      </c>
      <c r="Q28">
        <v>92.89</v>
      </c>
      <c r="R28">
        <v>99.5</v>
      </c>
      <c r="S28">
        <f>Q28/R28</f>
        <v>0.93356783919597985</v>
      </c>
      <c r="T28">
        <f>R28/Q28</f>
        <v>1.0711594358919152</v>
      </c>
      <c r="U28"/>
      <c r="W28" s="1">
        <v>4</v>
      </c>
      <c r="X28">
        <v>176.9</v>
      </c>
      <c r="Y28">
        <v>49.18</v>
      </c>
      <c r="Z28">
        <f>X28/Y28</f>
        <v>3.5969906466043109</v>
      </c>
      <c r="AA28">
        <f>Y28/X28</f>
        <v>0.27801017524024874</v>
      </c>
      <c r="AB28"/>
      <c r="AD28" s="1">
        <v>8</v>
      </c>
      <c r="AE28">
        <v>141.6</v>
      </c>
      <c r="AF28">
        <v>17.41</v>
      </c>
      <c r="AG28">
        <f>AE28/AF28</f>
        <v>8.13325674899483</v>
      </c>
      <c r="AH28" s="4">
        <f>AF28/AE28</f>
        <v>0.12295197740112995</v>
      </c>
    </row>
    <row r="29" spans="1:34" ht="16.5" x14ac:dyDescent="0.3">
      <c r="B29" s="1">
        <v>28</v>
      </c>
      <c r="C29" s="1">
        <v>95.97</v>
      </c>
      <c r="D29" s="1">
        <v>17.239999999999998</v>
      </c>
      <c r="E29" s="1">
        <f>C29/D29</f>
        <v>5.5667053364269146</v>
      </c>
      <c r="F29" s="1">
        <f>D29/C29</f>
        <v>0.17963947066791705</v>
      </c>
      <c r="I29" s="1">
        <v>4</v>
      </c>
      <c r="J29" s="1">
        <v>158.49</v>
      </c>
      <c r="K29" s="1">
        <v>171.64</v>
      </c>
      <c r="L29" s="1">
        <f>J29/K29</f>
        <v>0.92338615707294347</v>
      </c>
      <c r="M29" s="1">
        <f>K29/J29</f>
        <v>1.0829705344185752</v>
      </c>
      <c r="P29" s="1">
        <v>8</v>
      </c>
      <c r="Q29">
        <v>83.63</v>
      </c>
      <c r="R29">
        <v>140.59</v>
      </c>
      <c r="S29">
        <f>Q29/R29</f>
        <v>0.59485027384593492</v>
      </c>
      <c r="T29">
        <f>R29/Q29</f>
        <v>1.6810953007294034</v>
      </c>
      <c r="U29"/>
      <c r="W29" s="1">
        <v>5</v>
      </c>
      <c r="X29">
        <v>162.61000000000001</v>
      </c>
      <c r="Y29">
        <v>105.26</v>
      </c>
      <c r="Z29">
        <f>X29/Y29</f>
        <v>1.5448413452403573</v>
      </c>
      <c r="AA29">
        <f>Y29/X29</f>
        <v>0.647315663243343</v>
      </c>
      <c r="AB29"/>
      <c r="AD29" s="1">
        <v>9</v>
      </c>
      <c r="AE29">
        <v>163</v>
      </c>
      <c r="AF29">
        <v>56.85</v>
      </c>
      <c r="AG29">
        <f>AE29/AF29</f>
        <v>2.8671943711521548</v>
      </c>
      <c r="AH29" s="4">
        <f>AF29/AE29</f>
        <v>0.34877300613496931</v>
      </c>
    </row>
    <row r="30" spans="1:34" ht="16.5" x14ac:dyDescent="0.3">
      <c r="B30" s="1">
        <v>29</v>
      </c>
      <c r="C30" s="1">
        <v>130.30000000000001</v>
      </c>
      <c r="D30" s="1">
        <v>20.66</v>
      </c>
      <c r="E30" s="1">
        <f>C30/D30</f>
        <v>6.3068731848983548</v>
      </c>
      <c r="F30" s="1">
        <f>D30/C30</f>
        <v>0.15855717574827322</v>
      </c>
      <c r="I30" s="1">
        <v>5</v>
      </c>
      <c r="J30" s="1">
        <v>173.99</v>
      </c>
      <c r="K30" s="1">
        <v>32.31</v>
      </c>
      <c r="L30" s="1">
        <f>J30/K30</f>
        <v>5.3850201176106465</v>
      </c>
      <c r="M30" s="1">
        <f>K30/J30</f>
        <v>0.18570032760503477</v>
      </c>
      <c r="P30" s="1">
        <v>9</v>
      </c>
      <c r="Q30">
        <v>110.93</v>
      </c>
      <c r="R30">
        <v>157.37</v>
      </c>
      <c r="S30">
        <f>Q30/R30</f>
        <v>0.70489928194700391</v>
      </c>
      <c r="T30">
        <f>R30/Q30</f>
        <v>1.4186423870909581</v>
      </c>
      <c r="U30"/>
      <c r="W30" s="1">
        <v>6</v>
      </c>
      <c r="X30">
        <v>121.22</v>
      </c>
      <c r="Y30">
        <v>115.4</v>
      </c>
      <c r="Z30">
        <f>X30/Y30</f>
        <v>1.0504332755632582</v>
      </c>
      <c r="AA30">
        <f>Y30/X30</f>
        <v>0.95198812077214989</v>
      </c>
      <c r="AB30"/>
      <c r="AC30" s="7" t="s">
        <v>14</v>
      </c>
      <c r="AD30" s="1">
        <v>1</v>
      </c>
      <c r="AE30">
        <v>146.94999999999999</v>
      </c>
      <c r="AF30">
        <v>10.97</v>
      </c>
      <c r="AG30">
        <f>AE30/AF30</f>
        <v>13.395624430264355</v>
      </c>
      <c r="AH30" s="4">
        <f>AF30/AE30</f>
        <v>7.4651241919020089E-2</v>
      </c>
    </row>
    <row r="31" spans="1:34" ht="16.5" x14ac:dyDescent="0.3">
      <c r="A31" s="3" t="s">
        <v>13</v>
      </c>
      <c r="B31" s="1">
        <v>1</v>
      </c>
      <c r="C31" s="1">
        <v>115.19</v>
      </c>
      <c r="D31" s="1">
        <v>148.69</v>
      </c>
      <c r="E31" s="1">
        <f>C31/D31</f>
        <v>0.7746990382675365</v>
      </c>
      <c r="F31" s="1">
        <f>D31/C31</f>
        <v>1.2908238562375207</v>
      </c>
      <c r="H31" s="3" t="s">
        <v>12</v>
      </c>
      <c r="I31" s="1">
        <v>1</v>
      </c>
      <c r="J31" s="1">
        <v>130.08000000000001</v>
      </c>
      <c r="K31" s="1">
        <v>40.880000000000003</v>
      </c>
      <c r="L31" s="1">
        <f>J31/K31</f>
        <v>3.1819960861056753</v>
      </c>
      <c r="M31" s="1">
        <f>K31/J31</f>
        <v>0.31426814268142678</v>
      </c>
      <c r="P31" s="1">
        <v>10</v>
      </c>
      <c r="Q31">
        <v>112.19</v>
      </c>
      <c r="R31">
        <v>142.28</v>
      </c>
      <c r="S31">
        <f>Q31/R31</f>
        <v>0.78851560303626644</v>
      </c>
      <c r="T31">
        <f>R31/Q31</f>
        <v>1.2682057224351546</v>
      </c>
      <c r="U31"/>
      <c r="W31" s="1">
        <v>7</v>
      </c>
      <c r="X31">
        <v>130.93</v>
      </c>
      <c r="Y31">
        <v>29.84</v>
      </c>
      <c r="Z31">
        <f>X31/Y31</f>
        <v>4.3877345844504028</v>
      </c>
      <c r="AA31">
        <f>Y31/X31</f>
        <v>0.22790804246543953</v>
      </c>
      <c r="AB31"/>
      <c r="AD31" s="1">
        <v>2</v>
      </c>
      <c r="AE31">
        <v>128</v>
      </c>
      <c r="AF31">
        <v>7.3</v>
      </c>
      <c r="AG31">
        <f>AE31/AF31</f>
        <v>17.534246575342465</v>
      </c>
      <c r="AH31" s="4">
        <f>AF31/AE31</f>
        <v>5.7031249999999999E-2</v>
      </c>
    </row>
    <row r="32" spans="1:34" ht="16.5" x14ac:dyDescent="0.3">
      <c r="B32" s="1">
        <v>2</v>
      </c>
      <c r="C32" s="1">
        <v>111.77</v>
      </c>
      <c r="D32" s="1">
        <v>113.08</v>
      </c>
      <c r="E32" s="1">
        <f>C32/D32</f>
        <v>0.98841528121683764</v>
      </c>
      <c r="F32" s="1">
        <f>D32/C32</f>
        <v>1.0117204974501208</v>
      </c>
      <c r="I32" s="1">
        <v>2</v>
      </c>
      <c r="J32" s="1">
        <v>97.01</v>
      </c>
      <c r="K32" s="1">
        <v>18</v>
      </c>
      <c r="L32" s="1">
        <f>J32/K32</f>
        <v>5.3894444444444449</v>
      </c>
      <c r="M32" s="1">
        <f>K32/J32</f>
        <v>0.18554788166168434</v>
      </c>
      <c r="P32" s="1">
        <v>11</v>
      </c>
      <c r="Q32">
        <v>105.06</v>
      </c>
      <c r="R32">
        <v>179.95</v>
      </c>
      <c r="S32">
        <f>Q32/R32</f>
        <v>0.58382884134481805</v>
      </c>
      <c r="T32">
        <f>R32/Q32</f>
        <v>1.7128307633733104</v>
      </c>
      <c r="U32"/>
      <c r="V32" s="3" t="s">
        <v>11</v>
      </c>
      <c r="W32" s="1">
        <v>1</v>
      </c>
      <c r="X32">
        <v>153.35</v>
      </c>
      <c r="Y32">
        <v>102.88</v>
      </c>
      <c r="Z32">
        <f>X32/Y32</f>
        <v>1.4905715396578538</v>
      </c>
      <c r="AA32">
        <f>Y32/X32</f>
        <v>0.67088359960873822</v>
      </c>
      <c r="AB32"/>
      <c r="AD32" s="1">
        <v>3</v>
      </c>
      <c r="AE32">
        <v>136.68</v>
      </c>
      <c r="AF32">
        <v>9.31</v>
      </c>
      <c r="AG32">
        <f>AE32/AF32</f>
        <v>14.680988184747584</v>
      </c>
      <c r="AH32" s="4">
        <f>AF32/AE32</f>
        <v>6.8115305823822067E-2</v>
      </c>
    </row>
    <row r="33" spans="1:34" ht="16.5" x14ac:dyDescent="0.3">
      <c r="B33" s="1">
        <v>3</v>
      </c>
      <c r="C33" s="1">
        <v>155.27000000000001</v>
      </c>
      <c r="D33" s="1">
        <v>170.15</v>
      </c>
      <c r="E33" s="1">
        <f>C33/D33</f>
        <v>0.91254775198354399</v>
      </c>
      <c r="F33" s="1">
        <f>D33/C33</f>
        <v>1.095833064983577</v>
      </c>
      <c r="I33" s="1">
        <v>3</v>
      </c>
      <c r="J33" s="1">
        <v>125.14</v>
      </c>
      <c r="K33" s="1">
        <v>69.84</v>
      </c>
      <c r="L33" s="1">
        <f>J33/K33</f>
        <v>1.7918098510882015</v>
      </c>
      <c r="M33" s="1">
        <f>K33/J33</f>
        <v>0.55809493367428487</v>
      </c>
      <c r="P33" s="1">
        <v>12</v>
      </c>
      <c r="Q33">
        <v>112.96</v>
      </c>
      <c r="R33">
        <v>89.39</v>
      </c>
      <c r="S33">
        <f>Q33/R33</f>
        <v>1.2636760264011633</v>
      </c>
      <c r="T33">
        <f>R33/Q33</f>
        <v>0.79134206798866857</v>
      </c>
      <c r="U33"/>
      <c r="W33" s="1">
        <v>2</v>
      </c>
      <c r="X33">
        <v>161.52000000000001</v>
      </c>
      <c r="Y33">
        <v>72.58</v>
      </c>
      <c r="Z33">
        <f>X33/Y33</f>
        <v>2.2254064480573161</v>
      </c>
      <c r="AA33">
        <f>Y33/X33</f>
        <v>0.44935611688954924</v>
      </c>
      <c r="AB33"/>
      <c r="AD33" s="1">
        <v>4</v>
      </c>
      <c r="AE33">
        <v>146.54</v>
      </c>
      <c r="AF33">
        <v>31.69</v>
      </c>
      <c r="AG33">
        <f>AE33/AF33</f>
        <v>4.6241716629851686</v>
      </c>
      <c r="AH33" s="4">
        <f>AF33/AE33</f>
        <v>0.21625494745461993</v>
      </c>
    </row>
    <row r="34" spans="1:34" ht="16.5" x14ac:dyDescent="0.3">
      <c r="B34" s="1">
        <v>4</v>
      </c>
      <c r="C34" s="1">
        <v>152.74</v>
      </c>
      <c r="D34" s="1">
        <v>129.02000000000001</v>
      </c>
      <c r="E34" s="1">
        <f>C34/D34</f>
        <v>1.1838474655092233</v>
      </c>
      <c r="F34" s="1">
        <f>D34/C34</f>
        <v>0.84470341757234513</v>
      </c>
      <c r="I34" s="1">
        <v>4</v>
      </c>
      <c r="J34" s="1">
        <v>83.06</v>
      </c>
      <c r="K34" s="1">
        <v>51.46</v>
      </c>
      <c r="L34" s="1">
        <f>J34/K34</f>
        <v>1.6140691799455888</v>
      </c>
      <c r="M34" s="1">
        <f>K34/J34</f>
        <v>0.61955213098964601</v>
      </c>
      <c r="P34" s="1">
        <v>13</v>
      </c>
      <c r="Q34">
        <v>132.86000000000001</v>
      </c>
      <c r="R34">
        <v>166.66</v>
      </c>
      <c r="S34">
        <f>Q34/R34</f>
        <v>0.79719188767550708</v>
      </c>
      <c r="T34">
        <f>R34/Q34</f>
        <v>1.2544031311154598</v>
      </c>
      <c r="U34"/>
      <c r="W34" s="1">
        <v>3</v>
      </c>
      <c r="X34">
        <v>144.12</v>
      </c>
      <c r="Y34">
        <v>118.3</v>
      </c>
      <c r="Z34">
        <f>X34/Y34</f>
        <v>1.2182586644125106</v>
      </c>
      <c r="AA34">
        <f>Y34/X34</f>
        <v>0.82084374132667215</v>
      </c>
      <c r="AB34"/>
      <c r="AD34" s="1">
        <v>5</v>
      </c>
      <c r="AE34">
        <v>124.67</v>
      </c>
      <c r="AF34">
        <v>8.83</v>
      </c>
      <c r="AG34">
        <f>AE34/AF34</f>
        <v>14.118912797281993</v>
      </c>
      <c r="AH34" s="4">
        <f>AF34/AE34</f>
        <v>7.0826983235742366E-2</v>
      </c>
    </row>
    <row r="35" spans="1:34" ht="16.5" x14ac:dyDescent="0.3">
      <c r="B35" s="1">
        <v>5</v>
      </c>
      <c r="C35" s="1">
        <v>135.9</v>
      </c>
      <c r="D35" s="1">
        <v>128.9</v>
      </c>
      <c r="E35" s="1">
        <f>C35/D35</f>
        <v>1.0543056633048875</v>
      </c>
      <c r="F35" s="1">
        <f>D35/C35</f>
        <v>0.94849153789551144</v>
      </c>
      <c r="H35" s="3" t="s">
        <v>10</v>
      </c>
      <c r="I35" s="1">
        <v>1</v>
      </c>
      <c r="J35" s="1">
        <v>183.42</v>
      </c>
      <c r="K35" s="1">
        <v>144.33000000000001</v>
      </c>
      <c r="L35" s="1">
        <f>J35/K35</f>
        <v>1.2708376636873828</v>
      </c>
      <c r="M35" s="1">
        <f>K35/J35</f>
        <v>0.78688256460582284</v>
      </c>
      <c r="P35" s="1">
        <v>14</v>
      </c>
      <c r="Q35">
        <v>110.13</v>
      </c>
      <c r="R35">
        <v>114.39</v>
      </c>
      <c r="S35">
        <f>Q35/R35</f>
        <v>0.96275898242853397</v>
      </c>
      <c r="T35">
        <f>R35/Q35</f>
        <v>1.03868155815854</v>
      </c>
      <c r="U35"/>
      <c r="W35" s="1">
        <v>4</v>
      </c>
      <c r="X35">
        <v>166.51</v>
      </c>
      <c r="Y35">
        <v>163.98</v>
      </c>
      <c r="Z35">
        <f>X35/Y35</f>
        <v>1.0154287108183926</v>
      </c>
      <c r="AA35">
        <f>Y35/X35</f>
        <v>0.98480571737433187</v>
      </c>
      <c r="AB35"/>
      <c r="AD35" s="1">
        <v>6</v>
      </c>
      <c r="AE35">
        <v>91.77</v>
      </c>
      <c r="AF35">
        <v>11.47</v>
      </c>
      <c r="AG35">
        <f>AE35/AF35</f>
        <v>8.0008718395815155</v>
      </c>
      <c r="AH35" s="4">
        <f>AF35/AE35</f>
        <v>0.12498637899095566</v>
      </c>
    </row>
    <row r="36" spans="1:34" ht="16.5" x14ac:dyDescent="0.3">
      <c r="B36" s="1">
        <v>6</v>
      </c>
      <c r="C36" s="1">
        <v>132.29</v>
      </c>
      <c r="D36" s="1">
        <v>140.56</v>
      </c>
      <c r="E36" s="1">
        <f>C36/D36</f>
        <v>0.94116391576550928</v>
      </c>
      <c r="F36" s="1">
        <f>D36/C36</f>
        <v>1.0625141734069092</v>
      </c>
      <c r="I36" s="1">
        <v>2</v>
      </c>
      <c r="J36" s="1">
        <v>189.45</v>
      </c>
      <c r="K36" s="1">
        <v>109.06</v>
      </c>
      <c r="L36" s="1">
        <f>J36/K36</f>
        <v>1.737117183201907</v>
      </c>
      <c r="M36" s="1">
        <f>K36/J36</f>
        <v>0.57566640274478764</v>
      </c>
      <c r="O36" s="7" t="s">
        <v>9</v>
      </c>
      <c r="P36" s="1">
        <v>1</v>
      </c>
      <c r="Q36">
        <v>173.62</v>
      </c>
      <c r="R36">
        <v>154.77000000000001</v>
      </c>
      <c r="S36">
        <f>Q36/R36</f>
        <v>1.1217936292563158</v>
      </c>
      <c r="T36">
        <f>R36/Q36</f>
        <v>0.89142955880658914</v>
      </c>
      <c r="U36"/>
      <c r="W36" s="1">
        <v>5</v>
      </c>
      <c r="X36">
        <v>136.83000000000001</v>
      </c>
      <c r="Y36">
        <v>61.06</v>
      </c>
      <c r="Z36">
        <f>X36/Y36</f>
        <v>2.2409105797576157</v>
      </c>
      <c r="AA36">
        <f>Y36/X36</f>
        <v>0.44624716801870934</v>
      </c>
      <c r="AB36"/>
      <c r="AD36" s="1">
        <v>7</v>
      </c>
      <c r="AE36">
        <v>86.36</v>
      </c>
      <c r="AF36">
        <v>105.68</v>
      </c>
      <c r="AG36">
        <f>AE36/AF36</f>
        <v>0.81718395155185464</v>
      </c>
      <c r="AH36" s="4">
        <f>AF36/AE36</f>
        <v>1.2237146827234833</v>
      </c>
    </row>
    <row r="37" spans="1:34" ht="16.5" x14ac:dyDescent="0.3">
      <c r="B37" s="1">
        <v>7</v>
      </c>
      <c r="C37" s="1">
        <v>96.43</v>
      </c>
      <c r="D37" s="1">
        <v>114.65</v>
      </c>
      <c r="E37" s="1">
        <f>C37/D37</f>
        <v>0.84108155255124295</v>
      </c>
      <c r="F37" s="1">
        <f>D37/C37</f>
        <v>1.1889453489577932</v>
      </c>
      <c r="I37" s="1">
        <v>3</v>
      </c>
      <c r="J37" s="1">
        <v>162.91</v>
      </c>
      <c r="K37" s="1">
        <v>112.43</v>
      </c>
      <c r="L37" s="1">
        <f>J37/K37</f>
        <v>1.4489904829671794</v>
      </c>
      <c r="M37" s="1">
        <f>K37/J37</f>
        <v>0.69013565772512431</v>
      </c>
      <c r="P37" s="1">
        <v>2</v>
      </c>
      <c r="Q37">
        <v>136.22999999999999</v>
      </c>
      <c r="R37">
        <v>79.75</v>
      </c>
      <c r="S37">
        <f>Q37/R37</f>
        <v>1.7082131661442006</v>
      </c>
      <c r="T37">
        <f>R37/Q37</f>
        <v>0.58540703222491375</v>
      </c>
      <c r="U37"/>
      <c r="W37" s="1">
        <v>6</v>
      </c>
      <c r="X37">
        <v>132.34</v>
      </c>
      <c r="Y37">
        <v>133.81</v>
      </c>
      <c r="Z37">
        <f>X37/Y37</f>
        <v>0.9890142739705553</v>
      </c>
      <c r="AA37">
        <f>Y37/X37</f>
        <v>1.0111077527580474</v>
      </c>
      <c r="AB37"/>
      <c r="AD37" s="1">
        <v>8</v>
      </c>
      <c r="AE37">
        <v>81.11</v>
      </c>
      <c r="AF37">
        <v>95.74</v>
      </c>
      <c r="AG37">
        <f>AE37/AF37</f>
        <v>0.84719030708167964</v>
      </c>
      <c r="AH37" s="4">
        <f>AF37/AE37</f>
        <v>1.1803723338675871</v>
      </c>
    </row>
    <row r="38" spans="1:34" ht="16.5" x14ac:dyDescent="0.3">
      <c r="B38" s="1">
        <v>8</v>
      </c>
      <c r="C38" s="1">
        <v>45.85</v>
      </c>
      <c r="D38" s="1">
        <v>58.08</v>
      </c>
      <c r="E38" s="1">
        <f>C38/D38</f>
        <v>0.78942837465564741</v>
      </c>
      <c r="F38" s="1">
        <f>D38/C38</f>
        <v>1.2667393675027263</v>
      </c>
      <c r="I38" s="1">
        <v>4</v>
      </c>
      <c r="J38" s="1">
        <v>167.3</v>
      </c>
      <c r="K38" s="1">
        <v>75.67</v>
      </c>
      <c r="L38" s="1">
        <f>J38/K38</f>
        <v>2.2109158186864017</v>
      </c>
      <c r="M38" s="1">
        <f>K38/J38</f>
        <v>0.45230125523012549</v>
      </c>
      <c r="P38" s="1">
        <v>3</v>
      </c>
      <c r="Q38">
        <v>206.39</v>
      </c>
      <c r="R38">
        <v>222.68</v>
      </c>
      <c r="S38">
        <f>Q38/R38</f>
        <v>0.92684569786240334</v>
      </c>
      <c r="T38">
        <f>R38/Q38</f>
        <v>1.0789282426474152</v>
      </c>
      <c r="U38"/>
      <c r="V38" s="3" t="s">
        <v>8</v>
      </c>
      <c r="W38" s="1">
        <v>1</v>
      </c>
      <c r="X38">
        <v>197.22</v>
      </c>
      <c r="Y38">
        <v>57.32</v>
      </c>
      <c r="Z38">
        <f>X38/Y38</f>
        <v>3.4406838799720867</v>
      </c>
      <c r="AA38">
        <f>Y38/X38</f>
        <v>0.29063989453402295</v>
      </c>
      <c r="AB38"/>
      <c r="AD38" s="1">
        <v>9</v>
      </c>
      <c r="AE38">
        <v>45.9</v>
      </c>
      <c r="AF38">
        <v>91.43</v>
      </c>
      <c r="AG38">
        <f>AE38/AF38</f>
        <v>0.50202340588428296</v>
      </c>
      <c r="AH38" s="4">
        <f>AF38/AE38</f>
        <v>1.9919389978213509</v>
      </c>
    </row>
    <row r="39" spans="1:34" ht="16.5" customHeight="1" x14ac:dyDescent="0.3">
      <c r="B39" s="1">
        <v>9</v>
      </c>
      <c r="C39" s="1">
        <v>64.260000000000005</v>
      </c>
      <c r="D39" s="1">
        <v>86.96</v>
      </c>
      <c r="E39" s="1">
        <f>C39/D39</f>
        <v>0.73896044158233687</v>
      </c>
      <c r="F39" s="1">
        <f>D39/C39</f>
        <v>1.3532524120759413</v>
      </c>
      <c r="I39" s="1">
        <v>5</v>
      </c>
      <c r="J39" s="1">
        <v>149.22</v>
      </c>
      <c r="K39" s="1">
        <v>73.239999999999995</v>
      </c>
      <c r="L39" s="1">
        <f>J39/K39</f>
        <v>2.0374112506826871</v>
      </c>
      <c r="M39" s="1">
        <f>K39/J39</f>
        <v>0.49081892507706737</v>
      </c>
      <c r="P39" s="1">
        <v>4</v>
      </c>
      <c r="Q39">
        <v>80.67</v>
      </c>
      <c r="R39">
        <v>100.84</v>
      </c>
      <c r="S39">
        <f>Q39/R39</f>
        <v>0.79998016660055538</v>
      </c>
      <c r="T39">
        <f>R39/Q39</f>
        <v>1.2500309904549398</v>
      </c>
      <c r="U39"/>
      <c r="W39" s="1">
        <v>2</v>
      </c>
      <c r="X39">
        <v>127.96</v>
      </c>
      <c r="Y39">
        <v>32.520000000000003</v>
      </c>
      <c r="Z39">
        <f>X39/Y39</f>
        <v>3.9348093480934803</v>
      </c>
      <c r="AA39">
        <f>Y39/X39</f>
        <v>0.25414191934979685</v>
      </c>
      <c r="AB39"/>
      <c r="AC39" s="6" t="s">
        <v>7</v>
      </c>
      <c r="AD39" s="1">
        <v>1</v>
      </c>
      <c r="AE39">
        <v>117.62</v>
      </c>
      <c r="AF39">
        <v>7.41</v>
      </c>
      <c r="AG39">
        <f>AE39/AF39</f>
        <v>15.873144399460189</v>
      </c>
      <c r="AH39" s="4">
        <f>AF39/AE39</f>
        <v>6.299948988267301E-2</v>
      </c>
    </row>
    <row r="40" spans="1:34" ht="16.5" x14ac:dyDescent="0.3">
      <c r="B40" s="1">
        <v>10</v>
      </c>
      <c r="C40" s="1">
        <v>58.01</v>
      </c>
      <c r="D40" s="1">
        <v>120.17</v>
      </c>
      <c r="E40" s="1">
        <f>C40/D40</f>
        <v>0.48273279520679035</v>
      </c>
      <c r="F40" s="1">
        <f>D40/C40</f>
        <v>2.0715393897603862</v>
      </c>
      <c r="I40" s="1">
        <v>6</v>
      </c>
      <c r="J40" s="1">
        <v>137.54</v>
      </c>
      <c r="K40" s="1">
        <v>62.28</v>
      </c>
      <c r="L40" s="1">
        <f>J40/K40</f>
        <v>2.2084136159280665</v>
      </c>
      <c r="M40" s="1">
        <f>K40/J40</f>
        <v>0.45281372691580635</v>
      </c>
      <c r="P40" s="1">
        <v>5</v>
      </c>
      <c r="Q40">
        <v>174.26</v>
      </c>
      <c r="R40">
        <v>159.11000000000001</v>
      </c>
      <c r="S40">
        <f>Q40/R40</f>
        <v>1.0952171453711268</v>
      </c>
      <c r="T40">
        <f>R40/Q40</f>
        <v>0.91306094341788147</v>
      </c>
      <c r="U40"/>
      <c r="W40" s="1">
        <v>3</v>
      </c>
      <c r="X40">
        <v>108.95</v>
      </c>
      <c r="Y40">
        <v>13.62</v>
      </c>
      <c r="Z40">
        <f>X40/Y40</f>
        <v>7.9992657856093983</v>
      </c>
      <c r="AA40">
        <f>Y40/X40</f>
        <v>0.12501147315282238</v>
      </c>
      <c r="AB40"/>
      <c r="AD40" s="1">
        <v>2</v>
      </c>
      <c r="AE40">
        <v>98.38</v>
      </c>
      <c r="AF40">
        <v>10.09</v>
      </c>
      <c r="AG40">
        <f>AE40/AF40</f>
        <v>9.7502477700693753</v>
      </c>
      <c r="AH40" s="4">
        <f>AF40/AE40</f>
        <v>0.10256149623907299</v>
      </c>
    </row>
    <row r="41" spans="1:34" ht="16.5" x14ac:dyDescent="0.3">
      <c r="B41" s="1">
        <v>11</v>
      </c>
      <c r="C41" s="1">
        <v>101.43</v>
      </c>
      <c r="D41" s="1">
        <v>86</v>
      </c>
      <c r="E41" s="1">
        <f>C41/D41</f>
        <v>1.1794186046511628</v>
      </c>
      <c r="F41" s="1">
        <f>D41/C41</f>
        <v>0.84787538203687263</v>
      </c>
      <c r="I41" s="1">
        <v>7</v>
      </c>
      <c r="J41" s="1">
        <v>142.1</v>
      </c>
      <c r="K41" s="1">
        <v>42.98</v>
      </c>
      <c r="L41" s="1">
        <f>J41/K41</f>
        <v>3.3061889250814334</v>
      </c>
      <c r="M41" s="1">
        <f>K41/J41</f>
        <v>0.3024630541871921</v>
      </c>
      <c r="P41" s="1">
        <v>6</v>
      </c>
      <c r="Q41">
        <v>115.49</v>
      </c>
      <c r="R41">
        <v>133.66</v>
      </c>
      <c r="S41">
        <f>Q41/R41</f>
        <v>0.86405805775849165</v>
      </c>
      <c r="T41">
        <f>R41/Q41</f>
        <v>1.1573296389297776</v>
      </c>
      <c r="U41"/>
      <c r="W41" s="1">
        <v>4</v>
      </c>
      <c r="X41">
        <v>91.12</v>
      </c>
      <c r="Y41">
        <v>14.42</v>
      </c>
      <c r="Z41">
        <f>X41/Y41</f>
        <v>6.3190013869625528</v>
      </c>
      <c r="AA41">
        <f>Y41/X41</f>
        <v>0.15825285338015802</v>
      </c>
      <c r="AB41"/>
      <c r="AD41" s="1">
        <v>3</v>
      </c>
      <c r="AE41">
        <v>113.59</v>
      </c>
      <c r="AF41">
        <v>6.8</v>
      </c>
      <c r="AG41">
        <f>AE41/AF41</f>
        <v>16.704411764705885</v>
      </c>
      <c r="AH41" s="4">
        <f>AF41/AE41</f>
        <v>5.9864424685271589E-2</v>
      </c>
    </row>
    <row r="42" spans="1:34" ht="16.5" x14ac:dyDescent="0.3">
      <c r="B42" s="1">
        <v>12</v>
      </c>
      <c r="C42" s="1">
        <v>96.91</v>
      </c>
      <c r="D42" s="1">
        <v>77.69</v>
      </c>
      <c r="E42" s="1">
        <f>C42/D42</f>
        <v>1.2473934869352554</v>
      </c>
      <c r="F42" s="1">
        <f>D42/C42</f>
        <v>0.80167165411206276</v>
      </c>
      <c r="I42" s="1">
        <v>8</v>
      </c>
      <c r="J42" s="1">
        <v>140.05000000000001</v>
      </c>
      <c r="K42" s="1">
        <v>74.64</v>
      </c>
      <c r="L42" s="1">
        <f>J42/K42</f>
        <v>1.8763397642015007</v>
      </c>
      <c r="M42" s="1">
        <f>K42/J42</f>
        <v>0.53295251695822921</v>
      </c>
      <c r="P42" s="1">
        <v>7</v>
      </c>
      <c r="Q42">
        <v>96.68</v>
      </c>
      <c r="R42">
        <v>123.86</v>
      </c>
      <c r="S42">
        <f>Q42/R42</f>
        <v>0.78055869530114652</v>
      </c>
      <c r="T42">
        <f>R42/Q42</f>
        <v>1.2811336367397599</v>
      </c>
      <c r="U42"/>
      <c r="V42" s="3" t="s">
        <v>6</v>
      </c>
      <c r="W42" s="1">
        <v>1</v>
      </c>
      <c r="X42">
        <v>82.12</v>
      </c>
      <c r="Y42">
        <v>26.68</v>
      </c>
      <c r="Z42">
        <f>X42/Y42</f>
        <v>3.0779610194902549</v>
      </c>
      <c r="AA42">
        <f>Y42/X42</f>
        <v>0.32489040428641008</v>
      </c>
      <c r="AB42"/>
      <c r="AD42" s="1">
        <v>4</v>
      </c>
      <c r="AE42">
        <v>102.17</v>
      </c>
      <c r="AF42">
        <v>11.9</v>
      </c>
      <c r="AG42">
        <f>AE42/AF42</f>
        <v>8.5857142857142854</v>
      </c>
      <c r="AH42" s="4">
        <f>AF42/AE42</f>
        <v>0.11647254575707155</v>
      </c>
    </row>
    <row r="43" spans="1:34" ht="16.5" x14ac:dyDescent="0.3">
      <c r="B43" s="1">
        <v>13</v>
      </c>
      <c r="C43" s="1">
        <v>80.56</v>
      </c>
      <c r="D43" s="1">
        <v>75.48</v>
      </c>
      <c r="E43" s="1">
        <f>C43/D43</f>
        <v>1.0673025967143615</v>
      </c>
      <c r="F43" s="1">
        <f>D43/C43</f>
        <v>0.93694141012909637</v>
      </c>
      <c r="I43" s="1">
        <v>9</v>
      </c>
      <c r="J43" s="1">
        <v>152.1</v>
      </c>
      <c r="K43" s="1">
        <v>51.15</v>
      </c>
      <c r="L43" s="1">
        <f>J43/K43</f>
        <v>2.9736070381231672</v>
      </c>
      <c r="M43" s="1">
        <f>K43/J43</f>
        <v>0.33629191321499013</v>
      </c>
      <c r="P43" s="1">
        <v>8</v>
      </c>
      <c r="Q43">
        <v>119.37</v>
      </c>
      <c r="R43">
        <v>164.84</v>
      </c>
      <c r="S43">
        <f>Q43/R43</f>
        <v>0.72415675806843005</v>
      </c>
      <c r="T43">
        <f>R43/Q43</f>
        <v>1.3809164781770964</v>
      </c>
      <c r="U43"/>
      <c r="W43" s="1">
        <v>2</v>
      </c>
      <c r="X43">
        <v>60.03</v>
      </c>
      <c r="Y43">
        <v>26.43</v>
      </c>
      <c r="Z43" s="5">
        <f>X43/Y43</f>
        <v>2.2712826333711691</v>
      </c>
      <c r="AA43">
        <f>Y43/X43</f>
        <v>0.440279860069965</v>
      </c>
      <c r="AB43"/>
      <c r="AD43" s="1">
        <v>5</v>
      </c>
      <c r="AE43">
        <v>122.4</v>
      </c>
      <c r="AF43">
        <v>7.25</v>
      </c>
      <c r="AG43">
        <f>AE43/AF43</f>
        <v>16.882758620689657</v>
      </c>
      <c r="AH43" s="4">
        <f>AF43/AE43</f>
        <v>5.9232026143790847E-2</v>
      </c>
    </row>
    <row r="44" spans="1:34" ht="16.5" x14ac:dyDescent="0.3">
      <c r="B44" s="1">
        <v>14</v>
      </c>
      <c r="C44" s="1">
        <v>55.47</v>
      </c>
      <c r="D44" s="1">
        <v>71.31</v>
      </c>
      <c r="E44" s="1">
        <f>C44/D44</f>
        <v>0.77787126630206138</v>
      </c>
      <c r="F44" s="1">
        <f>D44/C44</f>
        <v>1.2855597620335317</v>
      </c>
      <c r="H44" s="3" t="s">
        <v>5</v>
      </c>
      <c r="I44" s="1">
        <v>1</v>
      </c>
      <c r="J44" s="1">
        <v>163.28</v>
      </c>
      <c r="K44" s="1">
        <v>50.97</v>
      </c>
      <c r="L44" s="1">
        <f>J44/K44</f>
        <v>3.2034530115754367</v>
      </c>
      <c r="M44" s="1">
        <f>K44/J44</f>
        <v>0.31216315531602157</v>
      </c>
      <c r="Q44"/>
      <c r="R44"/>
      <c r="S44"/>
      <c r="T44"/>
      <c r="U44"/>
      <c r="W44" s="1">
        <v>3</v>
      </c>
      <c r="X44">
        <v>80.91</v>
      </c>
      <c r="Y44">
        <v>71.599999999999994</v>
      </c>
      <c r="Z44" s="5">
        <f>X44/Y44</f>
        <v>1.130027932960894</v>
      </c>
      <c r="AA44">
        <f>Y44/X44</f>
        <v>0.88493387714744776</v>
      </c>
      <c r="AB44"/>
      <c r="AD44" s="1">
        <v>6</v>
      </c>
      <c r="AE44">
        <v>90.76</v>
      </c>
      <c r="AF44">
        <v>6.47</v>
      </c>
      <c r="AG44">
        <f>AE44/AF44</f>
        <v>14.027820710973726</v>
      </c>
      <c r="AH44" s="4">
        <f>AF44/AE44</f>
        <v>7.1286910533274558E-2</v>
      </c>
    </row>
    <row r="45" spans="1:34" ht="16.5" x14ac:dyDescent="0.3">
      <c r="B45" s="1">
        <v>15</v>
      </c>
      <c r="C45" s="1">
        <v>95.61</v>
      </c>
      <c r="D45" s="1">
        <v>52.29</v>
      </c>
      <c r="E45" s="1">
        <f>C45/D45</f>
        <v>1.8284566838783707</v>
      </c>
      <c r="F45" s="1">
        <f>D45/C45</f>
        <v>0.54690931910887985</v>
      </c>
      <c r="I45" s="1">
        <v>2</v>
      </c>
      <c r="J45" s="1">
        <v>139.51</v>
      </c>
      <c r="K45" s="1">
        <v>76.569999999999993</v>
      </c>
      <c r="L45" s="1">
        <f>J45/K45</f>
        <v>1.8219929476296199</v>
      </c>
      <c r="M45" s="1">
        <f>K45/J45</f>
        <v>0.54884954483549564</v>
      </c>
      <c r="U45"/>
      <c r="W45" s="1">
        <v>4</v>
      </c>
      <c r="X45">
        <v>116.54</v>
      </c>
      <c r="Y45">
        <v>98.18</v>
      </c>
      <c r="Z45" s="5">
        <f>X45/Y45</f>
        <v>1.1870034630270931</v>
      </c>
      <c r="AA45">
        <f>Y45/X45</f>
        <v>0.84245752531319718</v>
      </c>
      <c r="AB45"/>
      <c r="AD45" s="1">
        <v>7</v>
      </c>
      <c r="AE45">
        <v>109.6</v>
      </c>
      <c r="AF45">
        <v>18.47</v>
      </c>
      <c r="AG45">
        <f>AE45/AF45</f>
        <v>5.9339469409853818</v>
      </c>
      <c r="AH45" s="4">
        <f>AF45/AE45</f>
        <v>0.16852189781021898</v>
      </c>
    </row>
    <row r="46" spans="1:34" ht="16.5" x14ac:dyDescent="0.3">
      <c r="A46" s="3" t="s">
        <v>4</v>
      </c>
      <c r="B46" s="1">
        <v>1</v>
      </c>
      <c r="C46" s="1">
        <v>153.56</v>
      </c>
      <c r="D46" s="1">
        <v>30.53</v>
      </c>
      <c r="E46" s="1">
        <f>C46/D46</f>
        <v>5.0298067474615129</v>
      </c>
      <c r="F46" s="1">
        <f>D46/C46</f>
        <v>0.19881479551966658</v>
      </c>
      <c r="I46" s="1">
        <v>3</v>
      </c>
      <c r="J46" s="1">
        <v>177.97</v>
      </c>
      <c r="K46" s="1">
        <v>117.63</v>
      </c>
      <c r="L46" s="1">
        <f>J46/K46</f>
        <v>1.512964379835076</v>
      </c>
      <c r="M46" s="1">
        <f>K46/J46</f>
        <v>0.66095409338652578</v>
      </c>
      <c r="U46"/>
      <c r="AD46" s="1">
        <v>8</v>
      </c>
      <c r="AE46">
        <v>135.24</v>
      </c>
      <c r="AF46">
        <v>20.09</v>
      </c>
      <c r="AG46">
        <f>AE46/AF46</f>
        <v>6.7317073170731714</v>
      </c>
      <c r="AH46" s="4">
        <f>AF46/AE46</f>
        <v>0.14855072463768115</v>
      </c>
    </row>
    <row r="47" spans="1:34" ht="16.5" x14ac:dyDescent="0.3">
      <c r="B47" s="1">
        <v>2</v>
      </c>
      <c r="C47" s="1">
        <v>194.76</v>
      </c>
      <c r="D47" s="1">
        <v>73.84</v>
      </c>
      <c r="E47" s="1">
        <f>C47/D47</f>
        <v>2.6375947995666302</v>
      </c>
      <c r="F47" s="1">
        <f>D47/C47</f>
        <v>0.37913329225713704</v>
      </c>
      <c r="I47" s="1">
        <v>4</v>
      </c>
      <c r="J47" s="1">
        <v>143.16</v>
      </c>
      <c r="K47" s="1">
        <v>67.2</v>
      </c>
      <c r="L47" s="1">
        <f>J47/K47</f>
        <v>2.1303571428571426</v>
      </c>
      <c r="M47" s="1">
        <f>K47/J47</f>
        <v>0.46940486169321044</v>
      </c>
      <c r="U47"/>
      <c r="AD47" s="1">
        <v>9</v>
      </c>
      <c r="AE47">
        <v>110.47</v>
      </c>
      <c r="AF47">
        <v>20.91</v>
      </c>
      <c r="AG47">
        <f>AE47/AF47</f>
        <v>5.2831181252989001</v>
      </c>
      <c r="AH47" s="4">
        <f>AF47/AE47</f>
        <v>0.1892821580519598</v>
      </c>
    </row>
    <row r="48" spans="1:34" ht="16.5" x14ac:dyDescent="0.3">
      <c r="B48" s="1">
        <v>3</v>
      </c>
      <c r="C48" s="1">
        <v>124.53</v>
      </c>
      <c r="D48" s="1">
        <v>50.99</v>
      </c>
      <c r="E48" s="1">
        <f>C48/D48</f>
        <v>2.4422435771719946</v>
      </c>
      <c r="F48" s="1">
        <f>D48/C48</f>
        <v>0.40945956797558825</v>
      </c>
      <c r="I48" s="1">
        <v>5</v>
      </c>
      <c r="J48" s="1">
        <v>145.30000000000001</v>
      </c>
      <c r="K48" s="1">
        <v>121.82</v>
      </c>
      <c r="L48" s="1">
        <f>J48/K48</f>
        <v>1.1927433918896735</v>
      </c>
      <c r="M48" s="1">
        <f>K48/J48</f>
        <v>0.83840330350997927</v>
      </c>
      <c r="U48"/>
    </row>
    <row r="49" spans="1:21" ht="16.5" x14ac:dyDescent="0.3">
      <c r="A49" s="3" t="s">
        <v>3</v>
      </c>
      <c r="B49" s="1">
        <v>1</v>
      </c>
      <c r="C49" s="1">
        <v>69.58</v>
      </c>
      <c r="D49" s="1">
        <v>33.979999999999997</v>
      </c>
      <c r="E49" s="1">
        <f>C49/D49</f>
        <v>2.0476751030017657</v>
      </c>
      <c r="F49" s="1">
        <f>D49/C49</f>
        <v>0.4883587237711986</v>
      </c>
      <c r="I49" s="1">
        <v>6</v>
      </c>
      <c r="J49" s="1">
        <v>142.88999999999999</v>
      </c>
      <c r="K49" s="1">
        <v>36.39</v>
      </c>
      <c r="L49" s="1">
        <f>J49/K49</f>
        <v>3.9266281945589445</v>
      </c>
      <c r="M49" s="1">
        <f>K49/J49</f>
        <v>0.25467142557211842</v>
      </c>
      <c r="U49"/>
    </row>
    <row r="50" spans="1:21" ht="16.5" x14ac:dyDescent="0.3">
      <c r="B50" s="1">
        <v>2</v>
      </c>
      <c r="C50" s="1">
        <v>126.24</v>
      </c>
      <c r="D50" s="1">
        <v>44.78</v>
      </c>
      <c r="E50" s="1">
        <f>C50/D50</f>
        <v>2.8191156766413576</v>
      </c>
      <c r="F50" s="1">
        <f>D50/C50</f>
        <v>0.35472116603295312</v>
      </c>
      <c r="I50" s="1">
        <v>7</v>
      </c>
      <c r="J50" s="1">
        <v>87.01</v>
      </c>
      <c r="K50" s="1">
        <v>83.93</v>
      </c>
      <c r="L50" s="1">
        <f>J50/K50</f>
        <v>1.036697247706422</v>
      </c>
      <c r="M50" s="1">
        <f>K50/J50</f>
        <v>0.96460176991150448</v>
      </c>
      <c r="U50"/>
    </row>
    <row r="51" spans="1:21" ht="16.5" x14ac:dyDescent="0.3">
      <c r="B51" s="1">
        <v>3</v>
      </c>
      <c r="C51" s="1">
        <v>116.67</v>
      </c>
      <c r="D51" s="1">
        <v>29.3</v>
      </c>
      <c r="E51" s="1">
        <f>C51/D51</f>
        <v>3.9819112627986346</v>
      </c>
      <c r="F51" s="1">
        <f>D51/C51</f>
        <v>0.25113568183766177</v>
      </c>
      <c r="I51" s="1">
        <v>8</v>
      </c>
      <c r="J51" s="1">
        <v>126.06</v>
      </c>
      <c r="K51" s="1">
        <v>130.16999999999999</v>
      </c>
      <c r="L51" s="1">
        <f>J51/K51</f>
        <v>0.96842590458631028</v>
      </c>
      <c r="M51" s="1">
        <f>K51/J51</f>
        <v>1.0326035221323178</v>
      </c>
      <c r="U51"/>
    </row>
    <row r="52" spans="1:21" ht="16.5" x14ac:dyDescent="0.3">
      <c r="B52" s="1">
        <v>4</v>
      </c>
      <c r="C52" s="1">
        <v>93.63</v>
      </c>
      <c r="D52" s="1">
        <v>20.399999999999999</v>
      </c>
      <c r="E52" s="1">
        <f>C52/D52</f>
        <v>4.5897058823529413</v>
      </c>
      <c r="F52" s="1">
        <f>D52/C52</f>
        <v>0.21787888497276514</v>
      </c>
      <c r="I52" s="1">
        <v>9</v>
      </c>
      <c r="J52" s="1">
        <v>164</v>
      </c>
      <c r="K52" s="1">
        <v>141.16</v>
      </c>
      <c r="L52" s="1">
        <f>J52/K52</f>
        <v>1.1618022102578633</v>
      </c>
      <c r="M52" s="1">
        <f>K52/J52</f>
        <v>0.86073170731707316</v>
      </c>
      <c r="U52"/>
    </row>
    <row r="53" spans="1:21" x14ac:dyDescent="0.3">
      <c r="B53" s="1">
        <v>5</v>
      </c>
      <c r="C53" s="1">
        <v>153.16999999999999</v>
      </c>
      <c r="D53" s="1">
        <v>38.950000000000003</v>
      </c>
      <c r="E53" s="1">
        <f>C53/D53</f>
        <v>3.9324775353016683</v>
      </c>
      <c r="F53" s="1">
        <f>D53/C53</f>
        <v>0.25429261604752895</v>
      </c>
      <c r="I53" s="1">
        <v>10</v>
      </c>
      <c r="J53" s="1">
        <v>153.49</v>
      </c>
      <c r="K53" s="1">
        <v>177.7</v>
      </c>
      <c r="L53" s="1">
        <f>J53/K53</f>
        <v>0.86375914462577386</v>
      </c>
      <c r="M53" s="1">
        <f>K53/J53</f>
        <v>1.1577301452863378</v>
      </c>
    </row>
    <row r="54" spans="1:21" x14ac:dyDescent="0.3">
      <c r="B54" s="1">
        <v>6</v>
      </c>
      <c r="C54" s="1">
        <v>132.47</v>
      </c>
      <c r="D54" s="1">
        <v>44.38</v>
      </c>
      <c r="E54" s="1">
        <f>C54/D54</f>
        <v>2.9849031095087875</v>
      </c>
      <c r="F54" s="1">
        <f>D54/C54</f>
        <v>0.33501924964142826</v>
      </c>
      <c r="I54" s="1">
        <v>11</v>
      </c>
      <c r="J54" s="1">
        <v>99.85</v>
      </c>
      <c r="K54" s="1">
        <v>48.9</v>
      </c>
      <c r="L54" s="1">
        <f>J54/K54</f>
        <v>2.0419222903885479</v>
      </c>
      <c r="M54" s="1">
        <f>K54/J54</f>
        <v>0.48973460190285428</v>
      </c>
    </row>
    <row r="55" spans="1:21" x14ac:dyDescent="0.3">
      <c r="B55" s="1">
        <v>7</v>
      </c>
      <c r="C55" s="1">
        <v>148.18</v>
      </c>
      <c r="D55" s="1">
        <v>51.5</v>
      </c>
      <c r="E55" s="1">
        <f>C55/D55</f>
        <v>2.8772815533980585</v>
      </c>
      <c r="F55" s="1">
        <f>D55/C55</f>
        <v>0.34755027669051153</v>
      </c>
      <c r="I55" s="1">
        <v>12</v>
      </c>
      <c r="J55" s="1">
        <v>155.57</v>
      </c>
      <c r="K55" s="1">
        <v>143.32</v>
      </c>
      <c r="L55" s="1">
        <f>J55/K55</f>
        <v>1.0854730672620709</v>
      </c>
      <c r="M55" s="1">
        <f>K55/J55</f>
        <v>0.9212573118210452</v>
      </c>
    </row>
    <row r="56" spans="1:21" x14ac:dyDescent="0.3">
      <c r="B56" s="1">
        <v>8</v>
      </c>
      <c r="C56" s="1">
        <v>91.82</v>
      </c>
      <c r="D56" s="1">
        <v>20.059999999999999</v>
      </c>
      <c r="E56" s="1">
        <f>C56/D56</f>
        <v>4.5772681954137591</v>
      </c>
      <c r="F56" s="1">
        <f>D56/C56</f>
        <v>0.2184709213678937</v>
      </c>
      <c r="I56" s="1">
        <v>13</v>
      </c>
      <c r="J56" s="1">
        <v>144.49</v>
      </c>
      <c r="K56" s="1">
        <v>95.49</v>
      </c>
      <c r="L56" s="1">
        <f>J56/K56</f>
        <v>1.51314273745942</v>
      </c>
      <c r="M56" s="1">
        <f>K56/J56</f>
        <v>0.66087618520312819</v>
      </c>
    </row>
    <row r="57" spans="1:21" x14ac:dyDescent="0.3">
      <c r="B57" s="1">
        <v>9</v>
      </c>
      <c r="C57" s="1">
        <v>80.41</v>
      </c>
      <c r="D57" s="1">
        <v>19.43</v>
      </c>
      <c r="E57" s="1">
        <f>C57/D57</f>
        <v>4.1384457025218735</v>
      </c>
      <c r="F57" s="1">
        <f>D57/C57</f>
        <v>0.24163661236164657</v>
      </c>
    </row>
    <row r="58" spans="1:21" x14ac:dyDescent="0.3">
      <c r="B58" s="1">
        <v>10</v>
      </c>
      <c r="C58" s="1">
        <v>59.45</v>
      </c>
      <c r="D58" s="1">
        <v>26.68</v>
      </c>
      <c r="E58" s="1">
        <f>C58/D58</f>
        <v>2.2282608695652177</v>
      </c>
      <c r="F58" s="1">
        <f>D58/C58</f>
        <v>0.448780487804878</v>
      </c>
    </row>
    <row r="59" spans="1:21" x14ac:dyDescent="0.3">
      <c r="A59" s="3" t="s">
        <v>2</v>
      </c>
      <c r="B59" s="1">
        <v>1</v>
      </c>
      <c r="C59" s="1">
        <v>179.94</v>
      </c>
      <c r="D59" s="1">
        <v>84.02</v>
      </c>
      <c r="E59" s="1">
        <f>C59/D59</f>
        <v>2.1416329445370152</v>
      </c>
      <c r="F59" s="1">
        <f>D59/C59</f>
        <v>0.46693342225186174</v>
      </c>
    </row>
    <row r="60" spans="1:21" x14ac:dyDescent="0.3">
      <c r="A60" s="3"/>
      <c r="B60" s="1">
        <v>2</v>
      </c>
      <c r="C60" s="1">
        <v>68.25</v>
      </c>
      <c r="D60" s="1">
        <v>86.3</v>
      </c>
      <c r="E60" s="1">
        <f>C60/D60</f>
        <v>0.79084588644264198</v>
      </c>
      <c r="F60" s="1">
        <f>D60/C60</f>
        <v>1.2644688644688644</v>
      </c>
    </row>
    <row r="61" spans="1:21" x14ac:dyDescent="0.3">
      <c r="B61" s="1">
        <v>3</v>
      </c>
      <c r="C61" s="1">
        <v>101.33</v>
      </c>
      <c r="D61" s="1">
        <v>61.84</v>
      </c>
      <c r="E61" s="1">
        <f>C61/D61</f>
        <v>1.6385834411384217</v>
      </c>
      <c r="F61" s="1">
        <f>D61/C61</f>
        <v>0.61028323300108556</v>
      </c>
    </row>
    <row r="62" spans="1:21" x14ac:dyDescent="0.3">
      <c r="B62" s="1">
        <v>4</v>
      </c>
      <c r="C62" s="1">
        <v>212.69</v>
      </c>
      <c r="D62" s="1">
        <v>175.14</v>
      </c>
      <c r="E62" s="1">
        <f>C62/D62</f>
        <v>1.214399908644513</v>
      </c>
      <c r="F62" s="1">
        <f>D62/C62</f>
        <v>0.82345197235413037</v>
      </c>
    </row>
    <row r="63" spans="1:21" x14ac:dyDescent="0.3">
      <c r="B63" s="1">
        <v>5</v>
      </c>
      <c r="C63" s="1">
        <v>141.51</v>
      </c>
      <c r="D63" s="1">
        <v>147.68</v>
      </c>
      <c r="E63" s="1">
        <f>C63/D63</f>
        <v>0.9582204767063921</v>
      </c>
      <c r="F63" s="1">
        <f>D63/C63</f>
        <v>1.0436011589286978</v>
      </c>
    </row>
    <row r="64" spans="1:21" x14ac:dyDescent="0.3">
      <c r="B64" s="1">
        <v>6</v>
      </c>
      <c r="C64" s="1">
        <v>117.71</v>
      </c>
      <c r="D64" s="1">
        <v>120.59</v>
      </c>
      <c r="E64" s="1">
        <f>C64/D64</f>
        <v>0.9761174226718633</v>
      </c>
      <c r="F64" s="1">
        <f>D64/C64</f>
        <v>1.0244669102030415</v>
      </c>
    </row>
    <row r="65" spans="1:6" x14ac:dyDescent="0.3">
      <c r="B65" s="1">
        <v>7</v>
      </c>
      <c r="C65" s="1">
        <v>140.87</v>
      </c>
      <c r="D65" s="1">
        <v>112.92</v>
      </c>
      <c r="E65" s="1">
        <f>C65/D65</f>
        <v>1.2475203684024088</v>
      </c>
      <c r="F65" s="1">
        <f>D65/C65</f>
        <v>0.80159011854901685</v>
      </c>
    </row>
    <row r="66" spans="1:6" x14ac:dyDescent="0.3">
      <c r="B66" s="1">
        <v>8</v>
      </c>
      <c r="C66" s="1">
        <v>169.65</v>
      </c>
      <c r="D66" s="1">
        <v>123.88</v>
      </c>
      <c r="E66" s="1">
        <f>C66/D66</f>
        <v>1.3694704552793027</v>
      </c>
      <c r="F66" s="1">
        <f>D66/C66</f>
        <v>0.73020925434718531</v>
      </c>
    </row>
    <row r="67" spans="1:6" x14ac:dyDescent="0.3">
      <c r="B67" s="1">
        <v>9</v>
      </c>
      <c r="C67" s="1">
        <v>195.3</v>
      </c>
      <c r="D67" s="1">
        <v>148.22</v>
      </c>
      <c r="E67" s="1">
        <f>C67/D67</f>
        <v>1.3176359465659155</v>
      </c>
      <c r="F67" s="1">
        <f>D67/C67</f>
        <v>0.75893497183819758</v>
      </c>
    </row>
    <row r="68" spans="1:6" x14ac:dyDescent="0.3">
      <c r="B68" s="1">
        <v>10</v>
      </c>
      <c r="C68" s="1">
        <v>155.26</v>
      </c>
      <c r="D68" s="1">
        <v>70.31</v>
      </c>
      <c r="E68" s="1">
        <f>C68/D68</f>
        <v>2.2082207367373061</v>
      </c>
      <c r="F68" s="1">
        <f>D68/C68</f>
        <v>0.45285327837176353</v>
      </c>
    </row>
    <row r="69" spans="1:6" x14ac:dyDescent="0.3">
      <c r="B69" s="1">
        <v>11</v>
      </c>
      <c r="C69" s="1">
        <v>207.68</v>
      </c>
      <c r="D69" s="1">
        <v>114.7</v>
      </c>
      <c r="E69" s="1">
        <f>C69/D69</f>
        <v>1.8106364428945074</v>
      </c>
      <c r="F69" s="1">
        <f>D69/C69</f>
        <v>0.55229198767334364</v>
      </c>
    </row>
    <row r="70" spans="1:6" x14ac:dyDescent="0.3">
      <c r="B70" s="1">
        <v>12</v>
      </c>
      <c r="C70" s="1">
        <v>178.45</v>
      </c>
      <c r="D70" s="1">
        <v>80.11</v>
      </c>
      <c r="E70" s="1">
        <f>C70/D70</f>
        <v>2.2275621021095993</v>
      </c>
      <c r="F70" s="1">
        <f>D70/C70</f>
        <v>0.44892126646119362</v>
      </c>
    </row>
    <row r="71" spans="1:6" x14ac:dyDescent="0.3">
      <c r="B71" s="1">
        <v>13</v>
      </c>
      <c r="C71" s="1">
        <v>103.71</v>
      </c>
      <c r="D71" s="1">
        <v>153.44999999999999</v>
      </c>
      <c r="E71" s="1">
        <f>C71/D71</f>
        <v>0.67585532746823074</v>
      </c>
      <c r="F71" s="1">
        <f>D71/C71</f>
        <v>1.479606595313856</v>
      </c>
    </row>
    <row r="72" spans="1:6" x14ac:dyDescent="0.3">
      <c r="B72" s="1">
        <v>14</v>
      </c>
      <c r="C72" s="1">
        <v>158.44999999999999</v>
      </c>
      <c r="D72" s="1">
        <v>84.67</v>
      </c>
      <c r="E72" s="1">
        <f>C72/D72</f>
        <v>1.8713830164166763</v>
      </c>
      <c r="F72" s="1">
        <f>D72/C72</f>
        <v>0.53436415272956772</v>
      </c>
    </row>
    <row r="73" spans="1:6" x14ac:dyDescent="0.3">
      <c r="B73" s="1">
        <v>15</v>
      </c>
      <c r="C73" s="1">
        <v>178.29</v>
      </c>
      <c r="D73" s="1">
        <v>94.55</v>
      </c>
      <c r="E73" s="1">
        <f>C73/D73</f>
        <v>1.8856689582231623</v>
      </c>
      <c r="F73" s="1">
        <f>D73/C73</f>
        <v>0.53031577766560101</v>
      </c>
    </row>
    <row r="74" spans="1:6" x14ac:dyDescent="0.3">
      <c r="A74" s="3" t="s">
        <v>1</v>
      </c>
      <c r="B74" s="1">
        <v>1</v>
      </c>
      <c r="C74" s="1">
        <v>120.02</v>
      </c>
      <c r="D74" s="1">
        <v>86.35</v>
      </c>
      <c r="E74" s="1">
        <f>C74/D74</f>
        <v>1.389924724956572</v>
      </c>
      <c r="F74" s="1">
        <f>D74/C74</f>
        <v>0.71946342276287278</v>
      </c>
    </row>
    <row r="75" spans="1:6" x14ac:dyDescent="0.3">
      <c r="B75" s="1">
        <v>2</v>
      </c>
      <c r="C75" s="1">
        <v>94.1</v>
      </c>
      <c r="D75" s="1">
        <v>136.16</v>
      </c>
      <c r="E75" s="1">
        <f>C75/D75</f>
        <v>0.69109870740305523</v>
      </c>
      <c r="F75" s="1">
        <f>D75/C75</f>
        <v>1.4469713071200851</v>
      </c>
    </row>
    <row r="76" spans="1:6" x14ac:dyDescent="0.3">
      <c r="B76" s="1">
        <v>3</v>
      </c>
      <c r="C76" s="1">
        <v>111.51</v>
      </c>
      <c r="D76" s="1">
        <v>127.62</v>
      </c>
      <c r="E76" s="1">
        <f>C76/D76</f>
        <v>0.87376586741889983</v>
      </c>
      <c r="F76" s="1">
        <f>D76/C76</f>
        <v>1.1444713478611783</v>
      </c>
    </row>
    <row r="77" spans="1:6" x14ac:dyDescent="0.3">
      <c r="B77" s="1">
        <v>4</v>
      </c>
      <c r="C77" s="1">
        <v>134.82</v>
      </c>
      <c r="D77" s="1">
        <v>120.61</v>
      </c>
      <c r="E77" s="1">
        <f>C77/D77</f>
        <v>1.1178177597214161</v>
      </c>
      <c r="F77" s="1">
        <f>D77/C77</f>
        <v>0.89460020768431991</v>
      </c>
    </row>
    <row r="78" spans="1:6" x14ac:dyDescent="0.3">
      <c r="B78" s="1">
        <v>5</v>
      </c>
      <c r="C78" s="1">
        <v>155.85</v>
      </c>
      <c r="D78" s="1">
        <v>41.66</v>
      </c>
      <c r="E78" s="1">
        <f>C78/D78</f>
        <v>3.7409985597695634</v>
      </c>
      <c r="F78" s="1">
        <f>D78/C78</f>
        <v>0.26730830927173566</v>
      </c>
    </row>
    <row r="79" spans="1:6" x14ac:dyDescent="0.3">
      <c r="B79" s="1">
        <v>6</v>
      </c>
      <c r="C79" s="1">
        <v>176.29</v>
      </c>
      <c r="D79" s="1">
        <v>36.18</v>
      </c>
      <c r="E79" s="1">
        <f>C79/D79</f>
        <v>4.8725815367606407</v>
      </c>
      <c r="F79" s="1">
        <f>D79/C79</f>
        <v>0.20523001871915594</v>
      </c>
    </row>
    <row r="80" spans="1:6" x14ac:dyDescent="0.3">
      <c r="B80" s="1">
        <v>7</v>
      </c>
      <c r="C80" s="1">
        <v>167.2</v>
      </c>
      <c r="D80" s="1">
        <v>81.93</v>
      </c>
      <c r="E80" s="1">
        <f>C80/D80</f>
        <v>2.0407665079946291</v>
      </c>
      <c r="F80" s="1">
        <f>D80/C80</f>
        <v>0.49001196172248812</v>
      </c>
    </row>
    <row r="81" spans="1:6" x14ac:dyDescent="0.3">
      <c r="B81" s="1">
        <v>8</v>
      </c>
      <c r="C81" s="1">
        <v>131.91</v>
      </c>
      <c r="D81" s="1">
        <v>151.87</v>
      </c>
      <c r="E81" s="1">
        <f>C81/D81</f>
        <v>0.86857180483308083</v>
      </c>
      <c r="F81" s="1">
        <f>D81/C81</f>
        <v>1.1513152907285271</v>
      </c>
    </row>
    <row r="82" spans="1:6" x14ac:dyDescent="0.3">
      <c r="B82" s="1">
        <v>9</v>
      </c>
      <c r="C82" s="1">
        <v>210.18</v>
      </c>
      <c r="D82" s="1">
        <v>171.36</v>
      </c>
      <c r="E82" s="1">
        <f>C82/D82</f>
        <v>1.2265406162464985</v>
      </c>
      <c r="F82" s="1">
        <f>D82/C82</f>
        <v>0.81530117042534977</v>
      </c>
    </row>
    <row r="83" spans="1:6" x14ac:dyDescent="0.3">
      <c r="A83" s="3" t="s">
        <v>0</v>
      </c>
      <c r="B83" s="1">
        <v>1</v>
      </c>
      <c r="C83" s="1">
        <v>166.76</v>
      </c>
      <c r="D83" s="1">
        <v>42.81</v>
      </c>
      <c r="E83" s="1">
        <f>C83/D83</f>
        <v>3.8953515533753791</v>
      </c>
      <c r="F83" s="1">
        <f>D83/C83</f>
        <v>0.25671623890621253</v>
      </c>
    </row>
    <row r="84" spans="1:6" x14ac:dyDescent="0.3">
      <c r="B84" s="1">
        <v>2</v>
      </c>
      <c r="C84" s="1">
        <v>172.23</v>
      </c>
      <c r="D84" s="1">
        <v>56.33</v>
      </c>
      <c r="E84" s="1">
        <f>C84/D84</f>
        <v>3.0575181963429787</v>
      </c>
      <c r="F84" s="1">
        <f>D84/C84</f>
        <v>0.3270626487836033</v>
      </c>
    </row>
    <row r="85" spans="1:6" x14ac:dyDescent="0.3">
      <c r="B85" s="1">
        <v>3</v>
      </c>
      <c r="C85" s="1">
        <v>165.22</v>
      </c>
      <c r="D85" s="1">
        <v>39.51</v>
      </c>
      <c r="E85" s="1">
        <f>C85/D85</f>
        <v>4.1817261452796766</v>
      </c>
      <c r="F85" s="1">
        <f>D85/C85</f>
        <v>0.23913569785740224</v>
      </c>
    </row>
    <row r="86" spans="1:6" x14ac:dyDescent="0.3">
      <c r="B86" s="1">
        <v>4</v>
      </c>
      <c r="C86" s="1">
        <v>80.040000000000006</v>
      </c>
      <c r="D86" s="1">
        <v>58.47</v>
      </c>
      <c r="E86" s="1">
        <f>C86/D86</f>
        <v>1.3689071318624937</v>
      </c>
      <c r="F86" s="1">
        <f>D86/C86</f>
        <v>0.73050974512743616</v>
      </c>
    </row>
    <row r="87" spans="1:6" x14ac:dyDescent="0.3">
      <c r="B87" s="1">
        <v>5</v>
      </c>
      <c r="C87" s="1">
        <v>104.84</v>
      </c>
      <c r="D87" s="1">
        <v>24.46</v>
      </c>
      <c r="E87" s="1">
        <f>C87/D87</f>
        <v>4.2861815208503682</v>
      </c>
      <c r="F87" s="1">
        <f>D87/C87</f>
        <v>0.23330789774895078</v>
      </c>
    </row>
    <row r="88" spans="1:6" x14ac:dyDescent="0.3">
      <c r="B88" s="1">
        <v>6</v>
      </c>
      <c r="C88" s="1">
        <v>66.67</v>
      </c>
      <c r="D88" s="1">
        <v>66.959999999999994</v>
      </c>
      <c r="E88" s="1">
        <f>C88/D88</f>
        <v>0.99566905615292722</v>
      </c>
      <c r="F88" s="1">
        <f>D88/C88</f>
        <v>1.0043497825108743</v>
      </c>
    </row>
    <row r="89" spans="1:6" x14ac:dyDescent="0.3">
      <c r="B89" s="1">
        <v>7</v>
      </c>
      <c r="C89" s="1">
        <v>110.48</v>
      </c>
      <c r="D89" s="1">
        <v>76.650000000000006</v>
      </c>
      <c r="E89" s="1">
        <f>C89/D89</f>
        <v>1.4413568166992825</v>
      </c>
      <c r="F89" s="1">
        <f>D89/C89</f>
        <v>0.69379073135409131</v>
      </c>
    </row>
    <row r="90" spans="1:6" x14ac:dyDescent="0.3">
      <c r="B90" s="1">
        <v>8</v>
      </c>
      <c r="C90" s="1">
        <v>92.46</v>
      </c>
      <c r="D90" s="1">
        <v>83.97</v>
      </c>
      <c r="E90" s="1">
        <f>C90/D90</f>
        <v>1.1011075384065738</v>
      </c>
      <c r="F90" s="1">
        <f>D90/C90</f>
        <v>0.90817650876054512</v>
      </c>
    </row>
    <row r="91" spans="1:6" x14ac:dyDescent="0.3">
      <c r="B91" s="1">
        <v>9</v>
      </c>
      <c r="C91" s="1">
        <v>114.73</v>
      </c>
      <c r="D91" s="1">
        <v>27.82</v>
      </c>
      <c r="E91" s="1">
        <f>C91/D91</f>
        <v>4.1240115025161757</v>
      </c>
      <c r="F91" s="1">
        <f>D91/C91</f>
        <v>0.24248234986490019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Fig4+Supple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2020-11-11T05:40:15Z</dcterms:created>
  <dcterms:modified xsi:type="dcterms:W3CDTF">2020-11-11T05:40:28Z</dcterms:modified>
</cp:coreProperties>
</file>