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maedat/iCloud__20200928/Desktop/2020_04_14_desktop/Poc_genome_plus_kp20170404/Figure_2020_20/Supplementary/Suppl_files/Supplementary_file_17/"/>
    </mc:Choice>
  </mc:AlternateContent>
  <xr:revisionPtr revIDLastSave="0" documentId="13_ncr:1_{15A42352-DDDD-7945-BC44-38CB3639FACE}" xr6:coauthVersionLast="36" xr6:coauthVersionMax="36" xr10:uidLastSave="{00000000-0000-0000-0000-000000000000}"/>
  <bookViews>
    <workbookView xWindow="16000" yWindow="1400" windowWidth="29900" windowHeight="23600" tabRatio="500" xr2:uid="{00000000-000D-0000-FFFF-FFFF00000000}"/>
  </bookViews>
  <sheets>
    <sheet name="Sheet1" sheetId="1" r:id="rId1"/>
    <sheet name="Sheet2" sheetId="2" r:id="rId2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9" i="1" l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<sst xmlns="http://schemas.openxmlformats.org/spreadsheetml/2006/main" count="66" uniqueCount="66">
  <si>
    <t>Scaffold ID</t>
    <phoneticPr fontId="1"/>
  </si>
  <si>
    <t>Length of scaffold</t>
    <phoneticPr fontId="1"/>
  </si>
  <si>
    <t># Assgned gene to each taxon</t>
    <phoneticPr fontId="1"/>
  </si>
  <si>
    <t># all assgned genes</t>
    <phoneticPr fontId="1"/>
  </si>
  <si>
    <t>%Bacteria</t>
    <phoneticPr fontId="1"/>
  </si>
  <si>
    <t>% Lophotrochozoa</t>
    <phoneticPr fontId="1"/>
  </si>
  <si>
    <t>Bacteria</t>
    <phoneticPr fontId="1"/>
  </si>
  <si>
    <t>Lophotrochozoa</t>
  </si>
  <si>
    <t>scaffold14744_cov19</t>
  </si>
  <si>
    <t>scaffold23411_cov18</t>
  </si>
  <si>
    <t>scaffold29205_cov16</t>
  </si>
  <si>
    <t>scaffold36956_cov17</t>
  </si>
  <si>
    <t>scaffold9181_cov18</t>
  </si>
  <si>
    <t>scaffold6787_cov20</t>
  </si>
  <si>
    <t>scaffold2938_cov18</t>
  </si>
  <si>
    <t>scaffold41017_cov16</t>
  </si>
  <si>
    <t>scaffold10524_cov18</t>
  </si>
  <si>
    <t>scaffold14201_cov20</t>
  </si>
  <si>
    <t>scaffold38777_cov18</t>
  </si>
  <si>
    <t>scaffold43224_cov17</t>
  </si>
  <si>
    <t>scaffold76888_cov19</t>
  </si>
  <si>
    <t>scaffold91525_cov17</t>
  </si>
  <si>
    <t>scaffold47273_cov19</t>
  </si>
  <si>
    <t>scaffold104155_cov18</t>
  </si>
  <si>
    <t>scaffold101317_cov17</t>
  </si>
  <si>
    <t>scaffold63294_cov18</t>
  </si>
  <si>
    <t>scaffold68812_cov17</t>
  </si>
  <si>
    <t>scaffold94243_cov18</t>
  </si>
  <si>
    <t>scaffold139099_cov17</t>
  </si>
  <si>
    <t>scaffold2019_cov18</t>
  </si>
  <si>
    <t>scaffold29460_cov16</t>
  </si>
  <si>
    <t>scaffold36584_cov18</t>
  </si>
  <si>
    <t>scaffold14112_cov18</t>
  </si>
  <si>
    <t>scaffold14975_cov17</t>
  </si>
  <si>
    <t>scaffold38649_cov18</t>
  </si>
  <si>
    <t>scaffold133004_cov14</t>
  </si>
  <si>
    <t>scaffold102852_cov17</t>
  </si>
  <si>
    <t>scaffold133690_cov15</t>
  </si>
  <si>
    <t>scaffold70567_cov16</t>
  </si>
  <si>
    <t>scaffold7044_cov15</t>
  </si>
  <si>
    <t>scaffold132820_cov15</t>
  </si>
  <si>
    <t>scaffold51863_cov16</t>
  </si>
  <si>
    <t>scaffold20986_cov16</t>
  </si>
  <si>
    <t>scaffold24966_cov16</t>
  </si>
  <si>
    <t>scaffold2495_cov21</t>
  </si>
  <si>
    <t>scaffold42664_cov15</t>
  </si>
  <si>
    <t>scaffold34283_cov13</t>
  </si>
  <si>
    <t>scaffold47213_cov18</t>
  </si>
  <si>
    <t>scaffold75651_cov17</t>
  </si>
  <si>
    <t>scaffold38162_cov16</t>
  </si>
  <si>
    <t>scaffold91118_cov47</t>
  </si>
  <si>
    <t>scaffold56142_cov17</t>
  </si>
  <si>
    <t>scaffold28252_cov17</t>
  </si>
  <si>
    <t>scaffold5516_cov17</t>
  </si>
  <si>
    <t>scaffold59092_cov17</t>
  </si>
  <si>
    <t>scaffold4312_cov15</t>
  </si>
  <si>
    <t>scaffold40129_cov20</t>
  </si>
  <si>
    <t>scaffold14367_cov18</t>
  </si>
  <si>
    <t>scaffold5373_cov18</t>
  </si>
  <si>
    <t>scaffold24205_cov20</t>
  </si>
  <si>
    <t>scaffold383_cov20</t>
  </si>
  <si>
    <t>scaffold2812_cov22</t>
  </si>
  <si>
    <t>Mean depth of read coverage (Poc_DNA_WL_250)</t>
    <phoneticPr fontId="1"/>
  </si>
  <si>
    <t>The mean depth of the read coverage was obtained from qualimap software. The mean coverage of reliable sea slug scaffolds = 31 (SD = 7)</t>
    <phoneticPr fontId="1"/>
  </si>
  <si>
    <r>
      <rPr>
        <i/>
        <sz val="12"/>
        <rFont val="Arial"/>
        <family val="2"/>
      </rPr>
      <t xml:space="preserve">P. ocellatus </t>
    </r>
    <r>
      <rPr>
        <sz val="12"/>
        <rFont val="Arial"/>
        <family val="2"/>
      </rPr>
      <t>scaffolds determined as bacterial contaminants</t>
    </r>
    <phoneticPr fontId="1"/>
  </si>
  <si>
    <t>scaffold4993_cov50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</si>
</sst>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3" fillId="0" borderId="0" xfId="0" applyFont="1" applyFill="1"/>
    <xf numFmtId="0" fontId="5" fillId="0" borderId="0" xfId="0" applyFont="1"/>
    <xf numFmtId="0" fontId="3" fillId="0" borderId="3" xfId="0" applyFont="1" applyFill="1" applyBorder="1"/>
    <xf numFmtId="0" fontId="3" fillId="0" borderId="0" xfId="0" applyFont="1" applyFill="1" applyBorder="1"/>
    <xf numFmtId="9" fontId="3" fillId="0" borderId="0" xfId="1" applyFont="1" applyFill="1" applyBorder="1" applyAlignment="1"/>
    <xf numFmtId="1" fontId="3" fillId="0" borderId="0" xfId="0" applyNumberFormat="1" applyFont="1" applyFill="1" applyBorder="1"/>
    <xf numFmtId="9" fontId="3" fillId="0" borderId="3" xfId="1" applyFont="1" applyFill="1" applyBorder="1" applyAlignment="1"/>
    <xf numFmtId="1" fontId="3" fillId="0" borderId="3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center" wrapText="1"/>
    </xf>
    <xf numFmtId="1" fontId="3" fillId="0" borderId="3" xfId="0" applyNumberFormat="1" applyFont="1" applyFill="1" applyBorder="1" applyAlignment="1">
      <alignment horizontal="center" wrapText="1"/>
    </xf>
    <xf numFmtId="9" fontId="3" fillId="0" borderId="1" xfId="1" applyFont="1" applyFill="1" applyBorder="1" applyAlignment="1">
      <alignment horizontal="center"/>
    </xf>
    <xf numFmtId="9" fontId="3" fillId="0" borderId="3" xfId="1" applyFont="1" applyFill="1" applyBorder="1" applyAlignment="1">
      <alignment horizontal="center"/>
    </xf>
    <xf numFmtId="9" fontId="3" fillId="0" borderId="1" xfId="1" applyFont="1" applyFill="1" applyBorder="1" applyAlignment="1">
      <alignment horizontal="center" wrapText="1"/>
    </xf>
    <xf numFmtId="9" fontId="3" fillId="0" borderId="3" xfId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9"/>
  <sheetViews>
    <sheetView tabSelected="1" workbookViewId="0">
      <selection activeCell="A54" sqref="A54"/>
    </sheetView>
  </sheetViews>
  <sheetFormatPr baseColWidth="10" defaultColWidth="12.7109375" defaultRowHeight="16" x14ac:dyDescent="0.2"/>
  <cols>
    <col min="1" max="1" width="21.28515625" style="2" customWidth="1"/>
    <col min="2" max="2" width="22.140625" style="2" customWidth="1"/>
    <col min="3" max="3" width="11.5703125" style="2" customWidth="1"/>
    <col min="4" max="4" width="17.85546875" style="2" customWidth="1"/>
    <col min="5" max="5" width="16.42578125" style="2" customWidth="1"/>
    <col min="6" max="6" width="17.28515625" style="2" customWidth="1"/>
    <col min="7" max="7" width="12.7109375" style="2"/>
    <col min="8" max="8" width="19.7109375" style="2" customWidth="1"/>
    <col min="9" max="16384" width="12.7109375" style="2"/>
  </cols>
  <sheetData>
    <row r="1" spans="1:9" x14ac:dyDescent="0.2">
      <c r="A1" s="1" t="s">
        <v>64</v>
      </c>
      <c r="C1" s="1"/>
      <c r="D1" s="1"/>
      <c r="E1" s="1"/>
      <c r="F1" s="1"/>
      <c r="G1" s="1"/>
      <c r="H1" s="1"/>
      <c r="I1" s="1"/>
    </row>
    <row r="2" spans="1:9" x14ac:dyDescent="0.2">
      <c r="A2" s="1" t="s">
        <v>63</v>
      </c>
      <c r="C2" s="1"/>
      <c r="D2" s="1"/>
      <c r="E2" s="1"/>
      <c r="F2" s="1"/>
      <c r="G2" s="1"/>
      <c r="H2" s="1"/>
      <c r="I2" s="1"/>
    </row>
    <row r="3" spans="1:9" ht="20" customHeight="1" x14ac:dyDescent="0.2">
      <c r="A3" s="17" t="s">
        <v>0</v>
      </c>
      <c r="B3" s="19" t="s">
        <v>2</v>
      </c>
      <c r="C3" s="19"/>
      <c r="D3" s="17" t="s">
        <v>3</v>
      </c>
      <c r="E3" s="13" t="s">
        <v>4</v>
      </c>
      <c r="F3" s="15" t="s">
        <v>5</v>
      </c>
      <c r="G3" s="9" t="s">
        <v>1</v>
      </c>
      <c r="H3" s="11" t="s">
        <v>62</v>
      </c>
    </row>
    <row r="4" spans="1:9" ht="43" customHeight="1" x14ac:dyDescent="0.2">
      <c r="A4" s="18"/>
      <c r="B4" s="3" t="s">
        <v>6</v>
      </c>
      <c r="C4" s="3" t="s">
        <v>7</v>
      </c>
      <c r="D4" s="18"/>
      <c r="E4" s="14"/>
      <c r="F4" s="16"/>
      <c r="G4" s="10"/>
      <c r="H4" s="12"/>
    </row>
    <row r="5" spans="1:9" ht="22" customHeight="1" x14ac:dyDescent="0.2">
      <c r="A5" s="4" t="s">
        <v>8</v>
      </c>
      <c r="B5" s="4">
        <v>15</v>
      </c>
      <c r="C5" s="4">
        <v>0</v>
      </c>
      <c r="D5" s="4">
        <v>15</v>
      </c>
      <c r="E5" s="5">
        <v>1</v>
      </c>
      <c r="F5" s="5">
        <f>C5/D5</f>
        <v>0</v>
      </c>
      <c r="G5" s="4">
        <v>10435</v>
      </c>
      <c r="H5" s="6">
        <v>14.08145663632</v>
      </c>
    </row>
    <row r="6" spans="1:9" x14ac:dyDescent="0.2">
      <c r="A6" s="4" t="s">
        <v>9</v>
      </c>
      <c r="B6" s="4">
        <v>15</v>
      </c>
      <c r="C6" s="4">
        <v>0</v>
      </c>
      <c r="D6" s="4">
        <v>15</v>
      </c>
      <c r="E6" s="5">
        <v>1</v>
      </c>
      <c r="F6" s="5">
        <f t="shared" ref="F6:F59" si="0">C6/D6</f>
        <v>0</v>
      </c>
      <c r="G6" s="4">
        <v>20458</v>
      </c>
      <c r="H6" s="6">
        <v>9.5871541695180298</v>
      </c>
    </row>
    <row r="7" spans="1:9" x14ac:dyDescent="0.2">
      <c r="A7" s="4" t="s">
        <v>10</v>
      </c>
      <c r="B7" s="4">
        <v>12</v>
      </c>
      <c r="C7" s="4">
        <v>0</v>
      </c>
      <c r="D7" s="4">
        <v>12</v>
      </c>
      <c r="E7" s="5">
        <v>1</v>
      </c>
      <c r="F7" s="5">
        <f t="shared" si="0"/>
        <v>0</v>
      </c>
      <c r="G7" s="4">
        <v>17359</v>
      </c>
      <c r="H7" s="6">
        <v>5.3146494613744997</v>
      </c>
    </row>
    <row r="8" spans="1:9" x14ac:dyDescent="0.2">
      <c r="A8" s="4" t="s">
        <v>11</v>
      </c>
      <c r="B8" s="4">
        <v>11</v>
      </c>
      <c r="C8" s="4">
        <v>0</v>
      </c>
      <c r="D8" s="4">
        <v>11</v>
      </c>
      <c r="E8" s="5">
        <v>1</v>
      </c>
      <c r="F8" s="5">
        <f t="shared" si="0"/>
        <v>0</v>
      </c>
      <c r="G8" s="4">
        <v>19423</v>
      </c>
      <c r="H8" s="6">
        <v>4.5366318282448601</v>
      </c>
    </row>
    <row r="9" spans="1:9" x14ac:dyDescent="0.2">
      <c r="A9" s="4" t="s">
        <v>12</v>
      </c>
      <c r="B9" s="4">
        <v>11</v>
      </c>
      <c r="C9" s="4">
        <v>0</v>
      </c>
      <c r="D9" s="4">
        <v>11</v>
      </c>
      <c r="E9" s="5">
        <v>1</v>
      </c>
      <c r="F9" s="5">
        <f t="shared" si="0"/>
        <v>0</v>
      </c>
      <c r="G9" s="4">
        <v>19699</v>
      </c>
      <c r="H9" s="6">
        <v>4.6028732422965604</v>
      </c>
    </row>
    <row r="10" spans="1:9" x14ac:dyDescent="0.2">
      <c r="A10" s="4" t="s">
        <v>13</v>
      </c>
      <c r="B10" s="4">
        <v>7</v>
      </c>
      <c r="C10" s="4">
        <v>0</v>
      </c>
      <c r="D10" s="4">
        <v>7</v>
      </c>
      <c r="E10" s="5">
        <v>1</v>
      </c>
      <c r="F10" s="5">
        <f t="shared" si="0"/>
        <v>0</v>
      </c>
      <c r="G10" s="4">
        <v>68528</v>
      </c>
      <c r="H10" s="6">
        <v>17.899500933924799</v>
      </c>
    </row>
    <row r="11" spans="1:9" x14ac:dyDescent="0.2">
      <c r="A11" s="4" t="s">
        <v>14</v>
      </c>
      <c r="B11" s="4">
        <v>6</v>
      </c>
      <c r="C11" s="4">
        <v>0</v>
      </c>
      <c r="D11" s="4">
        <v>6</v>
      </c>
      <c r="E11" s="5">
        <v>1</v>
      </c>
      <c r="F11" s="5">
        <f t="shared" si="0"/>
        <v>0</v>
      </c>
      <c r="G11" s="4">
        <v>5117</v>
      </c>
      <c r="H11" s="6">
        <v>10.9773304670705</v>
      </c>
    </row>
    <row r="12" spans="1:9" x14ac:dyDescent="0.2">
      <c r="A12" s="4" t="s">
        <v>15</v>
      </c>
      <c r="B12" s="4">
        <v>5</v>
      </c>
      <c r="C12" s="4">
        <v>0</v>
      </c>
      <c r="D12" s="4">
        <v>5</v>
      </c>
      <c r="E12" s="5">
        <v>1</v>
      </c>
      <c r="F12" s="5">
        <f t="shared" si="0"/>
        <v>0</v>
      </c>
      <c r="G12" s="4">
        <v>3853</v>
      </c>
      <c r="H12" s="6">
        <v>5.9249935115494399</v>
      </c>
    </row>
    <row r="13" spans="1:9" x14ac:dyDescent="0.2">
      <c r="A13" s="4" t="s">
        <v>16</v>
      </c>
      <c r="B13" s="4">
        <v>5</v>
      </c>
      <c r="C13" s="4">
        <v>0</v>
      </c>
      <c r="D13" s="4">
        <v>5</v>
      </c>
      <c r="E13" s="5">
        <v>1</v>
      </c>
      <c r="F13" s="5">
        <f t="shared" si="0"/>
        <v>0</v>
      </c>
      <c r="G13" s="4">
        <v>7455</v>
      </c>
      <c r="H13" s="6">
        <v>4.7071763916834302</v>
      </c>
    </row>
    <row r="14" spans="1:9" x14ac:dyDescent="0.2">
      <c r="A14" s="4" t="s">
        <v>17</v>
      </c>
      <c r="B14" s="4">
        <v>5</v>
      </c>
      <c r="C14" s="4">
        <v>0</v>
      </c>
      <c r="D14" s="4">
        <v>5</v>
      </c>
      <c r="E14" s="5">
        <v>1</v>
      </c>
      <c r="F14" s="5">
        <f t="shared" si="0"/>
        <v>0</v>
      </c>
      <c r="G14" s="4">
        <v>8425</v>
      </c>
      <c r="H14" s="6">
        <v>11.436557863501401</v>
      </c>
    </row>
    <row r="15" spans="1:9" x14ac:dyDescent="0.2">
      <c r="A15" s="4" t="s">
        <v>18</v>
      </c>
      <c r="B15" s="4">
        <v>4</v>
      </c>
      <c r="C15" s="4">
        <v>0</v>
      </c>
      <c r="D15" s="4">
        <v>4</v>
      </c>
      <c r="E15" s="5">
        <v>1</v>
      </c>
      <c r="F15" s="5">
        <f t="shared" si="0"/>
        <v>0</v>
      </c>
      <c r="G15" s="4">
        <v>5337</v>
      </c>
      <c r="H15" s="6">
        <v>5.5358815814127702</v>
      </c>
    </row>
    <row r="16" spans="1:9" x14ac:dyDescent="0.2">
      <c r="A16" s="4" t="s">
        <v>19</v>
      </c>
      <c r="B16" s="4">
        <v>4</v>
      </c>
      <c r="C16" s="4">
        <v>0</v>
      </c>
      <c r="D16" s="4">
        <v>4</v>
      </c>
      <c r="E16" s="5">
        <v>1</v>
      </c>
      <c r="F16" s="5">
        <f t="shared" si="0"/>
        <v>0</v>
      </c>
      <c r="G16" s="4">
        <v>5427</v>
      </c>
      <c r="H16" s="6">
        <v>4.92776856458448</v>
      </c>
    </row>
    <row r="17" spans="1:8" x14ac:dyDescent="0.2">
      <c r="A17" s="4" t="s">
        <v>20</v>
      </c>
      <c r="B17" s="4">
        <v>3</v>
      </c>
      <c r="C17" s="4">
        <v>0</v>
      </c>
      <c r="D17" s="4">
        <v>3</v>
      </c>
      <c r="E17" s="5">
        <v>1</v>
      </c>
      <c r="F17" s="5">
        <f t="shared" si="0"/>
        <v>0</v>
      </c>
      <c r="G17" s="4">
        <v>2009</v>
      </c>
      <c r="H17" s="6">
        <v>7.8297660527625599</v>
      </c>
    </row>
    <row r="18" spans="1:8" x14ac:dyDescent="0.2">
      <c r="A18" s="4" t="s">
        <v>21</v>
      </c>
      <c r="B18" s="4">
        <v>3</v>
      </c>
      <c r="C18" s="4">
        <v>0</v>
      </c>
      <c r="D18" s="4">
        <v>3</v>
      </c>
      <c r="E18" s="5">
        <v>1</v>
      </c>
      <c r="F18" s="5">
        <f t="shared" si="0"/>
        <v>0</v>
      </c>
      <c r="G18" s="4">
        <v>2018</v>
      </c>
      <c r="H18" s="6">
        <v>6.0673934588701597</v>
      </c>
    </row>
    <row r="19" spans="1:8" x14ac:dyDescent="0.2">
      <c r="A19" s="4" t="s">
        <v>22</v>
      </c>
      <c r="B19" s="4">
        <v>3</v>
      </c>
      <c r="C19" s="4">
        <v>0</v>
      </c>
      <c r="D19" s="4">
        <v>3</v>
      </c>
      <c r="E19" s="5">
        <v>1</v>
      </c>
      <c r="F19" s="5">
        <f t="shared" si="0"/>
        <v>0</v>
      </c>
      <c r="G19" s="4">
        <v>2185</v>
      </c>
      <c r="H19" s="6">
        <v>7.6453089244851196</v>
      </c>
    </row>
    <row r="20" spans="1:8" x14ac:dyDescent="0.2">
      <c r="A20" s="4" t="s">
        <v>23</v>
      </c>
      <c r="B20" s="4">
        <v>3</v>
      </c>
      <c r="C20" s="4">
        <v>0</v>
      </c>
      <c r="D20" s="4">
        <v>3</v>
      </c>
      <c r="E20" s="5">
        <v>1</v>
      </c>
      <c r="F20" s="5">
        <f t="shared" si="0"/>
        <v>0</v>
      </c>
      <c r="G20" s="4">
        <v>2295</v>
      </c>
      <c r="H20" s="6">
        <v>4.7734204793028301</v>
      </c>
    </row>
    <row r="21" spans="1:8" x14ac:dyDescent="0.2">
      <c r="A21" s="4" t="s">
        <v>24</v>
      </c>
      <c r="B21" s="4">
        <v>3</v>
      </c>
      <c r="C21" s="4">
        <v>0</v>
      </c>
      <c r="D21" s="4">
        <v>3</v>
      </c>
      <c r="E21" s="5">
        <v>1</v>
      </c>
      <c r="F21" s="5">
        <f t="shared" si="0"/>
        <v>0</v>
      </c>
      <c r="G21" s="4">
        <v>2361</v>
      </c>
      <c r="H21" s="6">
        <v>7.2151630664972402</v>
      </c>
    </row>
    <row r="22" spans="1:8" x14ac:dyDescent="0.2">
      <c r="A22" s="4" t="s">
        <v>25</v>
      </c>
      <c r="B22" s="4">
        <v>3</v>
      </c>
      <c r="C22" s="4">
        <v>0</v>
      </c>
      <c r="D22" s="4">
        <v>3</v>
      </c>
      <c r="E22" s="5">
        <v>1</v>
      </c>
      <c r="F22" s="5">
        <f t="shared" si="0"/>
        <v>0</v>
      </c>
      <c r="G22" s="4">
        <v>2378</v>
      </c>
      <c r="H22" s="6">
        <v>7.5193439865433103</v>
      </c>
    </row>
    <row r="23" spans="1:8" x14ac:dyDescent="0.2">
      <c r="A23" s="4" t="s">
        <v>26</v>
      </c>
      <c r="B23" s="4">
        <v>3</v>
      </c>
      <c r="C23" s="4">
        <v>0</v>
      </c>
      <c r="D23" s="4">
        <v>3</v>
      </c>
      <c r="E23" s="5">
        <v>1</v>
      </c>
      <c r="F23" s="5">
        <f t="shared" si="0"/>
        <v>0</v>
      </c>
      <c r="G23" s="4">
        <v>2444</v>
      </c>
      <c r="H23" s="6">
        <v>6.4566284779050704</v>
      </c>
    </row>
    <row r="24" spans="1:8" x14ac:dyDescent="0.2">
      <c r="A24" s="4" t="s">
        <v>27</v>
      </c>
      <c r="B24" s="4">
        <v>3</v>
      </c>
      <c r="C24" s="4">
        <v>0</v>
      </c>
      <c r="D24" s="4">
        <v>3</v>
      </c>
      <c r="E24" s="5">
        <v>1</v>
      </c>
      <c r="F24" s="5">
        <f t="shared" si="0"/>
        <v>0</v>
      </c>
      <c r="G24" s="4">
        <v>2477</v>
      </c>
      <c r="H24" s="6">
        <v>4.5240209931368502</v>
      </c>
    </row>
    <row r="25" spans="1:8" x14ac:dyDescent="0.2">
      <c r="A25" s="4" t="s">
        <v>28</v>
      </c>
      <c r="B25" s="4">
        <v>3</v>
      </c>
      <c r="C25" s="4">
        <v>0</v>
      </c>
      <c r="D25" s="4">
        <v>3</v>
      </c>
      <c r="E25" s="5">
        <v>1</v>
      </c>
      <c r="F25" s="5">
        <f t="shared" si="0"/>
        <v>0</v>
      </c>
      <c r="G25" s="4">
        <v>2947</v>
      </c>
      <c r="H25" s="6">
        <v>6.81981676280963</v>
      </c>
    </row>
    <row r="26" spans="1:8" x14ac:dyDescent="0.2">
      <c r="A26" s="4" t="s">
        <v>29</v>
      </c>
      <c r="B26" s="4">
        <v>3</v>
      </c>
      <c r="C26" s="4">
        <v>0</v>
      </c>
      <c r="D26" s="4">
        <v>3</v>
      </c>
      <c r="E26" s="5">
        <v>1</v>
      </c>
      <c r="F26" s="5">
        <f t="shared" si="0"/>
        <v>0</v>
      </c>
      <c r="G26" s="4">
        <v>2995</v>
      </c>
      <c r="H26" s="6">
        <v>7.4791318864774601</v>
      </c>
    </row>
    <row r="27" spans="1:8" x14ac:dyDescent="0.2">
      <c r="A27" s="4" t="s">
        <v>30</v>
      </c>
      <c r="B27" s="4">
        <v>3</v>
      </c>
      <c r="C27" s="4">
        <v>0</v>
      </c>
      <c r="D27" s="4">
        <v>3</v>
      </c>
      <c r="E27" s="5">
        <v>1</v>
      </c>
      <c r="F27" s="5">
        <f t="shared" si="0"/>
        <v>0</v>
      </c>
      <c r="G27" s="4">
        <v>3206</v>
      </c>
      <c r="H27" s="6">
        <v>7.1781035558328101</v>
      </c>
    </row>
    <row r="28" spans="1:8" x14ac:dyDescent="0.2">
      <c r="A28" s="4" t="s">
        <v>31</v>
      </c>
      <c r="B28" s="4">
        <v>3</v>
      </c>
      <c r="C28" s="4">
        <v>0</v>
      </c>
      <c r="D28" s="4">
        <v>3</v>
      </c>
      <c r="E28" s="5">
        <v>1</v>
      </c>
      <c r="F28" s="5">
        <f t="shared" si="0"/>
        <v>0</v>
      </c>
      <c r="G28" s="4">
        <v>3906</v>
      </c>
      <c r="H28" s="6">
        <v>6.3655913978494603</v>
      </c>
    </row>
    <row r="29" spans="1:8" x14ac:dyDescent="0.2">
      <c r="A29" s="4" t="s">
        <v>32</v>
      </c>
      <c r="B29" s="4">
        <v>3</v>
      </c>
      <c r="C29" s="4">
        <v>0</v>
      </c>
      <c r="D29" s="4">
        <v>3</v>
      </c>
      <c r="E29" s="5">
        <v>1</v>
      </c>
      <c r="F29" s="5">
        <f t="shared" si="0"/>
        <v>0</v>
      </c>
      <c r="G29" s="4">
        <v>4069</v>
      </c>
      <c r="H29" s="6">
        <v>5.1818628655689301</v>
      </c>
    </row>
    <row r="30" spans="1:8" x14ac:dyDescent="0.2">
      <c r="A30" s="4" t="s">
        <v>33</v>
      </c>
      <c r="B30" s="4">
        <v>3</v>
      </c>
      <c r="C30" s="4">
        <v>0</v>
      </c>
      <c r="D30" s="4">
        <v>3</v>
      </c>
      <c r="E30" s="5">
        <v>1</v>
      </c>
      <c r="F30" s="5">
        <f t="shared" si="0"/>
        <v>0</v>
      </c>
      <c r="G30" s="4">
        <v>4502</v>
      </c>
      <c r="H30" s="6">
        <v>4.9735673034207002</v>
      </c>
    </row>
    <row r="31" spans="1:8" x14ac:dyDescent="0.2">
      <c r="A31" s="4" t="s">
        <v>34</v>
      </c>
      <c r="B31" s="4">
        <v>3</v>
      </c>
      <c r="C31" s="4">
        <v>0</v>
      </c>
      <c r="D31" s="4">
        <v>3</v>
      </c>
      <c r="E31" s="5">
        <v>1</v>
      </c>
      <c r="F31" s="5">
        <f t="shared" si="0"/>
        <v>0</v>
      </c>
      <c r="G31" s="4">
        <v>4625</v>
      </c>
      <c r="H31" s="6">
        <v>5.4992432432432397</v>
      </c>
    </row>
    <row r="32" spans="1:8" x14ac:dyDescent="0.2">
      <c r="A32" s="4" t="s">
        <v>35</v>
      </c>
      <c r="B32" s="4">
        <v>2</v>
      </c>
      <c r="C32" s="4">
        <v>0</v>
      </c>
      <c r="D32" s="4">
        <v>2</v>
      </c>
      <c r="E32" s="5">
        <v>1</v>
      </c>
      <c r="F32" s="5">
        <f t="shared" si="0"/>
        <v>0</v>
      </c>
      <c r="G32" s="4">
        <v>2170</v>
      </c>
      <c r="H32" s="6">
        <v>7.56129032258064</v>
      </c>
    </row>
    <row r="33" spans="1:8" x14ac:dyDescent="0.2">
      <c r="A33" s="4" t="s">
        <v>36</v>
      </c>
      <c r="B33" s="4">
        <v>2</v>
      </c>
      <c r="C33" s="4">
        <v>0</v>
      </c>
      <c r="D33" s="4">
        <v>2</v>
      </c>
      <c r="E33" s="5">
        <v>1</v>
      </c>
      <c r="F33" s="5">
        <f t="shared" si="0"/>
        <v>0</v>
      </c>
      <c r="G33" s="4">
        <v>2181</v>
      </c>
      <c r="H33" s="6">
        <v>8.4662998624484107</v>
      </c>
    </row>
    <row r="34" spans="1:8" x14ac:dyDescent="0.2">
      <c r="A34" s="4" t="s">
        <v>37</v>
      </c>
      <c r="B34" s="4">
        <v>2</v>
      </c>
      <c r="C34" s="4">
        <v>0</v>
      </c>
      <c r="D34" s="4">
        <v>2</v>
      </c>
      <c r="E34" s="5">
        <v>1</v>
      </c>
      <c r="F34" s="5">
        <f t="shared" si="0"/>
        <v>0</v>
      </c>
      <c r="G34" s="4">
        <v>2189</v>
      </c>
      <c r="H34" s="6">
        <v>6.55322064869803</v>
      </c>
    </row>
    <row r="35" spans="1:8" x14ac:dyDescent="0.2">
      <c r="A35" s="4" t="s">
        <v>38</v>
      </c>
      <c r="B35" s="4">
        <v>2</v>
      </c>
      <c r="C35" s="4">
        <v>0</v>
      </c>
      <c r="D35" s="4">
        <v>2</v>
      </c>
      <c r="E35" s="5">
        <v>1</v>
      </c>
      <c r="F35" s="5">
        <f t="shared" si="0"/>
        <v>0</v>
      </c>
      <c r="G35" s="4">
        <v>2238</v>
      </c>
      <c r="H35" s="6">
        <v>5.7006255585343997</v>
      </c>
    </row>
    <row r="36" spans="1:8" x14ac:dyDescent="0.2">
      <c r="A36" s="4" t="s">
        <v>39</v>
      </c>
      <c r="B36" s="4">
        <v>2</v>
      </c>
      <c r="C36" s="4">
        <v>0</v>
      </c>
      <c r="D36" s="4">
        <v>2</v>
      </c>
      <c r="E36" s="5">
        <v>1</v>
      </c>
      <c r="F36" s="5">
        <f t="shared" si="0"/>
        <v>0</v>
      </c>
      <c r="G36" s="4">
        <v>2252</v>
      </c>
      <c r="H36" s="6">
        <v>6.4151865008880904</v>
      </c>
    </row>
    <row r="37" spans="1:8" x14ac:dyDescent="0.2">
      <c r="A37" s="4" t="s">
        <v>40</v>
      </c>
      <c r="B37" s="4">
        <v>2</v>
      </c>
      <c r="C37" s="4">
        <v>0</v>
      </c>
      <c r="D37" s="4">
        <v>2</v>
      </c>
      <c r="E37" s="5">
        <v>1</v>
      </c>
      <c r="F37" s="5">
        <f t="shared" si="0"/>
        <v>0</v>
      </c>
      <c r="G37" s="4">
        <v>2360</v>
      </c>
      <c r="H37" s="6">
        <v>9.21906779661016</v>
      </c>
    </row>
    <row r="38" spans="1:8" x14ac:dyDescent="0.2">
      <c r="A38" s="4" t="s">
        <v>41</v>
      </c>
      <c r="B38" s="4">
        <v>2</v>
      </c>
      <c r="C38" s="4">
        <v>0</v>
      </c>
      <c r="D38" s="4">
        <v>2</v>
      </c>
      <c r="E38" s="5">
        <v>1</v>
      </c>
      <c r="F38" s="5">
        <f t="shared" si="0"/>
        <v>0</v>
      </c>
      <c r="G38" s="4">
        <v>2374</v>
      </c>
      <c r="H38" s="6">
        <v>6.1899747262005</v>
      </c>
    </row>
    <row r="39" spans="1:8" x14ac:dyDescent="0.2">
      <c r="A39" s="4" t="s">
        <v>42</v>
      </c>
      <c r="B39" s="4">
        <v>2</v>
      </c>
      <c r="C39" s="4">
        <v>0</v>
      </c>
      <c r="D39" s="4">
        <v>2</v>
      </c>
      <c r="E39" s="5">
        <v>1</v>
      </c>
      <c r="F39" s="5">
        <f t="shared" si="0"/>
        <v>0</v>
      </c>
      <c r="G39" s="4">
        <v>2415</v>
      </c>
      <c r="H39" s="6">
        <v>5.7262939958592103</v>
      </c>
    </row>
    <row r="40" spans="1:8" x14ac:dyDescent="0.2">
      <c r="A40" s="4" t="s">
        <v>43</v>
      </c>
      <c r="B40" s="4">
        <v>2</v>
      </c>
      <c r="C40" s="4">
        <v>0</v>
      </c>
      <c r="D40" s="4">
        <v>2</v>
      </c>
      <c r="E40" s="5">
        <v>1</v>
      </c>
      <c r="F40" s="5">
        <f t="shared" si="0"/>
        <v>0</v>
      </c>
      <c r="G40" s="4">
        <v>2430</v>
      </c>
      <c r="H40" s="6">
        <v>8.2674897119341502</v>
      </c>
    </row>
    <row r="41" spans="1:8" x14ac:dyDescent="0.2">
      <c r="A41" s="4" t="s">
        <v>44</v>
      </c>
      <c r="B41" s="4">
        <v>2</v>
      </c>
      <c r="C41" s="4">
        <v>0</v>
      </c>
      <c r="D41" s="4">
        <v>2</v>
      </c>
      <c r="E41" s="5">
        <v>1</v>
      </c>
      <c r="F41" s="5">
        <f t="shared" si="0"/>
        <v>0</v>
      </c>
      <c r="G41" s="4">
        <v>2616</v>
      </c>
      <c r="H41" s="6">
        <v>8.2213302752293504</v>
      </c>
    </row>
    <row r="42" spans="1:8" x14ac:dyDescent="0.2">
      <c r="A42" s="4" t="s">
        <v>45</v>
      </c>
      <c r="B42" s="4">
        <v>2</v>
      </c>
      <c r="C42" s="4">
        <v>0</v>
      </c>
      <c r="D42" s="4">
        <v>2</v>
      </c>
      <c r="E42" s="5">
        <v>1</v>
      </c>
      <c r="F42" s="5">
        <f t="shared" si="0"/>
        <v>0</v>
      </c>
      <c r="G42" s="4">
        <v>2740</v>
      </c>
      <c r="H42" s="6">
        <v>4.7591240875912399</v>
      </c>
    </row>
    <row r="43" spans="1:8" x14ac:dyDescent="0.2">
      <c r="A43" s="4" t="s">
        <v>46</v>
      </c>
      <c r="B43" s="4">
        <v>2</v>
      </c>
      <c r="C43" s="4">
        <v>0</v>
      </c>
      <c r="D43" s="4">
        <v>2</v>
      </c>
      <c r="E43" s="5">
        <v>1</v>
      </c>
      <c r="F43" s="5">
        <f t="shared" si="0"/>
        <v>0</v>
      </c>
      <c r="G43" s="4">
        <v>2771</v>
      </c>
      <c r="H43" s="6">
        <v>8.5665824612053392</v>
      </c>
    </row>
    <row r="44" spans="1:8" x14ac:dyDescent="0.2">
      <c r="A44" s="4" t="s">
        <v>47</v>
      </c>
      <c r="B44" s="4">
        <v>2</v>
      </c>
      <c r="C44" s="4">
        <v>0</v>
      </c>
      <c r="D44" s="4">
        <v>2</v>
      </c>
      <c r="E44" s="5">
        <v>1</v>
      </c>
      <c r="F44" s="5">
        <f t="shared" si="0"/>
        <v>0</v>
      </c>
      <c r="G44" s="4">
        <v>2803</v>
      </c>
      <c r="H44" s="6">
        <v>6.8922582946842601</v>
      </c>
    </row>
    <row r="45" spans="1:8" x14ac:dyDescent="0.2">
      <c r="A45" s="4" t="s">
        <v>48</v>
      </c>
      <c r="B45" s="4">
        <v>2</v>
      </c>
      <c r="C45" s="4">
        <v>0</v>
      </c>
      <c r="D45" s="4">
        <v>2</v>
      </c>
      <c r="E45" s="5">
        <v>1</v>
      </c>
      <c r="F45" s="5">
        <f t="shared" si="0"/>
        <v>0</v>
      </c>
      <c r="G45" s="4">
        <v>3318</v>
      </c>
      <c r="H45" s="6">
        <v>5.2477396021699798</v>
      </c>
    </row>
    <row r="46" spans="1:8" x14ac:dyDescent="0.2">
      <c r="A46" s="4" t="s">
        <v>49</v>
      </c>
      <c r="B46" s="4">
        <v>2</v>
      </c>
      <c r="C46" s="4">
        <v>0</v>
      </c>
      <c r="D46" s="4">
        <v>2</v>
      </c>
      <c r="E46" s="5">
        <v>1</v>
      </c>
      <c r="F46" s="5">
        <f t="shared" si="0"/>
        <v>0</v>
      </c>
      <c r="G46" s="4">
        <v>3368</v>
      </c>
      <c r="H46" s="6">
        <v>5.7758313539192399</v>
      </c>
    </row>
    <row r="47" spans="1:8" x14ac:dyDescent="0.2">
      <c r="A47" s="4" t="s">
        <v>50</v>
      </c>
      <c r="B47" s="4">
        <v>2</v>
      </c>
      <c r="C47" s="4">
        <v>0</v>
      </c>
      <c r="D47" s="4">
        <v>2</v>
      </c>
      <c r="E47" s="5">
        <v>1</v>
      </c>
      <c r="F47" s="5">
        <f t="shared" si="0"/>
        <v>0</v>
      </c>
      <c r="G47" s="4">
        <v>3713</v>
      </c>
      <c r="H47" s="6">
        <v>22.645300296256298</v>
      </c>
    </row>
    <row r="48" spans="1:8" x14ac:dyDescent="0.2">
      <c r="A48" s="4" t="s">
        <v>51</v>
      </c>
      <c r="B48" s="4">
        <v>2</v>
      </c>
      <c r="C48" s="4">
        <v>0</v>
      </c>
      <c r="D48" s="4">
        <v>2</v>
      </c>
      <c r="E48" s="5">
        <v>1</v>
      </c>
      <c r="F48" s="5">
        <f t="shared" si="0"/>
        <v>0</v>
      </c>
      <c r="G48" s="4">
        <v>3860</v>
      </c>
      <c r="H48" s="6">
        <v>5.3987046632124303</v>
      </c>
    </row>
    <row r="49" spans="1:8" x14ac:dyDescent="0.2">
      <c r="A49" s="4" t="s">
        <v>52</v>
      </c>
      <c r="B49" s="4">
        <v>2</v>
      </c>
      <c r="C49" s="4">
        <v>0</v>
      </c>
      <c r="D49" s="4">
        <v>2</v>
      </c>
      <c r="E49" s="5">
        <v>1</v>
      </c>
      <c r="F49" s="5">
        <f t="shared" si="0"/>
        <v>0</v>
      </c>
      <c r="G49" s="4">
        <v>3901</v>
      </c>
      <c r="H49" s="6">
        <v>4.1525249935913804</v>
      </c>
    </row>
    <row r="50" spans="1:8" x14ac:dyDescent="0.2">
      <c r="A50" s="4" t="s">
        <v>53</v>
      </c>
      <c r="B50" s="4">
        <v>2</v>
      </c>
      <c r="C50" s="4">
        <v>0</v>
      </c>
      <c r="D50" s="4">
        <v>2</v>
      </c>
      <c r="E50" s="5">
        <v>1</v>
      </c>
      <c r="F50" s="5">
        <f t="shared" si="0"/>
        <v>0</v>
      </c>
      <c r="G50" s="4">
        <v>4165</v>
      </c>
      <c r="H50" s="6">
        <v>2.9603841536614599</v>
      </c>
    </row>
    <row r="51" spans="1:8" x14ac:dyDescent="0.2">
      <c r="A51" s="4" t="s">
        <v>54</v>
      </c>
      <c r="B51" s="4">
        <v>2</v>
      </c>
      <c r="C51" s="4">
        <v>0</v>
      </c>
      <c r="D51" s="4">
        <v>2</v>
      </c>
      <c r="E51" s="5">
        <v>1</v>
      </c>
      <c r="F51" s="5">
        <f t="shared" si="0"/>
        <v>0</v>
      </c>
      <c r="G51" s="4">
        <v>4973</v>
      </c>
      <c r="H51" s="6">
        <v>3.2738789463100701</v>
      </c>
    </row>
    <row r="52" spans="1:8" x14ac:dyDescent="0.2">
      <c r="A52" s="4" t="s">
        <v>55</v>
      </c>
      <c r="B52" s="4">
        <v>2</v>
      </c>
      <c r="C52" s="4">
        <v>0</v>
      </c>
      <c r="D52" s="4">
        <v>2</v>
      </c>
      <c r="E52" s="5">
        <v>1</v>
      </c>
      <c r="F52" s="5">
        <f t="shared" si="0"/>
        <v>0</v>
      </c>
      <c r="G52" s="4">
        <v>5982</v>
      </c>
      <c r="H52" s="6">
        <v>3.1414242728184498</v>
      </c>
    </row>
    <row r="53" spans="1:8" x14ac:dyDescent="0.2">
      <c r="A53" s="4" t="s">
        <v>56</v>
      </c>
      <c r="B53" s="4">
        <v>2</v>
      </c>
      <c r="C53" s="4">
        <v>0</v>
      </c>
      <c r="D53" s="4">
        <v>2</v>
      </c>
      <c r="E53" s="5">
        <v>1</v>
      </c>
      <c r="F53" s="5">
        <f t="shared" si="0"/>
        <v>0</v>
      </c>
      <c r="G53" s="4">
        <v>7301</v>
      </c>
      <c r="H53" s="6">
        <v>16.606629228872698</v>
      </c>
    </row>
    <row r="54" spans="1:8" x14ac:dyDescent="0.2">
      <c r="A54" s="4" t="s">
        <v>65</v>
      </c>
      <c r="B54" s="4">
        <v>2</v>
      </c>
      <c r="C54" s="4">
        <v>0</v>
      </c>
      <c r="D54" s="4">
        <v>2</v>
      </c>
      <c r="E54" s="5">
        <v>1</v>
      </c>
      <c r="F54" s="5">
        <f t="shared" si="0"/>
        <v>0</v>
      </c>
      <c r="G54" s="4">
        <v>8072</v>
      </c>
      <c r="H54" s="6">
        <v>328.27130822596598</v>
      </c>
    </row>
    <row r="55" spans="1:8" x14ac:dyDescent="0.2">
      <c r="A55" s="4" t="s">
        <v>57</v>
      </c>
      <c r="B55" s="4">
        <v>2</v>
      </c>
      <c r="C55" s="4">
        <v>0</v>
      </c>
      <c r="D55" s="4">
        <v>2</v>
      </c>
      <c r="E55" s="5">
        <v>1</v>
      </c>
      <c r="F55" s="5">
        <f t="shared" si="0"/>
        <v>0</v>
      </c>
      <c r="G55" s="4">
        <v>11542</v>
      </c>
      <c r="H55" s="6">
        <v>10.8634552070698</v>
      </c>
    </row>
    <row r="56" spans="1:8" x14ac:dyDescent="0.2">
      <c r="A56" s="4" t="s">
        <v>58</v>
      </c>
      <c r="B56" s="4">
        <v>2</v>
      </c>
      <c r="C56" s="4">
        <v>0</v>
      </c>
      <c r="D56" s="4">
        <v>2</v>
      </c>
      <c r="E56" s="5">
        <v>1</v>
      </c>
      <c r="F56" s="5">
        <f t="shared" si="0"/>
        <v>0</v>
      </c>
      <c r="G56" s="4">
        <v>12943</v>
      </c>
      <c r="H56" s="6">
        <v>19.743181642586698</v>
      </c>
    </row>
    <row r="57" spans="1:8" x14ac:dyDescent="0.2">
      <c r="A57" s="4" t="s">
        <v>59</v>
      </c>
      <c r="B57" s="4">
        <v>2</v>
      </c>
      <c r="C57" s="4">
        <v>0</v>
      </c>
      <c r="D57" s="4">
        <v>2</v>
      </c>
      <c r="E57" s="5">
        <v>1</v>
      </c>
      <c r="F57" s="5">
        <f t="shared" si="0"/>
        <v>0</v>
      </c>
      <c r="G57" s="4">
        <v>17847</v>
      </c>
      <c r="H57" s="6">
        <v>17.566817952596999</v>
      </c>
    </row>
    <row r="58" spans="1:8" x14ac:dyDescent="0.2">
      <c r="A58" s="4" t="s">
        <v>60</v>
      </c>
      <c r="B58" s="4">
        <v>2</v>
      </c>
      <c r="C58" s="4">
        <v>0</v>
      </c>
      <c r="D58" s="4">
        <v>2</v>
      </c>
      <c r="E58" s="5">
        <v>1</v>
      </c>
      <c r="F58" s="5">
        <f t="shared" si="0"/>
        <v>0</v>
      </c>
      <c r="G58" s="4">
        <v>18449</v>
      </c>
      <c r="H58" s="6">
        <v>13.549623285814899</v>
      </c>
    </row>
    <row r="59" spans="1:8" x14ac:dyDescent="0.2">
      <c r="A59" s="3" t="s">
        <v>61</v>
      </c>
      <c r="B59" s="3">
        <v>2</v>
      </c>
      <c r="C59" s="3">
        <v>0</v>
      </c>
      <c r="D59" s="3">
        <v>2</v>
      </c>
      <c r="E59" s="7">
        <v>1</v>
      </c>
      <c r="F59" s="7">
        <f t="shared" si="0"/>
        <v>0</v>
      </c>
      <c r="G59" s="3">
        <v>36269</v>
      </c>
      <c r="H59" s="8">
        <v>15.049849733932501</v>
      </c>
    </row>
  </sheetData>
  <mergeCells count="7">
    <mergeCell ref="G3:G4"/>
    <mergeCell ref="H3:H4"/>
    <mergeCell ref="E3:E4"/>
    <mergeCell ref="F3:F4"/>
    <mergeCell ref="A3:A4"/>
    <mergeCell ref="D3:D4"/>
    <mergeCell ref="B3:C3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9C1D8-0A41-584A-8B02-EB72B4CC5931}">
  <dimension ref="A1"/>
  <sheetViews>
    <sheetView workbookViewId="0">
      <selection activeCell="A3" sqref="A3:XFD4"/>
    </sheetView>
  </sheetViews>
  <sheetFormatPr baseColWidth="10" defaultRowHeight="20" x14ac:dyDescent="0.3"/>
  <cols>
    <col min="13" max="13" width="21.28515625" customWidth="1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Maeda</dc:creator>
  <cp:lastModifiedBy>Microsoft Office User</cp:lastModifiedBy>
  <dcterms:created xsi:type="dcterms:W3CDTF">2017-08-01T02:56:03Z</dcterms:created>
  <dcterms:modified xsi:type="dcterms:W3CDTF">2021-02-09T06:16:58Z</dcterms:modified>
</cp:coreProperties>
</file>