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-NOTEBOOK #01\Desktop\Lupanga et al 2020\Re-Submission\Source data sunday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C17" i="1"/>
  <c r="D16" i="1"/>
  <c r="E16" i="1"/>
  <c r="F16" i="1"/>
  <c r="G16" i="1"/>
  <c r="H16" i="1"/>
  <c r="I16" i="1"/>
  <c r="J16" i="1"/>
  <c r="C16" i="1"/>
</calcChain>
</file>

<file path=xl/sharedStrings.xml><?xml version="1.0" encoding="utf-8"?>
<sst xmlns="http://schemas.openxmlformats.org/spreadsheetml/2006/main" count="11" uniqueCount="11">
  <si>
    <t>Col-0</t>
  </si>
  <si>
    <t>Average</t>
  </si>
  <si>
    <t>std dev</t>
  </si>
  <si>
    <t>VHA-a3-GFP #4-2</t>
  </si>
  <si>
    <t>VHA-a1-GFP #2-1</t>
  </si>
  <si>
    <t>E161S #7-1</t>
  </si>
  <si>
    <t>ELE #12-4</t>
  </si>
  <si>
    <t>delta EEI #14-4</t>
  </si>
  <si>
    <t>E156Q + L159T #10-2</t>
  </si>
  <si>
    <r>
      <t>Rosette areas (mm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</si>
  <si>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t>vha-a2 vha-a3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</si>
</sst>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abSelected="1" workbookViewId="0">
      <selection activeCell="D1" sqref="D1"/>
    </sheetView>
  </sheetViews>
  <sheetFormatPr defaultRowHeight="14.4" x14ac:dyDescent="0.3"/>
  <cols>
    <col min="3" max="3" width="14.109375" customWidth="1"/>
    <col min="4" max="4" width="13.6640625" customWidth="1"/>
    <col min="5" max="5" width="15.6640625" customWidth="1"/>
    <col min="6" max="6" width="18.88671875" customWidth="1"/>
    <col min="7" max="7" width="19.6640625" customWidth="1"/>
    <col min="8" max="8" width="23.21875" customWidth="1"/>
    <col min="9" max="9" width="16.88671875" customWidth="1"/>
    <col min="10" max="10" width="18.6640625" customWidth="1"/>
  </cols>
  <sheetData>
    <row r="1" spans="2:10" ht="19.8" x14ac:dyDescent="0.35">
      <c r="D1" s="2" t="s">
        <v>9</v>
      </c>
    </row>
    <row r="3" spans="2:10" x14ac:dyDescent="0.3">
      <c r="B3" s="5"/>
      <c r="C3" s="6" t="s">
        <v>0</v>
      </c>
      <c r="D3" s="7" t="s">
        <v>10</v>
      </c>
      <c r="E3" s="6" t="s">
        <v>3</v>
      </c>
      <c r="F3" s="6" t="s">
        <v>4</v>
      </c>
      <c r="G3" s="6" t="s">
        <v>5</v>
      </c>
      <c r="H3" s="8" t="s">
        <v>8</v>
      </c>
      <c r="I3" s="6" t="s">
        <v>6</v>
      </c>
      <c r="J3" s="6" t="s">
        <v>7</v>
      </c>
    </row>
    <row r="4" spans="2:10" x14ac:dyDescent="0.3">
      <c r="B4">
        <v>1</v>
      </c>
      <c r="C4" s="1">
        <v>4519.4889999999996</v>
      </c>
      <c r="D4" s="1">
        <v>397.31299999999999</v>
      </c>
      <c r="E4" s="1">
        <v>3908.288</v>
      </c>
      <c r="F4" s="1">
        <v>485.137</v>
      </c>
      <c r="G4" s="1">
        <v>763.072</v>
      </c>
      <c r="H4" s="1">
        <v>1882.5920000000001</v>
      </c>
      <c r="I4" s="1">
        <v>1889.576</v>
      </c>
      <c r="J4" s="1">
        <v>3465.404</v>
      </c>
    </row>
    <row r="5" spans="2:10" x14ac:dyDescent="0.3">
      <c r="B5">
        <v>2</v>
      </c>
      <c r="C5" s="1">
        <v>4174.7809999999999</v>
      </c>
      <c r="D5" s="1">
        <v>421.13900000000001</v>
      </c>
      <c r="E5" s="1">
        <v>4221.1940000000004</v>
      </c>
      <c r="F5" s="1">
        <v>418.66199999999998</v>
      </c>
      <c r="G5" s="1">
        <v>602.28499999999997</v>
      </c>
      <c r="H5" s="1">
        <v>1677.8679999999999</v>
      </c>
      <c r="I5" s="1">
        <v>1844.5989999999999</v>
      </c>
      <c r="J5" s="1">
        <v>2705.1550000000002</v>
      </c>
    </row>
    <row r="6" spans="2:10" x14ac:dyDescent="0.3">
      <c r="B6">
        <v>3</v>
      </c>
      <c r="C6" s="1">
        <v>3936.6210000000001</v>
      </c>
      <c r="D6" s="1">
        <v>334.50400000000002</v>
      </c>
      <c r="E6" s="1">
        <v>3243.3919999999998</v>
      </c>
      <c r="F6" s="1">
        <v>398.99700000000001</v>
      </c>
      <c r="G6" s="1">
        <v>869.02599999999995</v>
      </c>
      <c r="H6" s="1">
        <v>2253.85</v>
      </c>
      <c r="I6" s="1">
        <v>1917.662</v>
      </c>
      <c r="J6" s="1">
        <v>2296.1019999999999</v>
      </c>
    </row>
    <row r="7" spans="2:10" x14ac:dyDescent="0.3">
      <c r="B7">
        <v>4</v>
      </c>
      <c r="C7" s="1">
        <v>2877.5329999999999</v>
      </c>
      <c r="D7" s="1">
        <v>407.86399999999998</v>
      </c>
      <c r="E7" s="1">
        <v>4147.24</v>
      </c>
      <c r="F7" s="1">
        <v>578.85500000000002</v>
      </c>
      <c r="G7" s="1">
        <v>671.03800000000001</v>
      </c>
      <c r="H7" s="1">
        <v>2285.6010000000001</v>
      </c>
      <c r="I7" s="1">
        <v>1805.963</v>
      </c>
      <c r="J7" s="1">
        <v>2212.7860000000001</v>
      </c>
    </row>
    <row r="8" spans="2:10" x14ac:dyDescent="0.3">
      <c r="B8">
        <v>5</v>
      </c>
      <c r="C8" s="1">
        <v>3830.3710000000001</v>
      </c>
      <c r="D8" s="1">
        <v>299.83</v>
      </c>
      <c r="E8" s="1">
        <v>5012.848</v>
      </c>
      <c r="F8" s="1">
        <v>389.536</v>
      </c>
      <c r="G8" s="1">
        <v>712.10199999999998</v>
      </c>
      <c r="H8" s="1">
        <v>2130.5590000000002</v>
      </c>
      <c r="I8" s="1">
        <v>2102.0770000000002</v>
      </c>
      <c r="J8" s="1">
        <v>2279.855</v>
      </c>
    </row>
    <row r="9" spans="2:10" x14ac:dyDescent="0.3">
      <c r="B9">
        <v>6</v>
      </c>
      <c r="C9" s="1">
        <v>3911.26</v>
      </c>
      <c r="D9" s="1">
        <v>355.35700000000003</v>
      </c>
      <c r="E9" s="1">
        <v>5158.8739999999998</v>
      </c>
      <c r="F9" s="1">
        <v>605.80200000000002</v>
      </c>
      <c r="G9" s="1">
        <v>741.57500000000005</v>
      </c>
      <c r="H9" s="1">
        <v>1795.0650000000001</v>
      </c>
      <c r="I9" s="1">
        <v>1387.35</v>
      </c>
      <c r="J9" s="1">
        <v>2930.7330000000002</v>
      </c>
    </row>
    <row r="10" spans="2:10" x14ac:dyDescent="0.3">
      <c r="B10">
        <v>7</v>
      </c>
      <c r="C10" s="1">
        <v>4393.5230000000001</v>
      </c>
      <c r="D10" s="1">
        <v>378.88600000000002</v>
      </c>
      <c r="E10" s="1">
        <v>4622.3710000000001</v>
      </c>
      <c r="F10" s="1">
        <v>428.024</v>
      </c>
      <c r="G10" s="1">
        <v>917.37099999999998</v>
      </c>
      <c r="H10" s="1">
        <v>2077.806</v>
      </c>
      <c r="I10" s="1">
        <v>2007.1210000000001</v>
      </c>
      <c r="J10" s="1">
        <v>3042.63</v>
      </c>
    </row>
    <row r="11" spans="2:10" x14ac:dyDescent="0.3">
      <c r="B11">
        <v>8</v>
      </c>
      <c r="C11" s="1">
        <v>4291.88</v>
      </c>
      <c r="D11" s="1">
        <v>331.38299999999998</v>
      </c>
      <c r="E11" s="1">
        <v>4799.3069999999998</v>
      </c>
      <c r="F11" s="1">
        <v>540.66399999999999</v>
      </c>
      <c r="G11" s="1">
        <v>684.70899999999995</v>
      </c>
      <c r="H11" s="1">
        <v>1470.865</v>
      </c>
      <c r="I11" s="1">
        <v>2135.1170000000002</v>
      </c>
      <c r="J11" s="1">
        <v>3164.2860000000001</v>
      </c>
    </row>
    <row r="12" spans="2:10" x14ac:dyDescent="0.3">
      <c r="B12">
        <v>9</v>
      </c>
      <c r="C12" s="1">
        <v>4125.6930000000002</v>
      </c>
      <c r="D12" s="1">
        <v>370.416</v>
      </c>
      <c r="E12" s="1">
        <v>3201.1889999999999</v>
      </c>
      <c r="F12" s="1">
        <v>384.28500000000003</v>
      </c>
      <c r="G12" s="1">
        <v>862.63599999999997</v>
      </c>
      <c r="H12" s="1">
        <v>1506.6780000000001</v>
      </c>
      <c r="I12" s="1">
        <v>1481.366</v>
      </c>
      <c r="J12" s="1">
        <v>2433.6579999999999</v>
      </c>
    </row>
    <row r="13" spans="2:10" x14ac:dyDescent="0.3">
      <c r="B13">
        <v>10</v>
      </c>
      <c r="C13" s="1">
        <v>3927.7550000000001</v>
      </c>
      <c r="D13" s="1">
        <v>348.81900000000002</v>
      </c>
      <c r="E13" s="1">
        <v>4040.1970000000001</v>
      </c>
      <c r="F13" s="1">
        <v>460.32</v>
      </c>
      <c r="G13" s="1">
        <v>604.76099999999997</v>
      </c>
      <c r="H13" s="1">
        <v>2104.1579999999999</v>
      </c>
      <c r="I13" s="1">
        <v>1680.4929999999999</v>
      </c>
      <c r="J13" s="1">
        <v>4239.4719999999998</v>
      </c>
    </row>
    <row r="14" spans="2:10" x14ac:dyDescent="0.3">
      <c r="B14">
        <v>11</v>
      </c>
      <c r="C14" s="1">
        <v>4298.6660000000002</v>
      </c>
      <c r="D14" s="1">
        <v>515.50099999999998</v>
      </c>
      <c r="E14" s="1">
        <v>4245.4170000000004</v>
      </c>
      <c r="F14" s="1">
        <v>538.08900000000006</v>
      </c>
      <c r="G14" s="1">
        <v>770.899</v>
      </c>
      <c r="H14" s="1">
        <v>1853.5650000000001</v>
      </c>
      <c r="I14" s="1">
        <v>1959.9639999999999</v>
      </c>
      <c r="J14" s="1">
        <v>2561.0100000000002</v>
      </c>
    </row>
    <row r="15" spans="2:10" x14ac:dyDescent="0.3">
      <c r="B15">
        <v>12</v>
      </c>
      <c r="D15" s="1">
        <v>331.23399999999998</v>
      </c>
      <c r="E15" s="1">
        <v>3799.4609999999998</v>
      </c>
      <c r="F15" s="1">
        <v>554.53399999999999</v>
      </c>
      <c r="G15" s="1">
        <v>800.91600000000005</v>
      </c>
      <c r="H15" s="1">
        <v>1960.856</v>
      </c>
      <c r="I15" s="1">
        <v>2078.2020000000002</v>
      </c>
      <c r="J15" s="1"/>
    </row>
    <row r="16" spans="2:10" x14ac:dyDescent="0.3">
      <c r="B16" s="3" t="s">
        <v>1</v>
      </c>
      <c r="C16" s="4">
        <f>AVERAGE(C4:C14)</f>
        <v>4026.1429090909091</v>
      </c>
      <c r="D16" s="4">
        <f t="shared" ref="D16:J16" si="0">AVERAGE(D4:D15)</f>
        <v>374.35383333333334</v>
      </c>
      <c r="E16" s="4">
        <f t="shared" si="0"/>
        <v>4199.9814999999999</v>
      </c>
      <c r="F16" s="4">
        <f t="shared" si="0"/>
        <v>481.90874999999988</v>
      </c>
      <c r="G16" s="4">
        <f t="shared" si="0"/>
        <v>750.03249999999991</v>
      </c>
      <c r="H16" s="4">
        <f t="shared" si="0"/>
        <v>1916.6219166666667</v>
      </c>
      <c r="I16" s="4">
        <f t="shared" si="0"/>
        <v>1857.4575000000002</v>
      </c>
      <c r="J16" s="4">
        <f t="shared" si="0"/>
        <v>2848.2809999999999</v>
      </c>
    </row>
    <row r="17" spans="2:10" x14ac:dyDescent="0.3">
      <c r="B17" t="s">
        <v>2</v>
      </c>
      <c r="C17" s="1">
        <f>STDEV(C4:C14)</f>
        <v>440.88216511432444</v>
      </c>
      <c r="D17" s="1">
        <f t="shared" ref="D17:J17" si="1">STDEV(D4:D15)</f>
        <v>56.935375673307199</v>
      </c>
      <c r="E17" s="1">
        <f t="shared" si="1"/>
        <v>625.72209366800325</v>
      </c>
      <c r="F17" s="1">
        <f t="shared" si="1"/>
        <v>79.171064963643047</v>
      </c>
      <c r="G17" s="1">
        <f t="shared" si="1"/>
        <v>101.34837312189363</v>
      </c>
      <c r="H17" s="1">
        <f t="shared" si="1"/>
        <v>270.08603602302213</v>
      </c>
      <c r="I17" s="1">
        <f t="shared" si="1"/>
        <v>237.37272079981906</v>
      </c>
      <c r="J17" s="1">
        <f t="shared" si="1"/>
        <v>613.79701805466675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KS-NOTEBOOK #01</dc:creator>
  <cp:lastModifiedBy>KS-NOTEBOOK #01</cp:lastModifiedBy>
  <dcterms:created xsi:type="dcterms:W3CDTF">2020-10-24T19:35:34Z</dcterms:created>
  <dcterms:modified xsi:type="dcterms:W3CDTF">2020-11-15T22:20:05Z</dcterms:modified>
</cp:coreProperties>
</file>