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4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My Drive/ownPapers/Christian_CRISPR_ep/supplTables/splitFor_eLife/"/>
    </mc:Choice>
  </mc:AlternateContent>
  <xr:revisionPtr revIDLastSave="0" documentId="8_{E7044B76-8A58-A148-9A04-6A97AC8E489B}" xr6:coauthVersionLast="45" xr6:coauthVersionMax="45" xr10:uidLastSave="{00000000-0000-0000-0000-000000000000}"/>
  <bookViews>
    <workbookView xWindow="15660" yWindow="12920" windowWidth="27640" windowHeight="16940" xr2:uid="{EB29ED07-A0C2-C346-958C-AA6EDBACD583}"/>
  </bookViews>
  <sheets>
    <sheet name="Sheet1" sheetId="1" r:id="rId1"/>
  </sheets>
  <calcPr calcId="18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24" i="1" l="1"/>
  <c r="I123" i="1"/>
  <c r="I120" i="1"/>
  <c r="I119" i="1"/>
  <c r="F86" i="1"/>
  <c r="G86" i="1" s="1"/>
  <c r="F56" i="1"/>
  <c r="G56" i="1" s="1"/>
</calcChain>
</file>

<file path=xl/sharedStrings.xml><?xml version="1.0" encoding="utf-8"?>
<sst xmlns="http://schemas.openxmlformats.org/spreadsheetml/2006/main" count="1356" uniqueCount="754">
  <si>
    <t>Name</t>
  </si>
  <si>
    <t>active site description</t>
  </si>
  <si>
    <t>active site sequence</t>
  </si>
  <si>
    <t>3p-overhang description</t>
  </si>
  <si>
    <t>3p-overhang sequence</t>
  </si>
  <si>
    <t>final primer sequence</t>
  </si>
  <si>
    <t>size</t>
  </si>
  <si>
    <t>paired primer</t>
  </si>
  <si>
    <t>product size</t>
  </si>
  <si>
    <t>used to</t>
  </si>
  <si>
    <t>template DNA</t>
  </si>
  <si>
    <t>final plasmid/strains</t>
  </si>
  <si>
    <t>build plasmid Z3EV step 1 (without terminator) BFA0024</t>
  </si>
  <si>
    <t>PFA0016</t>
  </si>
  <si>
    <t>pACT1_f</t>
  </si>
  <si>
    <t>CGCGCCGCCTCTACCTTG</t>
  </si>
  <si>
    <t>AatII-PMN9</t>
  </si>
  <si>
    <t>gcgctgctctcgtcgatccgacgtc</t>
  </si>
  <si>
    <t>gcgctgctctcgtcgatccgacgtcCGCGCCGCCTCTACCTTG</t>
  </si>
  <si>
    <t>PFA0017</t>
  </si>
  <si>
    <t>build plasmid Z3EV step 1 (without terminator)</t>
  </si>
  <si>
    <t>YFA0001</t>
  </si>
  <si>
    <t>BFA0024</t>
  </si>
  <si>
    <t>Z3EV_r</t>
  </si>
  <si>
    <t>CTACCCACCGTACTCGTCA</t>
  </si>
  <si>
    <t>NatMXTer</t>
  </si>
  <si>
    <t>gtcgctatactgc</t>
  </si>
  <si>
    <t>gtcgctatactgcCTACCCACCGTACTCGTCA</t>
  </si>
  <si>
    <t>PFA0018</t>
  </si>
  <si>
    <t>NATter_f</t>
  </si>
  <si>
    <t>gcagtatagcgaccagcat</t>
  </si>
  <si>
    <t>Z3EV</t>
  </si>
  <si>
    <t>GTACGGTGGGTAG</t>
  </si>
  <si>
    <t>GTACGGTGGGTAGgcagtatagcgaccagcat</t>
  </si>
  <si>
    <t>PFA0019</t>
  </si>
  <si>
    <t>BFA0001</t>
  </si>
  <si>
    <t>NATpro_r</t>
  </si>
  <si>
    <t>CGACATGGAGGCCCAGAAT</t>
  </si>
  <si>
    <t>HDVrib</t>
  </si>
  <si>
    <t>ACATGCTTCGGCATGGCGAATGGGAC</t>
  </si>
  <si>
    <t>ACATGCTTCGGCATGGCGAATGGGACCGACATGGAGGCCCAGAAT</t>
  </si>
  <si>
    <t>long ds-fragment synthesis</t>
  </si>
  <si>
    <t>geneBlok_Hh-C3gRNA-HDV</t>
  </si>
  <si>
    <t>AATGTACCTGATGAGTCCGTGAGGACGAAACGAGTAAGCTCGTCGTACATACAGTAGGATCCTAGTTTTAGAGCTAGAAATAGCAAGTTAAAATAAGGCTAGTCCGTTATCAACTTGAAAAAGTGGCACCGAGTCGGTGCTTTTGGCCGGCATGGTCCCAGCCTCCTCGCTGGCGCCGGCTGGGCAACATGCTTCGGCATGGCGAATGGGAC</t>
  </si>
  <si>
    <t>na</t>
  </si>
  <si>
    <t>OFA0038</t>
  </si>
  <si>
    <t>A3-GFP-r</t>
  </si>
  <si>
    <t>CTATTTGTATAGTTCATCCATGCC</t>
  </si>
  <si>
    <t>polyAHammer</t>
  </si>
  <si>
    <t>ACGGACTCATCAGGTACATTTTTTTTTTTTTTTTTTTTTTTTTTTTTTTTTTTTTTTTT</t>
  </si>
  <si>
    <t>ACGGACTCATCAGGTACATTTTTTTTTTTTTTTTTTTTTTTTTTTTTTTTTTTTTTTTTCTATTTGTATAGTTCATCCATGCC</t>
  </si>
  <si>
    <t>PFA0021</t>
  </si>
  <si>
    <t>YFA0013</t>
  </si>
  <si>
    <t>GFPstart_r</t>
  </si>
  <si>
    <t>agtaaaggagaagaacttttcact</t>
  </si>
  <si>
    <t>ATG-KpnI-PMN9</t>
  </si>
  <si>
    <t>tcaaggagaaaaaactataggtaccATGGTG</t>
  </si>
  <si>
    <t>tcaaggagaaaaaactataggtaccATGGTGagtaaaggagaagaacttttcact</t>
  </si>
  <si>
    <t>Restriction enzyme degestion</t>
  </si>
  <si>
    <t>AatII, KpnI</t>
  </si>
  <si>
    <t>BFA0012</t>
  </si>
  <si>
    <t>build plasmid Z3EV step2 (with terminator) BFA0029</t>
  </si>
  <si>
    <t>OFA0080</t>
  </si>
  <si>
    <t>AmpORI_f</t>
  </si>
  <si>
    <t>gacgtcaggtggcacttttc</t>
  </si>
  <si>
    <t>Z3EVgRNAi-r</t>
  </si>
  <si>
    <t>tttagcttgcctc</t>
  </si>
  <si>
    <t>tttagcttgcctcgacgtcaggtggcacttttc</t>
  </si>
  <si>
    <t>OFA0081</t>
  </si>
  <si>
    <t>build plasmid Z3EV step2 (with terminator)</t>
  </si>
  <si>
    <t>BFA0029</t>
  </si>
  <si>
    <t>AmpORI_r</t>
  </si>
  <si>
    <t>ggtaatacggttatccacagaatc</t>
  </si>
  <si>
    <t>TAGAGGCGGCGCG</t>
  </si>
  <si>
    <t>TAGAGGCGGCGCGggtaatacggttatccacagaatc</t>
  </si>
  <si>
    <t>OFA0082</t>
  </si>
  <si>
    <t>taaccgtattacc</t>
  </si>
  <si>
    <t>taaccgtattaccCGCGCCGCCTCTACCTTG</t>
  </si>
  <si>
    <t>OFA0083</t>
  </si>
  <si>
    <t>CYCter_end_f</t>
  </si>
  <si>
    <t>ttaatttgcggcc</t>
  </si>
  <si>
    <t>ttaatttgcggccCGACATGGAGGCCCAGAAT</t>
  </si>
  <si>
    <t>OFA0084</t>
  </si>
  <si>
    <t>ggccgcaaattaaagccttc</t>
  </si>
  <si>
    <t>GGCCTCCATGTCG</t>
  </si>
  <si>
    <t>GGCCTCCATGTCGggccgcaaattaaagccttc</t>
  </si>
  <si>
    <t>OFA0085</t>
  </si>
  <si>
    <t>BFA0008</t>
  </si>
  <si>
    <t>CYCter_sta_r</t>
  </si>
  <si>
    <t>cctaggaactcgagtcatgtaa</t>
  </si>
  <si>
    <t>HDVrib_end_f</t>
  </si>
  <si>
    <t>aatgggacactga</t>
  </si>
  <si>
    <t>aatgggacactgacctaggaactcgagtcatgtaa</t>
  </si>
  <si>
    <t>OFA0086</t>
  </si>
  <si>
    <t>tcagtgtcccattcgccat</t>
  </si>
  <si>
    <t>tcgagttcctagg</t>
  </si>
  <si>
    <t>tcgagttcctaggtcagtgtcccattcgccat</t>
  </si>
  <si>
    <t>OFA0087</t>
  </si>
  <si>
    <t>gaggcaagctaaacagatc</t>
  </si>
  <si>
    <t>gccacctgacgtc</t>
  </si>
  <si>
    <t>gccacctgacgtcgaggcaagctaaacagatc</t>
  </si>
  <si>
    <t>build plasmid tag (LEU2) step3 BFA0078</t>
  </si>
  <si>
    <t>OFA0357</t>
  </si>
  <si>
    <t>LEU2pro_f</t>
  </si>
  <si>
    <t>gttaactgtgggaatactcagg</t>
  </si>
  <si>
    <t>CYCter_end_Bpu10I_r</t>
  </si>
  <si>
    <t>ttgacagtcttgacgtgcgcagctcagg</t>
  </si>
  <si>
    <t>ttgacagtcttgacgtgcgcagctcagggttaactgtgggaatactcagg</t>
  </si>
  <si>
    <t>OFA0358</t>
  </si>
  <si>
    <t>build plasmid tag (LEU2) step3</t>
  </si>
  <si>
    <t>YFA0005</t>
  </si>
  <si>
    <t>BFA0078</t>
  </si>
  <si>
    <t>LEU2ter_r</t>
  </si>
  <si>
    <t>ttccttatcacgttgagcc</t>
  </si>
  <si>
    <t>TEFp_Bpu10I_f</t>
  </si>
  <si>
    <t>gggcgacagtcacatcatgcccctgagc</t>
  </si>
  <si>
    <t>gggcgacagtcacatcatgcccctgagcttccttatcacgttgagcc</t>
  </si>
  <si>
    <t>Restriction enzyme digestion</t>
  </si>
  <si>
    <t>Bpu10I</t>
  </si>
  <si>
    <t>build plasmid CRISPR reporter step1 - BFA0023</t>
  </si>
  <si>
    <t>PFA0030</t>
  </si>
  <si>
    <t>pACT1bc_f</t>
  </si>
  <si>
    <t>TGTTAATTCAGTAAATTTTCGATCTT</t>
  </si>
  <si>
    <t>BAMHI_dCAS9</t>
  </si>
  <si>
    <t>ctagacattcttttaatcgtggatcc</t>
  </si>
  <si>
    <t>ctagacattcttttaatcgtggatccTGTTAATTCAGTAAATTTTCGATCTT</t>
  </si>
  <si>
    <t>PFA0031</t>
  </si>
  <si>
    <t>build plasmid CRISPR reporter step1</t>
  </si>
  <si>
    <t>BFA0023</t>
  </si>
  <si>
    <t>pACT1fr_r</t>
  </si>
  <si>
    <t>mCherrystop_f</t>
  </si>
  <si>
    <t>tgagcggccgcca</t>
  </si>
  <si>
    <t>tgagcggccgccaCGCGCCGCCTCTACCTTG</t>
  </si>
  <si>
    <t>PFA0022</t>
  </si>
  <si>
    <t>tggcggccgctcacttgta</t>
  </si>
  <si>
    <t>pACT1_front</t>
  </si>
  <si>
    <t>TAGAGGCGGCGCGtggcggccgctcacttgta</t>
  </si>
  <si>
    <t>PFA0023</t>
  </si>
  <si>
    <t>BFA0006</t>
  </si>
  <si>
    <t>mCherrystart_r</t>
  </si>
  <si>
    <t>atggtgagcaagggcgag</t>
  </si>
  <si>
    <t>pCYCm_back</t>
  </si>
  <si>
    <t>agatattaaaatg</t>
  </si>
  <si>
    <t>agatattaaaatgatggtgagcaagggcgag</t>
  </si>
  <si>
    <t>PFA0024</t>
  </si>
  <si>
    <t>pCYCmbc_f</t>
  </si>
  <si>
    <t>cattttaatatctagattagtgtgtg</t>
  </si>
  <si>
    <t>mCherry-start</t>
  </si>
  <si>
    <t>ccttgctcaccat</t>
  </si>
  <si>
    <t>ccttgctcaccatcattttaatatctagattagtgtgtg</t>
  </si>
  <si>
    <t>PFA0025</t>
  </si>
  <si>
    <t>BFA0007</t>
  </si>
  <si>
    <t>pCYCmfr_r</t>
  </si>
  <si>
    <t>AAGCTTGATATCGAATTCCTGC</t>
  </si>
  <si>
    <t>NPR2start_f</t>
  </si>
  <si>
    <t>AATAGCTTAGCAT</t>
  </si>
  <si>
    <t>AATAGCTTAGCATAAGCTTGATATCGAATTCCTGC</t>
  </si>
  <si>
    <t>PFA0026</t>
  </si>
  <si>
    <t>ATGCTAAGCTATTTCCAAGGG</t>
  </si>
  <si>
    <t>pCYCm_front</t>
  </si>
  <si>
    <t>CGATATCAAGCTT</t>
  </si>
  <si>
    <t>CGATATCAAGCTTATGCTAAGCTATTTCCAAGGG</t>
  </si>
  <si>
    <t>PFA0027</t>
  </si>
  <si>
    <t>NPR2stop_r</t>
  </si>
  <si>
    <t>TTCTCCTAATTCGTTTAGGTAGC</t>
  </si>
  <si>
    <t>KANpro</t>
  </si>
  <si>
    <t>agatccactagtg</t>
  </si>
  <si>
    <t>agatccactagtgTTCTCCTAATTCGTTTAGGTAGC</t>
  </si>
  <si>
    <t>PFA0028</t>
  </si>
  <si>
    <t>KANpro_f</t>
  </si>
  <si>
    <t>cactagtggatctgatatcacct</t>
  </si>
  <si>
    <t>CGAATTAGGAGAA</t>
  </si>
  <si>
    <t>CGAATTAGGAGAAcactagtggatctgatatcacct</t>
  </si>
  <si>
    <t>PFA0029</t>
  </si>
  <si>
    <t>BFA0003</t>
  </si>
  <si>
    <t>KANter_r</t>
  </si>
  <si>
    <t>gagcgtcgacaacccttaa</t>
  </si>
  <si>
    <t>AatII_dCAS9</t>
  </si>
  <si>
    <t>ttccccgaaaagtgccacctgacgtc</t>
  </si>
  <si>
    <t>ttccccgaaaagtgccacctgacgtcgagcgtcgacaacccttaa</t>
  </si>
  <si>
    <t>BamHI, AatII</t>
  </si>
  <si>
    <t xml:space="preserve">build plasmid CRISPR reporter step2 - BFA0031 </t>
  </si>
  <si>
    <t>OFA0100</t>
  </si>
  <si>
    <t>R2-m_f</t>
  </si>
  <si>
    <t>ggatccaaccatgatgagta</t>
  </si>
  <si>
    <t>pCAS-ECOR5pcyc</t>
  </si>
  <si>
    <t>cagtacccgggctgcaggaattcgat</t>
  </si>
  <si>
    <t>cagtacccgggctgcaggaattcgatggatccaaccatgatgagta</t>
  </si>
  <si>
    <t>OFA0101</t>
  </si>
  <si>
    <t>build plasmid CRISPR reporter step2</t>
  </si>
  <si>
    <t>BFA0031</t>
  </si>
  <si>
    <t>R2-e_r</t>
  </si>
  <si>
    <t>NP-s-SWAI</t>
  </si>
  <si>
    <t>CCCTTGGAAATAGCTTAGCATTTAAA</t>
  </si>
  <si>
    <t>CCCTTGGAAATAGCTTAGCATTTAAATTCTCCTAATTCGTTTAGGTAGC</t>
  </si>
  <si>
    <t>OFA0102</t>
  </si>
  <si>
    <t>NP-s_f</t>
  </si>
  <si>
    <t>R2-e-SWAI</t>
  </si>
  <si>
    <t>GCTACCTAAACGAATTAGGAGAATTTAA</t>
  </si>
  <si>
    <t>GCTACCTAAACGAATTAGGAGAATTTAAATGCTAAGCTATTTCCAAGGG</t>
  </si>
  <si>
    <t>OFA0103</t>
  </si>
  <si>
    <t>NP-m_r</t>
  </si>
  <si>
    <t>caaatttacagacgacaggg</t>
  </si>
  <si>
    <t>pCAS-ECOR5ttef</t>
  </si>
  <si>
    <t>tatgctatacgaagttattaggtgat</t>
  </si>
  <si>
    <t>tatgctatacgaagttattaggtgatcaaatttacagacgacaggg</t>
  </si>
  <si>
    <t>EcoRV</t>
  </si>
  <si>
    <t>build plasmid ACT1pr-mCherry step3 – BFA0093</t>
  </si>
  <si>
    <t>OFA0347</t>
  </si>
  <si>
    <t>pACT1_f2</t>
  </si>
  <si>
    <t>ctaaataagtaaataagacacacgc</t>
  </si>
  <si>
    <t>pACT1frontNot1</t>
  </si>
  <si>
    <t>ggtagaggcggcgcgtggcggccgc</t>
  </si>
  <si>
    <t>ggtagaggcggcgcgtggcggccgcctaaataagtaaataagacacacgc</t>
  </si>
  <si>
    <t>OFA0353</t>
  </si>
  <si>
    <t>build plasmid ACT1pr-mCherry step3</t>
  </si>
  <si>
    <t>BFA0093</t>
  </si>
  <si>
    <t>pACT1_2r</t>
  </si>
  <si>
    <t>gRNAtarge2R</t>
  </si>
  <si>
    <t>accataggatcctactgtatgtacg</t>
  </si>
  <si>
    <t>accataggatcctactgtatgtacgTGTTAATTCAGTAAATTTTCGATCTT</t>
  </si>
  <si>
    <t>OFA0354</t>
  </si>
  <si>
    <t>mCherry_2f</t>
  </si>
  <si>
    <t>gRNAtarge2F</t>
  </si>
  <si>
    <t>taacacgtacatacagtaggatcct</t>
  </si>
  <si>
    <t>taacacgtacatacagtaggatcctatggtgagcaagggcgag</t>
  </si>
  <si>
    <t>OFA0350</t>
  </si>
  <si>
    <t>mCherry_r</t>
  </si>
  <si>
    <t>R2-s-EcoRI</t>
  </si>
  <si>
    <t>catcatggttggatccatcgaattc</t>
  </si>
  <si>
    <t>catcatggttggatccatcgaattctggcggccgctcacttgta</t>
  </si>
  <si>
    <t>Not1, EcoRI</t>
  </si>
  <si>
    <t>Inserting HIS3 back in RM strain (YFA0033 )</t>
  </si>
  <si>
    <t>OFA0044</t>
  </si>
  <si>
    <t>HIS3i_f</t>
  </si>
  <si>
    <t>CAGTCCTTTCCCGCAATTTTC</t>
  </si>
  <si>
    <t>OFA0045</t>
  </si>
  <si>
    <t>insert for HIS3 replacement</t>
  </si>
  <si>
    <t>YFA0033</t>
  </si>
  <si>
    <t>HIS3i_r</t>
  </si>
  <si>
    <t>GCTTTTCTTGTTGTTCTTACGG</t>
  </si>
  <si>
    <t>control of insertion of CRISPR reproter in NPR2</t>
  </si>
  <si>
    <t>OFA0050</t>
  </si>
  <si>
    <t>NPR2v-f</t>
  </si>
  <si>
    <t>CATAATGGGCCCTCTATCAC</t>
  </si>
  <si>
    <t>OFA0051,PFA0029</t>
  </si>
  <si>
    <t>2089, 2477</t>
  </si>
  <si>
    <t>YFA0196,YFA0198,YFA0508</t>
  </si>
  <si>
    <t>OFA0051</t>
  </si>
  <si>
    <t>NPR2v-r</t>
  </si>
  <si>
    <t>ACGTTTGGATTCGTGTGTAC</t>
  </si>
  <si>
    <t>tagging gene with GFP-gRNA (build insert DNA)</t>
  </si>
  <si>
    <t>OFA0046</t>
  </si>
  <si>
    <t>gRNAi_GFP_f</t>
  </si>
  <si>
    <t>gtcagtggagagggtgaag</t>
  </si>
  <si>
    <t xml:space="preserve">OFA0056,OFA0363 </t>
  </si>
  <si>
    <t>2300,2928</t>
  </si>
  <si>
    <t>insert of the tag for GFP tagged genes</t>
  </si>
  <si>
    <t>BFA0029,BFA0078</t>
  </si>
  <si>
    <t>YFA0215,YFA0205,YFA0458,YFA0496,YFA0462,YFA0478,YFA0476</t>
  </si>
  <si>
    <t>OFA0056</t>
  </si>
  <si>
    <t>gRNAi_r2</t>
  </si>
  <si>
    <t>TGACGAGTACGGTGGGTAG</t>
  </si>
  <si>
    <t>TEFTend</t>
  </si>
  <si>
    <t>ttattgtcagtacttcacatcaaaacacctttggttgagg</t>
  </si>
  <si>
    <t>ttattgtcagtacttcacatcaaaacacctttggttgaggTGACGAGTACGGTGGGTAG</t>
  </si>
  <si>
    <t>insert of the tag for GFP tagged genes (NatMX)</t>
  </si>
  <si>
    <t xml:space="preserve">YFA0215,YFA0205 </t>
  </si>
  <si>
    <t>OFA0363</t>
  </si>
  <si>
    <t>LEU2ter_t</t>
  </si>
  <si>
    <t>ttattgtcagtacttcacatcaaaacacctttggttgaggttccttatcacgttgagcc</t>
  </si>
  <si>
    <t>insert of the tag for GFP tagged genes (LEU2)</t>
  </si>
  <si>
    <t xml:space="preserve">YFA0458,YFA0496,YFA0462,YFA0478,YFA0476 </t>
  </si>
  <si>
    <t>tagging gene with GFP-gRNA (control transformation)</t>
  </si>
  <si>
    <t>OFA0060</t>
  </si>
  <si>
    <t>In-gRNAv-r</t>
  </si>
  <si>
    <t>caagttgataacggactagcc</t>
  </si>
  <si>
    <t>OFA0370,OFA0371,OFA0372,OFA0373</t>
  </si>
  <si>
    <t>control insertion tag</t>
  </si>
  <si>
    <t>OFA0090</t>
  </si>
  <si>
    <t>In-gRNAv-f</t>
  </si>
  <si>
    <t>ggctagtccgttatcaacttg</t>
  </si>
  <si>
    <t>OFA0391</t>
  </si>
  <si>
    <t>YFA0478</t>
  </si>
  <si>
    <t>OFA0104</t>
  </si>
  <si>
    <t>tADH_f</t>
  </si>
  <si>
    <t>ctcaggtatagtatgaggtcg</t>
  </si>
  <si>
    <t>control negatif (no insertion of the tag)</t>
  </si>
  <si>
    <t>OFA0370</t>
  </si>
  <si>
    <t>BMH2-cF</t>
  </si>
  <si>
    <t>TCCCTTCTGCTACTACTGGTGAG</t>
  </si>
  <si>
    <t>control insertion in BMH2</t>
  </si>
  <si>
    <t>YFA0462</t>
  </si>
  <si>
    <t>OFA0371</t>
  </si>
  <si>
    <t>UGP1-cF</t>
  </si>
  <si>
    <t>ATCGAGCAATTTGGAGATGG</t>
  </si>
  <si>
    <t>control insertion in UGP1</t>
  </si>
  <si>
    <t>YFA0476</t>
  </si>
  <si>
    <t>OFA0372</t>
  </si>
  <si>
    <t>MTD1-cF</t>
  </si>
  <si>
    <t>CCATTCTACCTTGCACACCAC</t>
  </si>
  <si>
    <t>control insertion in MTD1</t>
  </si>
  <si>
    <t>OFA0373</t>
  </si>
  <si>
    <t>ARO8-cF</t>
  </si>
  <si>
    <t>TGAAATGACGATTCAAGCCC</t>
  </si>
  <si>
    <t>control insertion in ARO8</t>
  </si>
  <si>
    <t>YFA0496</t>
  </si>
  <si>
    <t>MTD1-cR</t>
  </si>
  <si>
    <t>TGCCACTGATATTGAGCCC</t>
  </si>
  <si>
    <t>OFA0090,OFA0104</t>
  </si>
  <si>
    <t>2156,1364</t>
  </si>
  <si>
    <t>Sanger sequencing: control tag sequence and polyA-tail</t>
  </si>
  <si>
    <t>OFA0140</t>
  </si>
  <si>
    <t>CS-HDVrib_end_f</t>
  </si>
  <si>
    <t>gtcccattcgccatgcc</t>
  </si>
  <si>
    <t>OFA0141</t>
  </si>
  <si>
    <t>Sanger sequencing control</t>
  </si>
  <si>
    <t>CS-GFPend_r</t>
  </si>
  <si>
    <t>cacatggcatggatgaactatac</t>
  </si>
  <si>
    <t>OFA0140,OFA0144,OFA0145</t>
  </si>
  <si>
    <t>285.335.588</t>
  </si>
  <si>
    <t>OFA0144</t>
  </si>
  <si>
    <t>CS-CYCter_f</t>
  </si>
  <si>
    <t>aagggcgtgaatgtaagcg</t>
  </si>
  <si>
    <t>OFA0145</t>
  </si>
  <si>
    <t>CS-TEFpro_f</t>
  </si>
  <si>
    <t>gtcaagactgtcaaggaggg</t>
  </si>
  <si>
    <t>insert Z3EV-pZ3EV-GFP-gRNA in TRP1 (build insert)</t>
  </si>
  <si>
    <t>OFA0217</t>
  </si>
  <si>
    <t>T-Z3EVgRNAi2-f</t>
  </si>
  <si>
    <t>TRP-Front</t>
  </si>
  <si>
    <t>CTATTGAGCACGTGAGTATACGTGATTAAGCACACAAAGGCAGCTTGGAGTATGTCTGTTATTAATTTC</t>
  </si>
  <si>
    <t>CTATTGAGCACGTGAGTATACGTGATTAAGCACACAAAGGCAGCTTGGAGTATGTCTGTTATTAATTTCCGCGCCGCCTCTACCTTG</t>
  </si>
  <si>
    <t>OFA0218</t>
  </si>
  <si>
    <t>insert Z3EV in TRP1</t>
  </si>
  <si>
    <t>YFA0283,YFA0285</t>
  </si>
  <si>
    <t>T-Z3EVgRNAi2-r</t>
  </si>
  <si>
    <t>TRP-End</t>
  </si>
  <si>
    <t>AAAGGCCTGCAGGCAAGTGCACAAACAATACTTAAATAAATACTACTCAGTAATAACCTATTTCTTAGC</t>
  </si>
  <si>
    <t>AAAGGCCTGCAGGCAAGTGCACAAACAATACTTAAATAAATACTACTCAGTAATAACCTATTTCTTAGCgaggcaagctaaacagatc</t>
  </si>
  <si>
    <t>OFA0464</t>
  </si>
  <si>
    <t>T-Z3EVgRNAi-f2</t>
  </si>
  <si>
    <t>ACTATTGAGCACGTGAGTATACGTGATTAAGCACACAAAGGCAGCTTGGAGTATGTCTGTTATTAATTTC</t>
  </si>
  <si>
    <t>ACTATTGAGCACGTGAGTATACGTGATTAAGCACACAAAGGCAGCTTGGAGTATGTCTGTTATTAATTTCCGCGCCGCCTCTACCTTG</t>
  </si>
  <si>
    <t>OFA0465</t>
  </si>
  <si>
    <t>T-Z3EVgRNAi-r2</t>
  </si>
  <si>
    <t>GCTTGCTTTTCAAAAGGCCTGCAGGCAAGTGCACAAACAATACTTAAATAAATACTACTCAGTAATAACC</t>
  </si>
  <si>
    <t>GCTTGCTTTTCAAAAGGCCTGCAGGCAAGTGCACAAACAATACTTAAATAAATACTACTCAGTAATAACCgaggcaagctaaacagatc</t>
  </si>
  <si>
    <t>insert Z3EV-pZ3EV-GFP-gRNA in TRP1 (control transformant)</t>
  </si>
  <si>
    <t>OFA0201</t>
  </si>
  <si>
    <t>TRP1ext-F</t>
  </si>
  <si>
    <t>ACTTTGCAGTTATGACGCC</t>
  </si>
  <si>
    <t>OFA0202,PFA0030</t>
  </si>
  <si>
    <t>control insertion in TRP1</t>
  </si>
  <si>
    <t>OFA0202</t>
  </si>
  <si>
    <t>TRP1int-R</t>
  </si>
  <si>
    <t>GTTGATTACGAAACACGCC</t>
  </si>
  <si>
    <t>build plasmid mCherry replicative (BFA-ChB1,BFA-ChB2 (not stored))</t>
  </si>
  <si>
    <t>OFA0237</t>
  </si>
  <si>
    <t>pCYCm-pRS425-f</t>
  </si>
  <si>
    <t>atcgaattcctgcagccc</t>
  </si>
  <si>
    <t>pRS425-SalIf</t>
  </si>
  <si>
    <t>ttgggtaccgggccccccctcgagg</t>
  </si>
  <si>
    <t>ttgggtaccgggccccccctcgaggatcgaattcctgcagccc</t>
  </si>
  <si>
    <t>OFA0238</t>
  </si>
  <si>
    <t>build plasmid mCherry replicative</t>
  </si>
  <si>
    <t>BFA-ChB1,BFA-ChB2 (not stored)</t>
  </si>
  <si>
    <t>mCherry-pRS425-r</t>
  </si>
  <si>
    <t>pRS425-BamHIr</t>
  </si>
  <si>
    <t>ggtggcggccgctctagaactagtg</t>
  </si>
  <si>
    <t>ggtggcggccgctctagaactagtgtggcggccgctcacttgta</t>
  </si>
  <si>
    <t>SalI, BamHI</t>
  </si>
  <si>
    <t>5976,6804</t>
  </si>
  <si>
    <t>BFA0068,BFA0069</t>
  </si>
  <si>
    <t>build plasmid dCAS9 replicative step1 (no yeast ORI) (BFA-ChB3 (not stored) )</t>
  </si>
  <si>
    <t>OFA0288</t>
  </si>
  <si>
    <t>pACT1fr2_r</t>
  </si>
  <si>
    <t>Trp-ter-SacI</t>
  </si>
  <si>
    <t>ctctggcgaagaattgttaattaagagctc</t>
  </si>
  <si>
    <t>build plasmid dCAS9 replicative step1 (no yeast ORI)</t>
  </si>
  <si>
    <t>BFA-ChB3 (not stored)</t>
  </si>
  <si>
    <t>SacI, BamHI</t>
  </si>
  <si>
    <t>build plasmid dCAS9 replicative 2µ &amp; CEN step2 (BFA0075,BFA0076)</t>
  </si>
  <si>
    <t>OFA0295</t>
  </si>
  <si>
    <t>rep2uFf</t>
  </si>
  <si>
    <t>cacctgaacgaagcatctgtg</t>
  </si>
  <si>
    <t>ggcgaagaattgttaattaagagct</t>
  </si>
  <si>
    <t>ggcgaagaattgttaattaagagctcacctgaacgaagcatctgtg</t>
  </si>
  <si>
    <t>OFA0296</t>
  </si>
  <si>
    <t>build plasmid dCAS9 replicative 2µ step2</t>
  </si>
  <si>
    <t>BFA0069</t>
  </si>
  <si>
    <t>BFA0075</t>
  </si>
  <si>
    <t>rep2uBr</t>
  </si>
  <si>
    <t>gaaagggcctcgtgatacg</t>
  </si>
  <si>
    <t>pACT1front</t>
  </si>
  <si>
    <t>gcaaggtagaggcggcgcggagctc</t>
  </si>
  <si>
    <t>gcaaggtagaggcggcgcggagctcgaaagggcctcgtgatacg</t>
  </si>
  <si>
    <t>OFA0297</t>
  </si>
  <si>
    <t>repCENFf</t>
  </si>
  <si>
    <t>cacctgggtccttttcatcac</t>
  </si>
  <si>
    <t>ggcgaagaattgttaattaagagctcacctgggtccttttcatcac</t>
  </si>
  <si>
    <t>OFA0298</t>
  </si>
  <si>
    <t>build plasmid dCAS9 replicative CEN step2</t>
  </si>
  <si>
    <t>BFA0068</t>
  </si>
  <si>
    <t>BFA0076</t>
  </si>
  <si>
    <t>repCENBr</t>
  </si>
  <si>
    <t>gacggatcgcttgcctgtaac</t>
  </si>
  <si>
    <t>gcaaggtagaggcggcgcggagctcgacggatcgcttgcctgtaac</t>
  </si>
  <si>
    <t>SacI</t>
  </si>
  <si>
    <t>BFA0075,BFA0076</t>
  </si>
  <si>
    <t>tagging gene with GFP-gRNA (not form GFP collection) (build insert DNA)</t>
  </si>
  <si>
    <t>OFA0678</t>
  </si>
  <si>
    <t>GFPstart_f</t>
  </si>
  <si>
    <t>atggtgagtaaaggagaag</t>
  </si>
  <si>
    <t>OLE1_seqEND</t>
  </si>
  <si>
    <t>TAGTAAGAGAGGTGAAATCTACGAAACTGGTAAGTTCTTT</t>
  </si>
  <si>
    <t>TAGTAAGAGAGGTGAAATCTACGAAACTGGTAAGTTCTTTatggtgagtaaaggagaag</t>
  </si>
  <si>
    <t>OFA0684</t>
  </si>
  <si>
    <t>insert gRNA tag in OLE1</t>
  </si>
  <si>
    <t>YFA1002</t>
  </si>
  <si>
    <t>OFA0679</t>
  </si>
  <si>
    <t>CYC1_seqEND</t>
  </si>
  <si>
    <t>CAGAAACGACTTAATTACCTACTTGAAAAAAGCCTGTGAG</t>
  </si>
  <si>
    <t>CAGAAACGACTTAATTACCTACTTGAAAAAAGCCTGTGAGatggtgagtaaaggagaag</t>
  </si>
  <si>
    <t>OFA0685</t>
  </si>
  <si>
    <t>insert gRNA tag in CYC1</t>
  </si>
  <si>
    <t>YFA1003</t>
  </si>
  <si>
    <t>OFA0680</t>
  </si>
  <si>
    <t>TPO1_seqEND</t>
  </si>
  <si>
    <t>TGAATCTATCAGAAAGAAATCCAAGTATGCTTACGCCGCT</t>
  </si>
  <si>
    <t>TGAATCTATCAGAAAGAAATCCAAGTATGCTTACGCCGCTatggtgagtaaaggagaag</t>
  </si>
  <si>
    <t>OFA0686</t>
  </si>
  <si>
    <t>insert gRNA tag in TPO1</t>
  </si>
  <si>
    <t>YFA1004</t>
  </si>
  <si>
    <t>OFA0681</t>
  </si>
  <si>
    <t>CTS1_seqEND</t>
  </si>
  <si>
    <t>TACCCAATGTAATTTCTCTTATTTGGAAAGCAATTACTTT</t>
  </si>
  <si>
    <t>TACCCAATGTAATTTCTCTTATTTGGAAAGCAATTACTTTatggtgagtaaaggagaag</t>
  </si>
  <si>
    <t>OFA0687</t>
  </si>
  <si>
    <t>insert gRNA tag in CTS1</t>
  </si>
  <si>
    <t>YFA1005</t>
  </si>
  <si>
    <t>OFA0683</t>
  </si>
  <si>
    <t>RPS10A_seqEND</t>
  </si>
  <si>
    <t>TCAAGAAAGAAACCCAACTCAAAGACCACAAAGAAGATAT</t>
  </si>
  <si>
    <t>TCAAGAAAGAAACCCAACTCAAAGACCACAAAGAAGATATatggtgagtaaaggagaag</t>
  </si>
  <si>
    <t>OFA0689</t>
  </si>
  <si>
    <t>insert gRNA tag in RPS10A</t>
  </si>
  <si>
    <t>YFA1007</t>
  </si>
  <si>
    <t>LEUter_r</t>
  </si>
  <si>
    <t>TTCCTTATCACGTTGAGCC</t>
  </si>
  <si>
    <t>OLE1_100term</t>
  </si>
  <si>
    <t>CGTAATAAGAGAAAAAAAAAGGAAAAATGTCAAAACGTAA</t>
  </si>
  <si>
    <t>CGTAATAAGAGAAAAAAAAAGGAAAAATGTCAAAACGTAATTCCTTATCACGTTGAGCC</t>
  </si>
  <si>
    <t>CYC1_100term</t>
  </si>
  <si>
    <t>ATTAAAAAAAATAAATAGGGACCTAGACTTCAGGTTGTCT</t>
  </si>
  <si>
    <t>ATTAAAAAAAATAAATAGGGACCTAGACTTCAGGTTGTCTTTCCTTATCACGTTGAGCC</t>
  </si>
  <si>
    <t>TPO1_100term</t>
  </si>
  <si>
    <t>TATATGTCAGCTTTACGCTGCACAGTGTCTATAATGCTAT</t>
  </si>
  <si>
    <t>TATATGTCAGCTTTACGCTGCACAGTGTCTATAATGCTATTTCCTTATCACGTTGAGCC</t>
  </si>
  <si>
    <t>CTS1_100term</t>
  </si>
  <si>
    <t>AAGTAGTCGATTATAAAAACGTAAAAACATGAAGGCAGGG</t>
  </si>
  <si>
    <t>AAGTAGTCGATTATAAAAACGTAAAAACATGAAGGCAGGGTTCCTTATCACGTTGAGCC</t>
  </si>
  <si>
    <t>RPS10A_100term</t>
  </si>
  <si>
    <t>TTTTGATTTCACTTTATTAATTAAAAAATATACATAAGTT</t>
  </si>
  <si>
    <t>TTTTGATTTCACTTTATTAATTAAAAAATATACATAAGTTTTCCTTATCACGTTGAGCC</t>
  </si>
  <si>
    <t>tagging gene with GFP-gRNA (not form GFP collection) (control transformant)</t>
  </si>
  <si>
    <t>OFA0732</t>
  </si>
  <si>
    <t>OLE1-verifUP-f</t>
  </si>
  <si>
    <t>GGGACAAACAAACCTTCTTG</t>
  </si>
  <si>
    <t>OFA0738, OFA0060</t>
  </si>
  <si>
    <t>580,1170</t>
  </si>
  <si>
    <t>control insertion in OLE1</t>
  </si>
  <si>
    <t>OFA0733</t>
  </si>
  <si>
    <t>CYC1-verifUP-f</t>
  </si>
  <si>
    <t>GGTGCTACACTTTTCAAGAC</t>
  </si>
  <si>
    <t>OFA0739, OFA0060</t>
  </si>
  <si>
    <t>588,1168</t>
  </si>
  <si>
    <t>control insertion in CYC1</t>
  </si>
  <si>
    <t>OFA0734</t>
  </si>
  <si>
    <t>TPO1-verifUP-f</t>
  </si>
  <si>
    <t>ATCGGGTTCGGTTTAATGG</t>
  </si>
  <si>
    <t>OFA0740, OFA0060</t>
  </si>
  <si>
    <t>545,1153</t>
  </si>
  <si>
    <t>control insertion in TPO1</t>
  </si>
  <si>
    <t>OFA0735</t>
  </si>
  <si>
    <t>CTS1-verifUP-f</t>
  </si>
  <si>
    <t>CCAGTACAAGCTCAGGTAG</t>
  </si>
  <si>
    <t>OFA0741, OFA0060</t>
  </si>
  <si>
    <t>583,1161</t>
  </si>
  <si>
    <t>control insertion in CTS1</t>
  </si>
  <si>
    <t>OFA0737</t>
  </si>
  <si>
    <t>RPS10A-verifUP-f</t>
  </si>
  <si>
    <t>AGAAGGTGTTGTTGTCGC</t>
  </si>
  <si>
    <t>OFA0743, OFA0060</t>
  </si>
  <si>
    <t>547,1139</t>
  </si>
  <si>
    <t>control insertion in RPS10A</t>
  </si>
  <si>
    <t>OFA0738</t>
  </si>
  <si>
    <t>OLE1-verifDW-r</t>
  </si>
  <si>
    <t>GAACTTAAGTTGAAACTTAGTGC</t>
  </si>
  <si>
    <t>OFA0739</t>
  </si>
  <si>
    <t>CYC1-verifDW-r</t>
  </si>
  <si>
    <t>GTAAACTGCGAAGCTTGC</t>
  </si>
  <si>
    <t>OFA0740</t>
  </si>
  <si>
    <t>TPO1-verifDW-r</t>
  </si>
  <si>
    <t>GGGATATCACTACTCTCTAAGTAC</t>
  </si>
  <si>
    <t>OFA0741</t>
  </si>
  <si>
    <t>CTS1-verifDW-r</t>
  </si>
  <si>
    <t>GGAATTGGCATTCTCAACAATC</t>
  </si>
  <si>
    <t>OFA0743</t>
  </si>
  <si>
    <t>RPS10A-verifDW-r</t>
  </si>
  <si>
    <t>TGAATATTATAGTCGTGCGCC</t>
  </si>
  <si>
    <t>FineMapping chromosome X regions: Step1 insertion of the resistance cassettes</t>
  </si>
  <si>
    <t>OFA0796</t>
  </si>
  <si>
    <t>LINKpro_f</t>
  </si>
  <si>
    <t>cgctgcaggtcgacggatc</t>
  </si>
  <si>
    <t>FM10_disp1F</t>
  </si>
  <si>
    <t>TTCCTTGGTAGAGGAGTCTCCCATGGGCGATTTCGGGATC</t>
  </si>
  <si>
    <t>TTCCTTGGTAGAGGAGTCTCCCATGGGCGATTTCGGGATCcgctgcaggtcgacggatc</t>
  </si>
  <si>
    <t>OFA0797</t>
  </si>
  <si>
    <t>insert hphMX for fine mapping chrX:146490</t>
  </si>
  <si>
    <t>BFA0002</t>
  </si>
  <si>
    <t>YFA1240</t>
  </si>
  <si>
    <t>TEFter_r</t>
  </si>
  <si>
    <t>FM10_disp1R</t>
  </si>
  <si>
    <t>CAAAGTAGTATATCACGCCAGGCTGTGTAGGCTGGTTATT</t>
  </si>
  <si>
    <t>CAAAGTAGTATATCACGCCAGGCTGTGTAGGCTGGTTATTgcagtatagcgaccagcat</t>
  </si>
  <si>
    <t>OFA0798</t>
  </si>
  <si>
    <t>FM10_disp2F</t>
  </si>
  <si>
    <t>CGTATTAGAGCTGGTGTAAGCGGGATAACTATCGTACTGG</t>
  </si>
  <si>
    <t>CGTATTAGAGCTGGTGTAAGCGGGATAACTATCGTACTGGcgctgcaggtcgacggatc</t>
  </si>
  <si>
    <t>OFA0799</t>
  </si>
  <si>
    <t>insert KanMX for fine mapping chrX:149965</t>
  </si>
  <si>
    <t>YFA1203</t>
  </si>
  <si>
    <t>FM10_disp2R</t>
  </si>
  <si>
    <t>TCGTTGTACCTCCAGCCAGGGCACCTGCCCCAAATCCTTT</t>
  </si>
  <si>
    <t>TCGTTGTACCTCCAGCCAGGGCACCTGCCCCAAATCCTTTgcagtatagcgaccagcat</t>
  </si>
  <si>
    <t>OFA0800</t>
  </si>
  <si>
    <t>FM10_disp3F</t>
  </si>
  <si>
    <t>TAGTTACTTAAGTGGCATTCACTATAAAGTTCACGCTGTG</t>
  </si>
  <si>
    <t>TAGTTACTTAAGTGGCATTCACTATAAAGTTCACGCTGTGcgctgcaggtcgacggatc</t>
  </si>
  <si>
    <t>OFA0801</t>
  </si>
  <si>
    <t>insert hphMX for fine mapping chrX:155306</t>
  </si>
  <si>
    <t>YFA1242,YFA1244</t>
  </si>
  <si>
    <t>FM10_disp3R</t>
  </si>
  <si>
    <t>AACTGACTATGACGACCACTATTACCAGCTGTGGAGAAGT</t>
  </si>
  <si>
    <t>AACTGACTATGACGACCACTATTACCAGCTGTGGAGAAGTgcagtatagcgaccagcat</t>
  </si>
  <si>
    <t>OFA0802</t>
  </si>
  <si>
    <t>FM10_disp4F</t>
  </si>
  <si>
    <t>CGAGTAATAATTCAACAAGGCCAATTCCAGCAATACCTAT</t>
  </si>
  <si>
    <t>CGAGTAATAATTCAACAAGGCCAATTCCAGCAATACCTATcgctgcaggtcgacggatc</t>
  </si>
  <si>
    <t>OFA0803</t>
  </si>
  <si>
    <t>insert KanMX for fine mapping chrX:160674</t>
  </si>
  <si>
    <t>YFA1205</t>
  </si>
  <si>
    <t>FM10_disp4R</t>
  </si>
  <si>
    <t>TGGCGCGTGGGTGGGGAGCGCCTCATAATCGGGTAGATCC</t>
  </si>
  <si>
    <t>TGGCGCGTGGGTGGGGAGCGCCTCATAATCGGGTAGATCCgcagtatagcgaccagcat</t>
  </si>
  <si>
    <t>OFA0804</t>
  </si>
  <si>
    <t>FM10_disp5F</t>
  </si>
  <si>
    <t>AATTAGCTGCCTCTTTAGCTCGATCTGTCCCGGTGCTCCA</t>
  </si>
  <si>
    <t>AATTAGCTGCCTCTTTAGCTCGATCTGTCCCGGTGCTCCAcgctgcaggtcgacggatc</t>
  </si>
  <si>
    <t>OFA0805</t>
  </si>
  <si>
    <t>insert hphMX for fine mapping chrX:165072</t>
  </si>
  <si>
    <t>YFA1246</t>
  </si>
  <si>
    <t>FM10_disp5R</t>
  </si>
  <si>
    <t>TTAAGCGCCCGAAACAAGTGCCAAGGAATGCTACTAACAG</t>
  </si>
  <si>
    <t>TTAAGCGCCCGAAACAAGTGCCAAGGAATGCTACTAACAGgcagtatagcgaccagcat</t>
  </si>
  <si>
    <t>FineMapping chromosome X regions: Step1 control of insertion, Step2 repair template for double cut CRISPR swap</t>
  </si>
  <si>
    <t>OFA0851</t>
  </si>
  <si>
    <t>FM10_rep1R</t>
  </si>
  <si>
    <t>CTATTCAGTATAACCCGAATGG</t>
  </si>
  <si>
    <t>OFA0806</t>
  </si>
  <si>
    <t>control of insertion pos1</t>
  </si>
  <si>
    <t>FM10_rep1F</t>
  </si>
  <si>
    <t>GTATACTCAGGAGCCAGCG</t>
  </si>
  <si>
    <t xml:space="preserve">OFA0851,OFA0808 </t>
  </si>
  <si>
    <t>313,3674</t>
  </si>
  <si>
    <t>control of insertion pos1 and repair template regionA</t>
  </si>
  <si>
    <t xml:space="preserve">YFA1240,YFA0005,EFA0004,YFA0013 </t>
  </si>
  <si>
    <t>YFA1240,YPFA-ChB1,YFA1315-1330</t>
  </si>
  <si>
    <t>OFA0808</t>
  </si>
  <si>
    <t>FM10_rep2F-r</t>
  </si>
  <si>
    <t>CAAAACCTGGTGTATCCCC</t>
  </si>
  <si>
    <t>OFA0807,OFA0806</t>
  </si>
  <si>
    <t>205,3674</t>
  </si>
  <si>
    <t>control of insertion pos2 and repair template regionA</t>
  </si>
  <si>
    <t xml:space="preserve">YFA1203,YFA0005,EFA0004,YFA0013 </t>
  </si>
  <si>
    <t>YFA1203,YPFA-ChB1,YFA1315-1330</t>
  </si>
  <si>
    <t>OFA0807</t>
  </si>
  <si>
    <t>FM10_rep2R-f</t>
  </si>
  <si>
    <t>GATAGCCAGAAGGATACTGG</t>
  </si>
  <si>
    <t>OFA0808,OFA0809</t>
  </si>
  <si>
    <t>205,5564</t>
  </si>
  <si>
    <t>control of insertion pos2 and repair template regionB</t>
  </si>
  <si>
    <t>YFA1203,YFA0005,EFA0004</t>
  </si>
  <si>
    <t>YFA1203,YPFA-ChB1</t>
  </si>
  <si>
    <t>OFA0809</t>
  </si>
  <si>
    <t>FM10_rep3R</t>
  </si>
  <si>
    <t>CCCAACTACGGATACCAGTC</t>
  </si>
  <si>
    <t>OFA0810,OFA0807</t>
  </si>
  <si>
    <t>253,5564</t>
  </si>
  <si>
    <t>control of insertion pos3 and repair template regionB</t>
  </si>
  <si>
    <t>YFA1242,YFA1244,YFA0005,EFA0004</t>
  </si>
  <si>
    <t>YFA1242,YFA1244,YPFA-ChB1</t>
  </si>
  <si>
    <t>OFA0810</t>
  </si>
  <si>
    <t>FM10_rep3F</t>
  </si>
  <si>
    <t>CTTGAAGACAAGGAGGTTCG</t>
  </si>
  <si>
    <t>OFA0809,OFA0811</t>
  </si>
  <si>
    <t>253,5561</t>
  </si>
  <si>
    <t>control of insertion pos3 and repair template regionC</t>
  </si>
  <si>
    <t xml:space="preserve">YFA1242,YFA1244,YFA0005,EFA0004 </t>
  </si>
  <si>
    <t>OFA0811</t>
  </si>
  <si>
    <t>FM10_rep4R</t>
  </si>
  <si>
    <t>TTATACCAGCAAATGCACCC</t>
  </si>
  <si>
    <t>OFA0812,OFA0810</t>
  </si>
  <si>
    <t>198,5561</t>
  </si>
  <si>
    <t>control of insertion pos4 and repair template regionC</t>
  </si>
  <si>
    <t xml:space="preserve">YFA1205,YFA0005,EFA0004 </t>
  </si>
  <si>
    <t>YFA1205,YPFA-ChB1</t>
  </si>
  <si>
    <t>OFA0812</t>
  </si>
  <si>
    <t>FM10_rep4F</t>
  </si>
  <si>
    <t>ATTCGTTAACACCTCTTAAGG</t>
  </si>
  <si>
    <t>OFA0811,OFA0813</t>
  </si>
  <si>
    <t>198,4651</t>
  </si>
  <si>
    <t>control of insertion pos4 and repair template regionD</t>
  </si>
  <si>
    <t>YFA1205,YFA0005,EFA0004</t>
  </si>
  <si>
    <t>OFA0813</t>
  </si>
  <si>
    <t>FM10_rep5R</t>
  </si>
  <si>
    <t>AAACGTGAGCTGGCAAATC</t>
  </si>
  <si>
    <t>OFA0849,OFA0812</t>
  </si>
  <si>
    <t>384,4651</t>
  </si>
  <si>
    <t>control of insertion pos5 and repair template regionD</t>
  </si>
  <si>
    <t>YFA1246,YFA0005,EFA0004</t>
  </si>
  <si>
    <t>YFA1246,YPFA-ChB1</t>
  </si>
  <si>
    <t>OFA0849</t>
  </si>
  <si>
    <t>FM10_rep5F</t>
  </si>
  <si>
    <t>TAAGGCTACACGACTTTCG</t>
  </si>
  <si>
    <t>control of insertion pos5</t>
  </si>
  <si>
    <t>FineMapping chromosome X regions: Step1 control of insertion: primers in resistance cassettes</t>
  </si>
  <si>
    <t>OFA0827</t>
  </si>
  <si>
    <t>KANin_f</t>
  </si>
  <si>
    <t>acgaatgaataacggtttgg</t>
  </si>
  <si>
    <t>OFA0808,OFA0811</t>
  </si>
  <si>
    <t>558(+125)</t>
  </si>
  <si>
    <t>control of cassette insertion</t>
  </si>
  <si>
    <t>YFA1203.YFA1205</t>
  </si>
  <si>
    <t>OFA0828</t>
  </si>
  <si>
    <t>KANin_r</t>
  </si>
  <si>
    <t>acaggaatcgaatgcaacc</t>
  </si>
  <si>
    <t>OFA0807,OFA0812</t>
  </si>
  <si>
    <t>831(+125)</t>
  </si>
  <si>
    <t>OFA0829</t>
  </si>
  <si>
    <t>HYGin_f</t>
  </si>
  <si>
    <t>gcttgtatggagcagcag</t>
  </si>
  <si>
    <t>OFA0851,OFA0809,OFA0813</t>
  </si>
  <si>
    <t>513(+125)</t>
  </si>
  <si>
    <t xml:space="preserve">YFA1240,YFA1242,YFA1244,YFA1246,YFA1371 </t>
  </si>
  <si>
    <t>OFA0830</t>
  </si>
  <si>
    <t>HYGin_r</t>
  </si>
  <si>
    <t>gggagatgcaataggtcag</t>
  </si>
  <si>
    <t>OFA0806,OFA0810,OFA0849</t>
  </si>
  <si>
    <t>710(+125)</t>
  </si>
  <si>
    <t>YAK1 allelic swap: building of the hphMX insert</t>
  </si>
  <si>
    <t>OFA0871</t>
  </si>
  <si>
    <t>YAK1end</t>
  </si>
  <si>
    <t>TCGACGCTATCAGCACCACCAGTGGCAGAGCTAGGATTAT</t>
  </si>
  <si>
    <t>TCGACGCTATCAGCACCACCAGTGGCAGAGCTAGGATTATcgctgcaggtcgacggatc</t>
  </si>
  <si>
    <t>OFA0872</t>
  </si>
  <si>
    <t>insert hphMX for YAK1deletion</t>
  </si>
  <si>
    <t>YFA1371</t>
  </si>
  <si>
    <t>YAK1start</t>
  </si>
  <si>
    <t>YAK1 allelic swap: building CRISPRswap template (without and with the variant)</t>
  </si>
  <si>
    <t>OFA0874</t>
  </si>
  <si>
    <t>fuse1_f</t>
  </si>
  <si>
    <t>TCTCCTTCCTTTTACTGATAGC</t>
  </si>
  <si>
    <t>OFA0875,OFA0876</t>
  </si>
  <si>
    <t>PCR fusion adding YAK1wt/YAK1variant in a yak1-deleted strains, PCR1</t>
  </si>
  <si>
    <t>YFA1383-1392</t>
  </si>
  <si>
    <t>OFA0875</t>
  </si>
  <si>
    <t>fuse1BY_r</t>
  </si>
  <si>
    <t>CGCTTCTGAATATAACCAATTAAC</t>
  </si>
  <si>
    <t>YFA1383-1387</t>
  </si>
  <si>
    <t>OFA0876</t>
  </si>
  <si>
    <t>fuse1GG_r</t>
  </si>
  <si>
    <t>CGCTTCTGAATATAACTAATTAAC</t>
  </si>
  <si>
    <t>YFA1388-1392</t>
  </si>
  <si>
    <t>OFA0877</t>
  </si>
  <si>
    <t>fuse2BY_f</t>
  </si>
  <si>
    <t>CTTGTTAATTGGTTATATTCAGAAGC</t>
  </si>
  <si>
    <t>OFA0879</t>
  </si>
  <si>
    <t>OFA0878</t>
  </si>
  <si>
    <t>fuse2GG_f</t>
  </si>
  <si>
    <t>CTTGTTAATTAGTTATATTCAGAAGC</t>
  </si>
  <si>
    <t>fuse2_r</t>
  </si>
  <si>
    <t>OFA0877,OFA0878</t>
  </si>
  <si>
    <t>OFA0880</t>
  </si>
  <si>
    <t>fus1f_f</t>
  </si>
  <si>
    <t>TTTTACTGATAGCACCAATGTC</t>
  </si>
  <si>
    <t>OFA0881</t>
  </si>
  <si>
    <t>PCR fusion adding YAK1wt/YAK1variant in a yak1-deleted strains, PCR2</t>
  </si>
  <si>
    <t>fus2f_r</t>
  </si>
  <si>
    <t>GTATCCCCCTCAATACGATG</t>
  </si>
  <si>
    <t>YAK1 allelic swap: control of the presence of the variant with sanger sequencing</t>
  </si>
  <si>
    <t>OFA0882</t>
  </si>
  <si>
    <t>Yakseq_f</t>
  </si>
  <si>
    <t>CCATATCTATCATCCACGATGG</t>
  </si>
  <si>
    <t>OFA0883</t>
  </si>
  <si>
    <t>sequencing control of YAK1variant</t>
  </si>
  <si>
    <t>Yakseq_r</t>
  </si>
  <si>
    <t>TGTCCACAAGAACCACTTATG</t>
  </si>
  <si>
    <t>transfer of the GFP-gRNAtag of GPD1 from GBY-PD1-GFP background to BY background (without YAK1 variant): building of the insert</t>
  </si>
  <si>
    <t>OFA0850</t>
  </si>
  <si>
    <t>GPD1verif_f</t>
  </si>
  <si>
    <t>GTTGCTGATTTGATCACCAC</t>
  </si>
  <si>
    <t>OFA0873</t>
  </si>
  <si>
    <t>insert for GPD1-GFP-gRNA</t>
  </si>
  <si>
    <t>YFA0458</t>
  </si>
  <si>
    <t>YFA1375,YFA1377</t>
  </si>
  <si>
    <t>gpd1GrL_r</t>
  </si>
  <si>
    <t>AAGCTCTTTGGAACTTGTCC</t>
  </si>
  <si>
    <t>RT-qPCR primers (mRNA-gRNA and ACT1 reporter)</t>
  </si>
  <si>
    <t>OFA0167</t>
  </si>
  <si>
    <t>qPC-cut2-F(HDV)</t>
  </si>
  <si>
    <t>aaagtggcaccgagtcgg</t>
  </si>
  <si>
    <t>OFA0168</t>
  </si>
  <si>
    <t>qPCR</t>
  </si>
  <si>
    <t>RNA of tagged strains</t>
  </si>
  <si>
    <t>qPC-cut2-R(HDV)</t>
  </si>
  <si>
    <t>ccattcgccatgccgaagc</t>
  </si>
  <si>
    <t>OFA0169</t>
  </si>
  <si>
    <t>qPC-gRNA-F</t>
  </si>
  <si>
    <t>catacagtaggatcctagttttagagc</t>
  </si>
  <si>
    <t>OFA0170</t>
  </si>
  <si>
    <t>qPC-gRNA-R</t>
  </si>
  <si>
    <t>gactcggtgccactttttcaag</t>
  </si>
  <si>
    <t>OFA0171</t>
  </si>
  <si>
    <t>qPC-cut1-F(Hh)</t>
  </si>
  <si>
    <t>gctgggattacacatggcatgg</t>
  </si>
  <si>
    <t>OFA0172</t>
  </si>
  <si>
    <t>qPC-cut1-R(Hh)</t>
  </si>
  <si>
    <t>gctctaaaactaggatcctactgtatg</t>
  </si>
  <si>
    <t>OFA0173</t>
  </si>
  <si>
    <t>qPC-GFP-F</t>
  </si>
  <si>
    <t>gacacaacattgaagatggaagcg</t>
  </si>
  <si>
    <t>OFA0174</t>
  </si>
  <si>
    <t>qPC-GFP-R</t>
  </si>
  <si>
    <t>gggcagattgtgtggacagg</t>
  </si>
  <si>
    <t>OFA0884</t>
  </si>
  <si>
    <t>ACT1qPCR_f</t>
  </si>
  <si>
    <t>ATTATATGTTTAGAGGTTGCTGCTTTGG</t>
  </si>
  <si>
    <t>OFA0885</t>
  </si>
  <si>
    <t>https://www.ncbi.nlm.nih.gov/pmc/articles/PMC2776018/</t>
  </si>
  <si>
    <t>ACT1qPCR_r</t>
  </si>
  <si>
    <t>CAATTCGTTGTAGAAGGTATGATGCC</t>
  </si>
  <si>
    <r>
      <t>Table S3:</t>
    </r>
    <r>
      <rPr>
        <sz val="12"/>
        <color theme="1"/>
        <rFont val="Calibri"/>
        <family val="2"/>
        <scheme val="minor"/>
      </rPr>
      <t xml:space="preserve"> List of PCR primers and DNA fragments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</si>
</sst>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Calibri"/>
      <family val="2"/>
      <scheme val="minor"/>
    </font>
    <font>
      <b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DDDDD"/>
        <bgColor rgb="FFCCFF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AFD90-D817-AF45-8930-0BC8CFD6DF0F}">
  <dimension ref="A1:M171"/>
  <sheetViews>
    <sheetView tabSelected="1" workbookViewId="0"/>
  </sheetViews>
  <sheetFormatPr baseColWidth="10" defaultRowHeight="16"/>
  <sheetData>
    <row r="1" spans="1:13">
      <c r="A1" s="1" t="s">
        <v>753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2"/>
    </row>
    <row r="3" spans="1:13">
      <c r="A3" s="5"/>
      <c r="B3" s="6" t="s">
        <v>12</v>
      </c>
      <c r="C3" s="6"/>
      <c r="D3" s="6"/>
      <c r="E3" s="6"/>
      <c r="F3" s="6"/>
      <c r="G3" s="6"/>
      <c r="H3" s="6"/>
      <c r="I3" s="6"/>
      <c r="J3" s="6"/>
      <c r="K3" s="6"/>
      <c r="L3" s="6"/>
      <c r="M3" s="2"/>
    </row>
    <row r="4" spans="1:13">
      <c r="A4" s="5" t="s">
        <v>13</v>
      </c>
      <c r="B4" s="2" t="s">
        <v>14</v>
      </c>
      <c r="C4" s="2" t="s">
        <v>15</v>
      </c>
      <c r="D4" s="2" t="s">
        <v>16</v>
      </c>
      <c r="E4" s="2" t="s">
        <v>17</v>
      </c>
      <c r="F4" s="2" t="s">
        <v>18</v>
      </c>
      <c r="G4" s="2">
        <v>43</v>
      </c>
      <c r="H4" s="2" t="s">
        <v>19</v>
      </c>
      <c r="I4" s="2">
        <v>2065</v>
      </c>
      <c r="J4" s="2" t="s">
        <v>20</v>
      </c>
      <c r="K4" t="s">
        <v>21</v>
      </c>
      <c r="L4" t="s">
        <v>22</v>
      </c>
      <c r="M4" s="2"/>
    </row>
    <row r="5" spans="1:13">
      <c r="A5" s="5" t="s">
        <v>19</v>
      </c>
      <c r="B5" s="2" t="s">
        <v>23</v>
      </c>
      <c r="C5" s="2" t="s">
        <v>24</v>
      </c>
      <c r="D5" s="2" t="s">
        <v>25</v>
      </c>
      <c r="E5" s="2" t="s">
        <v>26</v>
      </c>
      <c r="F5" s="2" t="s">
        <v>27</v>
      </c>
      <c r="G5" s="2">
        <v>32</v>
      </c>
      <c r="H5" s="2" t="s">
        <v>13</v>
      </c>
      <c r="I5" s="2">
        <v>2065</v>
      </c>
      <c r="J5" s="2" t="s">
        <v>20</v>
      </c>
      <c r="K5" t="s">
        <v>21</v>
      </c>
      <c r="L5" t="s">
        <v>22</v>
      </c>
      <c r="M5" s="2"/>
    </row>
    <row r="6" spans="1:13">
      <c r="A6" s="5" t="s">
        <v>28</v>
      </c>
      <c r="B6" s="2" t="s">
        <v>29</v>
      </c>
      <c r="C6" s="2" t="s">
        <v>30</v>
      </c>
      <c r="D6" s="2" t="s">
        <v>31</v>
      </c>
      <c r="E6" s="2" t="s">
        <v>32</v>
      </c>
      <c r="F6" s="2" t="s">
        <v>33</v>
      </c>
      <c r="G6" s="2">
        <v>32</v>
      </c>
      <c r="H6" s="2" t="s">
        <v>34</v>
      </c>
      <c r="I6" s="2">
        <v>1075</v>
      </c>
      <c r="J6" s="2" t="s">
        <v>20</v>
      </c>
      <c r="K6" t="s">
        <v>35</v>
      </c>
      <c r="L6" t="s">
        <v>22</v>
      </c>
      <c r="M6" s="2"/>
    </row>
    <row r="7" spans="1:13">
      <c r="A7" s="5" t="s">
        <v>34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>
        <v>45</v>
      </c>
      <c r="H7" s="2" t="s">
        <v>28</v>
      </c>
      <c r="I7" s="2">
        <v>1075</v>
      </c>
      <c r="J7" s="2" t="s">
        <v>20</v>
      </c>
      <c r="K7" t="s">
        <v>35</v>
      </c>
      <c r="L7" t="s">
        <v>22</v>
      </c>
      <c r="M7" s="2"/>
    </row>
    <row r="8" spans="1:13">
      <c r="A8" s="5" t="s">
        <v>41</v>
      </c>
      <c r="B8" s="2" t="s">
        <v>42</v>
      </c>
      <c r="C8" s="2"/>
      <c r="D8" s="2"/>
      <c r="E8" s="2"/>
      <c r="F8" s="2" t="s">
        <v>43</v>
      </c>
      <c r="G8" s="2">
        <v>212</v>
      </c>
      <c r="H8" s="2" t="s">
        <v>44</v>
      </c>
      <c r="I8" s="2">
        <v>212</v>
      </c>
      <c r="J8" s="2" t="s">
        <v>20</v>
      </c>
      <c r="K8" s="2" t="s">
        <v>44</v>
      </c>
      <c r="L8" t="s">
        <v>22</v>
      </c>
      <c r="M8" s="2"/>
    </row>
    <row r="9" spans="1:13">
      <c r="A9" s="5" t="s">
        <v>45</v>
      </c>
      <c r="B9" s="2" t="s">
        <v>46</v>
      </c>
      <c r="C9" s="2" t="s">
        <v>47</v>
      </c>
      <c r="D9" s="2" t="s">
        <v>48</v>
      </c>
      <c r="E9" s="2" t="s">
        <v>49</v>
      </c>
      <c r="F9" s="2" t="s">
        <v>50</v>
      </c>
      <c r="G9" s="2">
        <v>83</v>
      </c>
      <c r="H9" s="2" t="s">
        <v>51</v>
      </c>
      <c r="I9" s="2">
        <v>820</v>
      </c>
      <c r="J9" s="2" t="s">
        <v>20</v>
      </c>
      <c r="K9" t="s">
        <v>52</v>
      </c>
      <c r="L9" t="s">
        <v>22</v>
      </c>
      <c r="M9" s="2"/>
    </row>
    <row r="10" spans="1:13">
      <c r="A10" s="5" t="s">
        <v>51</v>
      </c>
      <c r="B10" s="2" t="s">
        <v>53</v>
      </c>
      <c r="C10" s="2" t="s">
        <v>54</v>
      </c>
      <c r="D10" s="2" t="s">
        <v>55</v>
      </c>
      <c r="E10" s="2" t="s">
        <v>56</v>
      </c>
      <c r="F10" s="2" t="s">
        <v>57</v>
      </c>
      <c r="G10" s="2">
        <v>55</v>
      </c>
      <c r="H10" s="2" t="s">
        <v>45</v>
      </c>
      <c r="I10" s="2">
        <v>820</v>
      </c>
      <c r="J10" s="2" t="s">
        <v>20</v>
      </c>
      <c r="K10" t="s">
        <v>52</v>
      </c>
      <c r="L10" t="s">
        <v>22</v>
      </c>
      <c r="M10" s="2"/>
    </row>
    <row r="11" spans="1:13">
      <c r="A11" s="5" t="s">
        <v>58</v>
      </c>
      <c r="B11" s="2" t="s">
        <v>59</v>
      </c>
      <c r="C11" s="2" t="s">
        <v>44</v>
      </c>
      <c r="D11" s="2" t="s">
        <v>44</v>
      </c>
      <c r="E11" s="2" t="s">
        <v>44</v>
      </c>
      <c r="F11" s="2" t="s">
        <v>44</v>
      </c>
      <c r="G11" s="2" t="s">
        <v>44</v>
      </c>
      <c r="H11" s="2" t="s">
        <v>44</v>
      </c>
      <c r="I11" s="2">
        <v>5158</v>
      </c>
      <c r="J11" s="2" t="s">
        <v>20</v>
      </c>
      <c r="K11" t="s">
        <v>60</v>
      </c>
      <c r="L11" t="s">
        <v>22</v>
      </c>
      <c r="M11" s="2"/>
    </row>
    <row r="12" spans="1:13">
      <c r="A12" s="5"/>
      <c r="B12" s="6" t="s">
        <v>61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2"/>
    </row>
    <row r="13" spans="1:13">
      <c r="A13" s="5" t="s">
        <v>62</v>
      </c>
      <c r="B13" s="2" t="s">
        <v>63</v>
      </c>
      <c r="C13" s="2" t="s">
        <v>64</v>
      </c>
      <c r="D13" s="2" t="s">
        <v>65</v>
      </c>
      <c r="E13" s="2" t="s">
        <v>66</v>
      </c>
      <c r="F13" s="2" t="s">
        <v>67</v>
      </c>
      <c r="G13" s="2">
        <v>33</v>
      </c>
      <c r="H13" s="2" t="s">
        <v>68</v>
      </c>
      <c r="I13" s="2">
        <v>1861</v>
      </c>
      <c r="J13" s="2" t="s">
        <v>69</v>
      </c>
      <c r="K13" t="s">
        <v>22</v>
      </c>
      <c r="L13" t="s">
        <v>70</v>
      </c>
      <c r="M13" s="2"/>
    </row>
    <row r="14" spans="1:13">
      <c r="A14" s="5" t="s">
        <v>68</v>
      </c>
      <c r="B14" s="2" t="s">
        <v>71</v>
      </c>
      <c r="C14" s="2" t="s">
        <v>72</v>
      </c>
      <c r="D14" s="2" t="s">
        <v>14</v>
      </c>
      <c r="E14" s="2" t="s">
        <v>73</v>
      </c>
      <c r="F14" s="2" t="s">
        <v>74</v>
      </c>
      <c r="G14" s="2">
        <v>37</v>
      </c>
      <c r="H14" s="2" t="s">
        <v>62</v>
      </c>
      <c r="I14" s="2">
        <v>1861</v>
      </c>
      <c r="J14" s="2" t="s">
        <v>69</v>
      </c>
      <c r="K14" t="s">
        <v>22</v>
      </c>
      <c r="L14" t="s">
        <v>70</v>
      </c>
      <c r="M14" s="2"/>
    </row>
    <row r="15" spans="1:13">
      <c r="A15" s="5" t="s">
        <v>75</v>
      </c>
      <c r="B15" s="2" t="s">
        <v>14</v>
      </c>
      <c r="C15" s="2" t="s">
        <v>15</v>
      </c>
      <c r="D15" s="2" t="s">
        <v>71</v>
      </c>
      <c r="E15" s="2" t="s">
        <v>76</v>
      </c>
      <c r="F15" s="2" t="s">
        <v>77</v>
      </c>
      <c r="G15" s="2">
        <v>31</v>
      </c>
      <c r="H15" s="2" t="s">
        <v>78</v>
      </c>
      <c r="I15" s="2">
        <v>3187</v>
      </c>
      <c r="J15" s="2" t="s">
        <v>69</v>
      </c>
      <c r="K15" t="s">
        <v>22</v>
      </c>
      <c r="L15" t="s">
        <v>70</v>
      </c>
      <c r="M15" s="2"/>
    </row>
    <row r="16" spans="1:13">
      <c r="A16" s="5" t="s">
        <v>78</v>
      </c>
      <c r="B16" s="2" t="s">
        <v>36</v>
      </c>
      <c r="C16" s="2" t="s">
        <v>37</v>
      </c>
      <c r="D16" s="2" t="s">
        <v>79</v>
      </c>
      <c r="E16" s="2" t="s">
        <v>80</v>
      </c>
      <c r="F16" s="2" t="s">
        <v>81</v>
      </c>
      <c r="G16" s="2">
        <v>32</v>
      </c>
      <c r="H16" s="2" t="s">
        <v>75</v>
      </c>
      <c r="I16" s="2">
        <v>3187</v>
      </c>
      <c r="J16" s="2" t="s">
        <v>69</v>
      </c>
      <c r="K16" t="s">
        <v>22</v>
      </c>
      <c r="L16" t="s">
        <v>70</v>
      </c>
      <c r="M16" s="2"/>
    </row>
    <row r="17" spans="1:13">
      <c r="A17" s="5" t="s">
        <v>82</v>
      </c>
      <c r="B17" s="2" t="s">
        <v>79</v>
      </c>
      <c r="C17" s="2" t="s">
        <v>83</v>
      </c>
      <c r="D17" s="2" t="s">
        <v>36</v>
      </c>
      <c r="E17" s="2" t="s">
        <v>84</v>
      </c>
      <c r="F17" s="2" t="s">
        <v>85</v>
      </c>
      <c r="G17" s="2">
        <v>33</v>
      </c>
      <c r="H17" s="2" t="s">
        <v>86</v>
      </c>
      <c r="I17" s="2">
        <v>266</v>
      </c>
      <c r="J17" s="2" t="s">
        <v>69</v>
      </c>
      <c r="K17" t="s">
        <v>87</v>
      </c>
      <c r="L17" t="s">
        <v>70</v>
      </c>
      <c r="M17" s="2"/>
    </row>
    <row r="18" spans="1:13">
      <c r="A18" s="5" t="s">
        <v>86</v>
      </c>
      <c r="B18" s="2" t="s">
        <v>88</v>
      </c>
      <c r="C18" s="2" t="s">
        <v>89</v>
      </c>
      <c r="D18" s="2" t="s">
        <v>90</v>
      </c>
      <c r="E18" s="2" t="s">
        <v>91</v>
      </c>
      <c r="F18" s="2" t="s">
        <v>92</v>
      </c>
      <c r="G18" s="2">
        <v>35</v>
      </c>
      <c r="H18" s="2" t="s">
        <v>82</v>
      </c>
      <c r="I18" s="2">
        <v>266</v>
      </c>
      <c r="J18" s="2" t="s">
        <v>69</v>
      </c>
      <c r="K18" t="s">
        <v>87</v>
      </c>
      <c r="L18" t="s">
        <v>70</v>
      </c>
      <c r="M18" s="2"/>
    </row>
    <row r="19" spans="1:13">
      <c r="A19" s="5" t="s">
        <v>93</v>
      </c>
      <c r="B19" s="2" t="s">
        <v>90</v>
      </c>
      <c r="C19" s="2" t="s">
        <v>94</v>
      </c>
      <c r="D19" s="2" t="s">
        <v>88</v>
      </c>
      <c r="E19" s="2" t="s">
        <v>95</v>
      </c>
      <c r="F19" s="2" t="s">
        <v>96</v>
      </c>
      <c r="G19" s="2">
        <v>32</v>
      </c>
      <c r="H19" s="2" t="s">
        <v>97</v>
      </c>
      <c r="I19" s="2">
        <v>1705</v>
      </c>
      <c r="J19" s="2" t="s">
        <v>69</v>
      </c>
      <c r="K19" t="s">
        <v>22</v>
      </c>
      <c r="L19" t="s">
        <v>70</v>
      </c>
      <c r="M19" s="2"/>
    </row>
    <row r="20" spans="1:13">
      <c r="A20" s="5" t="s">
        <v>97</v>
      </c>
      <c r="B20" s="2" t="s">
        <v>65</v>
      </c>
      <c r="C20" s="2" t="s">
        <v>98</v>
      </c>
      <c r="D20" s="2" t="s">
        <v>63</v>
      </c>
      <c r="E20" s="2" t="s">
        <v>99</v>
      </c>
      <c r="F20" s="2" t="s">
        <v>100</v>
      </c>
      <c r="G20" s="2">
        <v>32</v>
      </c>
      <c r="H20" s="2" t="s">
        <v>93</v>
      </c>
      <c r="I20" s="2">
        <v>1705</v>
      </c>
      <c r="J20" s="2" t="s">
        <v>69</v>
      </c>
      <c r="K20" t="s">
        <v>22</v>
      </c>
      <c r="L20" t="s">
        <v>70</v>
      </c>
      <c r="M20" s="2"/>
    </row>
    <row r="21" spans="1:13">
      <c r="A21" s="5"/>
      <c r="B21" s="6" t="s">
        <v>101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2"/>
    </row>
    <row r="22" spans="1:13">
      <c r="A22" s="5" t="s">
        <v>102</v>
      </c>
      <c r="B22" s="2" t="s">
        <v>103</v>
      </c>
      <c r="C22" s="2" t="s">
        <v>104</v>
      </c>
      <c r="D22" s="2" t="s">
        <v>105</v>
      </c>
      <c r="E22" s="2" t="s">
        <v>106</v>
      </c>
      <c r="F22" s="2" t="s">
        <v>107</v>
      </c>
      <c r="G22" s="2">
        <v>50</v>
      </c>
      <c r="H22" s="2" t="s">
        <v>108</v>
      </c>
      <c r="I22" s="2">
        <v>1725</v>
      </c>
      <c r="J22" s="2" t="s">
        <v>109</v>
      </c>
      <c r="K22" s="2" t="s">
        <v>110</v>
      </c>
      <c r="L22" t="s">
        <v>111</v>
      </c>
      <c r="M22" s="2"/>
    </row>
    <row r="23" spans="1:13">
      <c r="A23" s="5" t="s">
        <v>108</v>
      </c>
      <c r="B23" s="2" t="s">
        <v>112</v>
      </c>
      <c r="C23" s="2" t="s">
        <v>113</v>
      </c>
      <c r="D23" s="2" t="s">
        <v>114</v>
      </c>
      <c r="E23" s="2" t="s">
        <v>115</v>
      </c>
      <c r="F23" s="2" t="s">
        <v>116</v>
      </c>
      <c r="G23" s="2">
        <v>47</v>
      </c>
      <c r="H23" s="2" t="s">
        <v>102</v>
      </c>
      <c r="I23" s="2">
        <v>1725</v>
      </c>
      <c r="J23" s="2" t="s">
        <v>109</v>
      </c>
      <c r="K23" s="2" t="s">
        <v>110</v>
      </c>
      <c r="L23" t="s">
        <v>111</v>
      </c>
      <c r="M23" s="2"/>
    </row>
    <row r="24" spans="1:13">
      <c r="A24" s="5" t="s">
        <v>117</v>
      </c>
      <c r="B24" s="2" t="s">
        <v>118</v>
      </c>
      <c r="C24" s="2" t="s">
        <v>44</v>
      </c>
      <c r="D24" s="2" t="s">
        <v>44</v>
      </c>
      <c r="E24" s="2" t="s">
        <v>44</v>
      </c>
      <c r="F24" s="2" t="s">
        <v>44</v>
      </c>
      <c r="G24" s="2" t="s">
        <v>44</v>
      </c>
      <c r="H24" s="2" t="s">
        <v>44</v>
      </c>
      <c r="I24" s="2">
        <v>7019</v>
      </c>
      <c r="J24" s="2" t="s">
        <v>109</v>
      </c>
      <c r="K24" t="s">
        <v>70</v>
      </c>
      <c r="L24" t="s">
        <v>111</v>
      </c>
      <c r="M24" s="2"/>
    </row>
    <row r="25" spans="1:13">
      <c r="A25" s="5"/>
      <c r="B25" s="6" t="s">
        <v>119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2"/>
    </row>
    <row r="26" spans="1:13">
      <c r="A26" s="5" t="s">
        <v>120</v>
      </c>
      <c r="B26" s="2" t="s">
        <v>121</v>
      </c>
      <c r="C26" s="2" t="s">
        <v>122</v>
      </c>
      <c r="D26" s="2" t="s">
        <v>123</v>
      </c>
      <c r="E26" s="2" t="s">
        <v>124</v>
      </c>
      <c r="F26" s="2" t="s">
        <v>125</v>
      </c>
      <c r="G26" s="2">
        <v>52</v>
      </c>
      <c r="H26" s="2" t="s">
        <v>126</v>
      </c>
      <c r="I26" s="2">
        <v>667</v>
      </c>
      <c r="J26" s="2" t="s">
        <v>127</v>
      </c>
      <c r="K26" t="s">
        <v>21</v>
      </c>
      <c r="L26" t="s">
        <v>128</v>
      </c>
      <c r="M26" s="2"/>
    </row>
    <row r="27" spans="1:13">
      <c r="A27" s="5" t="s">
        <v>126</v>
      </c>
      <c r="B27" s="2" t="s">
        <v>129</v>
      </c>
      <c r="C27" s="2" t="s">
        <v>15</v>
      </c>
      <c r="D27" s="2" t="s">
        <v>130</v>
      </c>
      <c r="E27" s="2" t="s">
        <v>131</v>
      </c>
      <c r="F27" s="2" t="s">
        <v>132</v>
      </c>
      <c r="G27" s="2">
        <v>31</v>
      </c>
      <c r="H27" s="2" t="s">
        <v>120</v>
      </c>
      <c r="I27" s="2">
        <v>667</v>
      </c>
      <c r="J27" s="2" t="s">
        <v>127</v>
      </c>
      <c r="K27" t="s">
        <v>21</v>
      </c>
      <c r="L27" t="s">
        <v>128</v>
      </c>
      <c r="M27" s="2"/>
    </row>
    <row r="28" spans="1:13">
      <c r="A28" s="5" t="s">
        <v>133</v>
      </c>
      <c r="B28" s="2" t="s">
        <v>130</v>
      </c>
      <c r="C28" s="2" t="s">
        <v>134</v>
      </c>
      <c r="D28" s="2" t="s">
        <v>135</v>
      </c>
      <c r="E28" s="2" t="s">
        <v>73</v>
      </c>
      <c r="F28" s="2" t="s">
        <v>136</v>
      </c>
      <c r="G28" s="2">
        <v>32</v>
      </c>
      <c r="H28" s="2" t="s">
        <v>137</v>
      </c>
      <c r="I28" s="2">
        <v>721</v>
      </c>
      <c r="J28" s="2" t="s">
        <v>127</v>
      </c>
      <c r="K28" t="s">
        <v>138</v>
      </c>
      <c r="L28" t="s">
        <v>128</v>
      </c>
      <c r="M28" s="2"/>
    </row>
    <row r="29" spans="1:13">
      <c r="A29" s="5" t="s">
        <v>137</v>
      </c>
      <c r="B29" s="2" t="s">
        <v>139</v>
      </c>
      <c r="C29" s="2" t="s">
        <v>140</v>
      </c>
      <c r="D29" s="2" t="s">
        <v>141</v>
      </c>
      <c r="E29" s="2" t="s">
        <v>142</v>
      </c>
      <c r="F29" s="2" t="s">
        <v>143</v>
      </c>
      <c r="G29" s="2">
        <v>31</v>
      </c>
      <c r="H29" s="2" t="s">
        <v>133</v>
      </c>
      <c r="I29" s="2">
        <v>721</v>
      </c>
      <c r="J29" s="2" t="s">
        <v>127</v>
      </c>
      <c r="K29" t="s">
        <v>138</v>
      </c>
      <c r="L29" t="s">
        <v>128</v>
      </c>
      <c r="M29" s="2"/>
    </row>
    <row r="30" spans="1:13">
      <c r="A30" s="5" t="s">
        <v>144</v>
      </c>
      <c r="B30" s="2" t="s">
        <v>145</v>
      </c>
      <c r="C30" s="2" t="s">
        <v>146</v>
      </c>
      <c r="D30" s="2" t="s">
        <v>147</v>
      </c>
      <c r="E30" s="2" t="s">
        <v>148</v>
      </c>
      <c r="F30" s="2" t="s">
        <v>149</v>
      </c>
      <c r="G30" s="2">
        <v>39</v>
      </c>
      <c r="H30" s="2" t="s">
        <v>150</v>
      </c>
      <c r="I30" s="2">
        <v>212</v>
      </c>
      <c r="J30" s="2" t="s">
        <v>127</v>
      </c>
      <c r="K30" t="s">
        <v>151</v>
      </c>
      <c r="L30" t="s">
        <v>128</v>
      </c>
      <c r="M30" s="2"/>
    </row>
    <row r="31" spans="1:13">
      <c r="A31" s="5" t="s">
        <v>150</v>
      </c>
      <c r="B31" s="2" t="s">
        <v>152</v>
      </c>
      <c r="C31" s="2" t="s">
        <v>153</v>
      </c>
      <c r="D31" s="2" t="s">
        <v>154</v>
      </c>
      <c r="E31" s="2" t="s">
        <v>155</v>
      </c>
      <c r="F31" s="2" t="s">
        <v>156</v>
      </c>
      <c r="G31" s="2">
        <v>35</v>
      </c>
      <c r="H31" s="2" t="s">
        <v>144</v>
      </c>
      <c r="I31" s="2">
        <v>212</v>
      </c>
      <c r="J31" s="2" t="s">
        <v>127</v>
      </c>
      <c r="K31" t="s">
        <v>151</v>
      </c>
      <c r="L31" t="s">
        <v>128</v>
      </c>
      <c r="M31" s="2"/>
    </row>
    <row r="32" spans="1:13">
      <c r="A32" s="5" t="s">
        <v>157</v>
      </c>
      <c r="B32" s="2" t="s">
        <v>154</v>
      </c>
      <c r="C32" s="2" t="s">
        <v>158</v>
      </c>
      <c r="D32" s="2" t="s">
        <v>159</v>
      </c>
      <c r="E32" s="2" t="s">
        <v>160</v>
      </c>
      <c r="F32" s="2" t="s">
        <v>161</v>
      </c>
      <c r="G32" s="2">
        <v>34</v>
      </c>
      <c r="H32" s="2" t="s">
        <v>162</v>
      </c>
      <c r="I32" s="2">
        <v>1827</v>
      </c>
      <c r="J32" s="2" t="s">
        <v>127</v>
      </c>
      <c r="K32" s="2" t="s">
        <v>110</v>
      </c>
      <c r="L32" t="s">
        <v>128</v>
      </c>
      <c r="M32" s="2"/>
    </row>
    <row r="33" spans="1:13">
      <c r="A33" s="5" t="s">
        <v>162</v>
      </c>
      <c r="B33" s="2" t="s">
        <v>163</v>
      </c>
      <c r="C33" s="2" t="s">
        <v>164</v>
      </c>
      <c r="D33" s="2" t="s">
        <v>165</v>
      </c>
      <c r="E33" s="2" t="s">
        <v>166</v>
      </c>
      <c r="F33" s="2" t="s">
        <v>167</v>
      </c>
      <c r="G33" s="2">
        <v>36</v>
      </c>
      <c r="H33" s="2" t="s">
        <v>157</v>
      </c>
      <c r="I33" s="2">
        <v>1827</v>
      </c>
      <c r="J33" s="2" t="s">
        <v>127</v>
      </c>
      <c r="K33" s="2" t="s">
        <v>110</v>
      </c>
      <c r="L33" t="s">
        <v>128</v>
      </c>
      <c r="M33" s="2"/>
    </row>
    <row r="34" spans="1:13">
      <c r="A34" s="5" t="s">
        <v>168</v>
      </c>
      <c r="B34" s="2" t="s">
        <v>169</v>
      </c>
      <c r="C34" s="2" t="s">
        <v>170</v>
      </c>
      <c r="D34" s="2" t="s">
        <v>163</v>
      </c>
      <c r="E34" s="2" t="s">
        <v>171</v>
      </c>
      <c r="F34" s="2" t="s">
        <v>172</v>
      </c>
      <c r="G34" s="2">
        <v>36</v>
      </c>
      <c r="H34" s="2" t="s">
        <v>173</v>
      </c>
      <c r="I34" s="2">
        <v>1585</v>
      </c>
      <c r="J34" s="2" t="s">
        <v>127</v>
      </c>
      <c r="K34" t="s">
        <v>174</v>
      </c>
      <c r="L34" t="s">
        <v>128</v>
      </c>
      <c r="M34" s="2"/>
    </row>
    <row r="35" spans="1:13">
      <c r="A35" s="5" t="s">
        <v>173</v>
      </c>
      <c r="B35" s="2" t="s">
        <v>175</v>
      </c>
      <c r="C35" s="2" t="s">
        <v>176</v>
      </c>
      <c r="D35" s="2" t="s">
        <v>177</v>
      </c>
      <c r="E35" s="2" t="s">
        <v>178</v>
      </c>
      <c r="F35" s="2" t="s">
        <v>179</v>
      </c>
      <c r="G35" s="2">
        <v>45</v>
      </c>
      <c r="H35" s="2" t="s">
        <v>168</v>
      </c>
      <c r="I35" s="2">
        <v>1585</v>
      </c>
      <c r="J35" s="2" t="s">
        <v>127</v>
      </c>
      <c r="K35" t="s">
        <v>174</v>
      </c>
      <c r="L35" t="s">
        <v>128</v>
      </c>
      <c r="M35" s="2"/>
    </row>
    <row r="36" spans="1:13">
      <c r="A36" s="5" t="s">
        <v>117</v>
      </c>
      <c r="B36" s="2" t="s">
        <v>180</v>
      </c>
      <c r="C36" s="2" t="s">
        <v>44</v>
      </c>
      <c r="D36" s="2" t="s">
        <v>44</v>
      </c>
      <c r="E36" s="2" t="s">
        <v>44</v>
      </c>
      <c r="F36" s="2" t="s">
        <v>44</v>
      </c>
      <c r="G36" s="2" t="s">
        <v>44</v>
      </c>
      <c r="H36" s="2" t="s">
        <v>44</v>
      </c>
      <c r="I36" s="2">
        <v>6828</v>
      </c>
      <c r="J36" s="2" t="s">
        <v>109</v>
      </c>
      <c r="K36" t="s">
        <v>87</v>
      </c>
      <c r="L36" t="s">
        <v>128</v>
      </c>
      <c r="M36" s="2"/>
    </row>
    <row r="37" spans="1:13">
      <c r="A37" s="5"/>
      <c r="B37" s="6" t="s">
        <v>181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2"/>
    </row>
    <row r="38" spans="1:13">
      <c r="A38" s="5" t="s">
        <v>182</v>
      </c>
      <c r="B38" s="2" t="s">
        <v>183</v>
      </c>
      <c r="C38" s="2" t="s">
        <v>184</v>
      </c>
      <c r="D38" s="2" t="s">
        <v>185</v>
      </c>
      <c r="E38" s="2" t="s">
        <v>186</v>
      </c>
      <c r="F38" s="2" t="s">
        <v>187</v>
      </c>
      <c r="G38" s="2">
        <v>46</v>
      </c>
      <c r="H38" s="2" t="s">
        <v>188</v>
      </c>
      <c r="I38" s="2">
        <v>1054</v>
      </c>
      <c r="J38" s="2" t="s">
        <v>189</v>
      </c>
      <c r="K38" t="s">
        <v>110</v>
      </c>
      <c r="L38" t="s">
        <v>190</v>
      </c>
      <c r="M38" s="2"/>
    </row>
    <row r="39" spans="1:13">
      <c r="A39" s="5" t="s">
        <v>188</v>
      </c>
      <c r="B39" s="2" t="s">
        <v>191</v>
      </c>
      <c r="C39" s="2" t="s">
        <v>164</v>
      </c>
      <c r="D39" s="2" t="s">
        <v>192</v>
      </c>
      <c r="E39" s="2" t="s">
        <v>193</v>
      </c>
      <c r="F39" s="2" t="s">
        <v>194</v>
      </c>
      <c r="G39" s="2">
        <v>49</v>
      </c>
      <c r="H39" s="2" t="s">
        <v>182</v>
      </c>
      <c r="I39" s="2">
        <v>1054</v>
      </c>
      <c r="J39" s="2" t="s">
        <v>189</v>
      </c>
      <c r="K39" t="s">
        <v>110</v>
      </c>
      <c r="L39" t="s">
        <v>190</v>
      </c>
      <c r="M39" s="2"/>
    </row>
    <row r="40" spans="1:13">
      <c r="A40" s="5" t="s">
        <v>195</v>
      </c>
      <c r="B40" s="2" t="s">
        <v>196</v>
      </c>
      <c r="C40" s="2" t="s">
        <v>158</v>
      </c>
      <c r="D40" s="2" t="s">
        <v>197</v>
      </c>
      <c r="E40" s="2" t="s">
        <v>198</v>
      </c>
      <c r="F40" s="2" t="s">
        <v>199</v>
      </c>
      <c r="G40" s="2">
        <v>49</v>
      </c>
      <c r="H40" s="2" t="s">
        <v>200</v>
      </c>
      <c r="I40" s="2">
        <v>753</v>
      </c>
      <c r="J40" s="2" t="s">
        <v>189</v>
      </c>
      <c r="K40" t="s">
        <v>110</v>
      </c>
      <c r="L40" t="s">
        <v>190</v>
      </c>
      <c r="M40" s="2"/>
    </row>
    <row r="41" spans="1:13">
      <c r="A41" s="5" t="s">
        <v>200</v>
      </c>
      <c r="B41" s="2" t="s">
        <v>201</v>
      </c>
      <c r="C41" s="2" t="s">
        <v>202</v>
      </c>
      <c r="D41" s="2" t="s">
        <v>203</v>
      </c>
      <c r="E41" s="2" t="s">
        <v>204</v>
      </c>
      <c r="F41" s="2" t="s">
        <v>205</v>
      </c>
      <c r="G41" s="2">
        <v>46</v>
      </c>
      <c r="H41" s="2" t="s">
        <v>195</v>
      </c>
      <c r="I41" s="2">
        <v>753</v>
      </c>
      <c r="J41" s="2" t="s">
        <v>189</v>
      </c>
      <c r="K41" t="s">
        <v>110</v>
      </c>
      <c r="L41" t="s">
        <v>190</v>
      </c>
      <c r="M41" s="2"/>
    </row>
    <row r="42" spans="1:13">
      <c r="A42" s="5" t="s">
        <v>117</v>
      </c>
      <c r="B42" s="2" t="s">
        <v>206</v>
      </c>
      <c r="C42" s="2" t="s">
        <v>44</v>
      </c>
      <c r="D42" s="2" t="s">
        <v>44</v>
      </c>
      <c r="E42" s="2" t="s">
        <v>44</v>
      </c>
      <c r="F42" s="2" t="s">
        <v>44</v>
      </c>
      <c r="G42" s="2" t="s">
        <v>44</v>
      </c>
      <c r="H42" s="2" t="s">
        <v>44</v>
      </c>
      <c r="I42" s="2">
        <v>9990</v>
      </c>
      <c r="J42" s="2" t="s">
        <v>189</v>
      </c>
      <c r="K42" t="s">
        <v>128</v>
      </c>
      <c r="L42" t="s">
        <v>190</v>
      </c>
      <c r="M42" s="2"/>
    </row>
    <row r="43" spans="1:13">
      <c r="A43" s="5"/>
      <c r="B43" s="6" t="s">
        <v>207</v>
      </c>
      <c r="C43" s="6"/>
      <c r="D43" s="6"/>
      <c r="E43" s="6"/>
      <c r="F43" s="6"/>
      <c r="G43" s="6"/>
      <c r="H43" s="6"/>
      <c r="I43" s="6"/>
      <c r="J43" s="6"/>
      <c r="K43" s="6"/>
      <c r="L43" s="6"/>
      <c r="M43" s="2"/>
    </row>
    <row r="44" spans="1:13">
      <c r="A44" s="5" t="s">
        <v>208</v>
      </c>
      <c r="B44" s="2" t="s">
        <v>209</v>
      </c>
      <c r="C44" s="2" t="s">
        <v>210</v>
      </c>
      <c r="D44" s="2" t="s">
        <v>211</v>
      </c>
      <c r="E44" s="2" t="s">
        <v>212</v>
      </c>
      <c r="F44" s="2" t="s">
        <v>213</v>
      </c>
      <c r="G44" s="2">
        <v>50</v>
      </c>
      <c r="H44" s="2" t="s">
        <v>214</v>
      </c>
      <c r="I44" s="2">
        <v>667</v>
      </c>
      <c r="J44" s="2" t="s">
        <v>215</v>
      </c>
      <c r="K44" t="s">
        <v>190</v>
      </c>
      <c r="L44" t="s">
        <v>216</v>
      </c>
      <c r="M44" s="2"/>
    </row>
    <row r="45" spans="1:13">
      <c r="A45" s="5" t="s">
        <v>214</v>
      </c>
      <c r="B45" s="2" t="s">
        <v>217</v>
      </c>
      <c r="C45" s="2" t="s">
        <v>122</v>
      </c>
      <c r="D45" s="2" t="s">
        <v>218</v>
      </c>
      <c r="E45" s="2" t="s">
        <v>219</v>
      </c>
      <c r="F45" s="2" t="s">
        <v>220</v>
      </c>
      <c r="G45" s="2">
        <v>51</v>
      </c>
      <c r="H45" s="2" t="s">
        <v>208</v>
      </c>
      <c r="I45" s="2">
        <v>667</v>
      </c>
      <c r="J45" s="2" t="s">
        <v>215</v>
      </c>
      <c r="K45" t="s">
        <v>190</v>
      </c>
      <c r="L45" t="s">
        <v>216</v>
      </c>
      <c r="M45" s="2"/>
    </row>
    <row r="46" spans="1:13">
      <c r="A46" s="5" t="s">
        <v>221</v>
      </c>
      <c r="B46" s="2" t="s">
        <v>222</v>
      </c>
      <c r="C46" s="2" t="s">
        <v>140</v>
      </c>
      <c r="D46" s="2" t="s">
        <v>223</v>
      </c>
      <c r="E46" s="2" t="s">
        <v>224</v>
      </c>
      <c r="F46" s="2" t="s">
        <v>225</v>
      </c>
      <c r="G46" s="2">
        <v>43</v>
      </c>
      <c r="H46" s="2" t="s">
        <v>226</v>
      </c>
      <c r="I46" s="2">
        <v>771</v>
      </c>
      <c r="J46" s="2" t="s">
        <v>215</v>
      </c>
      <c r="K46" t="s">
        <v>190</v>
      </c>
      <c r="L46" t="s">
        <v>216</v>
      </c>
      <c r="M46" s="2"/>
    </row>
    <row r="47" spans="1:13">
      <c r="A47" s="5" t="s">
        <v>226</v>
      </c>
      <c r="B47" s="2" t="s">
        <v>227</v>
      </c>
      <c r="C47" s="2" t="s">
        <v>134</v>
      </c>
      <c r="D47" s="2" t="s">
        <v>228</v>
      </c>
      <c r="E47" s="2" t="s">
        <v>229</v>
      </c>
      <c r="F47" s="2" t="s">
        <v>230</v>
      </c>
      <c r="G47" s="2">
        <v>44</v>
      </c>
      <c r="H47" s="2" t="s">
        <v>221</v>
      </c>
      <c r="I47" s="2">
        <v>771</v>
      </c>
      <c r="J47" s="2" t="s">
        <v>215</v>
      </c>
      <c r="K47" t="s">
        <v>190</v>
      </c>
      <c r="L47" t="s">
        <v>216</v>
      </c>
      <c r="M47" s="2"/>
    </row>
    <row r="48" spans="1:13">
      <c r="A48" s="5" t="s">
        <v>117</v>
      </c>
      <c r="B48" s="2" t="s">
        <v>231</v>
      </c>
      <c r="C48" s="2" t="s">
        <v>44</v>
      </c>
      <c r="D48" s="2" t="s">
        <v>44</v>
      </c>
      <c r="E48" s="2" t="s">
        <v>44</v>
      </c>
      <c r="F48" s="2" t="s">
        <v>44</v>
      </c>
      <c r="G48" s="2" t="s">
        <v>44</v>
      </c>
      <c r="H48" s="2" t="s">
        <v>44</v>
      </c>
      <c r="I48" s="2">
        <v>10887</v>
      </c>
      <c r="J48" s="2" t="s">
        <v>189</v>
      </c>
      <c r="K48" t="s">
        <v>190</v>
      </c>
      <c r="L48" t="s">
        <v>216</v>
      </c>
      <c r="M48" s="2"/>
    </row>
    <row r="49" spans="1:13">
      <c r="A49" s="5"/>
      <c r="B49" s="6" t="s">
        <v>232</v>
      </c>
      <c r="C49" s="6"/>
      <c r="D49" s="6"/>
      <c r="E49" s="6"/>
      <c r="F49" s="6"/>
      <c r="G49" s="6"/>
      <c r="H49" s="6"/>
      <c r="I49" s="6"/>
      <c r="J49" s="6"/>
      <c r="K49" s="6"/>
      <c r="L49" s="6"/>
      <c r="M49" s="2"/>
    </row>
    <row r="50" spans="1:13">
      <c r="A50" s="5" t="s">
        <v>233</v>
      </c>
      <c r="B50" s="2" t="s">
        <v>234</v>
      </c>
      <c r="C50" s="2" t="s">
        <v>235</v>
      </c>
      <c r="D50" s="2"/>
      <c r="E50" s="2"/>
      <c r="F50" s="2" t="s">
        <v>235</v>
      </c>
      <c r="G50" s="2">
        <v>21</v>
      </c>
      <c r="H50" s="2" t="s">
        <v>236</v>
      </c>
      <c r="I50" s="2">
        <v>1188</v>
      </c>
      <c r="J50" s="2" t="s">
        <v>237</v>
      </c>
      <c r="K50" s="2" t="s">
        <v>110</v>
      </c>
      <c r="L50" s="2" t="s">
        <v>238</v>
      </c>
      <c r="M50" s="2"/>
    </row>
    <row r="51" spans="1:13">
      <c r="A51" s="5" t="s">
        <v>236</v>
      </c>
      <c r="B51" s="2" t="s">
        <v>239</v>
      </c>
      <c r="C51" s="2" t="s">
        <v>240</v>
      </c>
      <c r="D51" s="2"/>
      <c r="E51" s="2"/>
      <c r="F51" s="2" t="s">
        <v>240</v>
      </c>
      <c r="G51" s="2">
        <v>22</v>
      </c>
      <c r="H51" s="2" t="s">
        <v>233</v>
      </c>
      <c r="I51" s="2">
        <v>1188</v>
      </c>
      <c r="J51" s="2" t="s">
        <v>237</v>
      </c>
      <c r="K51" s="2" t="s">
        <v>110</v>
      </c>
      <c r="L51" s="2" t="s">
        <v>238</v>
      </c>
      <c r="M51" s="2"/>
    </row>
    <row r="52" spans="1:13">
      <c r="A52" s="5"/>
      <c r="B52" s="6" t="s">
        <v>241</v>
      </c>
      <c r="C52" s="6"/>
      <c r="D52" s="6"/>
      <c r="E52" s="6"/>
      <c r="F52" s="6"/>
      <c r="G52" s="6"/>
      <c r="H52" s="6"/>
      <c r="I52" s="6"/>
      <c r="J52" s="6"/>
      <c r="K52" s="6"/>
      <c r="L52" s="6"/>
      <c r="M52" s="2"/>
    </row>
    <row r="53" spans="1:13">
      <c r="A53" s="5" t="s">
        <v>242</v>
      </c>
      <c r="B53" s="2" t="s">
        <v>243</v>
      </c>
      <c r="C53" s="2" t="s">
        <v>244</v>
      </c>
      <c r="D53" s="2"/>
      <c r="E53" s="2"/>
      <c r="F53" s="2" t="s">
        <v>244</v>
      </c>
      <c r="G53" s="2">
        <v>20</v>
      </c>
      <c r="H53" s="2" t="s">
        <v>245</v>
      </c>
      <c r="I53" s="2" t="s">
        <v>246</v>
      </c>
      <c r="J53" s="2" t="s">
        <v>241</v>
      </c>
      <c r="K53" s="2" t="s">
        <v>247</v>
      </c>
      <c r="L53" s="2" t="s">
        <v>247</v>
      </c>
      <c r="M53" s="2"/>
    </row>
    <row r="54" spans="1:13">
      <c r="A54" s="5" t="s">
        <v>248</v>
      </c>
      <c r="B54" s="2" t="s">
        <v>249</v>
      </c>
      <c r="C54" s="2" t="s">
        <v>250</v>
      </c>
      <c r="D54" s="2"/>
      <c r="E54" s="2"/>
      <c r="F54" s="2" t="s">
        <v>250</v>
      </c>
      <c r="G54" s="2">
        <v>20</v>
      </c>
      <c r="H54" s="2" t="s">
        <v>242</v>
      </c>
      <c r="I54" s="2">
        <v>2089</v>
      </c>
      <c r="J54" s="2" t="s">
        <v>241</v>
      </c>
      <c r="K54" s="2" t="s">
        <v>247</v>
      </c>
      <c r="L54" s="2" t="s">
        <v>247</v>
      </c>
      <c r="M54" s="2"/>
    </row>
    <row r="55" spans="1:13">
      <c r="A55" s="5"/>
      <c r="B55" s="6" t="s">
        <v>251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2"/>
    </row>
    <row r="56" spans="1:13">
      <c r="A56" s="5" t="s">
        <v>252</v>
      </c>
      <c r="B56" s="2" t="s">
        <v>253</v>
      </c>
      <c r="C56" s="2" t="s">
        <v>254</v>
      </c>
      <c r="D56" s="2"/>
      <c r="E56" s="2"/>
      <c r="F56" s="2" t="str">
        <f>CONCATENATE(E56,C56)</f>
        <v>gtcagtggagagggtgaag</v>
      </c>
      <c r="G56" s="2">
        <f>LEN(F56)</f>
        <v>19</v>
      </c>
      <c r="H56" s="2" t="s">
        <v>255</v>
      </c>
      <c r="I56" s="2" t="s">
        <v>256</v>
      </c>
      <c r="J56" s="2" t="s">
        <v>257</v>
      </c>
      <c r="K56" t="s">
        <v>258</v>
      </c>
      <c r="L56" s="2" t="s">
        <v>259</v>
      </c>
      <c r="M56" s="2"/>
    </row>
    <row r="57" spans="1:13">
      <c r="A57" s="5" t="s">
        <v>260</v>
      </c>
      <c r="B57" s="2" t="s">
        <v>261</v>
      </c>
      <c r="C57" s="2" t="s">
        <v>262</v>
      </c>
      <c r="D57" s="2" t="s">
        <v>263</v>
      </c>
      <c r="E57" s="2" t="s">
        <v>264</v>
      </c>
      <c r="F57" s="2" t="s">
        <v>265</v>
      </c>
      <c r="G57" s="2">
        <v>59</v>
      </c>
      <c r="H57" s="2" t="s">
        <v>252</v>
      </c>
      <c r="I57" s="2">
        <v>2300</v>
      </c>
      <c r="J57" s="2" t="s">
        <v>266</v>
      </c>
      <c r="K57" t="s">
        <v>70</v>
      </c>
      <c r="L57" s="2" t="s">
        <v>267</v>
      </c>
      <c r="M57" s="2"/>
    </row>
    <row r="58" spans="1:13">
      <c r="A58" s="5" t="s">
        <v>268</v>
      </c>
      <c r="B58" s="2" t="s">
        <v>269</v>
      </c>
      <c r="C58" s="2" t="s">
        <v>113</v>
      </c>
      <c r="D58" s="2" t="s">
        <v>263</v>
      </c>
      <c r="E58" s="2" t="s">
        <v>264</v>
      </c>
      <c r="F58" s="2" t="s">
        <v>270</v>
      </c>
      <c r="G58" s="2">
        <v>59</v>
      </c>
      <c r="H58" s="2" t="s">
        <v>252</v>
      </c>
      <c r="I58" s="2">
        <v>2928</v>
      </c>
      <c r="J58" s="2" t="s">
        <v>271</v>
      </c>
      <c r="K58" t="s">
        <v>111</v>
      </c>
      <c r="L58" s="2" t="s">
        <v>272</v>
      </c>
      <c r="M58" s="2"/>
    </row>
    <row r="59" spans="1:13">
      <c r="A59" s="5"/>
      <c r="B59" s="6" t="s">
        <v>273</v>
      </c>
      <c r="C59" s="6"/>
      <c r="D59" s="6"/>
      <c r="E59" s="6"/>
      <c r="F59" s="6"/>
      <c r="G59" s="6"/>
      <c r="H59" s="6"/>
      <c r="I59" s="6"/>
      <c r="J59" s="6"/>
      <c r="K59" s="6"/>
      <c r="L59" s="6"/>
      <c r="M59" s="2"/>
    </row>
    <row r="60" spans="1:13">
      <c r="A60" s="5" t="s">
        <v>274</v>
      </c>
      <c r="B60" s="2" t="s">
        <v>275</v>
      </c>
      <c r="C60" s="2" t="s">
        <v>276</v>
      </c>
      <c r="D60" s="2"/>
      <c r="E60" s="2"/>
      <c r="F60" s="2" t="s">
        <v>276</v>
      </c>
      <c r="G60" s="2">
        <v>21</v>
      </c>
      <c r="H60" s="2" t="s">
        <v>277</v>
      </c>
      <c r="I60" s="2">
        <v>874</v>
      </c>
      <c r="J60" s="2" t="s">
        <v>278</v>
      </c>
      <c r="K60" s="2" t="s">
        <v>259</v>
      </c>
      <c r="L60" s="2" t="s">
        <v>259</v>
      </c>
      <c r="M60" s="2"/>
    </row>
    <row r="61" spans="1:13">
      <c r="A61" s="5" t="s">
        <v>279</v>
      </c>
      <c r="B61" s="2" t="s">
        <v>280</v>
      </c>
      <c r="C61" s="2" t="s">
        <v>281</v>
      </c>
      <c r="D61" s="2"/>
      <c r="E61" s="2"/>
      <c r="F61" s="2" t="s">
        <v>281</v>
      </c>
      <c r="G61" s="2">
        <v>21</v>
      </c>
      <c r="H61" s="2" t="s">
        <v>282</v>
      </c>
      <c r="I61" s="2">
        <v>2156</v>
      </c>
      <c r="J61" s="2" t="s">
        <v>278</v>
      </c>
      <c r="K61" s="2" t="s">
        <v>283</v>
      </c>
      <c r="L61" s="2" t="s">
        <v>283</v>
      </c>
      <c r="M61" s="2"/>
    </row>
    <row r="62" spans="1:13">
      <c r="A62" s="5" t="s">
        <v>284</v>
      </c>
      <c r="B62" s="2" t="s">
        <v>285</v>
      </c>
      <c r="C62" s="2" t="s">
        <v>286</v>
      </c>
      <c r="D62" s="2"/>
      <c r="E62" s="2"/>
      <c r="F62" s="2" t="s">
        <v>286</v>
      </c>
      <c r="G62" s="2">
        <v>21</v>
      </c>
      <c r="H62" s="2" t="s">
        <v>282</v>
      </c>
      <c r="I62" s="2">
        <v>1364</v>
      </c>
      <c r="J62" s="2" t="s">
        <v>287</v>
      </c>
      <c r="K62" s="2" t="s">
        <v>283</v>
      </c>
      <c r="L62" s="2" t="s">
        <v>283</v>
      </c>
      <c r="M62" s="2"/>
    </row>
    <row r="63" spans="1:13">
      <c r="A63" s="5" t="s">
        <v>288</v>
      </c>
      <c r="B63" s="2" t="s">
        <v>289</v>
      </c>
      <c r="C63" s="2" t="s">
        <v>290</v>
      </c>
      <c r="D63" s="2"/>
      <c r="E63" s="2"/>
      <c r="F63" s="2" t="s">
        <v>290</v>
      </c>
      <c r="G63" s="2">
        <v>23</v>
      </c>
      <c r="H63" s="2" t="s">
        <v>274</v>
      </c>
      <c r="I63" s="2">
        <v>874</v>
      </c>
      <c r="J63" s="2" t="s">
        <v>291</v>
      </c>
      <c r="K63" t="s">
        <v>292</v>
      </c>
      <c r="L63" t="s">
        <v>292</v>
      </c>
      <c r="M63" s="2"/>
    </row>
    <row r="64" spans="1:13">
      <c r="A64" s="5" t="s">
        <v>293</v>
      </c>
      <c r="B64" s="2" t="s">
        <v>294</v>
      </c>
      <c r="C64" s="2" t="s">
        <v>295</v>
      </c>
      <c r="D64" s="2"/>
      <c r="E64" s="2"/>
      <c r="F64" s="2" t="s">
        <v>295</v>
      </c>
      <c r="G64" s="2">
        <v>20</v>
      </c>
      <c r="H64" s="2" t="s">
        <v>274</v>
      </c>
      <c r="I64" s="2">
        <v>874</v>
      </c>
      <c r="J64" s="2" t="s">
        <v>296</v>
      </c>
      <c r="K64" t="s">
        <v>297</v>
      </c>
      <c r="L64" t="s">
        <v>297</v>
      </c>
      <c r="M64" s="2"/>
    </row>
    <row r="65" spans="1:13">
      <c r="A65" s="5" t="s">
        <v>298</v>
      </c>
      <c r="B65" s="2" t="s">
        <v>299</v>
      </c>
      <c r="C65" s="2" t="s">
        <v>300</v>
      </c>
      <c r="D65" s="2"/>
      <c r="E65" s="2"/>
      <c r="F65" s="2" t="s">
        <v>300</v>
      </c>
      <c r="G65" s="2">
        <v>21</v>
      </c>
      <c r="H65" s="2" t="s">
        <v>274</v>
      </c>
      <c r="I65" s="2">
        <v>874</v>
      </c>
      <c r="J65" s="2" t="s">
        <v>301</v>
      </c>
      <c r="K65" s="2" t="s">
        <v>283</v>
      </c>
      <c r="L65" s="2" t="s">
        <v>283</v>
      </c>
      <c r="M65" s="2"/>
    </row>
    <row r="66" spans="1:13">
      <c r="A66" s="5" t="s">
        <v>302</v>
      </c>
      <c r="B66" s="2" t="s">
        <v>303</v>
      </c>
      <c r="C66" s="2" t="s">
        <v>304</v>
      </c>
      <c r="D66" s="2"/>
      <c r="E66" s="2"/>
      <c r="F66" s="2" t="s">
        <v>304</v>
      </c>
      <c r="G66" s="2">
        <v>20</v>
      </c>
      <c r="H66" s="2" t="s">
        <v>274</v>
      </c>
      <c r="I66" s="2">
        <v>874</v>
      </c>
      <c r="J66" s="2" t="s">
        <v>305</v>
      </c>
      <c r="K66" t="s">
        <v>306</v>
      </c>
      <c r="L66" t="s">
        <v>306</v>
      </c>
      <c r="M66" s="2"/>
    </row>
    <row r="67" spans="1:13">
      <c r="A67" s="5" t="s">
        <v>282</v>
      </c>
      <c r="B67" s="2" t="s">
        <v>307</v>
      </c>
      <c r="C67" s="2" t="s">
        <v>308</v>
      </c>
      <c r="D67" s="2"/>
      <c r="E67" s="2"/>
      <c r="F67" s="2" t="s">
        <v>308</v>
      </c>
      <c r="G67" s="2">
        <v>19</v>
      </c>
      <c r="H67" s="2" t="s">
        <v>309</v>
      </c>
      <c r="I67" s="2" t="s">
        <v>310</v>
      </c>
      <c r="J67" s="2" t="s">
        <v>301</v>
      </c>
      <c r="K67" s="2" t="s">
        <v>283</v>
      </c>
      <c r="L67" s="2" t="s">
        <v>283</v>
      </c>
      <c r="M67" s="2"/>
    </row>
    <row r="68" spans="1:13">
      <c r="A68" s="5"/>
      <c r="B68" s="6" t="s">
        <v>311</v>
      </c>
      <c r="C68" s="6"/>
      <c r="D68" s="6"/>
      <c r="E68" s="6"/>
      <c r="F68" s="6"/>
      <c r="G68" s="6"/>
      <c r="H68" s="6"/>
      <c r="I68" s="6"/>
      <c r="J68" s="6"/>
      <c r="K68" s="6"/>
      <c r="L68" s="6"/>
      <c r="M68" s="2"/>
    </row>
    <row r="69" spans="1:13">
      <c r="A69" s="5" t="s">
        <v>312</v>
      </c>
      <c r="B69" s="2" t="s">
        <v>313</v>
      </c>
      <c r="C69" s="2" t="s">
        <v>314</v>
      </c>
      <c r="D69" s="2"/>
      <c r="E69" s="2"/>
      <c r="F69" s="2" t="s">
        <v>314</v>
      </c>
      <c r="G69" s="2">
        <v>17</v>
      </c>
      <c r="H69" s="2" t="s">
        <v>315</v>
      </c>
      <c r="I69" s="2">
        <v>285</v>
      </c>
      <c r="J69" s="2" t="s">
        <v>316</v>
      </c>
      <c r="K69" t="s">
        <v>258</v>
      </c>
      <c r="L69" t="s">
        <v>258</v>
      </c>
      <c r="M69" s="2"/>
    </row>
    <row r="70" spans="1:13">
      <c r="A70" s="5" t="s">
        <v>315</v>
      </c>
      <c r="B70" s="2" t="s">
        <v>317</v>
      </c>
      <c r="C70" s="2" t="s">
        <v>318</v>
      </c>
      <c r="D70" s="2"/>
      <c r="E70" s="2"/>
      <c r="F70" s="2" t="s">
        <v>318</v>
      </c>
      <c r="G70" s="2">
        <v>23</v>
      </c>
      <c r="H70" s="2" t="s">
        <v>319</v>
      </c>
      <c r="I70" s="2" t="s">
        <v>320</v>
      </c>
      <c r="J70" s="2" t="s">
        <v>316</v>
      </c>
      <c r="K70" t="s">
        <v>258</v>
      </c>
      <c r="L70" t="s">
        <v>258</v>
      </c>
      <c r="M70" s="2"/>
    </row>
    <row r="71" spans="1:13">
      <c r="A71" s="5" t="s">
        <v>321</v>
      </c>
      <c r="B71" s="2" t="s">
        <v>322</v>
      </c>
      <c r="C71" s="2" t="s">
        <v>323</v>
      </c>
      <c r="D71" s="2"/>
      <c r="E71" s="2"/>
      <c r="F71" s="2" t="s">
        <v>323</v>
      </c>
      <c r="G71" s="2">
        <v>19</v>
      </c>
      <c r="H71" s="2" t="s">
        <v>315</v>
      </c>
      <c r="I71" s="2">
        <v>335</v>
      </c>
      <c r="J71" s="2" t="s">
        <v>316</v>
      </c>
      <c r="K71" t="s">
        <v>258</v>
      </c>
      <c r="L71" t="s">
        <v>258</v>
      </c>
      <c r="M71" s="2"/>
    </row>
    <row r="72" spans="1:13">
      <c r="A72" s="5" t="s">
        <v>324</v>
      </c>
      <c r="B72" s="2" t="s">
        <v>325</v>
      </c>
      <c r="C72" s="2" t="s">
        <v>326</v>
      </c>
      <c r="D72" s="2"/>
      <c r="E72" s="2"/>
      <c r="F72" s="2" t="s">
        <v>326</v>
      </c>
      <c r="G72" s="2">
        <v>20</v>
      </c>
      <c r="H72" s="2" t="s">
        <v>315</v>
      </c>
      <c r="I72" s="2">
        <v>588</v>
      </c>
      <c r="J72" s="2" t="s">
        <v>316</v>
      </c>
      <c r="K72" t="s">
        <v>258</v>
      </c>
      <c r="L72" t="s">
        <v>258</v>
      </c>
      <c r="M72" s="2"/>
    </row>
    <row r="73" spans="1:13">
      <c r="A73" s="5"/>
      <c r="B73" s="6" t="s">
        <v>327</v>
      </c>
      <c r="C73" s="6"/>
      <c r="D73" s="6"/>
      <c r="E73" s="6"/>
      <c r="F73" s="6"/>
      <c r="G73" s="6"/>
      <c r="H73" s="6"/>
      <c r="I73" s="6"/>
      <c r="J73" s="6"/>
      <c r="K73" s="6"/>
      <c r="L73" s="6"/>
      <c r="M73" s="2"/>
    </row>
    <row r="74" spans="1:13">
      <c r="A74" s="5" t="s">
        <v>328</v>
      </c>
      <c r="B74" s="2" t="s">
        <v>329</v>
      </c>
      <c r="C74" s="2" t="s">
        <v>15</v>
      </c>
      <c r="D74" s="2" t="s">
        <v>330</v>
      </c>
      <c r="E74" s="2" t="s">
        <v>331</v>
      </c>
      <c r="F74" s="2" t="s">
        <v>332</v>
      </c>
      <c r="G74" s="2">
        <v>87</v>
      </c>
      <c r="H74" s="2" t="s">
        <v>333</v>
      </c>
      <c r="I74" s="2">
        <v>5157</v>
      </c>
      <c r="J74" s="2" t="s">
        <v>334</v>
      </c>
      <c r="K74" t="s">
        <v>70</v>
      </c>
      <c r="L74" s="2" t="s">
        <v>335</v>
      </c>
      <c r="M74" s="2"/>
    </row>
    <row r="75" spans="1:13">
      <c r="A75" s="5" t="s">
        <v>333</v>
      </c>
      <c r="B75" s="2" t="s">
        <v>336</v>
      </c>
      <c r="C75" s="2" t="s">
        <v>98</v>
      </c>
      <c r="D75" s="2" t="s">
        <v>337</v>
      </c>
      <c r="E75" s="2" t="s">
        <v>338</v>
      </c>
      <c r="F75" s="2" t="s">
        <v>339</v>
      </c>
      <c r="G75" s="2">
        <v>88</v>
      </c>
      <c r="H75" s="2" t="s">
        <v>328</v>
      </c>
      <c r="I75" s="2">
        <v>5157</v>
      </c>
      <c r="J75" s="2" t="s">
        <v>334</v>
      </c>
      <c r="K75" t="s">
        <v>70</v>
      </c>
      <c r="L75" s="2" t="s">
        <v>335</v>
      </c>
      <c r="M75" s="2"/>
    </row>
    <row r="76" spans="1:13">
      <c r="A76" s="5" t="s">
        <v>340</v>
      </c>
      <c r="B76" s="2" t="s">
        <v>341</v>
      </c>
      <c r="C76" s="2" t="s">
        <v>15</v>
      </c>
      <c r="D76" s="2" t="s">
        <v>330</v>
      </c>
      <c r="E76" s="2" t="s">
        <v>342</v>
      </c>
      <c r="F76" s="2" t="s">
        <v>343</v>
      </c>
      <c r="G76" s="2">
        <v>88</v>
      </c>
      <c r="H76" s="2" t="s">
        <v>344</v>
      </c>
      <c r="I76" s="2">
        <v>5157</v>
      </c>
      <c r="J76" s="2" t="s">
        <v>334</v>
      </c>
      <c r="K76" t="s">
        <v>70</v>
      </c>
      <c r="L76" s="2" t="s">
        <v>335</v>
      </c>
      <c r="M76" s="2"/>
    </row>
    <row r="77" spans="1:13">
      <c r="A77" s="5" t="s">
        <v>344</v>
      </c>
      <c r="B77" s="2" t="s">
        <v>345</v>
      </c>
      <c r="C77" s="2" t="s">
        <v>98</v>
      </c>
      <c r="D77" s="2" t="s">
        <v>337</v>
      </c>
      <c r="E77" s="2" t="s">
        <v>346</v>
      </c>
      <c r="F77" s="2" t="s">
        <v>347</v>
      </c>
      <c r="G77" s="2">
        <v>89</v>
      </c>
      <c r="H77" s="2" t="s">
        <v>340</v>
      </c>
      <c r="I77" s="2">
        <v>5157</v>
      </c>
      <c r="J77" s="2" t="s">
        <v>334</v>
      </c>
      <c r="K77" t="s">
        <v>70</v>
      </c>
      <c r="L77" s="2" t="s">
        <v>335</v>
      </c>
      <c r="M77" s="2"/>
    </row>
    <row r="78" spans="1:13">
      <c r="A78" s="5"/>
      <c r="B78" s="6" t="s">
        <v>348</v>
      </c>
      <c r="C78" s="6"/>
      <c r="D78" s="6"/>
      <c r="E78" s="6"/>
      <c r="F78" s="6"/>
      <c r="G78" s="6"/>
      <c r="H78" s="6"/>
      <c r="I78" s="6"/>
      <c r="J78" s="6"/>
      <c r="K78" s="6"/>
      <c r="L78" s="6"/>
      <c r="M78" s="2"/>
    </row>
    <row r="79" spans="1:13">
      <c r="A79" s="5" t="s">
        <v>349</v>
      </c>
      <c r="B79" s="2" t="s">
        <v>350</v>
      </c>
      <c r="C79" s="2" t="s">
        <v>351</v>
      </c>
      <c r="D79" s="2"/>
      <c r="E79" s="2"/>
      <c r="F79" s="2" t="s">
        <v>351</v>
      </c>
      <c r="G79" s="2">
        <v>19</v>
      </c>
      <c r="H79" s="2" t="s">
        <v>352</v>
      </c>
      <c r="I79" s="2">
        <v>456900</v>
      </c>
      <c r="J79" s="2" t="s">
        <v>353</v>
      </c>
      <c r="K79" s="2" t="s">
        <v>335</v>
      </c>
      <c r="L79" s="2" t="s">
        <v>335</v>
      </c>
      <c r="M79" s="2"/>
    </row>
    <row r="80" spans="1:13">
      <c r="A80" s="5" t="s">
        <v>354</v>
      </c>
      <c r="B80" s="2" t="s">
        <v>355</v>
      </c>
      <c r="C80" s="2" t="s">
        <v>356</v>
      </c>
      <c r="D80" s="2"/>
      <c r="E80" s="2"/>
      <c r="F80" s="2" t="s">
        <v>356</v>
      </c>
      <c r="G80" s="2">
        <v>19</v>
      </c>
      <c r="H80" s="2" t="s">
        <v>349</v>
      </c>
      <c r="I80" s="2">
        <v>456</v>
      </c>
      <c r="J80" s="2" t="s">
        <v>353</v>
      </c>
      <c r="K80" s="2" t="s">
        <v>335</v>
      </c>
      <c r="L80" s="2" t="s">
        <v>335</v>
      </c>
      <c r="M80" s="2"/>
    </row>
    <row r="81" spans="1:13">
      <c r="A81" s="5"/>
      <c r="B81" s="6" t="s">
        <v>357</v>
      </c>
      <c r="C81" s="6"/>
      <c r="D81" s="6"/>
      <c r="E81" s="6"/>
      <c r="F81" s="6"/>
      <c r="G81" s="6"/>
      <c r="H81" s="6"/>
      <c r="I81" s="6"/>
      <c r="J81" s="6"/>
      <c r="K81" s="6"/>
      <c r="L81" s="6"/>
      <c r="M81" s="2"/>
    </row>
    <row r="82" spans="1:13">
      <c r="A82" s="5" t="s">
        <v>358</v>
      </c>
      <c r="B82" s="2" t="s">
        <v>359</v>
      </c>
      <c r="C82" s="2" t="s">
        <v>360</v>
      </c>
      <c r="D82" s="2" t="s">
        <v>361</v>
      </c>
      <c r="E82" s="2" t="s">
        <v>362</v>
      </c>
      <c r="F82" s="2" t="s">
        <v>363</v>
      </c>
      <c r="G82" s="2">
        <v>43</v>
      </c>
      <c r="H82" s="2" t="s">
        <v>364</v>
      </c>
      <c r="I82" s="2">
        <v>924</v>
      </c>
      <c r="J82" s="2" t="s">
        <v>365</v>
      </c>
      <c r="K82" t="s">
        <v>190</v>
      </c>
      <c r="L82" s="2" t="s">
        <v>366</v>
      </c>
      <c r="M82" s="2"/>
    </row>
    <row r="83" spans="1:13">
      <c r="A83" s="5" t="s">
        <v>364</v>
      </c>
      <c r="B83" s="2" t="s">
        <v>367</v>
      </c>
      <c r="C83" s="2" t="s">
        <v>134</v>
      </c>
      <c r="D83" s="2" t="s">
        <v>368</v>
      </c>
      <c r="E83" s="2" t="s">
        <v>369</v>
      </c>
      <c r="F83" s="2" t="s">
        <v>370</v>
      </c>
      <c r="G83" s="2">
        <v>44</v>
      </c>
      <c r="H83" s="2" t="s">
        <v>358</v>
      </c>
      <c r="I83" s="2">
        <v>924</v>
      </c>
      <c r="J83" s="2" t="s">
        <v>365</v>
      </c>
      <c r="K83" t="s">
        <v>190</v>
      </c>
      <c r="L83" s="2" t="s">
        <v>366</v>
      </c>
      <c r="M83" s="2"/>
    </row>
    <row r="84" spans="1:13">
      <c r="A84" s="5" t="s">
        <v>117</v>
      </c>
      <c r="B84" s="2" t="s">
        <v>371</v>
      </c>
      <c r="C84" s="2" t="s">
        <v>44</v>
      </c>
      <c r="D84" s="2" t="s">
        <v>44</v>
      </c>
      <c r="E84" s="2" t="s">
        <v>44</v>
      </c>
      <c r="F84" s="2" t="s">
        <v>44</v>
      </c>
      <c r="G84" s="2" t="s">
        <v>44</v>
      </c>
      <c r="H84" s="2" t="s">
        <v>44</v>
      </c>
      <c r="I84" s="2" t="s">
        <v>372</v>
      </c>
      <c r="J84" s="2" t="s">
        <v>365</v>
      </c>
      <c r="K84" s="2" t="s">
        <v>373</v>
      </c>
      <c r="L84" s="2" t="s">
        <v>366</v>
      </c>
      <c r="M84" s="2"/>
    </row>
    <row r="85" spans="1:13">
      <c r="A85" s="5"/>
      <c r="B85" s="6" t="s">
        <v>374</v>
      </c>
      <c r="C85" s="6"/>
      <c r="D85" s="6"/>
      <c r="E85" s="6"/>
      <c r="F85" s="6"/>
      <c r="G85" s="6"/>
      <c r="H85" s="6"/>
      <c r="I85" s="6"/>
      <c r="J85" s="6"/>
      <c r="K85" s="6"/>
      <c r="L85" s="6"/>
      <c r="M85" s="2"/>
    </row>
    <row r="86" spans="1:13">
      <c r="A86" s="5" t="s">
        <v>375</v>
      </c>
      <c r="B86" s="2" t="s">
        <v>376</v>
      </c>
      <c r="C86" s="2" t="s">
        <v>15</v>
      </c>
      <c r="D86" s="2" t="s">
        <v>377</v>
      </c>
      <c r="E86" s="2" t="s">
        <v>378</v>
      </c>
      <c r="F86" s="2" t="str">
        <f>CONCATENATE(E86,C86)</f>
        <v>ctctggcgaagaattgttaattaagagctcCGCGCCGCCTCTACCTTG</v>
      </c>
      <c r="G86" s="2">
        <f>LEN(F86)</f>
        <v>48</v>
      </c>
      <c r="H86" s="2" t="s">
        <v>120</v>
      </c>
      <c r="I86" s="2">
        <v>667</v>
      </c>
      <c r="J86" s="2" t="s">
        <v>379</v>
      </c>
      <c r="K86" t="s">
        <v>190</v>
      </c>
      <c r="L86" t="s">
        <v>380</v>
      </c>
      <c r="M86" s="2"/>
    </row>
    <row r="87" spans="1:13">
      <c r="A87" s="5" t="s">
        <v>117</v>
      </c>
      <c r="B87" s="2" t="s">
        <v>381</v>
      </c>
      <c r="C87" s="2" t="s">
        <v>44</v>
      </c>
      <c r="D87" s="2" t="s">
        <v>44</v>
      </c>
      <c r="E87" s="2" t="s">
        <v>44</v>
      </c>
      <c r="F87" s="2" t="s">
        <v>44</v>
      </c>
      <c r="G87" s="2" t="s">
        <v>44</v>
      </c>
      <c r="H87" s="2" t="s">
        <v>44</v>
      </c>
      <c r="I87" s="2">
        <v>8981</v>
      </c>
      <c r="J87" s="2" t="s">
        <v>379</v>
      </c>
      <c r="K87" t="s">
        <v>87</v>
      </c>
      <c r="L87" t="s">
        <v>380</v>
      </c>
      <c r="M87" s="2"/>
    </row>
    <row r="88" spans="1:13">
      <c r="A88" s="5"/>
      <c r="B88" s="6" t="s">
        <v>382</v>
      </c>
      <c r="C88" s="6"/>
      <c r="D88" s="6"/>
      <c r="E88" s="6"/>
      <c r="F88" s="6"/>
      <c r="G88" s="6"/>
      <c r="H88" s="6"/>
      <c r="I88" s="6"/>
      <c r="J88" s="6"/>
      <c r="K88" s="6"/>
      <c r="L88" s="6"/>
      <c r="M88" s="2"/>
    </row>
    <row r="89" spans="1:13">
      <c r="A89" s="5" t="s">
        <v>383</v>
      </c>
      <c r="B89" s="2" t="s">
        <v>384</v>
      </c>
      <c r="C89" s="2" t="s">
        <v>385</v>
      </c>
      <c r="D89" s="2" t="s">
        <v>377</v>
      </c>
      <c r="E89" s="2" t="s">
        <v>386</v>
      </c>
      <c r="F89" s="2" t="s">
        <v>387</v>
      </c>
      <c r="G89" s="2">
        <v>46</v>
      </c>
      <c r="H89" s="2" t="s">
        <v>388</v>
      </c>
      <c r="I89" s="2">
        <v>1414</v>
      </c>
      <c r="J89" s="2" t="s">
        <v>389</v>
      </c>
      <c r="K89" s="2" t="s">
        <v>390</v>
      </c>
      <c r="L89" t="s">
        <v>391</v>
      </c>
      <c r="M89" s="2"/>
    </row>
    <row r="90" spans="1:13">
      <c r="A90" s="5" t="s">
        <v>388</v>
      </c>
      <c r="B90" s="2" t="s">
        <v>392</v>
      </c>
      <c r="C90" s="2" t="s">
        <v>393</v>
      </c>
      <c r="D90" s="2" t="s">
        <v>394</v>
      </c>
      <c r="E90" s="2" t="s">
        <v>395</v>
      </c>
      <c r="F90" s="2" t="s">
        <v>396</v>
      </c>
      <c r="G90" s="2">
        <v>44</v>
      </c>
      <c r="H90" s="2" t="s">
        <v>383</v>
      </c>
      <c r="I90" s="2">
        <v>1414</v>
      </c>
      <c r="J90" s="2" t="s">
        <v>389</v>
      </c>
      <c r="K90" s="2" t="s">
        <v>390</v>
      </c>
      <c r="L90" t="s">
        <v>391</v>
      </c>
      <c r="M90" s="2"/>
    </row>
    <row r="91" spans="1:13">
      <c r="A91" s="5" t="s">
        <v>397</v>
      </c>
      <c r="B91" s="2" t="s">
        <v>398</v>
      </c>
      <c r="C91" s="2" t="s">
        <v>399</v>
      </c>
      <c r="D91" s="2" t="s">
        <v>377</v>
      </c>
      <c r="E91" s="2" t="s">
        <v>386</v>
      </c>
      <c r="F91" s="2" t="s">
        <v>400</v>
      </c>
      <c r="G91" s="2">
        <v>46</v>
      </c>
      <c r="H91" s="2" t="s">
        <v>401</v>
      </c>
      <c r="I91" s="2">
        <v>524</v>
      </c>
      <c r="J91" s="2" t="s">
        <v>402</v>
      </c>
      <c r="K91" s="2" t="s">
        <v>403</v>
      </c>
      <c r="L91" t="s">
        <v>404</v>
      </c>
      <c r="M91" s="2"/>
    </row>
    <row r="92" spans="1:13">
      <c r="A92" s="5" t="s">
        <v>401</v>
      </c>
      <c r="B92" s="2" t="s">
        <v>405</v>
      </c>
      <c r="C92" s="2" t="s">
        <v>406</v>
      </c>
      <c r="D92" s="2" t="s">
        <v>394</v>
      </c>
      <c r="E92" s="2" t="s">
        <v>395</v>
      </c>
      <c r="F92" s="2" t="s">
        <v>407</v>
      </c>
      <c r="G92" s="2">
        <v>46</v>
      </c>
      <c r="H92" s="2" t="s">
        <v>397</v>
      </c>
      <c r="I92" s="2">
        <v>524</v>
      </c>
      <c r="J92" s="2" t="s">
        <v>402</v>
      </c>
      <c r="K92" s="2" t="s">
        <v>403</v>
      </c>
      <c r="L92" t="s">
        <v>404</v>
      </c>
      <c r="M92" s="2"/>
    </row>
    <row r="93" spans="1:13">
      <c r="A93" s="5" t="s">
        <v>117</v>
      </c>
      <c r="B93" s="2" t="s">
        <v>408</v>
      </c>
      <c r="C93" s="2" t="s">
        <v>44</v>
      </c>
      <c r="D93" s="2" t="s">
        <v>44</v>
      </c>
      <c r="E93" s="2" t="s">
        <v>44</v>
      </c>
      <c r="F93" s="2" t="s">
        <v>44</v>
      </c>
      <c r="G93" s="2" t="s">
        <v>44</v>
      </c>
      <c r="H93" s="2" t="s">
        <v>44</v>
      </c>
      <c r="I93" s="2">
        <v>9648</v>
      </c>
      <c r="J93" s="2" t="s">
        <v>402</v>
      </c>
      <c r="K93" t="s">
        <v>380</v>
      </c>
      <c r="L93" s="2" t="s">
        <v>409</v>
      </c>
      <c r="M93" s="2"/>
    </row>
    <row r="94" spans="1:13">
      <c r="A94" s="5"/>
      <c r="B94" s="6" t="s">
        <v>410</v>
      </c>
      <c r="C94" s="6"/>
      <c r="D94" s="6"/>
      <c r="E94" s="6"/>
      <c r="F94" s="6"/>
      <c r="G94" s="6"/>
      <c r="H94" s="6"/>
      <c r="I94" s="6"/>
      <c r="J94" s="6"/>
      <c r="K94" s="6"/>
      <c r="L94" s="6"/>
      <c r="M94" s="2"/>
    </row>
    <row r="95" spans="1:13">
      <c r="A95" s="5" t="s">
        <v>411</v>
      </c>
      <c r="B95" s="2" t="s">
        <v>412</v>
      </c>
      <c r="C95" s="2" t="s">
        <v>413</v>
      </c>
      <c r="D95" s="2" t="s">
        <v>414</v>
      </c>
      <c r="E95" s="2" t="s">
        <v>415</v>
      </c>
      <c r="F95" s="2" t="s">
        <v>416</v>
      </c>
      <c r="G95" s="2">
        <v>59</v>
      </c>
      <c r="H95" s="2" t="s">
        <v>417</v>
      </c>
      <c r="I95" s="2">
        <v>3014</v>
      </c>
      <c r="J95" s="2" t="s">
        <v>418</v>
      </c>
      <c r="K95" t="s">
        <v>111</v>
      </c>
      <c r="L95" t="s">
        <v>419</v>
      </c>
      <c r="M95" s="2"/>
    </row>
    <row r="96" spans="1:13">
      <c r="A96" s="5" t="s">
        <v>420</v>
      </c>
      <c r="B96" s="2" t="s">
        <v>412</v>
      </c>
      <c r="C96" s="2" t="s">
        <v>413</v>
      </c>
      <c r="D96" s="2" t="s">
        <v>421</v>
      </c>
      <c r="E96" s="2" t="s">
        <v>422</v>
      </c>
      <c r="F96" s="2" t="s">
        <v>423</v>
      </c>
      <c r="G96" s="2">
        <v>59</v>
      </c>
      <c r="H96" s="2" t="s">
        <v>424</v>
      </c>
      <c r="I96" s="2">
        <v>3014</v>
      </c>
      <c r="J96" s="2" t="s">
        <v>425</v>
      </c>
      <c r="K96" t="s">
        <v>111</v>
      </c>
      <c r="L96" t="s">
        <v>426</v>
      </c>
      <c r="M96" s="2"/>
    </row>
    <row r="97" spans="1:13">
      <c r="A97" s="5" t="s">
        <v>427</v>
      </c>
      <c r="B97" s="2" t="s">
        <v>412</v>
      </c>
      <c r="C97" s="2" t="s">
        <v>413</v>
      </c>
      <c r="D97" s="2" t="s">
        <v>428</v>
      </c>
      <c r="E97" s="2" t="s">
        <v>429</v>
      </c>
      <c r="F97" s="2" t="s">
        <v>430</v>
      </c>
      <c r="G97" s="2">
        <v>59</v>
      </c>
      <c r="H97" s="2" t="s">
        <v>431</v>
      </c>
      <c r="I97" s="2">
        <v>3014</v>
      </c>
      <c r="J97" s="2" t="s">
        <v>432</v>
      </c>
      <c r="K97" t="s">
        <v>111</v>
      </c>
      <c r="L97" t="s">
        <v>433</v>
      </c>
      <c r="M97" s="2"/>
    </row>
    <row r="98" spans="1:13">
      <c r="A98" s="5" t="s">
        <v>434</v>
      </c>
      <c r="B98" s="2" t="s">
        <v>412</v>
      </c>
      <c r="C98" s="2" t="s">
        <v>413</v>
      </c>
      <c r="D98" s="2" t="s">
        <v>435</v>
      </c>
      <c r="E98" s="2" t="s">
        <v>436</v>
      </c>
      <c r="F98" s="2" t="s">
        <v>437</v>
      </c>
      <c r="G98" s="2">
        <v>59</v>
      </c>
      <c r="H98" s="2" t="s">
        <v>438</v>
      </c>
      <c r="I98" s="2">
        <v>3014</v>
      </c>
      <c r="J98" s="2" t="s">
        <v>439</v>
      </c>
      <c r="K98" t="s">
        <v>111</v>
      </c>
      <c r="L98" t="s">
        <v>440</v>
      </c>
      <c r="M98" s="2"/>
    </row>
    <row r="99" spans="1:13">
      <c r="A99" s="5" t="s">
        <v>441</v>
      </c>
      <c r="B99" s="2" t="s">
        <v>412</v>
      </c>
      <c r="C99" s="2" t="s">
        <v>413</v>
      </c>
      <c r="D99" s="2" t="s">
        <v>442</v>
      </c>
      <c r="E99" s="2" t="s">
        <v>443</v>
      </c>
      <c r="F99" s="2" t="s">
        <v>444</v>
      </c>
      <c r="G99" s="2">
        <v>59</v>
      </c>
      <c r="H99" s="2" t="s">
        <v>445</v>
      </c>
      <c r="I99" s="2">
        <v>3014</v>
      </c>
      <c r="J99" s="2" t="s">
        <v>446</v>
      </c>
      <c r="K99" t="s">
        <v>111</v>
      </c>
      <c r="L99" t="s">
        <v>447</v>
      </c>
      <c r="M99" s="2"/>
    </row>
    <row r="100" spans="1:13">
      <c r="A100" s="5" t="s">
        <v>417</v>
      </c>
      <c r="B100" s="2" t="s">
        <v>448</v>
      </c>
      <c r="C100" s="2" t="s">
        <v>449</v>
      </c>
      <c r="D100" s="2" t="s">
        <v>450</v>
      </c>
      <c r="E100" s="2" t="s">
        <v>451</v>
      </c>
      <c r="F100" s="2" t="s">
        <v>452</v>
      </c>
      <c r="G100" s="2">
        <v>59</v>
      </c>
      <c r="H100" s="2" t="s">
        <v>411</v>
      </c>
      <c r="I100" s="2">
        <v>3014</v>
      </c>
      <c r="J100" s="2" t="s">
        <v>418</v>
      </c>
      <c r="K100" t="s">
        <v>111</v>
      </c>
      <c r="L100" t="s">
        <v>419</v>
      </c>
      <c r="M100" s="2"/>
    </row>
    <row r="101" spans="1:13">
      <c r="A101" s="5" t="s">
        <v>424</v>
      </c>
      <c r="B101" s="2" t="s">
        <v>448</v>
      </c>
      <c r="C101" s="2" t="s">
        <v>449</v>
      </c>
      <c r="D101" s="2" t="s">
        <v>453</v>
      </c>
      <c r="E101" s="2" t="s">
        <v>454</v>
      </c>
      <c r="F101" s="2" t="s">
        <v>455</v>
      </c>
      <c r="G101" s="2">
        <v>59</v>
      </c>
      <c r="H101" s="2" t="s">
        <v>420</v>
      </c>
      <c r="I101" s="2">
        <v>3014</v>
      </c>
      <c r="J101" s="2" t="s">
        <v>425</v>
      </c>
      <c r="K101" t="s">
        <v>111</v>
      </c>
      <c r="L101" t="s">
        <v>426</v>
      </c>
      <c r="M101" s="2"/>
    </row>
    <row r="102" spans="1:13">
      <c r="A102" s="5" t="s">
        <v>431</v>
      </c>
      <c r="B102" s="2" t="s">
        <v>448</v>
      </c>
      <c r="C102" s="2" t="s">
        <v>449</v>
      </c>
      <c r="D102" s="2" t="s">
        <v>456</v>
      </c>
      <c r="E102" s="2" t="s">
        <v>457</v>
      </c>
      <c r="F102" s="2" t="s">
        <v>458</v>
      </c>
      <c r="G102" s="2">
        <v>59</v>
      </c>
      <c r="H102" s="2" t="s">
        <v>427</v>
      </c>
      <c r="I102" s="2">
        <v>3014</v>
      </c>
      <c r="J102" s="2" t="s">
        <v>432</v>
      </c>
      <c r="K102" t="s">
        <v>111</v>
      </c>
      <c r="L102" t="s">
        <v>433</v>
      </c>
      <c r="M102" s="2"/>
    </row>
    <row r="103" spans="1:13">
      <c r="A103" s="5" t="s">
        <v>438</v>
      </c>
      <c r="B103" s="2" t="s">
        <v>448</v>
      </c>
      <c r="C103" s="2" t="s">
        <v>449</v>
      </c>
      <c r="D103" s="2" t="s">
        <v>459</v>
      </c>
      <c r="E103" s="2" t="s">
        <v>460</v>
      </c>
      <c r="F103" s="2" t="s">
        <v>461</v>
      </c>
      <c r="G103" s="2">
        <v>59</v>
      </c>
      <c r="H103" s="2" t="s">
        <v>434</v>
      </c>
      <c r="I103" s="2">
        <v>3014</v>
      </c>
      <c r="J103" s="2" t="s">
        <v>439</v>
      </c>
      <c r="K103" t="s">
        <v>111</v>
      </c>
      <c r="L103" t="s">
        <v>440</v>
      </c>
      <c r="M103" s="2"/>
    </row>
    <row r="104" spans="1:13">
      <c r="A104" s="5" t="s">
        <v>445</v>
      </c>
      <c r="B104" s="2" t="s">
        <v>448</v>
      </c>
      <c r="C104" s="2" t="s">
        <v>449</v>
      </c>
      <c r="D104" s="2" t="s">
        <v>462</v>
      </c>
      <c r="E104" s="2" t="s">
        <v>463</v>
      </c>
      <c r="F104" s="2" t="s">
        <v>464</v>
      </c>
      <c r="G104" s="2">
        <v>59</v>
      </c>
      <c r="H104" s="2" t="s">
        <v>441</v>
      </c>
      <c r="I104" s="2">
        <v>3014</v>
      </c>
      <c r="J104" s="2" t="s">
        <v>446</v>
      </c>
      <c r="K104" t="s">
        <v>111</v>
      </c>
      <c r="L104" t="s">
        <v>447</v>
      </c>
      <c r="M104" s="2"/>
    </row>
    <row r="105" spans="1:13">
      <c r="A105" s="5"/>
      <c r="B105" s="6" t="s">
        <v>465</v>
      </c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2"/>
    </row>
    <row r="106" spans="1:13">
      <c r="A106" s="5" t="s">
        <v>466</v>
      </c>
      <c r="B106" s="2" t="s">
        <v>467</v>
      </c>
      <c r="C106" s="2" t="s">
        <v>468</v>
      </c>
      <c r="D106" s="2"/>
      <c r="E106" s="2"/>
      <c r="F106" s="2" t="s">
        <v>468</v>
      </c>
      <c r="G106" s="2">
        <v>20</v>
      </c>
      <c r="H106" s="2" t="s">
        <v>469</v>
      </c>
      <c r="I106" s="2" t="s">
        <v>470</v>
      </c>
      <c r="J106" s="2" t="s">
        <v>471</v>
      </c>
      <c r="K106" t="s">
        <v>419</v>
      </c>
      <c r="L106" t="s">
        <v>419</v>
      </c>
      <c r="M106" s="2"/>
    </row>
    <row r="107" spans="1:13">
      <c r="A107" s="5" t="s">
        <v>472</v>
      </c>
      <c r="B107" s="2" t="s">
        <v>473</v>
      </c>
      <c r="C107" s="2" t="s">
        <v>474</v>
      </c>
      <c r="D107" s="2"/>
      <c r="E107" s="2"/>
      <c r="F107" s="2" t="s">
        <v>474</v>
      </c>
      <c r="G107" s="2">
        <v>20</v>
      </c>
      <c r="H107" s="2" t="s">
        <v>475</v>
      </c>
      <c r="I107" s="2" t="s">
        <v>476</v>
      </c>
      <c r="J107" s="2" t="s">
        <v>477</v>
      </c>
      <c r="K107" t="s">
        <v>426</v>
      </c>
      <c r="L107" t="s">
        <v>426</v>
      </c>
      <c r="M107" s="2"/>
    </row>
    <row r="108" spans="1:13">
      <c r="A108" s="5" t="s">
        <v>478</v>
      </c>
      <c r="B108" s="2" t="s">
        <v>479</v>
      </c>
      <c r="C108" s="2" t="s">
        <v>480</v>
      </c>
      <c r="D108" s="2"/>
      <c r="E108" s="2"/>
      <c r="F108" s="2" t="s">
        <v>480</v>
      </c>
      <c r="G108" s="2">
        <v>19</v>
      </c>
      <c r="H108" s="2" t="s">
        <v>481</v>
      </c>
      <c r="I108" s="2" t="s">
        <v>482</v>
      </c>
      <c r="J108" s="2" t="s">
        <v>483</v>
      </c>
      <c r="K108" t="s">
        <v>433</v>
      </c>
      <c r="L108" t="s">
        <v>433</v>
      </c>
      <c r="M108" s="2"/>
    </row>
    <row r="109" spans="1:13">
      <c r="A109" s="5" t="s">
        <v>484</v>
      </c>
      <c r="B109" s="2" t="s">
        <v>485</v>
      </c>
      <c r="C109" s="2" t="s">
        <v>486</v>
      </c>
      <c r="D109" s="2"/>
      <c r="E109" s="2"/>
      <c r="F109" s="2" t="s">
        <v>486</v>
      </c>
      <c r="G109" s="2">
        <v>19</v>
      </c>
      <c r="H109" s="2" t="s">
        <v>487</v>
      </c>
      <c r="I109" s="2" t="s">
        <v>488</v>
      </c>
      <c r="J109" s="2" t="s">
        <v>489</v>
      </c>
      <c r="K109" t="s">
        <v>440</v>
      </c>
      <c r="L109" t="s">
        <v>440</v>
      </c>
      <c r="M109" s="2"/>
    </row>
    <row r="110" spans="1:13">
      <c r="A110" s="5" t="s">
        <v>490</v>
      </c>
      <c r="B110" s="2" t="s">
        <v>491</v>
      </c>
      <c r="C110" s="2" t="s">
        <v>492</v>
      </c>
      <c r="D110" s="2"/>
      <c r="E110" s="2"/>
      <c r="F110" s="2" t="s">
        <v>492</v>
      </c>
      <c r="G110" s="2">
        <v>18</v>
      </c>
      <c r="H110" s="2" t="s">
        <v>493</v>
      </c>
      <c r="I110" s="2" t="s">
        <v>494</v>
      </c>
      <c r="J110" s="2" t="s">
        <v>495</v>
      </c>
      <c r="K110" t="s">
        <v>447</v>
      </c>
      <c r="L110" t="s">
        <v>447</v>
      </c>
      <c r="M110" s="2"/>
    </row>
    <row r="111" spans="1:13">
      <c r="A111" s="5" t="s">
        <v>496</v>
      </c>
      <c r="B111" s="2" t="s">
        <v>497</v>
      </c>
      <c r="C111" s="2" t="s">
        <v>498</v>
      </c>
      <c r="D111" s="2"/>
      <c r="E111" s="2"/>
      <c r="F111" s="2" t="s">
        <v>498</v>
      </c>
      <c r="G111" s="2">
        <v>23</v>
      </c>
      <c r="H111" s="2" t="s">
        <v>466</v>
      </c>
      <c r="I111" s="2">
        <v>580</v>
      </c>
      <c r="J111" s="2" t="s">
        <v>471</v>
      </c>
      <c r="K111" t="s">
        <v>419</v>
      </c>
      <c r="L111" t="s">
        <v>419</v>
      </c>
      <c r="M111" s="2"/>
    </row>
    <row r="112" spans="1:13">
      <c r="A112" s="5" t="s">
        <v>499</v>
      </c>
      <c r="B112" s="2" t="s">
        <v>500</v>
      </c>
      <c r="C112" s="2" t="s">
        <v>501</v>
      </c>
      <c r="D112" s="2"/>
      <c r="E112" s="2"/>
      <c r="F112" s="2" t="s">
        <v>501</v>
      </c>
      <c r="G112" s="2">
        <v>18</v>
      </c>
      <c r="H112" s="2" t="s">
        <v>472</v>
      </c>
      <c r="I112" s="2">
        <v>588</v>
      </c>
      <c r="J112" s="2" t="s">
        <v>477</v>
      </c>
      <c r="K112" t="s">
        <v>426</v>
      </c>
      <c r="L112" t="s">
        <v>426</v>
      </c>
      <c r="M112" s="2"/>
    </row>
    <row r="113" spans="1:13">
      <c r="A113" s="5" t="s">
        <v>502</v>
      </c>
      <c r="B113" s="2" t="s">
        <v>503</v>
      </c>
      <c r="C113" s="2" t="s">
        <v>504</v>
      </c>
      <c r="D113" s="2"/>
      <c r="E113" s="2"/>
      <c r="F113" s="2" t="s">
        <v>504</v>
      </c>
      <c r="G113" s="2">
        <v>24</v>
      </c>
      <c r="H113" s="2" t="s">
        <v>478</v>
      </c>
      <c r="I113" s="2">
        <v>545</v>
      </c>
      <c r="J113" s="2" t="s">
        <v>483</v>
      </c>
      <c r="K113" t="s">
        <v>433</v>
      </c>
      <c r="L113" t="s">
        <v>433</v>
      </c>
      <c r="M113" s="2"/>
    </row>
    <row r="114" spans="1:13">
      <c r="A114" s="5" t="s">
        <v>505</v>
      </c>
      <c r="B114" s="2" t="s">
        <v>506</v>
      </c>
      <c r="C114" s="2" t="s">
        <v>507</v>
      </c>
      <c r="D114" s="2"/>
      <c r="E114" s="2"/>
      <c r="F114" s="2" t="s">
        <v>507</v>
      </c>
      <c r="G114" s="2">
        <v>22</v>
      </c>
      <c r="H114" s="2" t="s">
        <v>484</v>
      </c>
      <c r="I114" s="2">
        <v>583</v>
      </c>
      <c r="J114" s="2" t="s">
        <v>489</v>
      </c>
      <c r="K114" t="s">
        <v>440</v>
      </c>
      <c r="L114" t="s">
        <v>440</v>
      </c>
      <c r="M114" s="2"/>
    </row>
    <row r="115" spans="1:13">
      <c r="A115" s="5" t="s">
        <v>508</v>
      </c>
      <c r="B115" s="2" t="s">
        <v>509</v>
      </c>
      <c r="C115" s="2" t="s">
        <v>510</v>
      </c>
      <c r="D115" s="2"/>
      <c r="E115" s="2"/>
      <c r="F115" s="2" t="s">
        <v>510</v>
      </c>
      <c r="G115" s="2">
        <v>21</v>
      </c>
      <c r="H115" s="2" t="s">
        <v>490</v>
      </c>
      <c r="I115" s="2">
        <v>547</v>
      </c>
      <c r="J115" s="2" t="s">
        <v>495</v>
      </c>
      <c r="K115" t="s">
        <v>447</v>
      </c>
      <c r="L115" t="s">
        <v>447</v>
      </c>
      <c r="M115" s="2"/>
    </row>
    <row r="116" spans="1:13">
      <c r="A116" s="5"/>
      <c r="B116" s="6" t="s">
        <v>511</v>
      </c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2"/>
    </row>
    <row r="117" spans="1:13">
      <c r="A117" s="5" t="s">
        <v>512</v>
      </c>
      <c r="B117" s="2" t="s">
        <v>513</v>
      </c>
      <c r="C117" s="2" t="s">
        <v>514</v>
      </c>
      <c r="D117" s="2" t="s">
        <v>515</v>
      </c>
      <c r="E117" s="2" t="s">
        <v>516</v>
      </c>
      <c r="F117" s="2" t="s">
        <v>517</v>
      </c>
      <c r="G117" s="2">
        <v>59</v>
      </c>
      <c r="H117" s="2" t="s">
        <v>518</v>
      </c>
      <c r="I117" s="2">
        <v>1663</v>
      </c>
      <c r="J117" s="2" t="s">
        <v>519</v>
      </c>
      <c r="K117" t="s">
        <v>520</v>
      </c>
      <c r="L117" t="s">
        <v>521</v>
      </c>
      <c r="M117" s="2"/>
    </row>
    <row r="118" spans="1:13">
      <c r="A118" s="5" t="s">
        <v>518</v>
      </c>
      <c r="B118" s="2" t="s">
        <v>522</v>
      </c>
      <c r="C118" s="2" t="s">
        <v>30</v>
      </c>
      <c r="D118" s="2" t="s">
        <v>523</v>
      </c>
      <c r="E118" s="2" t="s">
        <v>524</v>
      </c>
      <c r="F118" s="2" t="s">
        <v>525</v>
      </c>
      <c r="G118" s="2">
        <v>59</v>
      </c>
      <c r="H118" s="2" t="s">
        <v>512</v>
      </c>
      <c r="I118" s="2">
        <v>1663</v>
      </c>
      <c r="J118" s="2" t="s">
        <v>519</v>
      </c>
      <c r="K118" t="s">
        <v>520</v>
      </c>
      <c r="L118" t="s">
        <v>521</v>
      </c>
      <c r="M118" s="2"/>
    </row>
    <row r="119" spans="1:13">
      <c r="A119" s="5" t="s">
        <v>526</v>
      </c>
      <c r="B119" s="2" t="s">
        <v>513</v>
      </c>
      <c r="C119" s="2" t="s">
        <v>514</v>
      </c>
      <c r="D119" s="2" t="s">
        <v>527</v>
      </c>
      <c r="E119" s="2" t="s">
        <v>528</v>
      </c>
      <c r="F119" s="2" t="s">
        <v>529</v>
      </c>
      <c r="G119" s="2">
        <v>59</v>
      </c>
      <c r="H119" s="2" t="s">
        <v>530</v>
      </c>
      <c r="I119" s="2">
        <f>86+1358</f>
        <v>1444</v>
      </c>
      <c r="J119" s="2" t="s">
        <v>531</v>
      </c>
      <c r="K119" t="s">
        <v>174</v>
      </c>
      <c r="L119" t="s">
        <v>532</v>
      </c>
      <c r="M119" s="2"/>
    </row>
    <row r="120" spans="1:13">
      <c r="A120" s="5" t="s">
        <v>530</v>
      </c>
      <c r="B120" s="2" t="s">
        <v>522</v>
      </c>
      <c r="C120" s="2" t="s">
        <v>30</v>
      </c>
      <c r="D120" s="2" t="s">
        <v>533</v>
      </c>
      <c r="E120" s="2" t="s">
        <v>534</v>
      </c>
      <c r="F120" s="2" t="s">
        <v>535</v>
      </c>
      <c r="G120" s="2">
        <v>59</v>
      </c>
      <c r="H120" s="2" t="s">
        <v>526</v>
      </c>
      <c r="I120" s="2">
        <f>86+1358</f>
        <v>1444</v>
      </c>
      <c r="J120" s="2" t="s">
        <v>531</v>
      </c>
      <c r="K120" t="s">
        <v>174</v>
      </c>
      <c r="L120" t="s">
        <v>532</v>
      </c>
      <c r="M120" s="2"/>
    </row>
    <row r="121" spans="1:13">
      <c r="A121" s="5" t="s">
        <v>536</v>
      </c>
      <c r="B121" s="2" t="s">
        <v>513</v>
      </c>
      <c r="C121" s="2" t="s">
        <v>514</v>
      </c>
      <c r="D121" s="2" t="s">
        <v>537</v>
      </c>
      <c r="E121" s="2" t="s">
        <v>538</v>
      </c>
      <c r="F121" s="2" t="s">
        <v>539</v>
      </c>
      <c r="G121" s="2">
        <v>59</v>
      </c>
      <c r="H121" s="2" t="s">
        <v>540</v>
      </c>
      <c r="I121" s="2">
        <v>1663</v>
      </c>
      <c r="J121" s="2" t="s">
        <v>541</v>
      </c>
      <c r="K121" t="s">
        <v>520</v>
      </c>
      <c r="L121" t="s">
        <v>542</v>
      </c>
      <c r="M121" s="2"/>
    </row>
    <row r="122" spans="1:13">
      <c r="A122" s="5" t="s">
        <v>540</v>
      </c>
      <c r="B122" s="2" t="s">
        <v>522</v>
      </c>
      <c r="C122" s="2" t="s">
        <v>30</v>
      </c>
      <c r="D122" s="2" t="s">
        <v>543</v>
      </c>
      <c r="E122" s="2" t="s">
        <v>544</v>
      </c>
      <c r="F122" s="2" t="s">
        <v>545</v>
      </c>
      <c r="G122" s="2">
        <v>59</v>
      </c>
      <c r="H122" s="2" t="s">
        <v>536</v>
      </c>
      <c r="I122" s="2">
        <v>1663</v>
      </c>
      <c r="J122" s="2" t="s">
        <v>541</v>
      </c>
      <c r="K122" t="s">
        <v>520</v>
      </c>
      <c r="L122" t="s">
        <v>542</v>
      </c>
      <c r="M122" s="2"/>
    </row>
    <row r="123" spans="1:13">
      <c r="A123" s="5" t="s">
        <v>546</v>
      </c>
      <c r="B123" s="2" t="s">
        <v>513</v>
      </c>
      <c r="C123" s="2" t="s">
        <v>514</v>
      </c>
      <c r="D123" s="2" t="s">
        <v>547</v>
      </c>
      <c r="E123" s="2" t="s">
        <v>548</v>
      </c>
      <c r="F123" s="2" t="s">
        <v>549</v>
      </c>
      <c r="G123" s="2">
        <v>59</v>
      </c>
      <c r="H123" s="2" t="s">
        <v>550</v>
      </c>
      <c r="I123" s="2">
        <f>86+1358</f>
        <v>1444</v>
      </c>
      <c r="J123" s="2" t="s">
        <v>551</v>
      </c>
      <c r="K123" t="s">
        <v>174</v>
      </c>
      <c r="L123" t="s">
        <v>552</v>
      </c>
      <c r="M123" s="2"/>
    </row>
    <row r="124" spans="1:13">
      <c r="A124" s="5" t="s">
        <v>550</v>
      </c>
      <c r="B124" s="2" t="s">
        <v>522</v>
      </c>
      <c r="C124" s="2" t="s">
        <v>30</v>
      </c>
      <c r="D124" s="2" t="s">
        <v>553</v>
      </c>
      <c r="E124" s="2" t="s">
        <v>554</v>
      </c>
      <c r="F124" s="2" t="s">
        <v>555</v>
      </c>
      <c r="G124" s="2">
        <v>59</v>
      </c>
      <c r="H124" s="2" t="s">
        <v>546</v>
      </c>
      <c r="I124" s="2">
        <f>86+1358</f>
        <v>1444</v>
      </c>
      <c r="J124" s="2" t="s">
        <v>551</v>
      </c>
      <c r="K124" t="s">
        <v>174</v>
      </c>
      <c r="L124" t="s">
        <v>552</v>
      </c>
      <c r="M124" s="2"/>
    </row>
    <row r="125" spans="1:13">
      <c r="A125" s="5" t="s">
        <v>556</v>
      </c>
      <c r="B125" s="2" t="s">
        <v>513</v>
      </c>
      <c r="C125" s="2" t="s">
        <v>514</v>
      </c>
      <c r="D125" s="2" t="s">
        <v>557</v>
      </c>
      <c r="E125" s="2" t="s">
        <v>558</v>
      </c>
      <c r="F125" s="2" t="s">
        <v>559</v>
      </c>
      <c r="G125" s="2">
        <v>59</v>
      </c>
      <c r="H125" s="2" t="s">
        <v>560</v>
      </c>
      <c r="I125" s="2">
        <v>1663</v>
      </c>
      <c r="J125" s="2" t="s">
        <v>561</v>
      </c>
      <c r="K125" t="s">
        <v>520</v>
      </c>
      <c r="L125" t="s">
        <v>562</v>
      </c>
      <c r="M125" s="2"/>
    </row>
    <row r="126" spans="1:13">
      <c r="A126" s="5" t="s">
        <v>560</v>
      </c>
      <c r="B126" s="2" t="s">
        <v>522</v>
      </c>
      <c r="C126" s="2" t="s">
        <v>30</v>
      </c>
      <c r="D126" s="2" t="s">
        <v>563</v>
      </c>
      <c r="E126" s="2" t="s">
        <v>564</v>
      </c>
      <c r="F126" s="2" t="s">
        <v>565</v>
      </c>
      <c r="G126" s="2">
        <v>59</v>
      </c>
      <c r="H126" s="2" t="s">
        <v>556</v>
      </c>
      <c r="I126" s="2">
        <v>1663</v>
      </c>
      <c r="J126" s="2" t="s">
        <v>561</v>
      </c>
      <c r="K126" t="s">
        <v>520</v>
      </c>
      <c r="L126" t="s">
        <v>562</v>
      </c>
      <c r="M126" s="2"/>
    </row>
    <row r="127" spans="1:13">
      <c r="A127" s="5"/>
      <c r="B127" s="6" t="s">
        <v>566</v>
      </c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2"/>
    </row>
    <row r="128" spans="1:13">
      <c r="A128" s="5" t="s">
        <v>567</v>
      </c>
      <c r="B128" s="2" t="s">
        <v>568</v>
      </c>
      <c r="C128" s="2" t="s">
        <v>569</v>
      </c>
      <c r="D128" s="2"/>
      <c r="E128" s="2"/>
      <c r="F128" s="2" t="s">
        <v>569</v>
      </c>
      <c r="G128" s="2">
        <v>22</v>
      </c>
      <c r="H128" s="2" t="s">
        <v>570</v>
      </c>
      <c r="I128" s="2">
        <v>313</v>
      </c>
      <c r="J128" s="2" t="s">
        <v>571</v>
      </c>
      <c r="K128" t="s">
        <v>521</v>
      </c>
      <c r="L128" t="s">
        <v>521</v>
      </c>
      <c r="M128" s="2"/>
    </row>
    <row r="129" spans="1:13">
      <c r="A129" s="5" t="s">
        <v>570</v>
      </c>
      <c r="B129" s="2" t="s">
        <v>572</v>
      </c>
      <c r="C129" s="2" t="s">
        <v>573</v>
      </c>
      <c r="D129" s="2"/>
      <c r="E129" s="2"/>
      <c r="F129" s="2" t="s">
        <v>573</v>
      </c>
      <c r="G129" s="2">
        <v>19</v>
      </c>
      <c r="H129" s="2" t="s">
        <v>574</v>
      </c>
      <c r="I129" s="2" t="s">
        <v>575</v>
      </c>
      <c r="J129" s="2" t="s">
        <v>576</v>
      </c>
      <c r="K129" t="s">
        <v>577</v>
      </c>
      <c r="L129" t="s">
        <v>578</v>
      </c>
      <c r="M129" s="2"/>
    </row>
    <row r="130" spans="1:13">
      <c r="A130" s="5" t="s">
        <v>579</v>
      </c>
      <c r="B130" s="2" t="s">
        <v>580</v>
      </c>
      <c r="C130" s="2" t="s">
        <v>581</v>
      </c>
      <c r="D130" s="2"/>
      <c r="E130" s="2"/>
      <c r="F130" s="2" t="s">
        <v>581</v>
      </c>
      <c r="G130" s="2">
        <v>19</v>
      </c>
      <c r="H130" s="2" t="s">
        <v>582</v>
      </c>
      <c r="I130" s="2" t="s">
        <v>583</v>
      </c>
      <c r="J130" s="2" t="s">
        <v>584</v>
      </c>
      <c r="K130" t="s">
        <v>585</v>
      </c>
      <c r="L130" t="s">
        <v>586</v>
      </c>
      <c r="M130" s="2"/>
    </row>
    <row r="131" spans="1:13">
      <c r="A131" s="5" t="s">
        <v>587</v>
      </c>
      <c r="B131" s="2" t="s">
        <v>588</v>
      </c>
      <c r="C131" s="2" t="s">
        <v>589</v>
      </c>
      <c r="D131" s="2"/>
      <c r="E131" s="2"/>
      <c r="F131" s="2" t="s">
        <v>589</v>
      </c>
      <c r="G131" s="2">
        <v>20</v>
      </c>
      <c r="H131" s="2" t="s">
        <v>590</v>
      </c>
      <c r="I131" s="2" t="s">
        <v>591</v>
      </c>
      <c r="J131" s="2" t="s">
        <v>592</v>
      </c>
      <c r="K131" t="s">
        <v>593</v>
      </c>
      <c r="L131" t="s">
        <v>594</v>
      </c>
      <c r="M131" s="2"/>
    </row>
    <row r="132" spans="1:13">
      <c r="A132" s="5" t="s">
        <v>595</v>
      </c>
      <c r="B132" s="2" t="s">
        <v>596</v>
      </c>
      <c r="C132" s="2" t="s">
        <v>597</v>
      </c>
      <c r="D132" s="2"/>
      <c r="E132" s="2"/>
      <c r="F132" s="2" t="s">
        <v>597</v>
      </c>
      <c r="G132" s="2">
        <v>20</v>
      </c>
      <c r="H132" s="2" t="s">
        <v>598</v>
      </c>
      <c r="I132" s="2" t="s">
        <v>599</v>
      </c>
      <c r="J132" s="2" t="s">
        <v>600</v>
      </c>
      <c r="K132" t="s">
        <v>601</v>
      </c>
      <c r="L132" t="s">
        <v>602</v>
      </c>
      <c r="M132" s="2"/>
    </row>
    <row r="133" spans="1:13">
      <c r="A133" s="5" t="s">
        <v>603</v>
      </c>
      <c r="B133" s="2" t="s">
        <v>604</v>
      </c>
      <c r="C133" s="2" t="s">
        <v>605</v>
      </c>
      <c r="D133" s="2"/>
      <c r="E133" s="2"/>
      <c r="F133" s="2" t="s">
        <v>605</v>
      </c>
      <c r="G133" s="2">
        <v>20</v>
      </c>
      <c r="H133" s="2" t="s">
        <v>606</v>
      </c>
      <c r="I133" s="2" t="s">
        <v>607</v>
      </c>
      <c r="J133" s="2" t="s">
        <v>608</v>
      </c>
      <c r="K133" t="s">
        <v>609</v>
      </c>
      <c r="L133" t="s">
        <v>602</v>
      </c>
      <c r="M133" s="2"/>
    </row>
    <row r="134" spans="1:13">
      <c r="A134" s="5" t="s">
        <v>610</v>
      </c>
      <c r="B134" s="2" t="s">
        <v>611</v>
      </c>
      <c r="C134" s="2" t="s">
        <v>612</v>
      </c>
      <c r="D134" s="2"/>
      <c r="E134" s="2"/>
      <c r="F134" s="2" t="s">
        <v>612</v>
      </c>
      <c r="G134" s="2">
        <v>20</v>
      </c>
      <c r="H134" s="2" t="s">
        <v>613</v>
      </c>
      <c r="I134" s="2" t="s">
        <v>614</v>
      </c>
      <c r="J134" s="2" t="s">
        <v>615</v>
      </c>
      <c r="K134" t="s">
        <v>616</v>
      </c>
      <c r="L134" t="s">
        <v>617</v>
      </c>
      <c r="M134" s="2"/>
    </row>
    <row r="135" spans="1:13">
      <c r="A135" s="5" t="s">
        <v>618</v>
      </c>
      <c r="B135" s="2" t="s">
        <v>619</v>
      </c>
      <c r="C135" s="2" t="s">
        <v>620</v>
      </c>
      <c r="D135" s="2"/>
      <c r="E135" s="2"/>
      <c r="F135" s="2" t="s">
        <v>620</v>
      </c>
      <c r="G135" s="2">
        <v>21</v>
      </c>
      <c r="H135" s="2" t="s">
        <v>621</v>
      </c>
      <c r="I135" s="2" t="s">
        <v>622</v>
      </c>
      <c r="J135" s="2" t="s">
        <v>623</v>
      </c>
      <c r="K135" t="s">
        <v>624</v>
      </c>
      <c r="L135" t="s">
        <v>617</v>
      </c>
      <c r="M135" s="2"/>
    </row>
    <row r="136" spans="1:13">
      <c r="A136" s="5" t="s">
        <v>625</v>
      </c>
      <c r="B136" s="2" t="s">
        <v>626</v>
      </c>
      <c r="C136" s="2" t="s">
        <v>627</v>
      </c>
      <c r="D136" s="2"/>
      <c r="E136" s="2"/>
      <c r="F136" s="2" t="s">
        <v>627</v>
      </c>
      <c r="G136" s="2">
        <v>19</v>
      </c>
      <c r="H136" s="2" t="s">
        <v>628</v>
      </c>
      <c r="I136" s="2" t="s">
        <v>629</v>
      </c>
      <c r="J136" s="2" t="s">
        <v>630</v>
      </c>
      <c r="K136" t="s">
        <v>631</v>
      </c>
      <c r="L136" t="s">
        <v>632</v>
      </c>
      <c r="M136" s="2"/>
    </row>
    <row r="137" spans="1:13">
      <c r="A137" s="5" t="s">
        <v>633</v>
      </c>
      <c r="B137" s="2" t="s">
        <v>634</v>
      </c>
      <c r="C137" s="2" t="s">
        <v>635</v>
      </c>
      <c r="D137" s="2"/>
      <c r="E137" s="2"/>
      <c r="F137" s="2" t="s">
        <v>635</v>
      </c>
      <c r="G137" s="2">
        <v>19</v>
      </c>
      <c r="H137" s="2" t="s">
        <v>625</v>
      </c>
      <c r="I137" s="2">
        <v>384</v>
      </c>
      <c r="J137" s="2" t="s">
        <v>636</v>
      </c>
      <c r="K137" t="s">
        <v>562</v>
      </c>
      <c r="L137" t="s">
        <v>562</v>
      </c>
      <c r="M137" s="2"/>
    </row>
    <row r="138" spans="1:13">
      <c r="A138" s="5"/>
      <c r="B138" s="6" t="s">
        <v>637</v>
      </c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2"/>
    </row>
    <row r="139" spans="1:13">
      <c r="A139" s="5" t="s">
        <v>638</v>
      </c>
      <c r="B139" s="2" t="s">
        <v>639</v>
      </c>
      <c r="C139" s="2" t="s">
        <v>640</v>
      </c>
      <c r="D139" s="2"/>
      <c r="E139" s="2"/>
      <c r="F139" s="2" t="s">
        <v>640</v>
      </c>
      <c r="G139" s="2">
        <v>20</v>
      </c>
      <c r="H139" s="2" t="s">
        <v>641</v>
      </c>
      <c r="I139" s="2" t="s">
        <v>642</v>
      </c>
      <c r="J139" s="2" t="s">
        <v>643</v>
      </c>
      <c r="K139" t="s">
        <v>644</v>
      </c>
      <c r="L139" t="s">
        <v>644</v>
      </c>
      <c r="M139" s="2"/>
    </row>
    <row r="140" spans="1:13">
      <c r="A140" s="5" t="s">
        <v>645</v>
      </c>
      <c r="B140" s="2" t="s">
        <v>646</v>
      </c>
      <c r="C140" s="2" t="s">
        <v>647</v>
      </c>
      <c r="D140" s="2"/>
      <c r="E140" s="2"/>
      <c r="F140" s="2" t="s">
        <v>647</v>
      </c>
      <c r="G140" s="2">
        <v>19</v>
      </c>
      <c r="H140" s="2" t="s">
        <v>648</v>
      </c>
      <c r="I140" s="2" t="s">
        <v>649</v>
      </c>
      <c r="J140" s="2" t="s">
        <v>643</v>
      </c>
      <c r="K140" t="s">
        <v>644</v>
      </c>
      <c r="L140" t="s">
        <v>644</v>
      </c>
      <c r="M140" s="2"/>
    </row>
    <row r="141" spans="1:13">
      <c r="A141" s="5" t="s">
        <v>650</v>
      </c>
      <c r="B141" s="2" t="s">
        <v>651</v>
      </c>
      <c r="C141" s="2" t="s">
        <v>652</v>
      </c>
      <c r="D141" s="2"/>
      <c r="E141" s="2"/>
      <c r="F141" s="2" t="s">
        <v>652</v>
      </c>
      <c r="G141" s="2">
        <v>18</v>
      </c>
      <c r="H141" s="2" t="s">
        <v>653</v>
      </c>
      <c r="I141" s="2" t="s">
        <v>654</v>
      </c>
      <c r="J141" s="2" t="s">
        <v>643</v>
      </c>
      <c r="K141" t="s">
        <v>655</v>
      </c>
      <c r="L141" t="s">
        <v>655</v>
      </c>
      <c r="M141" s="2"/>
    </row>
    <row r="142" spans="1:13">
      <c r="A142" s="5" t="s">
        <v>656</v>
      </c>
      <c r="B142" s="2" t="s">
        <v>657</v>
      </c>
      <c r="C142" s="2" t="s">
        <v>658</v>
      </c>
      <c r="D142" s="2"/>
      <c r="E142" s="2"/>
      <c r="F142" s="2" t="s">
        <v>658</v>
      </c>
      <c r="G142" s="2">
        <v>19</v>
      </c>
      <c r="H142" s="2" t="s">
        <v>659</v>
      </c>
      <c r="I142" s="2" t="s">
        <v>660</v>
      </c>
      <c r="J142" s="2" t="s">
        <v>643</v>
      </c>
      <c r="K142" t="s">
        <v>655</v>
      </c>
      <c r="L142" t="s">
        <v>655</v>
      </c>
      <c r="M142" s="2"/>
    </row>
    <row r="143" spans="1:13">
      <c r="A143" s="5"/>
      <c r="B143" s="6" t="s">
        <v>661</v>
      </c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2"/>
    </row>
    <row r="144" spans="1:13">
      <c r="A144" s="5" t="s">
        <v>662</v>
      </c>
      <c r="B144" s="2" t="s">
        <v>513</v>
      </c>
      <c r="C144" s="2" t="s">
        <v>514</v>
      </c>
      <c r="D144" s="2" t="s">
        <v>663</v>
      </c>
      <c r="E144" s="2" t="s">
        <v>664</v>
      </c>
      <c r="F144" s="2" t="s">
        <v>665</v>
      </c>
      <c r="G144" s="2">
        <v>59</v>
      </c>
      <c r="H144" s="2" t="s">
        <v>666</v>
      </c>
      <c r="I144" s="2">
        <v>1663</v>
      </c>
      <c r="J144" s="2" t="s">
        <v>667</v>
      </c>
      <c r="K144" t="s">
        <v>520</v>
      </c>
      <c r="L144" t="s">
        <v>668</v>
      </c>
      <c r="M144" s="2"/>
    </row>
    <row r="145" spans="1:13">
      <c r="A145" s="5" t="s">
        <v>666</v>
      </c>
      <c r="B145" s="2" t="s">
        <v>522</v>
      </c>
      <c r="C145" s="2" t="s">
        <v>30</v>
      </c>
      <c r="D145" s="2" t="s">
        <v>669</v>
      </c>
      <c r="E145" s="2" t="s">
        <v>534</v>
      </c>
      <c r="F145" s="2" t="s">
        <v>535</v>
      </c>
      <c r="G145" s="2">
        <v>59</v>
      </c>
      <c r="H145" s="2" t="s">
        <v>662</v>
      </c>
      <c r="I145" s="2">
        <v>1663</v>
      </c>
      <c r="J145" s="2" t="s">
        <v>667</v>
      </c>
      <c r="K145" t="s">
        <v>520</v>
      </c>
      <c r="L145" t="s">
        <v>668</v>
      </c>
      <c r="M145" s="2"/>
    </row>
    <row r="146" spans="1:13">
      <c r="A146" s="5"/>
      <c r="B146" s="6" t="s">
        <v>670</v>
      </c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2"/>
    </row>
    <row r="147" spans="1:13">
      <c r="A147" s="5" t="s">
        <v>671</v>
      </c>
      <c r="B147" s="2" t="s">
        <v>672</v>
      </c>
      <c r="C147" s="2" t="s">
        <v>673</v>
      </c>
      <c r="D147" s="2"/>
      <c r="E147" s="2"/>
      <c r="F147" s="2" t="s">
        <v>673</v>
      </c>
      <c r="G147" s="2">
        <v>22</v>
      </c>
      <c r="H147" s="2" t="s">
        <v>674</v>
      </c>
      <c r="I147" s="2">
        <v>610</v>
      </c>
      <c r="J147" s="2" t="s">
        <v>675</v>
      </c>
      <c r="K147" s="2" t="s">
        <v>110</v>
      </c>
      <c r="L147" s="2" t="s">
        <v>676</v>
      </c>
      <c r="M147" s="2"/>
    </row>
    <row r="148" spans="1:13">
      <c r="A148" s="5" t="s">
        <v>677</v>
      </c>
      <c r="B148" s="2" t="s">
        <v>678</v>
      </c>
      <c r="C148" s="2" t="s">
        <v>679</v>
      </c>
      <c r="D148" s="2"/>
      <c r="E148" s="2"/>
      <c r="F148" s="2" t="s">
        <v>679</v>
      </c>
      <c r="G148" s="2">
        <v>24</v>
      </c>
      <c r="H148" s="2" t="s">
        <v>671</v>
      </c>
      <c r="I148" s="2">
        <v>610</v>
      </c>
      <c r="J148" s="2" t="s">
        <v>675</v>
      </c>
      <c r="K148" s="2" t="s">
        <v>110</v>
      </c>
      <c r="L148" s="2" t="s">
        <v>680</v>
      </c>
      <c r="M148" s="2"/>
    </row>
    <row r="149" spans="1:13">
      <c r="A149" s="5" t="s">
        <v>681</v>
      </c>
      <c r="B149" s="2" t="s">
        <v>682</v>
      </c>
      <c r="C149" s="2" t="s">
        <v>683</v>
      </c>
      <c r="D149" s="2"/>
      <c r="E149" s="2"/>
      <c r="F149" s="2" t="s">
        <v>683</v>
      </c>
      <c r="G149" s="2">
        <v>24</v>
      </c>
      <c r="H149" s="2" t="s">
        <v>671</v>
      </c>
      <c r="I149" s="2">
        <v>610</v>
      </c>
      <c r="J149" s="2" t="s">
        <v>675</v>
      </c>
      <c r="K149" s="2" t="s">
        <v>110</v>
      </c>
      <c r="L149" s="2" t="s">
        <v>684</v>
      </c>
      <c r="M149" s="2"/>
    </row>
    <row r="150" spans="1:13">
      <c r="A150" s="5" t="s">
        <v>685</v>
      </c>
      <c r="B150" s="2" t="s">
        <v>686</v>
      </c>
      <c r="C150" s="2" t="s">
        <v>687</v>
      </c>
      <c r="D150" s="2"/>
      <c r="E150" s="2"/>
      <c r="F150" s="2" t="s">
        <v>687</v>
      </c>
      <c r="G150" s="2">
        <v>26</v>
      </c>
      <c r="H150" s="2" t="s">
        <v>688</v>
      </c>
      <c r="I150" s="2">
        <v>1439</v>
      </c>
      <c r="J150" s="2" t="s">
        <v>675</v>
      </c>
      <c r="K150" s="2" t="s">
        <v>110</v>
      </c>
      <c r="L150" s="2" t="s">
        <v>680</v>
      </c>
      <c r="M150" s="2"/>
    </row>
    <row r="151" spans="1:13">
      <c r="A151" s="5" t="s">
        <v>689</v>
      </c>
      <c r="B151" s="2" t="s">
        <v>690</v>
      </c>
      <c r="C151" s="2" t="s">
        <v>691</v>
      </c>
      <c r="D151" s="2"/>
      <c r="E151" s="2"/>
      <c r="F151" s="2" t="s">
        <v>691</v>
      </c>
      <c r="G151" s="2">
        <v>26</v>
      </c>
      <c r="H151" s="2" t="s">
        <v>688</v>
      </c>
      <c r="I151" s="2">
        <v>1439</v>
      </c>
      <c r="J151" s="2" t="s">
        <v>675</v>
      </c>
      <c r="K151" s="2" t="s">
        <v>110</v>
      </c>
      <c r="L151" s="2" t="s">
        <v>684</v>
      </c>
      <c r="M151" s="2"/>
    </row>
    <row r="152" spans="1:13">
      <c r="A152" s="5" t="s">
        <v>688</v>
      </c>
      <c r="B152" s="2" t="s">
        <v>692</v>
      </c>
      <c r="C152" s="2" t="s">
        <v>581</v>
      </c>
      <c r="D152" s="2"/>
      <c r="E152" s="2"/>
      <c r="F152" s="2" t="s">
        <v>581</v>
      </c>
      <c r="G152" s="2">
        <v>19</v>
      </c>
      <c r="H152" s="2" t="s">
        <v>693</v>
      </c>
      <c r="I152" s="2">
        <v>1439</v>
      </c>
      <c r="J152" s="2" t="s">
        <v>675</v>
      </c>
      <c r="K152" s="2" t="s">
        <v>110</v>
      </c>
      <c r="L152" s="2" t="s">
        <v>676</v>
      </c>
      <c r="M152" s="2"/>
    </row>
    <row r="153" spans="1:13">
      <c r="A153" s="5" t="s">
        <v>694</v>
      </c>
      <c r="B153" s="2" t="s">
        <v>695</v>
      </c>
      <c r="C153" s="2" t="s">
        <v>696</v>
      </c>
      <c r="D153" s="2"/>
      <c r="E153" s="2"/>
      <c r="F153" s="2" t="s">
        <v>696</v>
      </c>
      <c r="G153" s="2">
        <v>22</v>
      </c>
      <c r="H153" s="2" t="s">
        <v>697</v>
      </c>
      <c r="I153" s="2">
        <v>2003</v>
      </c>
      <c r="J153" s="2" t="s">
        <v>698</v>
      </c>
      <c r="K153" s="2" t="s">
        <v>110</v>
      </c>
      <c r="L153" s="2" t="s">
        <v>676</v>
      </c>
      <c r="M153" s="2"/>
    </row>
    <row r="154" spans="1:13">
      <c r="A154" s="5" t="s">
        <v>697</v>
      </c>
      <c r="B154" s="2" t="s">
        <v>699</v>
      </c>
      <c r="C154" s="2" t="s">
        <v>700</v>
      </c>
      <c r="D154" s="2"/>
      <c r="E154" s="2"/>
      <c r="F154" s="2" t="s">
        <v>700</v>
      </c>
      <c r="G154" s="2">
        <v>20</v>
      </c>
      <c r="H154" s="2" t="s">
        <v>694</v>
      </c>
      <c r="I154" s="2">
        <v>2003</v>
      </c>
      <c r="J154" s="2" t="s">
        <v>698</v>
      </c>
      <c r="K154" s="2" t="s">
        <v>110</v>
      </c>
      <c r="L154" s="2" t="s">
        <v>676</v>
      </c>
      <c r="M154" s="2"/>
    </row>
    <row r="155" spans="1:13">
      <c r="A155" s="5"/>
      <c r="B155" s="6" t="s">
        <v>701</v>
      </c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2"/>
    </row>
    <row r="156" spans="1:13">
      <c r="A156" s="5" t="s">
        <v>702</v>
      </c>
      <c r="B156" s="2" t="s">
        <v>703</v>
      </c>
      <c r="C156" s="2" t="s">
        <v>704</v>
      </c>
      <c r="D156" s="2"/>
      <c r="E156" s="2"/>
      <c r="F156" s="2" t="s">
        <v>704</v>
      </c>
      <c r="G156" s="2">
        <v>22</v>
      </c>
      <c r="H156" s="2" t="s">
        <v>705</v>
      </c>
      <c r="I156" s="2">
        <v>473</v>
      </c>
      <c r="J156" s="2" t="s">
        <v>706</v>
      </c>
      <c r="K156" s="2" t="s">
        <v>676</v>
      </c>
      <c r="L156" s="2" t="s">
        <v>676</v>
      </c>
      <c r="M156" s="2"/>
    </row>
    <row r="157" spans="1:13">
      <c r="A157" s="5" t="s">
        <v>705</v>
      </c>
      <c r="B157" s="2" t="s">
        <v>707</v>
      </c>
      <c r="C157" s="2" t="s">
        <v>708</v>
      </c>
      <c r="D157" s="2"/>
      <c r="E157" s="2"/>
      <c r="F157" s="2" t="s">
        <v>708</v>
      </c>
      <c r="G157" s="2">
        <v>21</v>
      </c>
      <c r="H157" s="2" t="s">
        <v>702</v>
      </c>
      <c r="I157" s="2">
        <v>473</v>
      </c>
      <c r="J157" s="2" t="s">
        <v>706</v>
      </c>
      <c r="K157" s="2" t="s">
        <v>676</v>
      </c>
      <c r="L157" s="2" t="s">
        <v>676</v>
      </c>
      <c r="M157" s="2"/>
    </row>
    <row r="158" spans="1:13">
      <c r="A158" s="5"/>
      <c r="B158" s="6" t="s">
        <v>709</v>
      </c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2"/>
    </row>
    <row r="159" spans="1:13">
      <c r="A159" s="5" t="s">
        <v>710</v>
      </c>
      <c r="B159" s="2" t="s">
        <v>711</v>
      </c>
      <c r="C159" s="2" t="s">
        <v>712</v>
      </c>
      <c r="D159" s="2"/>
      <c r="E159" s="2"/>
      <c r="F159" s="2" t="s">
        <v>712</v>
      </c>
      <c r="G159" s="2">
        <v>20</v>
      </c>
      <c r="H159" s="2" t="s">
        <v>713</v>
      </c>
      <c r="I159" s="2">
        <v>3738</v>
      </c>
      <c r="J159" s="2" t="s">
        <v>714</v>
      </c>
      <c r="K159" t="s">
        <v>715</v>
      </c>
      <c r="L159" s="2" t="s">
        <v>716</v>
      </c>
      <c r="M159" s="2"/>
    </row>
    <row r="160" spans="1:13">
      <c r="A160" s="5" t="s">
        <v>713</v>
      </c>
      <c r="B160" s="2" t="s">
        <v>717</v>
      </c>
      <c r="C160" s="2" t="s">
        <v>718</v>
      </c>
      <c r="D160" s="2"/>
      <c r="E160" s="2"/>
      <c r="F160" s="2" t="s">
        <v>718</v>
      </c>
      <c r="G160" s="2">
        <v>20</v>
      </c>
      <c r="H160" s="2" t="s">
        <v>710</v>
      </c>
      <c r="I160" s="2">
        <v>3738</v>
      </c>
      <c r="J160" s="2" t="s">
        <v>714</v>
      </c>
      <c r="K160" t="s">
        <v>715</v>
      </c>
      <c r="L160" s="2" t="s">
        <v>716</v>
      </c>
      <c r="M160" s="2"/>
    </row>
    <row r="161" spans="1:13">
      <c r="A161" s="5"/>
      <c r="B161" s="6" t="s">
        <v>719</v>
      </c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2"/>
    </row>
    <row r="162" spans="1:13">
      <c r="A162" s="5" t="s">
        <v>720</v>
      </c>
      <c r="B162" s="2" t="s">
        <v>721</v>
      </c>
      <c r="C162" s="2" t="s">
        <v>722</v>
      </c>
      <c r="D162" s="2"/>
      <c r="E162" s="2"/>
      <c r="F162" s="2" t="s">
        <v>722</v>
      </c>
      <c r="G162" s="2">
        <v>18</v>
      </c>
      <c r="H162" s="2" t="s">
        <v>723</v>
      </c>
      <c r="I162" s="2">
        <v>90</v>
      </c>
      <c r="J162" s="2" t="s">
        <v>724</v>
      </c>
      <c r="K162" s="2" t="s">
        <v>725</v>
      </c>
      <c r="L162" s="2"/>
      <c r="M162" s="2"/>
    </row>
    <row r="163" spans="1:13">
      <c r="A163" s="5" t="s">
        <v>723</v>
      </c>
      <c r="B163" s="2" t="s">
        <v>726</v>
      </c>
      <c r="C163" s="2" t="s">
        <v>727</v>
      </c>
      <c r="D163" s="2"/>
      <c r="E163" s="2"/>
      <c r="F163" s="2" t="s">
        <v>727</v>
      </c>
      <c r="G163" s="2">
        <v>19</v>
      </c>
      <c r="H163" s="2" t="s">
        <v>720</v>
      </c>
      <c r="I163" s="2">
        <v>90</v>
      </c>
      <c r="J163" s="2" t="s">
        <v>724</v>
      </c>
      <c r="K163" s="2" t="s">
        <v>725</v>
      </c>
      <c r="L163" s="2"/>
      <c r="M163" s="2"/>
    </row>
    <row r="164" spans="1:13">
      <c r="A164" s="5" t="s">
        <v>728</v>
      </c>
      <c r="B164" s="2" t="s">
        <v>729</v>
      </c>
      <c r="C164" s="2" t="s">
        <v>730</v>
      </c>
      <c r="D164" s="2"/>
      <c r="E164" s="2"/>
      <c r="F164" s="2" t="s">
        <v>730</v>
      </c>
      <c r="G164" s="2">
        <v>27</v>
      </c>
      <c r="H164" s="2" t="s">
        <v>731</v>
      </c>
      <c r="I164" s="2">
        <v>88</v>
      </c>
      <c r="J164" s="2" t="s">
        <v>724</v>
      </c>
      <c r="K164" s="2" t="s">
        <v>725</v>
      </c>
      <c r="L164" s="2"/>
      <c r="M164" s="2"/>
    </row>
    <row r="165" spans="1:13">
      <c r="A165" s="5" t="s">
        <v>731</v>
      </c>
      <c r="B165" s="2" t="s">
        <v>732</v>
      </c>
      <c r="C165" s="2" t="s">
        <v>733</v>
      </c>
      <c r="D165" s="2"/>
      <c r="E165" s="2"/>
      <c r="F165" s="2" t="s">
        <v>733</v>
      </c>
      <c r="G165" s="2">
        <v>22</v>
      </c>
      <c r="H165" s="2" t="s">
        <v>728</v>
      </c>
      <c r="I165" s="2">
        <v>88</v>
      </c>
      <c r="J165" s="2" t="s">
        <v>724</v>
      </c>
      <c r="K165" s="2" t="s">
        <v>725</v>
      </c>
      <c r="L165" s="2"/>
      <c r="M165" s="2"/>
    </row>
    <row r="166" spans="1:13">
      <c r="A166" s="5" t="s">
        <v>734</v>
      </c>
      <c r="B166" s="2" t="s">
        <v>735</v>
      </c>
      <c r="C166" s="2" t="s">
        <v>736</v>
      </c>
      <c r="D166" s="2"/>
      <c r="E166" s="2"/>
      <c r="F166" s="2" t="s">
        <v>736</v>
      </c>
      <c r="G166" s="2">
        <v>22</v>
      </c>
      <c r="H166" s="2" t="s">
        <v>737</v>
      </c>
      <c r="I166" s="2">
        <v>156</v>
      </c>
      <c r="J166" s="2" t="s">
        <v>724</v>
      </c>
      <c r="K166" s="2" t="s">
        <v>725</v>
      </c>
      <c r="L166" s="2"/>
      <c r="M166" s="2"/>
    </row>
    <row r="167" spans="1:13">
      <c r="A167" s="5" t="s">
        <v>737</v>
      </c>
      <c r="B167" s="2" t="s">
        <v>738</v>
      </c>
      <c r="C167" s="2" t="s">
        <v>739</v>
      </c>
      <c r="D167" s="2"/>
      <c r="E167" s="2"/>
      <c r="F167" s="2" t="s">
        <v>739</v>
      </c>
      <c r="G167" s="2">
        <v>27</v>
      </c>
      <c r="H167" s="2" t="s">
        <v>734</v>
      </c>
      <c r="I167" s="2">
        <v>156</v>
      </c>
      <c r="J167" s="2" t="s">
        <v>724</v>
      </c>
      <c r="K167" s="2" t="s">
        <v>725</v>
      </c>
      <c r="L167" s="2"/>
      <c r="M167" s="2"/>
    </row>
    <row r="168" spans="1:13">
      <c r="A168" s="5" t="s">
        <v>740</v>
      </c>
      <c r="B168" s="2" t="s">
        <v>741</v>
      </c>
      <c r="C168" s="2" t="s">
        <v>742</v>
      </c>
      <c r="D168" s="2"/>
      <c r="E168" s="2"/>
      <c r="F168" s="2" t="s">
        <v>742</v>
      </c>
      <c r="G168" s="2">
        <v>24</v>
      </c>
      <c r="H168" s="2" t="s">
        <v>743</v>
      </c>
      <c r="I168" s="2">
        <v>117</v>
      </c>
      <c r="J168" s="2" t="s">
        <v>724</v>
      </c>
      <c r="K168" s="2" t="s">
        <v>725</v>
      </c>
      <c r="L168" s="2"/>
      <c r="M168" s="2"/>
    </row>
    <row r="169" spans="1:13">
      <c r="A169" s="5" t="s">
        <v>743</v>
      </c>
      <c r="B169" s="2" t="s">
        <v>744</v>
      </c>
      <c r="C169" s="2" t="s">
        <v>745</v>
      </c>
      <c r="D169" s="2"/>
      <c r="E169" s="2"/>
      <c r="F169" s="2" t="s">
        <v>745</v>
      </c>
      <c r="G169" s="2">
        <v>20</v>
      </c>
      <c r="H169" s="2" t="s">
        <v>740</v>
      </c>
      <c r="I169" s="2">
        <v>117</v>
      </c>
      <c r="J169" s="2" t="s">
        <v>724</v>
      </c>
      <c r="K169" s="2" t="s">
        <v>725</v>
      </c>
      <c r="L169" s="2"/>
      <c r="M169" s="2"/>
    </row>
    <row r="170" spans="1:13">
      <c r="A170" s="5" t="s">
        <v>746</v>
      </c>
      <c r="B170" s="2" t="s">
        <v>747</v>
      </c>
      <c r="C170" s="2" t="s">
        <v>748</v>
      </c>
      <c r="D170" s="2"/>
      <c r="E170" s="2"/>
      <c r="F170" s="2" t="s">
        <v>748</v>
      </c>
      <c r="G170" s="2">
        <v>28</v>
      </c>
      <c r="H170" s="2" t="s">
        <v>749</v>
      </c>
      <c r="I170" s="2">
        <v>285</v>
      </c>
      <c r="J170" s="2" t="s">
        <v>724</v>
      </c>
      <c r="K170" s="2" t="s">
        <v>725</v>
      </c>
      <c r="L170" s="2"/>
      <c r="M170" s="2" t="s">
        <v>750</v>
      </c>
    </row>
    <row r="171" spans="1:13">
      <c r="A171" s="5" t="s">
        <v>749</v>
      </c>
      <c r="B171" s="2" t="s">
        <v>751</v>
      </c>
      <c r="C171" s="2" t="s">
        <v>752</v>
      </c>
      <c r="D171" s="2"/>
      <c r="E171" s="2"/>
      <c r="F171" s="2" t="s">
        <v>752</v>
      </c>
      <c r="G171" s="2">
        <v>26</v>
      </c>
      <c r="H171" s="2" t="s">
        <v>746</v>
      </c>
      <c r="I171" s="2">
        <v>285</v>
      </c>
      <c r="J171" s="2" t="s">
        <v>724</v>
      </c>
      <c r="K171" s="2" t="s">
        <v>725</v>
      </c>
      <c r="L171" s="2"/>
      <c r="M171" s="2" t="s">
        <v>750</v>
      </c>
    </row>
  </sheetData>
  <mergeCells count="26">
    <mergeCell ref="B158:L158"/>
    <mergeCell ref="B161:L161"/>
    <mergeCell ref="B116:L116"/>
    <mergeCell ref="B127:L127"/>
    <mergeCell ref="B138:L138"/>
    <mergeCell ref="B143:L143"/>
    <mergeCell ref="B146:L146"/>
    <mergeCell ref="B155:L155"/>
    <mergeCell ref="B78:L78"/>
    <mergeCell ref="B81:L81"/>
    <mergeCell ref="B85:L85"/>
    <mergeCell ref="B88:L88"/>
    <mergeCell ref="B94:L94"/>
    <mergeCell ref="B105:L105"/>
    <mergeCell ref="B49:L49"/>
    <mergeCell ref="B52:L52"/>
    <mergeCell ref="B55:L55"/>
    <mergeCell ref="B59:L59"/>
    <mergeCell ref="B68:L68"/>
    <mergeCell ref="B73:L73"/>
    <mergeCell ref="B3:L3"/>
    <mergeCell ref="B12:L12"/>
    <mergeCell ref="B21:L21"/>
    <mergeCell ref="B25:L25"/>
    <mergeCell ref="B37:L37"/>
    <mergeCell ref="B43:L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W Albert</dc:creator>
  <cp:lastModifiedBy>Frank W Albert</cp:lastModifiedBy>
  <dcterms:created xsi:type="dcterms:W3CDTF">2020-07-08T02:21:51Z</dcterms:created>
  <dcterms:modified xsi:type="dcterms:W3CDTF">2020-07-08T02:22:19Z</dcterms:modified>
</cp:coreProperties>
</file>