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892D9EC8-8C74-8149-93B7-7951D8280D17}" xr6:coauthVersionLast="36" xr6:coauthVersionMax="36" xr10:uidLastSave="{00000000-0000-0000-0000-000000000000}"/>
  <bookViews>
    <workbookView xWindow="2100" yWindow="2380" windowWidth="21600" windowHeight="11380" xr2:uid="{2F3C9F21-4594-47E7-99C7-D8E73569DE28}"/>
  </bookViews>
  <sheets>
    <sheet name="Figure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2" i="1" l="1"/>
  <c r="C2" i="1"/>
  <c r="C4" i="1"/>
  <c r="C3" i="1"/>
  <c r="B4" i="1"/>
  <c r="B3" i="1"/>
</calcChain>
</file>

<file path=xl/sharedStrings.xml><?xml version="1.0" encoding="utf-8"?>
<sst xmlns="http://schemas.openxmlformats.org/spreadsheetml/2006/main" count="15" uniqueCount="15">
  <si>
    <t>Cell 10</t>
  </si>
  <si>
    <t>Cell 9</t>
  </si>
  <si>
    <t>Cell 8</t>
  </si>
  <si>
    <t>Cell 7</t>
  </si>
  <si>
    <t>Cell 6</t>
  </si>
  <si>
    <t>Cell 5</t>
  </si>
  <si>
    <t>Cell 4</t>
  </si>
  <si>
    <t>Cell 3</t>
  </si>
  <si>
    <t>Cell 2</t>
  </si>
  <si>
    <t>Cell 1</t>
  </si>
  <si>
    <t>Third Quartile</t>
  </si>
  <si>
    <t>First Quartile</t>
  </si>
  <si>
    <t>Median</t>
  </si>
  <si>
    <t>Starved Cells</t>
  </si>
  <si>
    <t>Fed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</si>
</sst>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05-Papers/02-Ring%20Cycle%20Paper/00-elifeFigures/Figure6/1030_FRET/FRET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morph Data"/>
      <sheetName val="StarvedCells"/>
      <sheetName val="FedCells"/>
      <sheetName val="Sheet4"/>
    </sheetNames>
    <sheetDataSet>
      <sheetData sheetId="0"/>
      <sheetData sheetId="1">
        <row r="2">
          <cell r="O2">
            <v>-1.1799410029498525E-2</v>
          </cell>
        </row>
        <row r="3">
          <cell r="O3">
            <v>-1.7035775127768314E-3</v>
          </cell>
        </row>
        <row r="4">
          <cell r="O4">
            <v>8.8068181818181823E-2</v>
          </cell>
        </row>
        <row r="5">
          <cell r="O5">
            <v>0.05</v>
          </cell>
        </row>
        <row r="6">
          <cell r="O6">
            <v>0.19393139841688653</v>
          </cell>
        </row>
        <row r="7">
          <cell r="O7">
            <v>-7.1755725190839698E-2</v>
          </cell>
        </row>
        <row r="8">
          <cell r="O8">
            <v>4.9149338374291113E-2</v>
          </cell>
        </row>
        <row r="9">
          <cell r="O9">
            <v>-1.8518518518518517E-2</v>
          </cell>
        </row>
        <row r="10">
          <cell r="O10">
            <v>0.16583747927031509</v>
          </cell>
        </row>
        <row r="11">
          <cell r="O11">
            <v>0.10368349249658936</v>
          </cell>
        </row>
        <row r="13">
          <cell r="O13">
            <v>0.12551159618008187</v>
          </cell>
        </row>
        <row r="14">
          <cell r="O14">
            <v>-4.6153846153846156E-2</v>
          </cell>
        </row>
        <row r="15">
          <cell r="O15">
            <v>0.15492957746478872</v>
          </cell>
        </row>
        <row r="16">
          <cell r="O16">
            <v>-7.4803149606299218E-2</v>
          </cell>
        </row>
        <row r="17">
          <cell r="O17">
            <v>0.11497326203208556</v>
          </cell>
        </row>
        <row r="18">
          <cell r="O18">
            <v>4.9490538573508006E-2</v>
          </cell>
        </row>
        <row r="19">
          <cell r="O19">
            <v>-7.8947368421052627E-2</v>
          </cell>
        </row>
        <row r="20">
          <cell r="O20">
            <v>-0.14845360824742268</v>
          </cell>
        </row>
        <row r="21">
          <cell r="O21">
            <v>-3.0100334448160536E-2</v>
          </cell>
        </row>
        <row r="22">
          <cell r="O22">
            <v>-0.21560283687943263</v>
          </cell>
        </row>
        <row r="24">
          <cell r="O24">
            <v>9.4499294781382234E-2</v>
          </cell>
        </row>
        <row r="25">
          <cell r="O25">
            <v>0.27238805970149255</v>
          </cell>
        </row>
        <row r="26">
          <cell r="O26">
            <v>6.2947067238912732E-2</v>
          </cell>
        </row>
        <row r="27">
          <cell r="O27">
            <v>-5.8823529411764705E-2</v>
          </cell>
        </row>
        <row r="28">
          <cell r="O28">
            <v>0.19672131147540983</v>
          </cell>
        </row>
        <row r="29">
          <cell r="O29">
            <v>0.13090909090909092</v>
          </cell>
        </row>
        <row r="30">
          <cell r="O30">
            <v>0.21958041958041957</v>
          </cell>
        </row>
        <row r="31">
          <cell r="O31">
            <v>-5.5379746835443035E-2</v>
          </cell>
        </row>
        <row r="32">
          <cell r="O32">
            <v>0.31896551724137934</v>
          </cell>
        </row>
        <row r="33">
          <cell r="O33">
            <v>0.15365551425030979</v>
          </cell>
        </row>
        <row r="35">
          <cell r="O35">
            <v>0.12058823529411765</v>
          </cell>
        </row>
        <row r="36">
          <cell r="O36">
            <v>9.5394736842105268E-2</v>
          </cell>
        </row>
        <row r="37">
          <cell r="O37">
            <v>5.845181674565561E-2</v>
          </cell>
        </row>
        <row r="38">
          <cell r="O38">
            <v>-3.5830618892508145E-2</v>
          </cell>
        </row>
        <row r="39">
          <cell r="O39">
            <v>-4.7826086956521741E-2</v>
          </cell>
        </row>
        <row r="40">
          <cell r="O40">
            <v>-6.3348416289592757E-2</v>
          </cell>
        </row>
        <row r="41">
          <cell r="O41">
            <v>0.11486486486486487</v>
          </cell>
        </row>
        <row r="42">
          <cell r="O42">
            <v>2.0295202952029519E-2</v>
          </cell>
        </row>
        <row r="43">
          <cell r="O43">
            <v>0.28919330289193301</v>
          </cell>
        </row>
        <row r="44">
          <cell r="O44">
            <v>-3.0476190476190476E-2</v>
          </cell>
        </row>
        <row r="46">
          <cell r="O46">
            <v>-3.0120481927710845E-3</v>
          </cell>
        </row>
        <row r="47">
          <cell r="O47">
            <v>-0.19629057187017002</v>
          </cell>
        </row>
        <row r="48">
          <cell r="O48">
            <v>3.9509536784741145E-2</v>
          </cell>
        </row>
        <row r="49">
          <cell r="O49">
            <v>9.5497953615279671E-3</v>
          </cell>
        </row>
        <row r="50">
          <cell r="O50">
            <v>0.2943722943722944</v>
          </cell>
        </row>
        <row r="51">
          <cell r="O51">
            <v>0.128</v>
          </cell>
        </row>
        <row r="52">
          <cell r="O52">
            <v>4.3130990415335461E-2</v>
          </cell>
        </row>
        <row r="53">
          <cell r="O53">
            <v>-6.0842433697347896E-2</v>
          </cell>
        </row>
        <row r="54">
          <cell r="O54">
            <v>0.225752508361204</v>
          </cell>
        </row>
        <row r="55">
          <cell r="O55">
            <v>-9.6837944664031617E-2</v>
          </cell>
        </row>
        <row r="57">
          <cell r="O57">
            <v>-9.4005449591280654E-2</v>
          </cell>
        </row>
        <row r="58">
          <cell r="O58">
            <v>-0.12579617834394904</v>
          </cell>
        </row>
        <row r="59">
          <cell r="O59">
            <v>-0.14035087719298245</v>
          </cell>
        </row>
        <row r="60">
          <cell r="O60">
            <v>7.4468085106382975E-2</v>
          </cell>
        </row>
        <row r="61">
          <cell r="O61">
            <v>5.4446460980036296E-3</v>
          </cell>
        </row>
        <row r="62">
          <cell r="O62">
            <v>6.3311688311688305E-2</v>
          </cell>
        </row>
        <row r="63">
          <cell r="O63">
            <v>8.0139372822299645E-2</v>
          </cell>
        </row>
        <row r="64">
          <cell r="O64">
            <v>1.6304347826086956E-2</v>
          </cell>
        </row>
        <row r="65">
          <cell r="O65">
            <v>0.12664473684210525</v>
          </cell>
        </row>
        <row r="66">
          <cell r="O66">
            <v>-7.8869047619047616E-2</v>
          </cell>
        </row>
        <row r="68">
          <cell r="O68">
            <v>6.8429237947122856E-2</v>
          </cell>
        </row>
        <row r="69">
          <cell r="O69">
            <v>-9.4311377245508976E-2</v>
          </cell>
        </row>
        <row r="70">
          <cell r="O70">
            <v>-7.4363992172211346E-2</v>
          </cell>
        </row>
        <row r="71">
          <cell r="O71">
            <v>-0.13278688524590163</v>
          </cell>
        </row>
        <row r="72">
          <cell r="O72">
            <v>-7.1312803889789306E-2</v>
          </cell>
        </row>
        <row r="73">
          <cell r="O73">
            <v>-0.15183246073298429</v>
          </cell>
        </row>
        <row r="74">
          <cell r="O74">
            <v>-8.6956521739130432E-2</v>
          </cell>
        </row>
        <row r="75">
          <cell r="O75">
            <v>-0.10303030303030303</v>
          </cell>
        </row>
        <row r="76">
          <cell r="O76">
            <v>7.7625570776255703E-2</v>
          </cell>
        </row>
        <row r="77">
          <cell r="O77">
            <v>8.7850467289719625E-2</v>
          </cell>
        </row>
        <row r="79">
          <cell r="O79">
            <v>-0.1043338683788122</v>
          </cell>
        </row>
        <row r="80">
          <cell r="O80">
            <v>0.13709677419354838</v>
          </cell>
        </row>
        <row r="81">
          <cell r="O81">
            <v>-0.17197452229299362</v>
          </cell>
        </row>
        <row r="82">
          <cell r="O82">
            <v>8.9153046062407128E-3</v>
          </cell>
        </row>
        <row r="83">
          <cell r="O83">
            <v>-3.3141210374639768E-2</v>
          </cell>
        </row>
        <row r="84">
          <cell r="O84">
            <v>-0.15248796147672553</v>
          </cell>
        </row>
        <row r="85">
          <cell r="O85">
            <v>0.16617647058823529</v>
          </cell>
        </row>
        <row r="86">
          <cell r="O86">
            <v>-0.20568927789934355</v>
          </cell>
        </row>
        <row r="87">
          <cell r="O87">
            <v>-7.7071290944123313E-3</v>
          </cell>
        </row>
        <row r="88">
          <cell r="O88">
            <v>-2.1660649819494584E-2</v>
          </cell>
        </row>
        <row r="90">
          <cell r="O90">
            <v>-4.3941411451398134E-2</v>
          </cell>
        </row>
        <row r="91">
          <cell r="O91">
            <v>1.1976047904191617E-2</v>
          </cell>
        </row>
        <row r="92">
          <cell r="O92">
            <v>-6.8285280728376321E-2</v>
          </cell>
        </row>
        <row r="93">
          <cell r="O93">
            <v>3.0344827586206897E-2</v>
          </cell>
        </row>
        <row r="94">
          <cell r="O94">
            <v>2.2511848341232227E-2</v>
          </cell>
        </row>
        <row r="95">
          <cell r="O95">
            <v>0.11261872455902307</v>
          </cell>
        </row>
        <row r="96">
          <cell r="O96">
            <v>7.7336197636949516E-2</v>
          </cell>
        </row>
        <row r="97">
          <cell r="O97">
            <v>-2.0435967302452316E-2</v>
          </cell>
        </row>
        <row r="98">
          <cell r="O98">
            <v>-3.4059945504087197E-2</v>
          </cell>
        </row>
        <row r="99">
          <cell r="O99">
            <v>3.2863849765258218E-2</v>
          </cell>
        </row>
        <row r="101">
          <cell r="O101">
            <v>0.20178041543026706</v>
          </cell>
        </row>
        <row r="102">
          <cell r="O102">
            <v>-5.9973924380704043E-2</v>
          </cell>
        </row>
        <row r="103">
          <cell r="O103">
            <v>2.7100271002710029E-2</v>
          </cell>
        </row>
        <row r="104">
          <cell r="O104">
            <v>-6.1093247588424437E-2</v>
          </cell>
        </row>
        <row r="105">
          <cell r="O105">
            <v>4.1617122473246136E-2</v>
          </cell>
        </row>
        <row r="106">
          <cell r="O106">
            <v>-5.2816901408450703E-2</v>
          </cell>
        </row>
        <row r="107">
          <cell r="O107">
            <v>-6.3025210084033612E-2</v>
          </cell>
        </row>
        <row r="108">
          <cell r="O108">
            <v>-0.12035661218424963</v>
          </cell>
        </row>
        <row r="109">
          <cell r="O109">
            <v>6.3565891472868216E-2</v>
          </cell>
        </row>
        <row r="110">
          <cell r="O110">
            <v>0.22311212814645309</v>
          </cell>
        </row>
      </sheetData>
      <sheetData sheetId="2">
        <row r="2">
          <cell r="O2">
            <v>-0.11973018549747048</v>
          </cell>
        </row>
        <row r="3">
          <cell r="O3">
            <v>-3.111111111111111E-2</v>
          </cell>
        </row>
        <row r="4">
          <cell r="O4">
            <v>-0.20081135902636918</v>
          </cell>
        </row>
        <row r="5">
          <cell r="O5">
            <v>-9.8591549295774641E-2</v>
          </cell>
        </row>
        <row r="6">
          <cell r="O6">
            <v>-0.23265306122448978</v>
          </cell>
        </row>
        <row r="7">
          <cell r="O7">
            <v>-0.16801619433198381</v>
          </cell>
        </row>
        <row r="8">
          <cell r="O8">
            <v>-6.545454545454546E-2</v>
          </cell>
        </row>
        <row r="9">
          <cell r="O9">
            <v>-0.11030741410488246</v>
          </cell>
        </row>
        <row r="10">
          <cell r="O10">
            <v>1.9305019305019305E-2</v>
          </cell>
        </row>
        <row r="11">
          <cell r="O11">
            <v>-9.0909090909090912E-2</v>
          </cell>
        </row>
        <row r="13">
          <cell r="O13">
            <v>-7.8459343794579167E-2</v>
          </cell>
        </row>
        <row r="14">
          <cell r="O14">
            <v>-1.8211920529801324E-2</v>
          </cell>
        </row>
        <row r="15">
          <cell r="O15">
            <v>-7.8393881453154873E-2</v>
          </cell>
        </row>
        <row r="16">
          <cell r="O16">
            <v>2.8662420382165606E-2</v>
          </cell>
        </row>
        <row r="17">
          <cell r="O17">
            <v>-0.11824324324324324</v>
          </cell>
        </row>
        <row r="18">
          <cell r="O18">
            <v>-5.7096247960848286E-2</v>
          </cell>
        </row>
        <row r="19">
          <cell r="O19">
            <v>0.10876623376623376</v>
          </cell>
        </row>
        <row r="20">
          <cell r="O20">
            <v>-1.8518518518518517E-2</v>
          </cell>
        </row>
        <row r="21">
          <cell r="O21">
            <v>-0.1417004048582996</v>
          </cell>
        </row>
        <row r="22">
          <cell r="O22">
            <v>-8.0701754385964913E-2</v>
          </cell>
        </row>
        <row r="24">
          <cell r="O24">
            <v>-0.12408759124087591</v>
          </cell>
        </row>
        <row r="25">
          <cell r="O25">
            <v>4.1002277904328019E-2</v>
          </cell>
        </row>
        <row r="26">
          <cell r="O26">
            <v>-2.5114155251141551E-2</v>
          </cell>
        </row>
        <row r="27">
          <cell r="O27">
            <v>-5.8064516129032261E-2</v>
          </cell>
        </row>
        <row r="28">
          <cell r="O28">
            <v>-7.2769953051643188E-2</v>
          </cell>
        </row>
        <row r="29">
          <cell r="O29">
            <v>8.152173913043478E-3</v>
          </cell>
        </row>
        <row r="30">
          <cell r="O30">
            <v>-0.27621483375959077</v>
          </cell>
        </row>
        <row r="31">
          <cell r="O31">
            <v>-7.4162679425837319E-2</v>
          </cell>
        </row>
        <row r="32">
          <cell r="O32">
            <v>-7.5842696629213488E-2</v>
          </cell>
        </row>
        <row r="33">
          <cell r="O33">
            <v>-0.33076923076923076</v>
          </cell>
        </row>
        <row r="35">
          <cell r="O35">
            <v>5.4145516074450083E-2</v>
          </cell>
        </row>
        <row r="36">
          <cell r="O36">
            <v>-1.7035775127768314E-3</v>
          </cell>
        </row>
        <row r="37">
          <cell r="O37">
            <v>4.8543689320388349E-2</v>
          </cell>
        </row>
        <row r="38">
          <cell r="O38">
            <v>0</v>
          </cell>
        </row>
        <row r="39">
          <cell r="O39">
            <v>-0.18260869565217391</v>
          </cell>
        </row>
        <row r="40">
          <cell r="O40">
            <v>-3.2667876588021776E-2</v>
          </cell>
        </row>
        <row r="41">
          <cell r="O41">
            <v>-3.0769230769230771E-2</v>
          </cell>
        </row>
        <row r="42">
          <cell r="O42">
            <v>-5.46875E-2</v>
          </cell>
        </row>
        <row r="43">
          <cell r="O43">
            <v>-3.6332179930795849E-2</v>
          </cell>
        </row>
        <row r="44">
          <cell r="O44">
            <v>-0.1010989010989011</v>
          </cell>
        </row>
        <row r="46">
          <cell r="O46">
            <v>2.465331278890601E-2</v>
          </cell>
        </row>
        <row r="47">
          <cell r="O47">
            <v>-4.1984732824427481E-2</v>
          </cell>
        </row>
        <row r="48">
          <cell r="O48">
            <v>2.6104417670682729E-2</v>
          </cell>
        </row>
        <row r="49">
          <cell r="O49">
            <v>-6.5637065637065631E-2</v>
          </cell>
        </row>
        <row r="50">
          <cell r="O50">
            <v>1.6975308641975308E-2</v>
          </cell>
        </row>
        <row r="51">
          <cell r="O51">
            <v>-8.8028169014084511E-3</v>
          </cell>
        </row>
        <row r="52">
          <cell r="O52">
            <v>4.8561151079136694E-2</v>
          </cell>
        </row>
        <row r="53">
          <cell r="O53">
            <v>-0.19746376811594202</v>
          </cell>
        </row>
        <row r="54">
          <cell r="O54">
            <v>-0.11313131313131314</v>
          </cell>
        </row>
        <row r="55">
          <cell r="O55">
            <v>-0.10338345864661654</v>
          </cell>
        </row>
        <row r="57">
          <cell r="O57">
            <v>-0.15204678362573099</v>
          </cell>
        </row>
        <row r="58">
          <cell r="O58">
            <v>-0.17325800376647835</v>
          </cell>
        </row>
        <row r="59">
          <cell r="O59">
            <v>7.0692194403534608E-2</v>
          </cell>
        </row>
        <row r="60">
          <cell r="O60">
            <v>-0.1132596685082873</v>
          </cell>
        </row>
        <row r="61">
          <cell r="O61">
            <v>5.0713153724247229E-2</v>
          </cell>
        </row>
        <row r="62">
          <cell r="O62">
            <v>-1.3262599469496021E-3</v>
          </cell>
        </row>
        <row r="63">
          <cell r="O63">
            <v>-0.12743362831858407</v>
          </cell>
        </row>
        <row r="64">
          <cell r="O64">
            <v>3.7542662116040959E-2</v>
          </cell>
        </row>
        <row r="65">
          <cell r="O65">
            <v>-5.0761421319796954E-2</v>
          </cell>
        </row>
        <row r="66">
          <cell r="O66">
            <v>-3.7383177570093459E-3</v>
          </cell>
        </row>
        <row r="68">
          <cell r="O68">
            <v>-6.4965197215777259E-2</v>
          </cell>
        </row>
        <row r="69">
          <cell r="O69">
            <v>-1.2437810945273632E-2</v>
          </cell>
        </row>
        <row r="70">
          <cell r="O70">
            <v>-4.5676998368678633E-2</v>
          </cell>
        </row>
        <row r="71">
          <cell r="O71">
            <v>1.5625E-2</v>
          </cell>
        </row>
        <row r="72">
          <cell r="O72">
            <v>-2.5862068965517241E-2</v>
          </cell>
        </row>
        <row r="73">
          <cell r="O73">
            <v>5.454545454545455E-3</v>
          </cell>
        </row>
        <row r="74">
          <cell r="O74">
            <v>-3.3482142857142856E-2</v>
          </cell>
        </row>
        <row r="75">
          <cell r="O75">
            <v>-5.6390977443609019E-2</v>
          </cell>
        </row>
        <row r="76">
          <cell r="O76">
            <v>-3.1380753138075312E-2</v>
          </cell>
        </row>
        <row r="77">
          <cell r="O77">
            <v>-0.19264069264069264</v>
          </cell>
        </row>
        <row r="79">
          <cell r="O79">
            <v>-0.20360824742268041</v>
          </cell>
        </row>
        <row r="80">
          <cell r="O80">
            <v>-9.7883597883597878E-2</v>
          </cell>
        </row>
        <row r="81">
          <cell r="O81">
            <v>-8.9130434782608695E-2</v>
          </cell>
        </row>
        <row r="82">
          <cell r="O82">
            <v>-0.1457725947521866</v>
          </cell>
        </row>
        <row r="83">
          <cell r="O83">
            <v>-1.5625E-2</v>
          </cell>
        </row>
        <row r="84">
          <cell r="O84">
            <v>-7.5388026607538808E-2</v>
          </cell>
        </row>
        <row r="85">
          <cell r="O85">
            <v>-8.9775561097256859E-2</v>
          </cell>
        </row>
        <row r="86">
          <cell r="O86">
            <v>6.5281899109792291E-2</v>
          </cell>
        </row>
        <row r="87">
          <cell r="O87">
            <v>-8.9947089947089942E-2</v>
          </cell>
        </row>
        <row r="88">
          <cell r="O88">
            <v>-0.12634408602150538</v>
          </cell>
        </row>
        <row r="90">
          <cell r="O90">
            <v>1.7632241813602016E-2</v>
          </cell>
        </row>
        <row r="91">
          <cell r="O91">
            <v>-8.6705202312138727E-2</v>
          </cell>
        </row>
        <row r="92">
          <cell r="O92">
            <v>-8.2666666666666666E-2</v>
          </cell>
        </row>
        <row r="93">
          <cell r="O93">
            <v>5.4285714285714284E-2</v>
          </cell>
        </row>
        <row r="94">
          <cell r="O94">
            <v>-2.8645833333333332E-2</v>
          </cell>
        </row>
        <row r="95">
          <cell r="O95">
            <v>8.7209302325581394E-3</v>
          </cell>
        </row>
        <row r="96">
          <cell r="O96">
            <v>-0.18944099378881987</v>
          </cell>
        </row>
        <row r="97">
          <cell r="O97">
            <v>-0.35125448028673834</v>
          </cell>
        </row>
        <row r="98">
          <cell r="O98">
            <v>-2.7522935779816515E-2</v>
          </cell>
        </row>
        <row r="99">
          <cell r="O99">
            <v>-4.4973544973544971E-2</v>
          </cell>
        </row>
        <row r="101">
          <cell r="O101">
            <v>5.1999999999999998E-2</v>
          </cell>
        </row>
        <row r="102">
          <cell r="O102">
            <v>-2.9013539651837523E-2</v>
          </cell>
        </row>
        <row r="103">
          <cell r="O103">
            <v>-1.1086474501108648E-2</v>
          </cell>
        </row>
        <row r="104">
          <cell r="O104">
            <v>-9.7995545657015584E-2</v>
          </cell>
        </row>
        <row r="105">
          <cell r="O105">
            <v>-6.6225165562913912E-2</v>
          </cell>
        </row>
        <row r="106">
          <cell r="O106">
            <v>-5.0966608084358524E-2</v>
          </cell>
        </row>
        <row r="107">
          <cell r="O107">
            <v>-8.8339222614840993E-2</v>
          </cell>
        </row>
        <row r="108">
          <cell r="O108">
            <v>-7.9447322970639028E-2</v>
          </cell>
        </row>
        <row r="109">
          <cell r="O109">
            <v>-6.5026362038664326E-2</v>
          </cell>
        </row>
        <row r="110">
          <cell r="O110">
            <v>2.3722627737226276E-2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3249-3648-41D5-95CB-BB312EDE0AB2}">
  <dimension ref="A1:C114"/>
  <sheetViews>
    <sheetView tabSelected="1" workbookViewId="0">
      <selection activeCell="F6" sqref="F6"/>
    </sheetView>
  </sheetViews>
  <sheetFormatPr baseColWidth="10" defaultColWidth="8.83203125" defaultRowHeight="15" x14ac:dyDescent="0.2"/>
  <cols>
    <col min="1" max="1" width="9.1640625" style="1"/>
  </cols>
  <sheetData>
    <row r="1" spans="1:3" s="1" customFormat="1" x14ac:dyDescent="0.2">
      <c r="B1" s="1" t="s">
        <v>14</v>
      </c>
      <c r="C1" s="1" t="s">
        <v>13</v>
      </c>
    </row>
    <row r="2" spans="1:3" x14ac:dyDescent="0.2">
      <c r="A2" s="1" t="s">
        <v>12</v>
      </c>
      <c r="B2">
        <f>QUARTILE(B6:B114,2)</f>
        <v>-5.6743612702228649E-2</v>
      </c>
      <c r="C2">
        <f>QUARTILE(C6:C114,2)</f>
        <v>1.0762921632859792E-2</v>
      </c>
    </row>
    <row r="3" spans="1:3" x14ac:dyDescent="0.2">
      <c r="A3" s="1" t="s">
        <v>11</v>
      </c>
      <c r="B3">
        <f>QUARTILE(B6:B114,1)</f>
        <v>-9.9218387246556253E-2</v>
      </c>
      <c r="C3">
        <f>QUARTILE(C6:C114,1)</f>
        <v>-6.3106011635423398E-2</v>
      </c>
    </row>
    <row r="4" spans="1:3" x14ac:dyDescent="0.2">
      <c r="A4" s="1" t="s">
        <v>10</v>
      </c>
      <c r="B4">
        <f>QUARTILE(B6:B114,3)</f>
        <v>-3.2296326959512173E-3</v>
      </c>
      <c r="C4">
        <f>QUARTILE(C6:C114,3)</f>
        <v>9.4723155296563E-2</v>
      </c>
    </row>
    <row r="6" spans="1:3" x14ac:dyDescent="0.2">
      <c r="A6" s="1" t="s">
        <v>9</v>
      </c>
      <c r="B6">
        <f>[1]FedCells!O2</f>
        <v>-0.11973018549747048</v>
      </c>
      <c r="C6">
        <f>[1]StarvedCells!O2</f>
        <v>-1.1799410029498525E-2</v>
      </c>
    </row>
    <row r="7" spans="1:3" x14ac:dyDescent="0.2">
      <c r="B7">
        <f>[1]FedCells!O3</f>
        <v>-3.111111111111111E-2</v>
      </c>
      <c r="C7">
        <f>[1]StarvedCells!O3</f>
        <v>-1.7035775127768314E-3</v>
      </c>
    </row>
    <row r="8" spans="1:3" x14ac:dyDescent="0.2">
      <c r="B8">
        <f>[1]FedCells!O4</f>
        <v>-0.20081135902636918</v>
      </c>
      <c r="C8">
        <f>[1]StarvedCells!O4</f>
        <v>8.8068181818181823E-2</v>
      </c>
    </row>
    <row r="9" spans="1:3" x14ac:dyDescent="0.2">
      <c r="B9">
        <f>[1]FedCells!O5</f>
        <v>-9.8591549295774641E-2</v>
      </c>
      <c r="C9">
        <f>[1]StarvedCells!O5</f>
        <v>0.05</v>
      </c>
    </row>
    <row r="10" spans="1:3" x14ac:dyDescent="0.2">
      <c r="B10">
        <f>[1]FedCells!O6</f>
        <v>-0.23265306122448978</v>
      </c>
      <c r="C10">
        <f>[1]StarvedCells!O6</f>
        <v>0.19393139841688653</v>
      </c>
    </row>
    <row r="11" spans="1:3" x14ac:dyDescent="0.2">
      <c r="B11">
        <f>[1]FedCells!O7</f>
        <v>-0.16801619433198381</v>
      </c>
      <c r="C11">
        <f>[1]StarvedCells!O7</f>
        <v>-7.1755725190839698E-2</v>
      </c>
    </row>
    <row r="12" spans="1:3" x14ac:dyDescent="0.2">
      <c r="B12">
        <f>[1]FedCells!O8</f>
        <v>-6.545454545454546E-2</v>
      </c>
      <c r="C12">
        <f>[1]StarvedCells!O8</f>
        <v>4.9149338374291113E-2</v>
      </c>
    </row>
    <row r="13" spans="1:3" x14ac:dyDescent="0.2">
      <c r="B13">
        <f>[1]FedCells!O9</f>
        <v>-0.11030741410488246</v>
      </c>
      <c r="C13">
        <f>[1]StarvedCells!O9</f>
        <v>-1.8518518518518517E-2</v>
      </c>
    </row>
    <row r="14" spans="1:3" x14ac:dyDescent="0.2">
      <c r="B14">
        <f>[1]FedCells!O10</f>
        <v>1.9305019305019305E-2</v>
      </c>
      <c r="C14">
        <f>[1]StarvedCells!O10</f>
        <v>0.16583747927031509</v>
      </c>
    </row>
    <row r="15" spans="1:3" x14ac:dyDescent="0.2">
      <c r="B15">
        <f>[1]FedCells!O11</f>
        <v>-9.0909090909090912E-2</v>
      </c>
      <c r="C15">
        <f>[1]StarvedCells!O11</f>
        <v>0.10368349249658936</v>
      </c>
    </row>
    <row r="17" spans="1:3" x14ac:dyDescent="0.2">
      <c r="A17" s="1" t="s">
        <v>8</v>
      </c>
      <c r="B17">
        <f>[1]FedCells!O13</f>
        <v>-7.8459343794579167E-2</v>
      </c>
      <c r="C17">
        <f>[1]StarvedCells!O13</f>
        <v>0.12551159618008187</v>
      </c>
    </row>
    <row r="18" spans="1:3" x14ac:dyDescent="0.2">
      <c r="B18">
        <f>[1]FedCells!O14</f>
        <v>-1.8211920529801324E-2</v>
      </c>
      <c r="C18">
        <f>[1]StarvedCells!O14</f>
        <v>-4.6153846153846156E-2</v>
      </c>
    </row>
    <row r="19" spans="1:3" x14ac:dyDescent="0.2">
      <c r="B19">
        <f>[1]FedCells!O15</f>
        <v>-7.8393881453154873E-2</v>
      </c>
      <c r="C19">
        <f>[1]StarvedCells!O15</f>
        <v>0.15492957746478872</v>
      </c>
    </row>
    <row r="20" spans="1:3" x14ac:dyDescent="0.2">
      <c r="B20">
        <f>[1]FedCells!O16</f>
        <v>2.8662420382165606E-2</v>
      </c>
      <c r="C20">
        <f>[1]StarvedCells!O16</f>
        <v>-7.4803149606299218E-2</v>
      </c>
    </row>
    <row r="21" spans="1:3" x14ac:dyDescent="0.2">
      <c r="B21">
        <f>[1]FedCells!O17</f>
        <v>-0.11824324324324324</v>
      </c>
      <c r="C21">
        <f>[1]StarvedCells!O17</f>
        <v>0.11497326203208556</v>
      </c>
    </row>
    <row r="22" spans="1:3" x14ac:dyDescent="0.2">
      <c r="B22">
        <f>[1]FedCells!O18</f>
        <v>-5.7096247960848286E-2</v>
      </c>
      <c r="C22">
        <f>[1]StarvedCells!O18</f>
        <v>4.9490538573508006E-2</v>
      </c>
    </row>
    <row r="23" spans="1:3" x14ac:dyDescent="0.2">
      <c r="B23">
        <f>[1]FedCells!O19</f>
        <v>0.10876623376623376</v>
      </c>
      <c r="C23">
        <f>[1]StarvedCells!O19</f>
        <v>-7.8947368421052627E-2</v>
      </c>
    </row>
    <row r="24" spans="1:3" x14ac:dyDescent="0.2">
      <c r="B24">
        <f>[1]FedCells!O20</f>
        <v>-1.8518518518518517E-2</v>
      </c>
      <c r="C24">
        <f>[1]StarvedCells!O20</f>
        <v>-0.14845360824742268</v>
      </c>
    </row>
    <row r="25" spans="1:3" x14ac:dyDescent="0.2">
      <c r="B25">
        <f>[1]FedCells!O21</f>
        <v>-0.1417004048582996</v>
      </c>
      <c r="C25">
        <f>[1]StarvedCells!O21</f>
        <v>-3.0100334448160536E-2</v>
      </c>
    </row>
    <row r="26" spans="1:3" x14ac:dyDescent="0.2">
      <c r="B26">
        <f>[1]FedCells!O22</f>
        <v>-8.0701754385964913E-2</v>
      </c>
      <c r="C26">
        <f>[1]StarvedCells!O22</f>
        <v>-0.21560283687943263</v>
      </c>
    </row>
    <row r="28" spans="1:3" x14ac:dyDescent="0.2">
      <c r="A28" s="1" t="s">
        <v>7</v>
      </c>
      <c r="B28">
        <f>[1]FedCells!O24</f>
        <v>-0.12408759124087591</v>
      </c>
      <c r="C28">
        <f>[1]StarvedCells!O24</f>
        <v>9.4499294781382234E-2</v>
      </c>
    </row>
    <row r="29" spans="1:3" x14ac:dyDescent="0.2">
      <c r="B29">
        <f>[1]FedCells!O25</f>
        <v>4.1002277904328019E-2</v>
      </c>
      <c r="C29">
        <f>[1]StarvedCells!O25</f>
        <v>0.27238805970149255</v>
      </c>
    </row>
    <row r="30" spans="1:3" x14ac:dyDescent="0.2">
      <c r="B30">
        <f>[1]FedCells!O26</f>
        <v>-2.5114155251141551E-2</v>
      </c>
      <c r="C30">
        <f>[1]StarvedCells!O26</f>
        <v>6.2947067238912732E-2</v>
      </c>
    </row>
    <row r="31" spans="1:3" x14ac:dyDescent="0.2">
      <c r="B31">
        <f>[1]FedCells!O27</f>
        <v>-5.8064516129032261E-2</v>
      </c>
      <c r="C31">
        <f>[1]StarvedCells!O27</f>
        <v>-5.8823529411764705E-2</v>
      </c>
    </row>
    <row r="32" spans="1:3" x14ac:dyDescent="0.2">
      <c r="B32">
        <f>[1]FedCells!O28</f>
        <v>-7.2769953051643188E-2</v>
      </c>
      <c r="C32">
        <f>[1]StarvedCells!O28</f>
        <v>0.19672131147540983</v>
      </c>
    </row>
    <row r="33" spans="1:3" x14ac:dyDescent="0.2">
      <c r="B33">
        <f>[1]FedCells!O29</f>
        <v>8.152173913043478E-3</v>
      </c>
      <c r="C33">
        <f>[1]StarvedCells!O29</f>
        <v>0.13090909090909092</v>
      </c>
    </row>
    <row r="34" spans="1:3" x14ac:dyDescent="0.2">
      <c r="B34">
        <f>[1]FedCells!O30</f>
        <v>-0.27621483375959077</v>
      </c>
      <c r="C34">
        <f>[1]StarvedCells!O30</f>
        <v>0.21958041958041957</v>
      </c>
    </row>
    <row r="35" spans="1:3" x14ac:dyDescent="0.2">
      <c r="B35">
        <f>[1]FedCells!O31</f>
        <v>-7.4162679425837319E-2</v>
      </c>
      <c r="C35">
        <f>[1]StarvedCells!O31</f>
        <v>-5.5379746835443035E-2</v>
      </c>
    </row>
    <row r="36" spans="1:3" x14ac:dyDescent="0.2">
      <c r="B36">
        <f>[1]FedCells!O32</f>
        <v>-7.5842696629213488E-2</v>
      </c>
      <c r="C36">
        <f>[1]StarvedCells!O32</f>
        <v>0.31896551724137934</v>
      </c>
    </row>
    <row r="37" spans="1:3" x14ac:dyDescent="0.2">
      <c r="B37">
        <f>[1]FedCells!O33</f>
        <v>-0.33076923076923076</v>
      </c>
      <c r="C37">
        <f>[1]StarvedCells!O33</f>
        <v>0.15365551425030979</v>
      </c>
    </row>
    <row r="39" spans="1:3" x14ac:dyDescent="0.2">
      <c r="A39" s="1" t="s">
        <v>6</v>
      </c>
      <c r="B39">
        <f>[1]FedCells!O35</f>
        <v>5.4145516074450083E-2</v>
      </c>
      <c r="C39">
        <f>[1]StarvedCells!O35</f>
        <v>0.12058823529411765</v>
      </c>
    </row>
    <row r="40" spans="1:3" x14ac:dyDescent="0.2">
      <c r="B40">
        <f>[1]FedCells!O36</f>
        <v>-1.7035775127768314E-3</v>
      </c>
      <c r="C40">
        <f>[1]StarvedCells!O36</f>
        <v>9.5394736842105268E-2</v>
      </c>
    </row>
    <row r="41" spans="1:3" x14ac:dyDescent="0.2">
      <c r="B41">
        <f>[1]FedCells!O37</f>
        <v>4.8543689320388349E-2</v>
      </c>
      <c r="C41">
        <f>[1]StarvedCells!O37</f>
        <v>5.845181674565561E-2</v>
      </c>
    </row>
    <row r="42" spans="1:3" x14ac:dyDescent="0.2">
      <c r="B42">
        <f>[1]FedCells!O38</f>
        <v>0</v>
      </c>
      <c r="C42">
        <f>[1]StarvedCells!O38</f>
        <v>-3.5830618892508145E-2</v>
      </c>
    </row>
    <row r="43" spans="1:3" x14ac:dyDescent="0.2">
      <c r="B43">
        <f>[1]FedCells!O39</f>
        <v>-0.18260869565217391</v>
      </c>
      <c r="C43">
        <f>[1]StarvedCells!O39</f>
        <v>-4.7826086956521741E-2</v>
      </c>
    </row>
    <row r="44" spans="1:3" x14ac:dyDescent="0.2">
      <c r="B44">
        <f>[1]FedCells!O40</f>
        <v>-3.2667876588021776E-2</v>
      </c>
      <c r="C44">
        <f>[1]StarvedCells!O40</f>
        <v>-6.3348416289592757E-2</v>
      </c>
    </row>
    <row r="45" spans="1:3" x14ac:dyDescent="0.2">
      <c r="B45">
        <f>[1]FedCells!O41</f>
        <v>-3.0769230769230771E-2</v>
      </c>
      <c r="C45">
        <f>[1]StarvedCells!O41</f>
        <v>0.11486486486486487</v>
      </c>
    </row>
    <row r="46" spans="1:3" x14ac:dyDescent="0.2">
      <c r="B46">
        <f>[1]FedCells!O42</f>
        <v>-5.46875E-2</v>
      </c>
      <c r="C46">
        <f>[1]StarvedCells!O42</f>
        <v>2.0295202952029519E-2</v>
      </c>
    </row>
    <row r="47" spans="1:3" x14ac:dyDescent="0.2">
      <c r="B47">
        <f>[1]FedCells!O43</f>
        <v>-3.6332179930795849E-2</v>
      </c>
      <c r="C47">
        <f>[1]StarvedCells!O43</f>
        <v>0.28919330289193301</v>
      </c>
    </row>
    <row r="48" spans="1:3" x14ac:dyDescent="0.2">
      <c r="B48">
        <f>[1]FedCells!O44</f>
        <v>-0.1010989010989011</v>
      </c>
      <c r="C48">
        <f>[1]StarvedCells!O44</f>
        <v>-3.0476190476190476E-2</v>
      </c>
    </row>
    <row r="50" spans="1:3" x14ac:dyDescent="0.2">
      <c r="A50" s="1" t="s">
        <v>5</v>
      </c>
      <c r="B50">
        <f>[1]FedCells!O46</f>
        <v>2.465331278890601E-2</v>
      </c>
      <c r="C50">
        <f>[1]StarvedCells!O46</f>
        <v>-3.0120481927710845E-3</v>
      </c>
    </row>
    <row r="51" spans="1:3" x14ac:dyDescent="0.2">
      <c r="B51">
        <f>[1]FedCells!O47</f>
        <v>-4.1984732824427481E-2</v>
      </c>
      <c r="C51">
        <f>[1]StarvedCells!O47</f>
        <v>-0.19629057187017002</v>
      </c>
    </row>
    <row r="52" spans="1:3" x14ac:dyDescent="0.2">
      <c r="B52">
        <f>[1]FedCells!O48</f>
        <v>2.6104417670682729E-2</v>
      </c>
      <c r="C52">
        <f>[1]StarvedCells!O48</f>
        <v>3.9509536784741145E-2</v>
      </c>
    </row>
    <row r="53" spans="1:3" x14ac:dyDescent="0.2">
      <c r="B53">
        <f>[1]FedCells!O49</f>
        <v>-6.5637065637065631E-2</v>
      </c>
      <c r="C53">
        <f>[1]StarvedCells!O49</f>
        <v>9.5497953615279671E-3</v>
      </c>
    </row>
    <row r="54" spans="1:3" x14ac:dyDescent="0.2">
      <c r="B54">
        <f>[1]FedCells!O50</f>
        <v>1.6975308641975308E-2</v>
      </c>
      <c r="C54">
        <f>[1]StarvedCells!O50</f>
        <v>0.2943722943722944</v>
      </c>
    </row>
    <row r="55" spans="1:3" x14ac:dyDescent="0.2">
      <c r="B55">
        <f>[1]FedCells!O51</f>
        <v>-8.8028169014084511E-3</v>
      </c>
      <c r="C55">
        <f>[1]StarvedCells!O51</f>
        <v>0.128</v>
      </c>
    </row>
    <row r="56" spans="1:3" x14ac:dyDescent="0.2">
      <c r="B56">
        <f>[1]FedCells!O52</f>
        <v>4.8561151079136694E-2</v>
      </c>
      <c r="C56">
        <f>[1]StarvedCells!O52</f>
        <v>4.3130990415335461E-2</v>
      </c>
    </row>
    <row r="57" spans="1:3" x14ac:dyDescent="0.2">
      <c r="B57">
        <f>[1]FedCells!O53</f>
        <v>-0.19746376811594202</v>
      </c>
      <c r="C57">
        <f>[1]StarvedCells!O53</f>
        <v>-6.0842433697347896E-2</v>
      </c>
    </row>
    <row r="58" spans="1:3" x14ac:dyDescent="0.2">
      <c r="B58">
        <f>[1]FedCells!O54</f>
        <v>-0.11313131313131314</v>
      </c>
      <c r="C58">
        <f>[1]StarvedCells!O54</f>
        <v>0.225752508361204</v>
      </c>
    </row>
    <row r="59" spans="1:3" x14ac:dyDescent="0.2">
      <c r="B59">
        <f>[1]FedCells!O55</f>
        <v>-0.10338345864661654</v>
      </c>
      <c r="C59">
        <f>[1]StarvedCells!O55</f>
        <v>-9.6837944664031617E-2</v>
      </c>
    </row>
    <row r="61" spans="1:3" x14ac:dyDescent="0.2">
      <c r="A61" s="1" t="s">
        <v>4</v>
      </c>
      <c r="B61">
        <f>[1]FedCells!O57</f>
        <v>-0.15204678362573099</v>
      </c>
      <c r="C61">
        <f>[1]StarvedCells!O57</f>
        <v>-9.4005449591280654E-2</v>
      </c>
    </row>
    <row r="62" spans="1:3" x14ac:dyDescent="0.2">
      <c r="B62">
        <f>[1]FedCells!O58</f>
        <v>-0.17325800376647835</v>
      </c>
      <c r="C62">
        <f>[1]StarvedCells!O58</f>
        <v>-0.12579617834394904</v>
      </c>
    </row>
    <row r="63" spans="1:3" x14ac:dyDescent="0.2">
      <c r="B63">
        <f>[1]FedCells!O59</f>
        <v>7.0692194403534608E-2</v>
      </c>
      <c r="C63">
        <f>[1]StarvedCells!O59</f>
        <v>-0.14035087719298245</v>
      </c>
    </row>
    <row r="64" spans="1:3" x14ac:dyDescent="0.2">
      <c r="B64">
        <f>[1]FedCells!O60</f>
        <v>-0.1132596685082873</v>
      </c>
      <c r="C64">
        <f>[1]StarvedCells!O60</f>
        <v>7.4468085106382975E-2</v>
      </c>
    </row>
    <row r="65" spans="1:3" x14ac:dyDescent="0.2">
      <c r="B65">
        <f>[1]FedCells!O61</f>
        <v>5.0713153724247229E-2</v>
      </c>
      <c r="C65">
        <f>[1]StarvedCells!O61</f>
        <v>5.4446460980036296E-3</v>
      </c>
    </row>
    <row r="66" spans="1:3" x14ac:dyDescent="0.2">
      <c r="B66">
        <f>[1]FedCells!O62</f>
        <v>-1.3262599469496021E-3</v>
      </c>
      <c r="C66">
        <f>[1]StarvedCells!O62</f>
        <v>6.3311688311688305E-2</v>
      </c>
    </row>
    <row r="67" spans="1:3" x14ac:dyDescent="0.2">
      <c r="B67">
        <f>[1]FedCells!O63</f>
        <v>-0.12743362831858407</v>
      </c>
      <c r="C67">
        <f>[1]StarvedCells!O63</f>
        <v>8.0139372822299645E-2</v>
      </c>
    </row>
    <row r="68" spans="1:3" x14ac:dyDescent="0.2">
      <c r="B68">
        <f>[1]FedCells!O64</f>
        <v>3.7542662116040959E-2</v>
      </c>
      <c r="C68">
        <f>[1]StarvedCells!O64</f>
        <v>1.6304347826086956E-2</v>
      </c>
    </row>
    <row r="69" spans="1:3" x14ac:dyDescent="0.2">
      <c r="B69">
        <f>[1]FedCells!O65</f>
        <v>-5.0761421319796954E-2</v>
      </c>
      <c r="C69">
        <f>[1]StarvedCells!O65</f>
        <v>0.12664473684210525</v>
      </c>
    </row>
    <row r="70" spans="1:3" x14ac:dyDescent="0.2">
      <c r="B70">
        <f>[1]FedCells!O66</f>
        <v>-3.7383177570093459E-3</v>
      </c>
      <c r="C70">
        <f>[1]StarvedCells!O66</f>
        <v>-7.8869047619047616E-2</v>
      </c>
    </row>
    <row r="72" spans="1:3" x14ac:dyDescent="0.2">
      <c r="A72" s="1" t="s">
        <v>3</v>
      </c>
      <c r="B72">
        <f>[1]FedCells!O68</f>
        <v>-6.4965197215777259E-2</v>
      </c>
      <c r="C72">
        <f>[1]StarvedCells!O68</f>
        <v>6.8429237947122856E-2</v>
      </c>
    </row>
    <row r="73" spans="1:3" x14ac:dyDescent="0.2">
      <c r="B73">
        <f>[1]FedCells!O69</f>
        <v>-1.2437810945273632E-2</v>
      </c>
      <c r="C73">
        <f>[1]StarvedCells!O69</f>
        <v>-9.4311377245508976E-2</v>
      </c>
    </row>
    <row r="74" spans="1:3" x14ac:dyDescent="0.2">
      <c r="B74">
        <f>[1]FedCells!O70</f>
        <v>-4.5676998368678633E-2</v>
      </c>
      <c r="C74">
        <f>[1]StarvedCells!O70</f>
        <v>-7.4363992172211346E-2</v>
      </c>
    </row>
    <row r="75" spans="1:3" x14ac:dyDescent="0.2">
      <c r="B75">
        <f>[1]FedCells!O71</f>
        <v>1.5625E-2</v>
      </c>
      <c r="C75">
        <f>[1]StarvedCells!O71</f>
        <v>-0.13278688524590163</v>
      </c>
    </row>
    <row r="76" spans="1:3" x14ac:dyDescent="0.2">
      <c r="B76">
        <f>[1]FedCells!O72</f>
        <v>-2.5862068965517241E-2</v>
      </c>
      <c r="C76">
        <f>[1]StarvedCells!O72</f>
        <v>-7.1312803889789306E-2</v>
      </c>
    </row>
    <row r="77" spans="1:3" x14ac:dyDescent="0.2">
      <c r="B77">
        <f>[1]FedCells!O73</f>
        <v>5.454545454545455E-3</v>
      </c>
      <c r="C77">
        <f>[1]StarvedCells!O73</f>
        <v>-0.15183246073298429</v>
      </c>
    </row>
    <row r="78" spans="1:3" x14ac:dyDescent="0.2">
      <c r="B78">
        <f>[1]FedCells!O74</f>
        <v>-3.3482142857142856E-2</v>
      </c>
      <c r="C78">
        <f>[1]StarvedCells!O74</f>
        <v>-8.6956521739130432E-2</v>
      </c>
    </row>
    <row r="79" spans="1:3" x14ac:dyDescent="0.2">
      <c r="B79">
        <f>[1]FedCells!O75</f>
        <v>-5.6390977443609019E-2</v>
      </c>
      <c r="C79">
        <f>[1]StarvedCells!O75</f>
        <v>-0.10303030303030303</v>
      </c>
    </row>
    <row r="80" spans="1:3" x14ac:dyDescent="0.2">
      <c r="B80">
        <f>[1]FedCells!O76</f>
        <v>-3.1380753138075312E-2</v>
      </c>
      <c r="C80">
        <f>[1]StarvedCells!O76</f>
        <v>7.7625570776255703E-2</v>
      </c>
    </row>
    <row r="81" spans="1:3" x14ac:dyDescent="0.2">
      <c r="B81">
        <f>[1]FedCells!O77</f>
        <v>-0.19264069264069264</v>
      </c>
      <c r="C81">
        <f>[1]StarvedCells!O77</f>
        <v>8.7850467289719625E-2</v>
      </c>
    </row>
    <row r="83" spans="1:3" x14ac:dyDescent="0.2">
      <c r="A83" s="1" t="s">
        <v>2</v>
      </c>
      <c r="B83">
        <f>[1]FedCells!O79</f>
        <v>-0.20360824742268041</v>
      </c>
      <c r="C83">
        <f>[1]StarvedCells!O79</f>
        <v>-0.1043338683788122</v>
      </c>
    </row>
    <row r="84" spans="1:3" x14ac:dyDescent="0.2">
      <c r="B84">
        <f>[1]FedCells!O80</f>
        <v>-9.7883597883597878E-2</v>
      </c>
      <c r="C84">
        <f>[1]StarvedCells!O80</f>
        <v>0.13709677419354838</v>
      </c>
    </row>
    <row r="85" spans="1:3" x14ac:dyDescent="0.2">
      <c r="B85">
        <f>[1]FedCells!O81</f>
        <v>-8.9130434782608695E-2</v>
      </c>
      <c r="C85">
        <f>[1]StarvedCells!O81</f>
        <v>-0.17197452229299362</v>
      </c>
    </row>
    <row r="86" spans="1:3" x14ac:dyDescent="0.2">
      <c r="B86">
        <f>[1]FedCells!O82</f>
        <v>-0.1457725947521866</v>
      </c>
      <c r="C86">
        <f>[1]StarvedCells!O82</f>
        <v>8.9153046062407128E-3</v>
      </c>
    </row>
    <row r="87" spans="1:3" x14ac:dyDescent="0.2">
      <c r="B87">
        <f>[1]FedCells!O83</f>
        <v>-1.5625E-2</v>
      </c>
      <c r="C87">
        <f>[1]StarvedCells!O83</f>
        <v>-3.3141210374639768E-2</v>
      </c>
    </row>
    <row r="88" spans="1:3" x14ac:dyDescent="0.2">
      <c r="B88">
        <f>[1]FedCells!O84</f>
        <v>-7.5388026607538808E-2</v>
      </c>
      <c r="C88">
        <f>[1]StarvedCells!O84</f>
        <v>-0.15248796147672553</v>
      </c>
    </row>
    <row r="89" spans="1:3" x14ac:dyDescent="0.2">
      <c r="B89">
        <f>[1]FedCells!O85</f>
        <v>-8.9775561097256859E-2</v>
      </c>
      <c r="C89">
        <f>[1]StarvedCells!O85</f>
        <v>0.16617647058823529</v>
      </c>
    </row>
    <row r="90" spans="1:3" x14ac:dyDescent="0.2">
      <c r="B90">
        <f>[1]FedCells!O86</f>
        <v>6.5281899109792291E-2</v>
      </c>
      <c r="C90">
        <f>[1]StarvedCells!O86</f>
        <v>-0.20568927789934355</v>
      </c>
    </row>
    <row r="91" spans="1:3" x14ac:dyDescent="0.2">
      <c r="B91">
        <f>[1]FedCells!O87</f>
        <v>-8.9947089947089942E-2</v>
      </c>
      <c r="C91">
        <f>[1]StarvedCells!O87</f>
        <v>-7.7071290944123313E-3</v>
      </c>
    </row>
    <row r="92" spans="1:3" x14ac:dyDescent="0.2">
      <c r="B92">
        <f>[1]FedCells!O88</f>
        <v>-0.12634408602150538</v>
      </c>
      <c r="C92">
        <f>[1]StarvedCells!O88</f>
        <v>-2.1660649819494584E-2</v>
      </c>
    </row>
    <row r="94" spans="1:3" x14ac:dyDescent="0.2">
      <c r="A94" s="1" t="s">
        <v>1</v>
      </c>
      <c r="B94">
        <f>[1]FedCells!O90</f>
        <v>1.7632241813602016E-2</v>
      </c>
      <c r="C94">
        <f>[1]StarvedCells!O90</f>
        <v>-4.3941411451398134E-2</v>
      </c>
    </row>
    <row r="95" spans="1:3" x14ac:dyDescent="0.2">
      <c r="B95">
        <f>[1]FedCells!O91</f>
        <v>-8.6705202312138727E-2</v>
      </c>
      <c r="C95">
        <f>[1]StarvedCells!O91</f>
        <v>1.1976047904191617E-2</v>
      </c>
    </row>
    <row r="96" spans="1:3" x14ac:dyDescent="0.2">
      <c r="B96">
        <f>[1]FedCells!O92</f>
        <v>-8.2666666666666666E-2</v>
      </c>
      <c r="C96">
        <f>[1]StarvedCells!O92</f>
        <v>-6.8285280728376321E-2</v>
      </c>
    </row>
    <row r="97" spans="1:3" x14ac:dyDescent="0.2">
      <c r="B97">
        <f>[1]FedCells!O93</f>
        <v>5.4285714285714284E-2</v>
      </c>
      <c r="C97">
        <f>[1]StarvedCells!O93</f>
        <v>3.0344827586206897E-2</v>
      </c>
    </row>
    <row r="98" spans="1:3" x14ac:dyDescent="0.2">
      <c r="B98">
        <f>[1]FedCells!O94</f>
        <v>-2.8645833333333332E-2</v>
      </c>
      <c r="C98">
        <f>[1]StarvedCells!O94</f>
        <v>2.2511848341232227E-2</v>
      </c>
    </row>
    <row r="99" spans="1:3" x14ac:dyDescent="0.2">
      <c r="B99">
        <f>[1]FedCells!O95</f>
        <v>8.7209302325581394E-3</v>
      </c>
      <c r="C99">
        <f>[1]StarvedCells!O95</f>
        <v>0.11261872455902307</v>
      </c>
    </row>
    <row r="100" spans="1:3" x14ac:dyDescent="0.2">
      <c r="B100">
        <f>[1]FedCells!O96</f>
        <v>-0.18944099378881987</v>
      </c>
      <c r="C100">
        <f>[1]StarvedCells!O96</f>
        <v>7.7336197636949516E-2</v>
      </c>
    </row>
    <row r="101" spans="1:3" x14ac:dyDescent="0.2">
      <c r="B101">
        <f>[1]FedCells!O97</f>
        <v>-0.35125448028673834</v>
      </c>
      <c r="C101">
        <f>[1]StarvedCells!O97</f>
        <v>-2.0435967302452316E-2</v>
      </c>
    </row>
    <row r="102" spans="1:3" x14ac:dyDescent="0.2">
      <c r="B102">
        <f>[1]FedCells!O98</f>
        <v>-2.7522935779816515E-2</v>
      </c>
      <c r="C102">
        <f>[1]StarvedCells!O98</f>
        <v>-3.4059945504087197E-2</v>
      </c>
    </row>
    <row r="103" spans="1:3" x14ac:dyDescent="0.2">
      <c r="B103">
        <f>[1]FedCells!O99</f>
        <v>-4.4973544973544971E-2</v>
      </c>
      <c r="C103">
        <f>[1]StarvedCells!O99</f>
        <v>3.2863849765258218E-2</v>
      </c>
    </row>
    <row r="105" spans="1:3" x14ac:dyDescent="0.2">
      <c r="A105" s="1" t="s">
        <v>0</v>
      </c>
      <c r="B105">
        <f>[1]FedCells!O101</f>
        <v>5.1999999999999998E-2</v>
      </c>
      <c r="C105">
        <f>[1]StarvedCells!O101</f>
        <v>0.20178041543026706</v>
      </c>
    </row>
    <row r="106" spans="1:3" x14ac:dyDescent="0.2">
      <c r="B106">
        <f>[1]FedCells!O102</f>
        <v>-2.9013539651837523E-2</v>
      </c>
      <c r="C106">
        <f>[1]StarvedCells!O102</f>
        <v>-5.9973924380704043E-2</v>
      </c>
    </row>
    <row r="107" spans="1:3" x14ac:dyDescent="0.2">
      <c r="B107">
        <f>[1]FedCells!O103</f>
        <v>-1.1086474501108648E-2</v>
      </c>
      <c r="C107">
        <f>[1]StarvedCells!O103</f>
        <v>2.7100271002710029E-2</v>
      </c>
    </row>
    <row r="108" spans="1:3" x14ac:dyDescent="0.2">
      <c r="B108">
        <f>[1]FedCells!O104</f>
        <v>-9.7995545657015584E-2</v>
      </c>
      <c r="C108">
        <f>[1]StarvedCells!O104</f>
        <v>-6.1093247588424437E-2</v>
      </c>
    </row>
    <row r="109" spans="1:3" x14ac:dyDescent="0.2">
      <c r="B109">
        <f>[1]FedCells!O105</f>
        <v>-6.6225165562913912E-2</v>
      </c>
      <c r="C109">
        <f>[1]StarvedCells!O105</f>
        <v>4.1617122473246136E-2</v>
      </c>
    </row>
    <row r="110" spans="1:3" x14ac:dyDescent="0.2">
      <c r="B110">
        <f>[1]FedCells!O106</f>
        <v>-5.0966608084358524E-2</v>
      </c>
      <c r="C110">
        <f>[1]StarvedCells!O106</f>
        <v>-5.2816901408450703E-2</v>
      </c>
    </row>
    <row r="111" spans="1:3" x14ac:dyDescent="0.2">
      <c r="B111">
        <f>[1]FedCells!O107</f>
        <v>-8.8339222614840993E-2</v>
      </c>
      <c r="C111">
        <f>[1]StarvedCells!O107</f>
        <v>-6.3025210084033612E-2</v>
      </c>
    </row>
    <row r="112" spans="1:3" x14ac:dyDescent="0.2">
      <c r="B112">
        <f>[1]FedCells!O108</f>
        <v>-7.9447322970639028E-2</v>
      </c>
      <c r="C112">
        <f>[1]StarvedCells!O108</f>
        <v>-0.12035661218424963</v>
      </c>
    </row>
    <row r="113" spans="2:3" x14ac:dyDescent="0.2">
      <c r="B113">
        <f>[1]FedCells!O109</f>
        <v>-6.5026362038664326E-2</v>
      </c>
      <c r="C113">
        <f>[1]StarvedCells!O109</f>
        <v>6.3565891472868216E-2</v>
      </c>
    </row>
    <row r="114" spans="2:3" x14ac:dyDescent="0.2">
      <c r="B114">
        <f>[1]FedCells!O110</f>
        <v>2.3722627737226276E-2</v>
      </c>
      <c r="C114">
        <f>[1]StarvedCells!O110</f>
        <v>0.22311212814645309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Pulupa</dc:creator>
  <cp:lastModifiedBy>Microsoft Office User</cp:lastModifiedBy>
  <dcterms:created xsi:type="dcterms:W3CDTF">2020-07-16T16:08:33Z</dcterms:created>
  <dcterms:modified xsi:type="dcterms:W3CDTF">2020-11-16T02:58:31Z</dcterms:modified>
</cp:coreProperties>
</file>