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 three rounds combined" sheetId="1" r:id="rId4"/>
    <sheet state="visible" name="Stats from Prism" sheetId="2" r:id="rId5"/>
  </sheets>
  <definedNames/>
  <calcPr/>
  <extLst>
    <ext uri="GoogleSheetsCustomDataVersion1">
      <go:sheetsCustomData xmlns:go="http://customooxmlschemas.google.com/" r:id="rId6" roundtripDataSignature="AMtx7midzX5aLsnTb2oVz3RgwkZikegAPA=="/>
    </ext>
  </extLst>
</workbook>
</file>

<file path=xl/sharedStrings.xml><?xml version="1.0" encoding="utf-8"?>
<sst xmlns="http://schemas.openxmlformats.org/spreadsheetml/2006/main" count="479" uniqueCount="153">
  <si>
    <t>3 batches of staining, 5 germaria quantified per batch using LasX software, drawing circular ROI manually over region 1 and 2 germline cells - guided by HST and VASA labelling</t>
  </si>
  <si>
    <t>Mean Fluorescnece (Grays)</t>
  </si>
  <si>
    <t>Batch means, global means, and standard error</t>
  </si>
  <si>
    <t>Global Means</t>
  </si>
  <si>
    <t>Region 1</t>
  </si>
  <si>
    <t>Region 2</t>
  </si>
  <si>
    <t>Entire Germarium</t>
  </si>
  <si>
    <t>p53A+B+, hidGFP  -IR</t>
  </si>
  <si>
    <t>Mean batch 1</t>
  </si>
  <si>
    <t>Mean batch 2</t>
  </si>
  <si>
    <t>p53A+B+, hidGFP +IR</t>
  </si>
  <si>
    <t>Mean Batch 3</t>
  </si>
  <si>
    <t>p53A-B-, hidGFP -IR</t>
  </si>
  <si>
    <t>Global Mean</t>
  </si>
  <si>
    <t>p53A-B-, hidGFP +IR</t>
  </si>
  <si>
    <t>Standard Error</t>
  </si>
  <si>
    <t>p53A-B+, hidGFP -IR</t>
  </si>
  <si>
    <t>p53A-B+, hidGFP +IR</t>
  </si>
  <si>
    <t>p53A+B-, hidGFP -IR</t>
  </si>
  <si>
    <t>p53A+B-, hidGFP +IR</t>
  </si>
  <si>
    <t>Stats completed using PRISM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</si>
  <si>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</si>
  <si>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</si>
  <si>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</si>
  <si>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</si>
  <si>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</si>
  <si>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</si>
  <si>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</si>
  <si>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</si>
  <si>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</si>
  <si>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p53A+B+, hidGFP-IR vs. p53A+B+, hidGFP +IR</t>
  </si>
  <si>
    <t>-25.50 to -16.58</t>
  </si>
  <si>
    <t>Yes</t>
  </si>
  <si>
    <t>****</t>
  </si>
  <si>
    <t>&lt;0.0001</t>
  </si>
  <si>
    <t>for example, this is comparing Region 1 of p53A+B+,hidGFP without IR to Region 1 of the same geno. +IR</t>
  </si>
  <si>
    <t>p53A+B+, hidGFP-IR vs. p53A-B-, hidGFP -IR</t>
  </si>
  <si>
    <t>-0.4615 to 8.464</t>
  </si>
  <si>
    <t>No</t>
  </si>
  <si>
    <t>ns</t>
  </si>
  <si>
    <t>p53A+B+, hidGFP-IR vs. p53A-B-, hidGFP +IR</t>
  </si>
  <si>
    <t>0.9025 to 9.828</t>
  </si>
  <si>
    <t>**</t>
  </si>
  <si>
    <t>p53A+B+, hidGFP-IR vs. p53A-B+, hidGFP -IR</t>
  </si>
  <si>
    <t>-17.05 to -8.124</t>
  </si>
  <si>
    <t>p53A+B+, hidGFP-IR vs. p53A-B+, hidGFP +IR</t>
  </si>
  <si>
    <t>-21.87 to -12.95</t>
  </si>
  <si>
    <t>p53A+B+, hidGFP-IR vs. p53A+B-, hidGFP -IR</t>
  </si>
  <si>
    <t>-8.017 to 0.9085</t>
  </si>
  <si>
    <t>p53A+B+, hidGFP-IR vs. p53A+B-, hidGFP +IR</t>
  </si>
  <si>
    <t>-19.13 to -10.21</t>
  </si>
  <si>
    <t>p53A+B+, hidGFP +IR vs. p53A-B-, hidGFP -IR</t>
  </si>
  <si>
    <t>20.58 to 29.50</t>
  </si>
  <si>
    <t>p53A+B+, hidGFP +IR vs. p53A-B-, hidGFP +IR</t>
  </si>
  <si>
    <t>21.94 to 30.87</t>
  </si>
  <si>
    <t>p53A+B+, hidGFP +IR vs. p53A-B+, hidGFP -IR</t>
  </si>
  <si>
    <t>3.991 to 12.92</t>
  </si>
  <si>
    <t>p53A+B+, hidGFP +IR vs. p53A-B+, hidGFP +IR</t>
  </si>
  <si>
    <t>-0.8295 to 8.096</t>
  </si>
  <si>
    <t>p53A+B+, hidGFP +IR vs. p53A+B-, hidGFP -IR</t>
  </si>
  <si>
    <t>13.02 to 21.95</t>
  </si>
  <si>
    <t>p53A+B+, hidGFP +IR vs. p53A+B-, hidGFP +IR</t>
  </si>
  <si>
    <t>1.909 to 10.83</t>
  </si>
  <si>
    <t>***</t>
  </si>
  <si>
    <t>p53A-B-, hidGFP -IR vs. p53A-B-, hidGFP +IR</t>
  </si>
  <si>
    <t>-3.099 to 5.827</t>
  </si>
  <si>
    <t>p53A-B-, hidGFP -IR vs. p53A-B+, hidGFP -IR</t>
  </si>
  <si>
    <t>-21.05 to -12.13</t>
  </si>
  <si>
    <t>p53A-B-, hidGFP -IR vs. p53A-B+, hidGFP +IR</t>
  </si>
  <si>
    <t>-25.87 to -16.95</t>
  </si>
  <si>
    <t>p53A-B-, hidGFP -IR vs. p53A+B-, hidGFP -IR</t>
  </si>
  <si>
    <t>-12.02 to -3.092</t>
  </si>
  <si>
    <t>p53A-B-, hidGFP -IR vs. p53A+B-, hidGFP +IR</t>
  </si>
  <si>
    <t>-23.13 to -14.21</t>
  </si>
  <si>
    <t>p53A-B-, hidGFP +IR vs. p53A-B+, hidGFP -IR</t>
  </si>
  <si>
    <t>-22.41 to -13.49</t>
  </si>
  <si>
    <t>p53A-B-, hidGFP +IR vs. p53A-B+, hidGFP +IR</t>
  </si>
  <si>
    <t>-27.24 to -18.31</t>
  </si>
  <si>
    <t>p53A-B-, hidGFP +IR vs. p53A+B-, hidGFP -IR</t>
  </si>
  <si>
    <t>-13.38 to -4.456</t>
  </si>
  <si>
    <t>p53A-B-, hidGFP +IR vs. p53A+B-, hidGFP +IR</t>
  </si>
  <si>
    <t>-24.50 to -15.57</t>
  </si>
  <si>
    <t>p53A-B+, hidGFP -IR vs. p53A-B+, hidGFP +IR</t>
  </si>
  <si>
    <t>-9.284 to -0.3585</t>
  </si>
  <si>
    <t>*</t>
  </si>
  <si>
    <t>p53A-B+, hidGFP -IR vs. p53A+B-, hidGFP -IR</t>
  </si>
  <si>
    <t>4.570 to 13.50</t>
  </si>
  <si>
    <t>p53A-B+, hidGFP -IR vs. p53A+B-, hidGFP +IR</t>
  </si>
  <si>
    <t>-6.545 to 2.381</t>
  </si>
  <si>
    <t>p53A-B+, hidGFP +IR vs. p53A+B-, hidGFP -IR</t>
  </si>
  <si>
    <t>9.391 to 18.32</t>
  </si>
  <si>
    <t>p53A-B+, hidGFP +IR vs. p53A+B-, hidGFP +IR</t>
  </si>
  <si>
    <t>-1.724 to 7.202</t>
  </si>
  <si>
    <t>p53A+B-, hidGFP -IR vs. p53A+B-, hidGFP +IR</t>
  </si>
  <si>
    <t>-15.58 to -6.652</t>
  </si>
  <si>
    <t>-20.05 to -11.13</t>
  </si>
  <si>
    <t>5.149 to 14.07</t>
  </si>
  <si>
    <t>5.266 to 14.19</t>
  </si>
  <si>
    <t>-3.686 to 5.240</t>
  </si>
  <si>
    <t>-7.175 to 1.751</t>
  </si>
  <si>
    <t>-7.199 to 1.727</t>
  </si>
  <si>
    <t>-31.28 to -22.36</t>
  </si>
  <si>
    <t>20.74 to 29.66</t>
  </si>
  <si>
    <t>20.85 to 29.78</t>
  </si>
  <si>
    <t>11.90 to 20.83</t>
  </si>
  <si>
    <t>8.413 to 17.34</t>
  </si>
  <si>
    <t>8.389 to 17.31</t>
  </si>
  <si>
    <t>-15.70 to -6.770</t>
  </si>
  <si>
    <t>-4.346 to 4.580</t>
  </si>
  <si>
    <t>&gt;0.9999</t>
  </si>
  <si>
    <t>-13.30 to -4.372</t>
  </si>
  <si>
    <t>-16.79 to -7.861</t>
  </si>
  <si>
    <t>-16.81 to -7.885</t>
  </si>
  <si>
    <t>-40.90 to -31.97</t>
  </si>
  <si>
    <t>-13.41 to -4.489</t>
  </si>
  <si>
    <t>-16.90 to -7.978</t>
  </si>
  <si>
    <t>-16.93 to -8.002</t>
  </si>
  <si>
    <t>-41.01 to -32.09</t>
  </si>
  <si>
    <t>-7.952 to 0.9735</t>
  </si>
  <si>
    <t>-7.976 to 0.9495</t>
  </si>
  <si>
    <t>-32.06 to -23.14</t>
  </si>
  <si>
    <t>-4.487 to 4.439</t>
  </si>
  <si>
    <t>-28.57 to -19.65</t>
  </si>
  <si>
    <t>-28.55 to -19.62</t>
  </si>
  <si>
    <t>Full germarium</t>
  </si>
  <si>
    <t>-23.76 to -12.35</t>
  </si>
  <si>
    <t>2.199 to 11.41</t>
  </si>
  <si>
    <t>2.667 to 12.43</t>
  </si>
  <si>
    <t>-10.27 to -1.541</t>
  </si>
  <si>
    <t>-20.15 to 0.03312</t>
  </si>
  <si>
    <t>-8.270 to 1.980</t>
  </si>
  <si>
    <t>-28.32 to -13.17</t>
  </si>
  <si>
    <t>14.47 to 35.25</t>
  </si>
  <si>
    <t>19.70 to 31.50</t>
  </si>
  <si>
    <t>5.132 to 19.17</t>
  </si>
  <si>
    <t>-2.955 to 18.94</t>
  </si>
  <si>
    <t>8.805 to 21.01</t>
  </si>
  <si>
    <t>-9.476 to 4.094</t>
  </si>
  <si>
    <t>-4.257 to 5.739</t>
  </si>
  <si>
    <t>-16.86 to -8.567</t>
  </si>
  <si>
    <t>-32.42 to -1.316</t>
  </si>
  <si>
    <t>-15.34 to -4.565</t>
  </si>
  <si>
    <t>-38.48 to -16.62</t>
  </si>
  <si>
    <t>-18.07 to -8.833</t>
  </si>
  <si>
    <t>-27.88 to -7.330</t>
  </si>
  <si>
    <t>-16.04 to -5.348</t>
  </si>
  <si>
    <t>-34.40 to -22.18</t>
  </si>
  <si>
    <t>-14.05 to 5.735</t>
  </si>
  <si>
    <t>-2.118 to 7.638</t>
  </si>
  <si>
    <t>-22.15 to -7.535</t>
  </si>
  <si>
    <t>-3.556 to 17.39</t>
  </si>
  <si>
    <t>-19.38 to -1.986</t>
  </si>
  <si>
    <t>-23.91 to -11.29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</si>
</sst>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1">
    <font>
      <sz val="11.0"/>
      <color theme="1"/>
      <name val="Arial"/>
    </font>
    <font>
      <i/>
      <sz val="11.0"/>
      <color theme="1"/>
      <name val="Calibri"/>
    </font>
    <font>
      <sz val="11.0"/>
      <color theme="1"/>
      <name val="Calibri"/>
    </font>
    <font>
      <b/>
      <u/>
      <sz val="11.0"/>
      <color theme="1"/>
      <name val="Calibri"/>
    </font>
    <font>
      <b/>
      <i/>
      <sz val="11.0"/>
      <color theme="1"/>
      <name val="Calibri"/>
    </font>
    <font>
      <b/>
      <sz val="11.0"/>
      <color theme="1"/>
      <name val="Calibri"/>
    </font>
    <font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i/>
      <sz val="10.0"/>
      <color rgb="FFFF0000"/>
      <name val="Arial"/>
    </font>
    <font>
      <b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8">
    <border/>
    <border>
      <left style="thin">
        <color rgb="FF000000"/>
      </left>
      <right style="thin">
        <color rgb="FF000000"/>
      </right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Alignment="1" applyFont="1">
      <alignment horizontal="center"/>
    </xf>
    <xf borderId="2" fillId="0" fontId="2" numFmtId="0" xfId="0" applyBorder="1" applyFont="1"/>
    <xf borderId="2" fillId="0" fontId="4" numFmtId="0" xfId="0" applyBorder="1" applyFont="1"/>
    <xf borderId="0" fillId="0" fontId="4" numFmtId="0" xfId="0" applyFont="1"/>
    <xf borderId="3" fillId="0" fontId="4" numFmtId="0" xfId="0" applyBorder="1" applyFont="1"/>
    <xf borderId="4" fillId="0" fontId="2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5" numFmtId="0" xfId="0" applyFont="1"/>
    <xf borderId="7" fillId="0" fontId="5" numFmtId="0" xfId="0" applyBorder="1" applyFont="1"/>
    <xf borderId="0" fillId="0" fontId="2" numFmtId="0" xfId="0" applyFont="1"/>
    <xf borderId="0" fillId="0" fontId="2" numFmtId="164" xfId="0" applyFont="1" applyNumberFormat="1"/>
    <xf borderId="7" fillId="0" fontId="2" numFmtId="164" xfId="0" applyBorder="1" applyFont="1" applyNumberFormat="1"/>
    <xf borderId="8" fillId="0" fontId="5" numFmtId="0" xfId="0" applyBorder="1" applyFont="1"/>
    <xf borderId="9" fillId="0" fontId="2" numFmtId="164" xfId="0" applyBorder="1" applyFont="1" applyNumberFormat="1"/>
    <xf borderId="10" fillId="0" fontId="2" numFmtId="0" xfId="0" applyBorder="1" applyFont="1"/>
    <xf borderId="10" fillId="0" fontId="2" numFmtId="164" xfId="0" applyBorder="1" applyFont="1" applyNumberFormat="1"/>
    <xf borderId="11" fillId="0" fontId="2" numFmtId="164" xfId="0" applyBorder="1" applyFont="1" applyNumberFormat="1"/>
    <xf borderId="10" fillId="0" fontId="5" numFmtId="0" xfId="0" applyBorder="1" applyFont="1"/>
    <xf borderId="11" fillId="0" fontId="5" numFmtId="0" xfId="0" applyBorder="1" applyFont="1"/>
    <xf borderId="12" fillId="0" fontId="2" numFmtId="0" xfId="0" applyBorder="1" applyFont="1"/>
    <xf borderId="13" fillId="0" fontId="1" numFmtId="0" xfId="0" applyBorder="1" applyFont="1"/>
    <xf borderId="13" fillId="0" fontId="1" numFmtId="164" xfId="0" applyBorder="1" applyFont="1" applyNumberFormat="1"/>
    <xf borderId="14" fillId="0" fontId="1" numFmtId="164" xfId="0" applyBorder="1" applyFont="1" applyNumberFormat="1"/>
    <xf borderId="15" fillId="0" fontId="5" numFmtId="0" xfId="0" applyBorder="1" applyFont="1"/>
    <xf borderId="16" fillId="0" fontId="5" numFmtId="0" xfId="0" applyBorder="1" applyFont="1"/>
    <xf borderId="13" fillId="0" fontId="2" numFmtId="164" xfId="0" applyBorder="1" applyFont="1" applyNumberFormat="1"/>
    <xf borderId="17" fillId="0" fontId="2" numFmtId="164" xfId="0" applyBorder="1" applyFont="1" applyNumberFormat="1"/>
    <xf borderId="0" fillId="0" fontId="6" numFmtId="0" xfId="0" applyFont="1"/>
    <xf borderId="13" fillId="0" fontId="2" numFmtId="0" xfId="0" applyBorder="1" applyFont="1"/>
    <xf borderId="14" fillId="0" fontId="5" numFmtId="0" xfId="0" applyBorder="1" applyFont="1"/>
    <xf borderId="15" fillId="0" fontId="2" numFmtId="0" xfId="0" applyBorder="1" applyFont="1"/>
    <xf borderId="0" fillId="0" fontId="7" numFmtId="0" xfId="0" applyAlignment="1" applyFont="1">
      <alignment horizontal="left"/>
    </xf>
    <xf borderId="0" fillId="0" fontId="8" numFmtId="0" xfId="0" applyFont="1"/>
    <xf borderId="0" fillId="0" fontId="7" numFmtId="0" xfId="0" applyFont="1"/>
    <xf borderId="0" fillId="0" fontId="9" numFmtId="0" xfId="0" applyFont="1"/>
    <xf borderId="0" fillId="0" fontId="10" numFmtId="0" xfId="0" applyAlignment="1" applyFont="1">
      <alignment horizontal="left"/>
    </xf>
    <xf borderId="0" fillId="0" fontId="0" numFmtId="0" xfId="0" applyAlignment="1" applyFont="1">
      <alignment horizontal="right"/>
    </xf>
    <xf borderId="0" fillId="0" fontId="0" numFmtId="0" xfId="0" applyFont="1"/>
    <xf borderId="0" fillId="0" fontId="10" numFmtId="0" xfId="0" applyAlignment="1" applyFon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63"/>
    <col customWidth="1" min="2" max="2" width="4.13"/>
    <col customWidth="1" min="3" max="3" width="10.13"/>
    <col customWidth="1" min="4" max="4" width="10.63"/>
    <col customWidth="1" min="5" max="5" width="14.88"/>
    <col customWidth="1" min="6" max="6" width="5.63"/>
    <col customWidth="1" min="7" max="7" width="17.38"/>
    <col customWidth="1" min="9" max="9" width="9.5"/>
    <col customWidth="1" min="10" max="10" width="9.38"/>
    <col customWidth="1" min="11" max="11" width="15.13"/>
    <col customWidth="1" min="12" max="12" width="7.63"/>
    <col customWidth="1" min="13" max="13" width="17.88"/>
    <col customWidth="1" min="14" max="15" width="11.0"/>
    <col customWidth="1" min="16" max="16" width="15.5"/>
    <col customWidth="1" min="17" max="36" width="7.63"/>
  </cols>
  <sheetData>
    <row r="1">
      <c r="A1" s="1" t="s">
        <v>0</v>
      </c>
      <c r="F1" s="2"/>
    </row>
    <row r="3">
      <c r="C3" s="3" t="s">
        <v>1</v>
      </c>
      <c r="F3" s="3"/>
      <c r="G3" s="3" t="s">
        <v>2</v>
      </c>
      <c r="M3" s="3" t="s">
        <v>3</v>
      </c>
    </row>
    <row r="4">
      <c r="A4" s="4"/>
      <c r="B4" s="4"/>
      <c r="C4" s="5" t="s">
        <v>4</v>
      </c>
      <c r="D4" s="5" t="s">
        <v>5</v>
      </c>
      <c r="E4" s="5" t="s">
        <v>6</v>
      </c>
      <c r="F4" s="6"/>
      <c r="G4" s="4"/>
      <c r="H4" s="4"/>
      <c r="I4" s="5" t="s">
        <v>4</v>
      </c>
      <c r="J4" s="5" t="s">
        <v>5</v>
      </c>
      <c r="K4" s="7" t="s">
        <v>6</v>
      </c>
      <c r="M4" s="8"/>
      <c r="N4" s="9" t="s">
        <v>4</v>
      </c>
      <c r="O4" s="9" t="s">
        <v>5</v>
      </c>
      <c r="P4" s="10" t="s">
        <v>6</v>
      </c>
    </row>
    <row r="5">
      <c r="A5" s="11" t="s">
        <v>7</v>
      </c>
      <c r="B5" s="12">
        <v>1.0</v>
      </c>
      <c r="C5" s="13">
        <v>10.87</v>
      </c>
      <c r="D5" s="13">
        <v>12.35</v>
      </c>
      <c r="E5" s="13">
        <f t="shared" ref="E5:E124" si="2">(C5+D5)/2</f>
        <v>11.61</v>
      </c>
      <c r="F5" s="2"/>
      <c r="G5" s="11" t="s">
        <v>7</v>
      </c>
      <c r="H5" s="13" t="s">
        <v>8</v>
      </c>
      <c r="I5" s="14">
        <f t="shared" ref="I5:K5" si="1">AVERAGE(C5:C9)</f>
        <v>10.774</v>
      </c>
      <c r="J5" s="14">
        <f t="shared" si="1"/>
        <v>16.596</v>
      </c>
      <c r="K5" s="15">
        <f t="shared" si="1"/>
        <v>13.685</v>
      </c>
      <c r="M5" s="16" t="s">
        <v>7</v>
      </c>
      <c r="N5" s="14">
        <v>11.616</v>
      </c>
      <c r="O5" s="14">
        <v>16.914</v>
      </c>
      <c r="P5" s="17">
        <f>K8</f>
        <v>14.265</v>
      </c>
    </row>
    <row r="6">
      <c r="A6" s="11"/>
      <c r="B6" s="12">
        <v>2.0</v>
      </c>
      <c r="C6" s="13">
        <v>9.85</v>
      </c>
      <c r="D6" s="13">
        <v>13.82</v>
      </c>
      <c r="E6" s="13">
        <f t="shared" si="2"/>
        <v>11.835</v>
      </c>
      <c r="F6" s="2"/>
      <c r="H6" s="13" t="s">
        <v>9</v>
      </c>
      <c r="I6" s="14">
        <f t="shared" ref="I6:K6" si="3">AVERAGE(C10:C14)</f>
        <v>11.15</v>
      </c>
      <c r="J6" s="14">
        <f t="shared" si="3"/>
        <v>16.66</v>
      </c>
      <c r="K6" s="15">
        <f t="shared" si="3"/>
        <v>13.905</v>
      </c>
      <c r="M6" s="16" t="s">
        <v>10</v>
      </c>
      <c r="N6" s="14">
        <v>32.65733333333333</v>
      </c>
      <c r="O6" s="14">
        <v>32.502</v>
      </c>
      <c r="P6" s="17">
        <f>K13</f>
        <v>32.31933333</v>
      </c>
    </row>
    <row r="7">
      <c r="A7" s="11"/>
      <c r="B7" s="12">
        <v>3.0</v>
      </c>
      <c r="C7" s="13">
        <v>11.95</v>
      </c>
      <c r="D7" s="13">
        <v>22.45</v>
      </c>
      <c r="E7" s="13">
        <f t="shared" si="2"/>
        <v>17.2</v>
      </c>
      <c r="F7" s="2"/>
      <c r="H7" s="18" t="s">
        <v>11</v>
      </c>
      <c r="I7" s="19">
        <f t="shared" ref="I7:K7" si="4">AVERAGE(C15:C19)</f>
        <v>12.924</v>
      </c>
      <c r="J7" s="19">
        <f t="shared" si="4"/>
        <v>17.486</v>
      </c>
      <c r="K7" s="20">
        <f t="shared" si="4"/>
        <v>15.205</v>
      </c>
      <c r="M7" s="16" t="s">
        <v>12</v>
      </c>
      <c r="N7" s="14">
        <v>7.615333333333335</v>
      </c>
      <c r="O7" s="14">
        <v>7.301733333333334</v>
      </c>
      <c r="P7" s="17">
        <f>K18</f>
        <v>7.458533333</v>
      </c>
    </row>
    <row r="8">
      <c r="A8" s="11"/>
      <c r="B8" s="12">
        <v>4.0</v>
      </c>
      <c r="C8" s="13">
        <v>10.08</v>
      </c>
      <c r="D8" s="13">
        <v>17.52</v>
      </c>
      <c r="E8" s="13">
        <f t="shared" si="2"/>
        <v>13.8</v>
      </c>
      <c r="F8" s="2"/>
      <c r="H8" s="13" t="s">
        <v>13</v>
      </c>
      <c r="I8" s="14">
        <f t="shared" ref="I8:K8" si="5">AVERAGE(I5:I7)</f>
        <v>11.616</v>
      </c>
      <c r="J8" s="14">
        <f t="shared" si="5"/>
        <v>16.914</v>
      </c>
      <c r="K8" s="15">
        <f t="shared" si="5"/>
        <v>14.265</v>
      </c>
      <c r="M8" s="16" t="s">
        <v>14</v>
      </c>
      <c r="N8" s="14">
        <v>6.2506666666666675</v>
      </c>
      <c r="O8" s="14">
        <v>7.1853333333333325</v>
      </c>
      <c r="P8" s="17">
        <f>K23</f>
        <v>6.718</v>
      </c>
    </row>
    <row r="9">
      <c r="A9" s="21"/>
      <c r="B9" s="22">
        <v>5.0</v>
      </c>
      <c r="C9" s="18">
        <v>11.12</v>
      </c>
      <c r="D9" s="18">
        <v>16.84</v>
      </c>
      <c r="E9" s="13">
        <f t="shared" si="2"/>
        <v>13.98</v>
      </c>
      <c r="F9" s="2"/>
      <c r="G9" s="23"/>
      <c r="H9" s="24" t="s">
        <v>15</v>
      </c>
      <c r="I9" s="25">
        <f t="shared" ref="I9:K9" si="6">(_xlfn.STDEV.S(I5:I7))/SQRT(3)</f>
        <v>0.6629459505</v>
      </c>
      <c r="J9" s="25">
        <f t="shared" si="6"/>
        <v>0.2865961153</v>
      </c>
      <c r="K9" s="26">
        <f t="shared" si="6"/>
        <v>0.474271371</v>
      </c>
      <c r="M9" s="16" t="s">
        <v>16</v>
      </c>
      <c r="N9" s="14">
        <v>24.203333333333333</v>
      </c>
      <c r="O9" s="14">
        <v>16.136666666666667</v>
      </c>
      <c r="P9" s="17">
        <f>K28</f>
        <v>20.17</v>
      </c>
    </row>
    <row r="10">
      <c r="A10" s="11"/>
      <c r="B10" s="12">
        <v>6.0</v>
      </c>
      <c r="C10" s="13">
        <v>9.68</v>
      </c>
      <c r="D10" s="13">
        <v>17.54</v>
      </c>
      <c r="E10" s="13">
        <f t="shared" si="2"/>
        <v>13.61</v>
      </c>
      <c r="F10" s="2"/>
      <c r="G10" s="27" t="s">
        <v>10</v>
      </c>
      <c r="H10" s="13" t="s">
        <v>8</v>
      </c>
      <c r="I10" s="14">
        <f t="shared" ref="I10:K10" si="7">AVERAGE(C20:C24)</f>
        <v>33.786</v>
      </c>
      <c r="J10" s="14">
        <f t="shared" si="7"/>
        <v>31.67</v>
      </c>
      <c r="K10" s="15">
        <f t="shared" si="7"/>
        <v>32.728</v>
      </c>
      <c r="M10" s="16" t="s">
        <v>17</v>
      </c>
      <c r="N10" s="14">
        <v>29.024</v>
      </c>
      <c r="O10" s="14">
        <v>19.626</v>
      </c>
      <c r="P10" s="17">
        <f>K33</f>
        <v>24.325</v>
      </c>
    </row>
    <row r="11">
      <c r="A11" s="11"/>
      <c r="B11" s="12">
        <v>7.0</v>
      </c>
      <c r="C11" s="13">
        <v>13.52</v>
      </c>
      <c r="D11" s="13">
        <v>13.28</v>
      </c>
      <c r="E11" s="13">
        <f t="shared" si="2"/>
        <v>13.4</v>
      </c>
      <c r="F11" s="2"/>
      <c r="H11" s="13" t="s">
        <v>9</v>
      </c>
      <c r="I11" s="14">
        <f>AVERAGE(C25:C29)</f>
        <v>31.896</v>
      </c>
      <c r="J11" s="14">
        <f>AVERAGE(D20:D24)</f>
        <v>31.67</v>
      </c>
      <c r="K11" s="15">
        <f>AVERAGE(E25:E29)</f>
        <v>31.002</v>
      </c>
      <c r="M11" s="16" t="s">
        <v>18</v>
      </c>
      <c r="N11" s="14">
        <v>15.169999999999996</v>
      </c>
      <c r="O11" s="14">
        <v>19.650000000000002</v>
      </c>
      <c r="P11" s="17">
        <f>K38</f>
        <v>17.41</v>
      </c>
    </row>
    <row r="12">
      <c r="A12" s="11"/>
      <c r="B12" s="12">
        <v>8.0</v>
      </c>
      <c r="C12" s="13">
        <v>10.02</v>
      </c>
      <c r="D12" s="13">
        <v>20.07</v>
      </c>
      <c r="E12" s="13">
        <f t="shared" si="2"/>
        <v>15.045</v>
      </c>
      <c r="F12" s="2"/>
      <c r="H12" s="18" t="s">
        <v>11</v>
      </c>
      <c r="I12" s="19">
        <f t="shared" ref="I12:K12" si="8">AVERAGE(C30:C34)</f>
        <v>32.29</v>
      </c>
      <c r="J12" s="19">
        <f t="shared" si="8"/>
        <v>34.166</v>
      </c>
      <c r="K12" s="20">
        <f t="shared" si="8"/>
        <v>33.228</v>
      </c>
      <c r="M12" s="28" t="s">
        <v>19</v>
      </c>
      <c r="N12" s="29">
        <v>26.28533333333333</v>
      </c>
      <c r="O12" s="29">
        <v>43.73533333333333</v>
      </c>
      <c r="P12" s="30">
        <f>K43</f>
        <v>35.01033333</v>
      </c>
    </row>
    <row r="13">
      <c r="A13" s="11"/>
      <c r="B13" s="12">
        <v>9.0</v>
      </c>
      <c r="C13" s="13">
        <v>12.57</v>
      </c>
      <c r="D13" s="13">
        <v>15.54</v>
      </c>
      <c r="E13" s="13">
        <f t="shared" si="2"/>
        <v>14.055</v>
      </c>
      <c r="F13" s="2"/>
      <c r="H13" s="13" t="s">
        <v>13</v>
      </c>
      <c r="I13" s="14">
        <f t="shared" ref="I13:K13" si="9">AVERAGE(I10:I12)</f>
        <v>32.65733333</v>
      </c>
      <c r="J13" s="14">
        <f t="shared" si="9"/>
        <v>32.502</v>
      </c>
      <c r="K13" s="15">
        <f t="shared" si="9"/>
        <v>32.31933333</v>
      </c>
    </row>
    <row r="14">
      <c r="A14" s="21"/>
      <c r="B14" s="22">
        <v>10.0</v>
      </c>
      <c r="C14" s="18">
        <v>9.96</v>
      </c>
      <c r="D14" s="18">
        <v>16.87</v>
      </c>
      <c r="E14" s="13">
        <f t="shared" si="2"/>
        <v>13.415</v>
      </c>
      <c r="F14" s="2"/>
      <c r="G14" s="23"/>
      <c r="H14" s="24" t="s">
        <v>15</v>
      </c>
      <c r="I14" s="25">
        <f t="shared" ref="I14:K14" si="10">(_xlfn.STDEV.S(I10:I12))/SQRT(3)</f>
        <v>0.5756808529</v>
      </c>
      <c r="J14" s="25">
        <f t="shared" si="10"/>
        <v>0.832</v>
      </c>
      <c r="K14" s="26">
        <f t="shared" si="10"/>
        <v>0.6742960115</v>
      </c>
    </row>
    <row r="15">
      <c r="B15" s="12">
        <v>11.0</v>
      </c>
      <c r="C15" s="13">
        <v>12.78</v>
      </c>
      <c r="D15" s="13">
        <v>15.84</v>
      </c>
      <c r="E15" s="13">
        <f t="shared" si="2"/>
        <v>14.31</v>
      </c>
      <c r="F15" s="2"/>
      <c r="G15" s="27" t="s">
        <v>12</v>
      </c>
      <c r="H15" s="13" t="s">
        <v>8</v>
      </c>
      <c r="I15" s="14">
        <f t="shared" ref="I15:K15" si="11">AVERAGE(C35:C39)</f>
        <v>7.602</v>
      </c>
      <c r="J15" s="14">
        <f t="shared" si="11"/>
        <v>7.3872</v>
      </c>
      <c r="K15" s="15">
        <f t="shared" si="11"/>
        <v>7.4946</v>
      </c>
    </row>
    <row r="16">
      <c r="B16" s="12">
        <v>12.0</v>
      </c>
      <c r="C16" s="13">
        <v>11.99</v>
      </c>
      <c r="D16" s="13">
        <v>18.06</v>
      </c>
      <c r="E16" s="13">
        <f t="shared" si="2"/>
        <v>15.025</v>
      </c>
      <c r="F16" s="2"/>
      <c r="H16" s="13" t="s">
        <v>9</v>
      </c>
      <c r="I16" s="14">
        <f t="shared" ref="I16:K16" si="12">AVERAGE(C40:C44)</f>
        <v>7.51</v>
      </c>
      <c r="J16" s="14">
        <f t="shared" si="12"/>
        <v>6.634</v>
      </c>
      <c r="K16" s="15">
        <f t="shared" si="12"/>
        <v>7.072</v>
      </c>
    </row>
    <row r="17">
      <c r="B17" s="12">
        <v>13.0</v>
      </c>
      <c r="C17" s="13">
        <v>14.08</v>
      </c>
      <c r="D17" s="13">
        <v>16.94</v>
      </c>
      <c r="E17" s="13">
        <f t="shared" si="2"/>
        <v>15.51</v>
      </c>
      <c r="F17" s="2"/>
      <c r="H17" s="18" t="s">
        <v>11</v>
      </c>
      <c r="I17" s="19">
        <f t="shared" ref="I17:K17" si="13">AVERAGE(C45:C49)</f>
        <v>7.734</v>
      </c>
      <c r="J17" s="19">
        <f t="shared" si="13"/>
        <v>7.884</v>
      </c>
      <c r="K17" s="20">
        <f t="shared" si="13"/>
        <v>7.809</v>
      </c>
      <c r="M17" s="16" t="s">
        <v>7</v>
      </c>
      <c r="N17" s="13">
        <v>14.265</v>
      </c>
      <c r="O17" s="26">
        <v>0.47427137098219835</v>
      </c>
    </row>
    <row r="18">
      <c r="B18" s="12">
        <v>14.0</v>
      </c>
      <c r="C18" s="13">
        <v>12.5</v>
      </c>
      <c r="D18" s="13">
        <v>17.58</v>
      </c>
      <c r="E18" s="13">
        <f t="shared" si="2"/>
        <v>15.04</v>
      </c>
      <c r="F18" s="2"/>
      <c r="H18" s="13" t="s">
        <v>13</v>
      </c>
      <c r="I18" s="14">
        <f t="shared" ref="I18:K18" si="14">AVERAGE(I15:I17)</f>
        <v>7.615333333</v>
      </c>
      <c r="J18" s="14">
        <f t="shared" si="14"/>
        <v>7.301733333</v>
      </c>
      <c r="K18" s="15">
        <f t="shared" si="14"/>
        <v>7.458533333</v>
      </c>
      <c r="M18" s="16" t="s">
        <v>10</v>
      </c>
      <c r="N18" s="13">
        <v>32.31933333333333</v>
      </c>
      <c r="O18" s="31">
        <v>0.6742960114898428</v>
      </c>
    </row>
    <row r="19">
      <c r="A19" s="32"/>
      <c r="B19" s="33">
        <v>15.0</v>
      </c>
      <c r="C19" s="32">
        <v>13.27</v>
      </c>
      <c r="D19" s="32">
        <v>19.01</v>
      </c>
      <c r="E19" s="13">
        <f t="shared" si="2"/>
        <v>16.14</v>
      </c>
      <c r="F19" s="2"/>
      <c r="G19" s="23"/>
      <c r="H19" s="24" t="s">
        <v>15</v>
      </c>
      <c r="I19" s="25">
        <f t="shared" ref="I19:K19" si="15">(_xlfn.STDEV.S(I15:I17))/SQRT(3)</f>
        <v>0.06500598263</v>
      </c>
      <c r="J19" s="25">
        <f t="shared" si="15"/>
        <v>0.3633654787</v>
      </c>
      <c r="K19" s="26">
        <f t="shared" si="15"/>
        <v>0.2135164735</v>
      </c>
      <c r="M19" s="16" t="s">
        <v>12</v>
      </c>
      <c r="N19" s="13">
        <v>7.458533333333334</v>
      </c>
      <c r="O19" s="31">
        <v>0.21351647347322983</v>
      </c>
    </row>
    <row r="20">
      <c r="A20" s="11" t="s">
        <v>10</v>
      </c>
      <c r="B20" s="12">
        <v>1.0</v>
      </c>
      <c r="C20" s="13">
        <v>36.81</v>
      </c>
      <c r="D20" s="13">
        <v>26.98</v>
      </c>
      <c r="E20" s="13">
        <f t="shared" si="2"/>
        <v>31.895</v>
      </c>
      <c r="F20" s="2"/>
      <c r="G20" s="27" t="s">
        <v>14</v>
      </c>
      <c r="H20" s="13" t="s">
        <v>8</v>
      </c>
      <c r="I20" s="14">
        <f t="shared" ref="I20:K20" si="16">AVERAGE(C50:C54)</f>
        <v>5.396</v>
      </c>
      <c r="J20" s="14">
        <f t="shared" si="16"/>
        <v>5.96</v>
      </c>
      <c r="K20" s="15">
        <f t="shared" si="16"/>
        <v>5.678</v>
      </c>
      <c r="M20" s="16" t="s">
        <v>14</v>
      </c>
      <c r="N20" s="13">
        <v>6.718</v>
      </c>
      <c r="O20" s="31">
        <v>0.5222566418917061</v>
      </c>
    </row>
    <row r="21" ht="15.75" customHeight="1">
      <c r="A21" s="11"/>
      <c r="B21" s="12">
        <v>2.0</v>
      </c>
      <c r="C21" s="13">
        <v>35.48</v>
      </c>
      <c r="D21" s="13">
        <v>30.08</v>
      </c>
      <c r="E21" s="13">
        <f t="shared" si="2"/>
        <v>32.78</v>
      </c>
      <c r="F21" s="2"/>
      <c r="G21" s="34"/>
      <c r="H21" s="13" t="s">
        <v>9</v>
      </c>
      <c r="I21" s="14">
        <f t="shared" ref="I21:K21" si="17">AVERAGE(C55:C59)</f>
        <v>6.578</v>
      </c>
      <c r="J21" s="14">
        <f t="shared" si="17"/>
        <v>8.066</v>
      </c>
      <c r="K21" s="15">
        <f t="shared" si="17"/>
        <v>7.322</v>
      </c>
      <c r="M21" s="16" t="s">
        <v>16</v>
      </c>
      <c r="N21" s="13">
        <v>20.169999999999998</v>
      </c>
      <c r="O21" s="31">
        <v>0.4159535230447433</v>
      </c>
    </row>
    <row r="22" ht="15.75" customHeight="1">
      <c r="A22" s="11"/>
      <c r="B22" s="12">
        <v>3.0</v>
      </c>
      <c r="C22" s="13">
        <v>37.13</v>
      </c>
      <c r="D22" s="13">
        <v>27.71</v>
      </c>
      <c r="E22" s="13">
        <f t="shared" si="2"/>
        <v>32.42</v>
      </c>
      <c r="F22" s="2"/>
      <c r="H22" s="18" t="s">
        <v>11</v>
      </c>
      <c r="I22" s="19">
        <f t="shared" ref="I22:K22" si="18">AVERAGE(C60:C64)</f>
        <v>6.778</v>
      </c>
      <c r="J22" s="19">
        <f t="shared" si="18"/>
        <v>7.53</v>
      </c>
      <c r="K22" s="20">
        <f t="shared" si="18"/>
        <v>7.154</v>
      </c>
      <c r="M22" s="16" t="s">
        <v>17</v>
      </c>
      <c r="N22" s="13">
        <v>24.325</v>
      </c>
      <c r="O22" s="31">
        <v>1.035826883863001</v>
      </c>
    </row>
    <row r="23" ht="15.75" customHeight="1">
      <c r="A23" s="11"/>
      <c r="B23" s="12">
        <v>4.0</v>
      </c>
      <c r="C23" s="13">
        <v>27.51</v>
      </c>
      <c r="D23" s="13">
        <v>40.72</v>
      </c>
      <c r="E23" s="13">
        <f t="shared" si="2"/>
        <v>34.115</v>
      </c>
      <c r="F23" s="2"/>
      <c r="H23" s="13" t="s">
        <v>13</v>
      </c>
      <c r="I23" s="14">
        <f t="shared" ref="I23:K23" si="19">AVERAGE(I20:I22)</f>
        <v>6.250666667</v>
      </c>
      <c r="J23" s="14">
        <f t="shared" si="19"/>
        <v>7.185333333</v>
      </c>
      <c r="K23" s="15">
        <f t="shared" si="19"/>
        <v>6.718</v>
      </c>
      <c r="M23" s="16" t="s">
        <v>18</v>
      </c>
      <c r="N23" s="13">
        <v>17.41</v>
      </c>
      <c r="O23" s="31">
        <v>0.5687234242875303</v>
      </c>
    </row>
    <row r="24" ht="15.75" customHeight="1">
      <c r="A24" s="21"/>
      <c r="B24" s="22">
        <v>5.0</v>
      </c>
      <c r="C24" s="18">
        <v>32.0</v>
      </c>
      <c r="D24" s="18">
        <v>32.86</v>
      </c>
      <c r="E24" s="13">
        <f t="shared" si="2"/>
        <v>32.43</v>
      </c>
      <c r="F24" s="2"/>
      <c r="G24" s="23"/>
      <c r="H24" s="24" t="s">
        <v>15</v>
      </c>
      <c r="I24" s="25">
        <f t="shared" ref="I24:K24" si="20">(_xlfn.STDEV.S(I20:I22))/SQRT(3)</f>
        <v>0.4312158521</v>
      </c>
      <c r="J24" s="25">
        <f t="shared" si="20"/>
        <v>0.6319032978</v>
      </c>
      <c r="K24" s="26">
        <f t="shared" si="20"/>
        <v>0.5222566419</v>
      </c>
      <c r="M24" s="28" t="s">
        <v>19</v>
      </c>
      <c r="N24" s="13">
        <v>35.010333333333335</v>
      </c>
      <c r="O24" s="31">
        <v>0.7121976161462823</v>
      </c>
    </row>
    <row r="25" ht="15.75" customHeight="1">
      <c r="A25" s="11"/>
      <c r="B25" s="12">
        <v>6.0</v>
      </c>
      <c r="C25" s="13">
        <v>27.5</v>
      </c>
      <c r="D25" s="13">
        <v>26.75</v>
      </c>
      <c r="E25" s="13">
        <f t="shared" si="2"/>
        <v>27.125</v>
      </c>
      <c r="F25" s="2"/>
      <c r="G25" s="27" t="s">
        <v>16</v>
      </c>
      <c r="H25" s="13" t="s">
        <v>8</v>
      </c>
      <c r="I25" s="14">
        <f t="shared" ref="I25:K25" si="21">AVERAGE(C65:C69)</f>
        <v>23.704</v>
      </c>
      <c r="J25" s="14">
        <f t="shared" si="21"/>
        <v>15.048</v>
      </c>
      <c r="K25" s="15">
        <f t="shared" si="21"/>
        <v>19.376</v>
      </c>
    </row>
    <row r="26" ht="15.75" customHeight="1">
      <c r="A26" s="11"/>
      <c r="B26" s="12">
        <v>7.0</v>
      </c>
      <c r="C26" s="13">
        <v>32.98</v>
      </c>
      <c r="D26" s="13">
        <v>22.84</v>
      </c>
      <c r="E26" s="13">
        <f t="shared" si="2"/>
        <v>27.91</v>
      </c>
      <c r="F26" s="2"/>
      <c r="H26" s="13" t="s">
        <v>9</v>
      </c>
      <c r="I26" s="14">
        <f t="shared" ref="I26:K26" si="22">AVERAGE(C70:C74)</f>
        <v>24.286</v>
      </c>
      <c r="J26" s="14">
        <f t="shared" si="22"/>
        <v>16.418</v>
      </c>
      <c r="K26" s="15">
        <f t="shared" si="22"/>
        <v>20.352</v>
      </c>
    </row>
    <row r="27" ht="15.75" customHeight="1">
      <c r="A27" s="11"/>
      <c r="B27" s="12">
        <v>8.0</v>
      </c>
      <c r="C27" s="13">
        <v>30.76</v>
      </c>
      <c r="D27" s="13">
        <v>35.65</v>
      </c>
      <c r="E27" s="13">
        <f t="shared" si="2"/>
        <v>33.205</v>
      </c>
      <c r="F27" s="2"/>
      <c r="H27" s="18" t="s">
        <v>11</v>
      </c>
      <c r="I27" s="19">
        <f t="shared" ref="I27:K27" si="23">AVERAGE(C75:C79)</f>
        <v>24.62</v>
      </c>
      <c r="J27" s="19">
        <f t="shared" si="23"/>
        <v>16.944</v>
      </c>
      <c r="K27" s="20">
        <f t="shared" si="23"/>
        <v>20.782</v>
      </c>
    </row>
    <row r="28" ht="15.75" customHeight="1">
      <c r="A28" s="11"/>
      <c r="B28" s="12">
        <v>9.0</v>
      </c>
      <c r="C28" s="13">
        <v>29.9</v>
      </c>
      <c r="D28" s="13">
        <v>30.09</v>
      </c>
      <c r="E28" s="13">
        <f t="shared" si="2"/>
        <v>29.995</v>
      </c>
      <c r="F28" s="2"/>
      <c r="H28" s="13" t="s">
        <v>13</v>
      </c>
      <c r="I28" s="14">
        <f t="shared" ref="I28:K28" si="24">AVERAGE(I25:I27)</f>
        <v>24.20333333</v>
      </c>
      <c r="J28" s="14">
        <f t="shared" si="24"/>
        <v>16.13666667</v>
      </c>
      <c r="K28" s="15">
        <f t="shared" si="24"/>
        <v>20.17</v>
      </c>
    </row>
    <row r="29" ht="15.75" customHeight="1">
      <c r="A29" s="21"/>
      <c r="B29" s="22">
        <v>10.0</v>
      </c>
      <c r="C29" s="18">
        <v>38.34</v>
      </c>
      <c r="D29" s="18">
        <v>35.21</v>
      </c>
      <c r="E29" s="13">
        <f t="shared" si="2"/>
        <v>36.775</v>
      </c>
      <c r="F29" s="2"/>
      <c r="G29" s="23"/>
      <c r="H29" s="24" t="s">
        <v>15</v>
      </c>
      <c r="I29" s="25">
        <f t="shared" ref="I29:K29" si="25">(_xlfn.STDEV.S(I25:I27))/SQRT(3)</f>
        <v>0.2676373998</v>
      </c>
      <c r="J29" s="25">
        <f t="shared" si="25"/>
        <v>0.5651151308</v>
      </c>
      <c r="K29" s="26">
        <f t="shared" si="25"/>
        <v>0.415953523</v>
      </c>
    </row>
    <row r="30" ht="15.75" customHeight="1">
      <c r="B30" s="12">
        <v>11.0</v>
      </c>
      <c r="C30" s="13">
        <v>30.84</v>
      </c>
      <c r="D30" s="13">
        <v>28.79</v>
      </c>
      <c r="E30" s="13">
        <f t="shared" si="2"/>
        <v>29.815</v>
      </c>
      <c r="F30" s="2"/>
      <c r="G30" s="27" t="s">
        <v>17</v>
      </c>
      <c r="H30" s="13" t="s">
        <v>8</v>
      </c>
      <c r="I30" s="14">
        <f t="shared" ref="I30:K30" si="26">AVERAGE(C80:C84)</f>
        <v>31.452</v>
      </c>
      <c r="J30" s="14">
        <f t="shared" si="26"/>
        <v>19.606</v>
      </c>
      <c r="K30" s="15">
        <f t="shared" si="26"/>
        <v>25.529</v>
      </c>
    </row>
    <row r="31" ht="15.75" customHeight="1">
      <c r="B31" s="12">
        <v>12.0</v>
      </c>
      <c r="C31" s="13">
        <v>39.84</v>
      </c>
      <c r="D31" s="13">
        <v>35.48</v>
      </c>
      <c r="E31" s="13">
        <f t="shared" si="2"/>
        <v>37.66</v>
      </c>
      <c r="F31" s="2"/>
      <c r="H31" s="13" t="s">
        <v>9</v>
      </c>
      <c r="I31" s="14">
        <f t="shared" ref="I31:K31" si="27">AVERAGE(C85:C89)</f>
        <v>26.386</v>
      </c>
      <c r="J31" s="14">
        <f t="shared" si="27"/>
        <v>18.14</v>
      </c>
      <c r="K31" s="15">
        <f t="shared" si="27"/>
        <v>22.263</v>
      </c>
    </row>
    <row r="32" ht="15.75" customHeight="1">
      <c r="B32" s="12">
        <v>13.0</v>
      </c>
      <c r="C32" s="13">
        <v>32.15</v>
      </c>
      <c r="D32" s="13">
        <v>30.44</v>
      </c>
      <c r="E32" s="13">
        <f t="shared" si="2"/>
        <v>31.295</v>
      </c>
      <c r="F32" s="2"/>
      <c r="H32" s="18" t="s">
        <v>11</v>
      </c>
      <c r="I32" s="19">
        <f t="shared" ref="I32:K32" si="28">AVERAGE(C90:C94)</f>
        <v>29.234</v>
      </c>
      <c r="J32" s="19">
        <f t="shared" si="28"/>
        <v>21.132</v>
      </c>
      <c r="K32" s="20">
        <f t="shared" si="28"/>
        <v>25.183</v>
      </c>
    </row>
    <row r="33" ht="15.75" customHeight="1">
      <c r="B33" s="12">
        <v>14.0</v>
      </c>
      <c r="C33" s="13">
        <v>28.54</v>
      </c>
      <c r="D33" s="13">
        <v>36.94</v>
      </c>
      <c r="E33" s="13">
        <f t="shared" si="2"/>
        <v>32.74</v>
      </c>
      <c r="F33" s="2"/>
      <c r="H33" s="13" t="s">
        <v>13</v>
      </c>
      <c r="I33" s="14">
        <f t="shared" ref="I33:K33" si="29">AVERAGE(I30:I32)</f>
        <v>29.024</v>
      </c>
      <c r="J33" s="14">
        <f t="shared" si="29"/>
        <v>19.626</v>
      </c>
      <c r="K33" s="15">
        <f t="shared" si="29"/>
        <v>24.325</v>
      </c>
    </row>
    <row r="34" ht="15.75" customHeight="1">
      <c r="A34" s="32"/>
      <c r="B34" s="33">
        <v>15.0</v>
      </c>
      <c r="C34" s="32">
        <v>30.08</v>
      </c>
      <c r="D34" s="32">
        <v>39.18</v>
      </c>
      <c r="E34" s="13">
        <f t="shared" si="2"/>
        <v>34.63</v>
      </c>
      <c r="F34" s="2"/>
      <c r="G34" s="23"/>
      <c r="H34" s="24" t="s">
        <v>15</v>
      </c>
      <c r="I34" s="25">
        <f t="shared" ref="I34:K34" si="30">(_xlfn.STDEV.S(I30:I32))/SQRT(3)</f>
        <v>1.466192802</v>
      </c>
      <c r="J34" s="25">
        <f t="shared" si="30"/>
        <v>0.8637738902</v>
      </c>
      <c r="K34" s="26">
        <f t="shared" si="30"/>
        <v>1.035826884</v>
      </c>
    </row>
    <row r="35" ht="15.75" customHeight="1">
      <c r="A35" s="11" t="s">
        <v>12</v>
      </c>
      <c r="B35" s="12">
        <v>1.0</v>
      </c>
      <c r="C35" s="13">
        <v>8.63</v>
      </c>
      <c r="D35" s="13">
        <v>9.13</v>
      </c>
      <c r="E35" s="13">
        <f t="shared" si="2"/>
        <v>8.88</v>
      </c>
      <c r="F35" s="2"/>
      <c r="G35" s="27" t="s">
        <v>18</v>
      </c>
      <c r="H35" s="13" t="s">
        <v>8</v>
      </c>
      <c r="I35" s="14">
        <f t="shared" ref="I35:K35" si="31">AVERAGE(C95:C99)</f>
        <v>15.06</v>
      </c>
      <c r="J35" s="14">
        <f t="shared" si="31"/>
        <v>20.374</v>
      </c>
      <c r="K35" s="15">
        <f t="shared" si="31"/>
        <v>17.717</v>
      </c>
    </row>
    <row r="36" ht="15.75" customHeight="1">
      <c r="B36" s="12">
        <v>2.0</v>
      </c>
      <c r="C36" s="13">
        <v>9.48</v>
      </c>
      <c r="D36" s="13">
        <v>1.066</v>
      </c>
      <c r="E36" s="13">
        <f t="shared" si="2"/>
        <v>5.273</v>
      </c>
      <c r="F36" s="2"/>
      <c r="G36" s="34"/>
      <c r="H36" s="13" t="s">
        <v>9</v>
      </c>
      <c r="I36" s="14">
        <f t="shared" ref="I36:K36" si="32">AVERAGE(C100:C104)</f>
        <v>15.768</v>
      </c>
      <c r="J36" s="14">
        <f t="shared" si="32"/>
        <v>20.642</v>
      </c>
      <c r="K36" s="15">
        <f t="shared" si="32"/>
        <v>18.205</v>
      </c>
    </row>
    <row r="37" ht="15.75" customHeight="1">
      <c r="B37" s="12">
        <v>3.0</v>
      </c>
      <c r="C37" s="13">
        <v>6.6</v>
      </c>
      <c r="D37" s="13">
        <v>5.46</v>
      </c>
      <c r="E37" s="13">
        <f t="shared" si="2"/>
        <v>6.03</v>
      </c>
      <c r="F37" s="2"/>
      <c r="G37" s="34"/>
      <c r="H37" s="18" t="s">
        <v>11</v>
      </c>
      <c r="I37" s="19">
        <f t="shared" ref="I37:K37" si="33">AVERAGE(C105:C109)</f>
        <v>14.682</v>
      </c>
      <c r="J37" s="19">
        <f t="shared" si="33"/>
        <v>17.934</v>
      </c>
      <c r="K37" s="20">
        <f t="shared" si="33"/>
        <v>16.308</v>
      </c>
    </row>
    <row r="38" ht="15.75" customHeight="1">
      <c r="B38" s="12">
        <v>4.0</v>
      </c>
      <c r="C38" s="13">
        <v>7.92</v>
      </c>
      <c r="D38" s="13">
        <v>8.74</v>
      </c>
      <c r="E38" s="13">
        <f t="shared" si="2"/>
        <v>8.33</v>
      </c>
      <c r="F38" s="2"/>
      <c r="G38" s="34"/>
      <c r="H38" s="13" t="s">
        <v>13</v>
      </c>
      <c r="I38" s="14">
        <f t="shared" ref="I38:K38" si="34">AVERAGE(I35:I37)</f>
        <v>15.17</v>
      </c>
      <c r="J38" s="14">
        <f t="shared" si="34"/>
        <v>19.65</v>
      </c>
      <c r="K38" s="15">
        <f t="shared" si="34"/>
        <v>17.41</v>
      </c>
    </row>
    <row r="39" ht="15.75" customHeight="1">
      <c r="A39" s="18"/>
      <c r="B39" s="22">
        <v>5.0</v>
      </c>
      <c r="C39" s="18">
        <v>5.38</v>
      </c>
      <c r="D39" s="18">
        <v>12.54</v>
      </c>
      <c r="E39" s="13">
        <f t="shared" si="2"/>
        <v>8.96</v>
      </c>
      <c r="F39" s="2"/>
      <c r="G39" s="23"/>
      <c r="H39" s="24" t="s">
        <v>15</v>
      </c>
      <c r="I39" s="25">
        <f t="shared" ref="I39:K39" si="35">(_xlfn.STDEV.S(I35:I37))/SQRT(3)</f>
        <v>0.3182891767</v>
      </c>
      <c r="J39" s="25">
        <f t="shared" si="35"/>
        <v>0.8614808955</v>
      </c>
      <c r="K39" s="26">
        <f t="shared" si="35"/>
        <v>0.5687234243</v>
      </c>
    </row>
    <row r="40" ht="15.75" customHeight="1">
      <c r="B40" s="12">
        <v>6.0</v>
      </c>
      <c r="C40" s="13">
        <v>6.71</v>
      </c>
      <c r="D40" s="13">
        <v>6.84</v>
      </c>
      <c r="E40" s="13">
        <f t="shared" si="2"/>
        <v>6.775</v>
      </c>
      <c r="F40" s="2"/>
      <c r="G40" s="27" t="s">
        <v>19</v>
      </c>
      <c r="H40" s="13" t="s">
        <v>8</v>
      </c>
      <c r="I40" s="14">
        <f t="shared" ref="I40:K40" si="36">AVERAGE(C110:C114)</f>
        <v>28.488</v>
      </c>
      <c r="J40" s="14">
        <f t="shared" si="36"/>
        <v>41.368</v>
      </c>
      <c r="K40" s="15">
        <f t="shared" si="36"/>
        <v>34.928</v>
      </c>
    </row>
    <row r="41" ht="15.75" customHeight="1">
      <c r="B41" s="12">
        <v>7.0</v>
      </c>
      <c r="C41" s="13">
        <v>7.23</v>
      </c>
      <c r="D41" s="13">
        <v>7.75</v>
      </c>
      <c r="E41" s="13">
        <f t="shared" si="2"/>
        <v>7.49</v>
      </c>
      <c r="F41" s="2"/>
      <c r="G41" s="34"/>
      <c r="H41" s="13" t="s">
        <v>9</v>
      </c>
      <c r="I41" s="14">
        <f t="shared" ref="I41:K41" si="37">AVERAGE(C115:C119)</f>
        <v>24.924</v>
      </c>
      <c r="J41" s="14">
        <f t="shared" si="37"/>
        <v>47.642</v>
      </c>
      <c r="K41" s="15">
        <f t="shared" si="37"/>
        <v>36.283</v>
      </c>
    </row>
    <row r="42" ht="15.75" customHeight="1">
      <c r="B42" s="12">
        <v>8.0</v>
      </c>
      <c r="C42" s="13">
        <v>8.99</v>
      </c>
      <c r="D42" s="13">
        <v>4.99</v>
      </c>
      <c r="E42" s="13">
        <f t="shared" si="2"/>
        <v>6.99</v>
      </c>
      <c r="F42" s="2"/>
      <c r="G42" s="34"/>
      <c r="H42" s="18" t="s">
        <v>11</v>
      </c>
      <c r="I42" s="19">
        <f t="shared" ref="I42:K42" si="38">AVERAGE(C120:C124)</f>
        <v>25.444</v>
      </c>
      <c r="J42" s="19">
        <f t="shared" si="38"/>
        <v>42.196</v>
      </c>
      <c r="K42" s="20">
        <f t="shared" si="38"/>
        <v>33.82</v>
      </c>
    </row>
    <row r="43" ht="15.75" customHeight="1">
      <c r="B43" s="12">
        <v>9.0</v>
      </c>
      <c r="C43" s="13">
        <v>6.38</v>
      </c>
      <c r="D43" s="13">
        <v>8.37</v>
      </c>
      <c r="E43" s="13">
        <f t="shared" si="2"/>
        <v>7.375</v>
      </c>
      <c r="F43" s="2"/>
      <c r="G43" s="34"/>
      <c r="H43" s="13" t="s">
        <v>13</v>
      </c>
      <c r="I43" s="14">
        <f t="shared" ref="I43:K43" si="39">AVERAGE(I40:I42)</f>
        <v>26.28533333</v>
      </c>
      <c r="J43" s="14">
        <f t="shared" si="39"/>
        <v>43.73533333</v>
      </c>
      <c r="K43" s="15">
        <f t="shared" si="39"/>
        <v>35.01033333</v>
      </c>
    </row>
    <row r="44" ht="15.75" customHeight="1">
      <c r="A44" s="18"/>
      <c r="B44" s="22">
        <v>10.0</v>
      </c>
      <c r="C44" s="18">
        <v>8.24</v>
      </c>
      <c r="D44" s="18">
        <v>5.22</v>
      </c>
      <c r="E44" s="13">
        <f t="shared" si="2"/>
        <v>6.73</v>
      </c>
      <c r="F44" s="2"/>
      <c r="G44" s="23"/>
      <c r="H44" s="24" t="s">
        <v>15</v>
      </c>
      <c r="I44" s="25">
        <f t="shared" ref="I44:K44" si="40">(_xlfn.STDEV.S(I40:I42))/SQRT(3)</f>
        <v>1.111516282</v>
      </c>
      <c r="J44" s="25">
        <f t="shared" si="40"/>
        <v>1.967903227</v>
      </c>
      <c r="K44" s="26">
        <f t="shared" si="40"/>
        <v>0.7121976161</v>
      </c>
    </row>
    <row r="45" ht="15.75" customHeight="1">
      <c r="B45" s="12">
        <v>11.0</v>
      </c>
      <c r="C45" s="13">
        <v>9.5</v>
      </c>
      <c r="D45" s="13">
        <v>8.65</v>
      </c>
      <c r="E45" s="13">
        <f t="shared" si="2"/>
        <v>9.075</v>
      </c>
      <c r="F45" s="2"/>
    </row>
    <row r="46" ht="15.75" customHeight="1">
      <c r="B46" s="12">
        <v>12.0</v>
      </c>
      <c r="C46" s="13">
        <v>6.48</v>
      </c>
      <c r="D46" s="13">
        <v>7.92</v>
      </c>
      <c r="E46" s="13">
        <f t="shared" si="2"/>
        <v>7.2</v>
      </c>
      <c r="F46" s="2"/>
    </row>
    <row r="47" ht="15.75" customHeight="1">
      <c r="B47" s="12">
        <v>13.0</v>
      </c>
      <c r="C47" s="13">
        <v>7.24</v>
      </c>
      <c r="D47" s="13">
        <v>6.38</v>
      </c>
      <c r="E47" s="13">
        <f t="shared" si="2"/>
        <v>6.81</v>
      </c>
      <c r="F47" s="2"/>
    </row>
    <row r="48" ht="15.75" customHeight="1">
      <c r="B48" s="12">
        <v>14.0</v>
      </c>
      <c r="C48" s="13">
        <v>8.56</v>
      </c>
      <c r="D48" s="13">
        <v>9.24</v>
      </c>
      <c r="E48" s="13">
        <f t="shared" si="2"/>
        <v>8.9</v>
      </c>
      <c r="F48" s="2"/>
    </row>
    <row r="49" ht="15.75" customHeight="1">
      <c r="A49" s="32"/>
      <c r="B49" s="33">
        <v>15.0</v>
      </c>
      <c r="C49" s="32">
        <v>6.89</v>
      </c>
      <c r="D49" s="32">
        <v>7.23</v>
      </c>
      <c r="E49" s="13">
        <f t="shared" si="2"/>
        <v>7.06</v>
      </c>
      <c r="F49" s="2"/>
    </row>
    <row r="50" ht="15.75" customHeight="1">
      <c r="A50" s="11" t="s">
        <v>14</v>
      </c>
      <c r="B50" s="12">
        <v>1.0</v>
      </c>
      <c r="C50" s="13">
        <v>4.89</v>
      </c>
      <c r="D50" s="13">
        <v>5.65</v>
      </c>
      <c r="E50" s="13">
        <f t="shared" si="2"/>
        <v>5.27</v>
      </c>
      <c r="F50" s="2"/>
    </row>
    <row r="51" ht="15.75" customHeight="1">
      <c r="B51" s="12">
        <v>2.0</v>
      </c>
      <c r="C51" s="13">
        <v>6.02</v>
      </c>
      <c r="D51" s="13">
        <v>4.79</v>
      </c>
      <c r="E51" s="13">
        <f t="shared" si="2"/>
        <v>5.405</v>
      </c>
      <c r="F51" s="2"/>
    </row>
    <row r="52" ht="15.75" customHeight="1">
      <c r="B52" s="12">
        <v>3.0</v>
      </c>
      <c r="C52" s="13">
        <v>4.68</v>
      </c>
      <c r="D52" s="13">
        <v>6.54</v>
      </c>
      <c r="E52" s="13">
        <f t="shared" si="2"/>
        <v>5.61</v>
      </c>
      <c r="F52" s="2"/>
    </row>
    <row r="53" ht="15.75" customHeight="1">
      <c r="B53" s="12">
        <v>4.0</v>
      </c>
      <c r="C53" s="13">
        <v>5.26</v>
      </c>
      <c r="D53" s="13">
        <v>5.84</v>
      </c>
      <c r="E53" s="13">
        <f t="shared" si="2"/>
        <v>5.55</v>
      </c>
      <c r="F53" s="2"/>
    </row>
    <row r="54" ht="15.75" customHeight="1">
      <c r="A54" s="18"/>
      <c r="B54" s="22">
        <v>5.0</v>
      </c>
      <c r="C54" s="18">
        <v>6.13</v>
      </c>
      <c r="D54" s="18">
        <v>6.98</v>
      </c>
      <c r="E54" s="13">
        <f t="shared" si="2"/>
        <v>6.555</v>
      </c>
      <c r="F54" s="2"/>
    </row>
    <row r="55" ht="15.75" customHeight="1">
      <c r="B55" s="12">
        <v>6.0</v>
      </c>
      <c r="C55" s="13">
        <v>4.8</v>
      </c>
      <c r="D55" s="13">
        <v>8.45</v>
      </c>
      <c r="E55" s="13">
        <f t="shared" si="2"/>
        <v>6.625</v>
      </c>
      <c r="F55" s="2"/>
    </row>
    <row r="56" ht="15.75" customHeight="1">
      <c r="B56" s="12">
        <v>7.0</v>
      </c>
      <c r="C56" s="13">
        <v>6.74</v>
      </c>
      <c r="D56" s="13">
        <v>9.12</v>
      </c>
      <c r="E56" s="13">
        <f t="shared" si="2"/>
        <v>7.93</v>
      </c>
      <c r="F56" s="2"/>
    </row>
    <row r="57" ht="15.75" customHeight="1">
      <c r="B57" s="12">
        <v>8.0</v>
      </c>
      <c r="C57" s="13">
        <v>8.94</v>
      </c>
      <c r="D57" s="13">
        <v>4.28</v>
      </c>
      <c r="E57" s="13">
        <f t="shared" si="2"/>
        <v>6.61</v>
      </c>
      <c r="F57" s="2"/>
    </row>
    <row r="58" ht="15.75" customHeight="1">
      <c r="B58" s="12">
        <v>9.0</v>
      </c>
      <c r="C58" s="13">
        <v>5.87</v>
      </c>
      <c r="D58" s="13">
        <v>10.8</v>
      </c>
      <c r="E58" s="13">
        <f t="shared" si="2"/>
        <v>8.335</v>
      </c>
      <c r="F58" s="2"/>
    </row>
    <row r="59" ht="15.75" customHeight="1">
      <c r="A59" s="18"/>
      <c r="B59" s="22">
        <v>10.0</v>
      </c>
      <c r="C59" s="18">
        <v>6.54</v>
      </c>
      <c r="D59" s="18">
        <v>7.68</v>
      </c>
      <c r="E59" s="13">
        <f t="shared" si="2"/>
        <v>7.11</v>
      </c>
      <c r="F59" s="2"/>
    </row>
    <row r="60" ht="15.75" customHeight="1">
      <c r="B60" s="12">
        <v>11.0</v>
      </c>
      <c r="C60" s="13">
        <v>7.59</v>
      </c>
      <c r="D60" s="13">
        <v>8.65</v>
      </c>
      <c r="E60" s="13">
        <f t="shared" si="2"/>
        <v>8.12</v>
      </c>
      <c r="F60" s="2"/>
    </row>
    <row r="61" ht="15.75" customHeight="1">
      <c r="B61" s="12">
        <v>12.0</v>
      </c>
      <c r="C61" s="13">
        <v>5.91</v>
      </c>
      <c r="D61" s="13">
        <v>7.96</v>
      </c>
      <c r="E61" s="13">
        <f t="shared" si="2"/>
        <v>6.935</v>
      </c>
      <c r="F61" s="2"/>
    </row>
    <row r="62" ht="15.75" customHeight="1">
      <c r="B62" s="12">
        <v>13.0</v>
      </c>
      <c r="C62" s="13">
        <v>6.53</v>
      </c>
      <c r="D62" s="13">
        <v>6.94</v>
      </c>
      <c r="E62" s="13">
        <f t="shared" si="2"/>
        <v>6.735</v>
      </c>
      <c r="F62" s="2"/>
    </row>
    <row r="63" ht="15.75" customHeight="1">
      <c r="B63" s="12">
        <v>14.0</v>
      </c>
      <c r="C63" s="13">
        <v>7.58</v>
      </c>
      <c r="D63" s="13">
        <v>5.84</v>
      </c>
      <c r="E63" s="13">
        <f t="shared" si="2"/>
        <v>6.71</v>
      </c>
      <c r="F63" s="2"/>
    </row>
    <row r="64" ht="15.75" customHeight="1">
      <c r="A64" s="32"/>
      <c r="B64" s="33">
        <v>15.0</v>
      </c>
      <c r="C64" s="32">
        <v>6.28</v>
      </c>
      <c r="D64" s="32">
        <v>8.26</v>
      </c>
      <c r="E64" s="13">
        <f t="shared" si="2"/>
        <v>7.27</v>
      </c>
      <c r="F64" s="2"/>
    </row>
    <row r="65" ht="15.75" customHeight="1">
      <c r="A65" s="11" t="s">
        <v>16</v>
      </c>
      <c r="B65" s="12">
        <v>1.0</v>
      </c>
      <c r="C65" s="13">
        <v>20.61</v>
      </c>
      <c r="D65" s="13">
        <v>12.91</v>
      </c>
      <c r="E65" s="13">
        <f t="shared" si="2"/>
        <v>16.76</v>
      </c>
      <c r="F65" s="2"/>
    </row>
    <row r="66" ht="15.75" customHeight="1">
      <c r="B66" s="12">
        <v>2.0</v>
      </c>
      <c r="C66" s="13">
        <v>28.87</v>
      </c>
      <c r="D66" s="13">
        <v>12.97</v>
      </c>
      <c r="E66" s="13">
        <f t="shared" si="2"/>
        <v>20.92</v>
      </c>
      <c r="F66" s="2"/>
    </row>
    <row r="67" ht="15.75" customHeight="1">
      <c r="B67" s="12">
        <v>3.0</v>
      </c>
      <c r="C67" s="13">
        <v>21.65</v>
      </c>
      <c r="D67" s="13">
        <v>17.84</v>
      </c>
      <c r="E67" s="13">
        <f t="shared" si="2"/>
        <v>19.745</v>
      </c>
      <c r="F67" s="2"/>
    </row>
    <row r="68" ht="15.75" customHeight="1">
      <c r="B68" s="12">
        <v>4.0</v>
      </c>
      <c r="C68" s="13">
        <v>22.83</v>
      </c>
      <c r="D68" s="13">
        <v>14.98</v>
      </c>
      <c r="E68" s="13">
        <f t="shared" si="2"/>
        <v>18.905</v>
      </c>
      <c r="F68" s="2"/>
    </row>
    <row r="69" ht="15.75" customHeight="1">
      <c r="A69" s="18"/>
      <c r="B69" s="22">
        <v>5.0</v>
      </c>
      <c r="C69" s="18">
        <v>24.56</v>
      </c>
      <c r="D69" s="18">
        <v>16.54</v>
      </c>
      <c r="E69" s="13">
        <f t="shared" si="2"/>
        <v>20.55</v>
      </c>
      <c r="F69" s="2"/>
    </row>
    <row r="70" ht="15.75" customHeight="1">
      <c r="B70" s="12">
        <v>6.0</v>
      </c>
      <c r="C70" s="13">
        <v>19.87</v>
      </c>
      <c r="D70" s="13">
        <v>12.09</v>
      </c>
      <c r="E70" s="13">
        <f t="shared" si="2"/>
        <v>15.98</v>
      </c>
      <c r="F70" s="2"/>
    </row>
    <row r="71" ht="15.75" customHeight="1">
      <c r="B71" s="12">
        <v>7.0</v>
      </c>
      <c r="C71" s="13">
        <v>20.08</v>
      </c>
      <c r="D71" s="13">
        <v>18.72</v>
      </c>
      <c r="E71" s="13">
        <f t="shared" si="2"/>
        <v>19.4</v>
      </c>
      <c r="F71" s="2"/>
    </row>
    <row r="72" ht="15.75" customHeight="1">
      <c r="B72" s="12">
        <v>8.0</v>
      </c>
      <c r="C72" s="13">
        <v>26.84</v>
      </c>
      <c r="D72" s="13">
        <v>16.84</v>
      </c>
      <c r="E72" s="13">
        <f t="shared" si="2"/>
        <v>21.84</v>
      </c>
      <c r="F72" s="2"/>
    </row>
    <row r="73" ht="15.75" customHeight="1">
      <c r="B73" s="12">
        <v>9.0</v>
      </c>
      <c r="C73" s="13">
        <v>24.73</v>
      </c>
      <c r="D73" s="13">
        <v>18.8</v>
      </c>
      <c r="E73" s="13">
        <f t="shared" si="2"/>
        <v>21.765</v>
      </c>
      <c r="F73" s="2"/>
    </row>
    <row r="74" ht="15.75" customHeight="1">
      <c r="A74" s="18"/>
      <c r="B74" s="22">
        <v>10.0</v>
      </c>
      <c r="C74" s="18">
        <v>29.91</v>
      </c>
      <c r="D74" s="18">
        <v>15.64</v>
      </c>
      <c r="E74" s="13">
        <f t="shared" si="2"/>
        <v>22.775</v>
      </c>
      <c r="F74" s="2"/>
    </row>
    <row r="75" ht="15.75" customHeight="1">
      <c r="B75" s="12">
        <v>11.0</v>
      </c>
      <c r="C75" s="13">
        <v>20.87</v>
      </c>
      <c r="D75" s="13">
        <v>14.68</v>
      </c>
      <c r="E75" s="13">
        <f t="shared" si="2"/>
        <v>17.775</v>
      </c>
      <c r="F75" s="2"/>
    </row>
    <row r="76" ht="15.75" customHeight="1">
      <c r="B76" s="12">
        <v>12.0</v>
      </c>
      <c r="C76" s="13">
        <v>24.97</v>
      </c>
      <c r="D76" s="13">
        <v>19.22</v>
      </c>
      <c r="E76" s="13">
        <f t="shared" si="2"/>
        <v>22.095</v>
      </c>
      <c r="F76" s="2"/>
    </row>
    <row r="77" ht="15.75" customHeight="1">
      <c r="B77" s="12">
        <v>13.0</v>
      </c>
      <c r="C77" s="13">
        <v>24.88</v>
      </c>
      <c r="D77" s="13">
        <v>15.85</v>
      </c>
      <c r="E77" s="13">
        <f t="shared" si="2"/>
        <v>20.365</v>
      </c>
      <c r="F77" s="2"/>
    </row>
    <row r="78" ht="15.75" customHeight="1">
      <c r="B78" s="12">
        <v>14.0</v>
      </c>
      <c r="C78" s="13">
        <v>25.49</v>
      </c>
      <c r="D78" s="13">
        <v>18.43</v>
      </c>
      <c r="E78" s="13">
        <f t="shared" si="2"/>
        <v>21.96</v>
      </c>
      <c r="F78" s="2"/>
    </row>
    <row r="79" ht="15.75" customHeight="1">
      <c r="A79" s="32"/>
      <c r="B79" s="33">
        <v>15.0</v>
      </c>
      <c r="C79" s="32">
        <v>26.89</v>
      </c>
      <c r="D79" s="32">
        <v>16.54</v>
      </c>
      <c r="E79" s="13">
        <f t="shared" si="2"/>
        <v>21.715</v>
      </c>
      <c r="F79" s="2"/>
    </row>
    <row r="80" ht="15.75" customHeight="1">
      <c r="A80" s="11" t="s">
        <v>17</v>
      </c>
      <c r="B80" s="12">
        <v>1.0</v>
      </c>
      <c r="C80" s="13">
        <v>38.86</v>
      </c>
      <c r="D80" s="13">
        <v>15.34</v>
      </c>
      <c r="E80" s="13">
        <f t="shared" si="2"/>
        <v>27.1</v>
      </c>
      <c r="F80" s="2"/>
    </row>
    <row r="81" ht="15.75" customHeight="1">
      <c r="B81" s="12">
        <v>2.0</v>
      </c>
      <c r="C81" s="13">
        <v>22.65</v>
      </c>
      <c r="D81" s="13">
        <v>26.06</v>
      </c>
      <c r="E81" s="13">
        <f t="shared" si="2"/>
        <v>24.355</v>
      </c>
      <c r="F81" s="2"/>
    </row>
    <row r="82" ht="15.75" customHeight="1">
      <c r="B82" s="12">
        <v>3.0</v>
      </c>
      <c r="C82" s="13">
        <v>41.23</v>
      </c>
      <c r="D82" s="13">
        <v>17.06</v>
      </c>
      <c r="E82" s="13">
        <f t="shared" si="2"/>
        <v>29.145</v>
      </c>
      <c r="F82" s="2"/>
    </row>
    <row r="83" ht="15.75" customHeight="1">
      <c r="B83" s="12">
        <v>4.0</v>
      </c>
      <c r="C83" s="13">
        <v>24.65</v>
      </c>
      <c r="D83" s="13">
        <v>19.48</v>
      </c>
      <c r="E83" s="13">
        <f t="shared" si="2"/>
        <v>22.065</v>
      </c>
      <c r="F83" s="2"/>
    </row>
    <row r="84" ht="15.75" customHeight="1">
      <c r="A84" s="18"/>
      <c r="B84" s="22">
        <v>5.0</v>
      </c>
      <c r="C84" s="18">
        <v>29.87</v>
      </c>
      <c r="D84" s="18">
        <v>20.09</v>
      </c>
      <c r="E84" s="13">
        <f t="shared" si="2"/>
        <v>24.98</v>
      </c>
      <c r="F84" s="2"/>
    </row>
    <row r="85" ht="15.75" customHeight="1">
      <c r="B85" s="12">
        <v>6.0</v>
      </c>
      <c r="C85" s="13">
        <v>31.25</v>
      </c>
      <c r="D85" s="13">
        <v>24.65</v>
      </c>
      <c r="E85" s="13">
        <f t="shared" si="2"/>
        <v>27.95</v>
      </c>
      <c r="F85" s="2"/>
    </row>
    <row r="86" ht="15.75" customHeight="1">
      <c r="B86" s="12">
        <v>7.0</v>
      </c>
      <c r="C86" s="13">
        <v>24.67</v>
      </c>
      <c r="D86" s="13">
        <v>14.68</v>
      </c>
      <c r="E86" s="13">
        <f t="shared" si="2"/>
        <v>19.675</v>
      </c>
      <c r="F86" s="2"/>
    </row>
    <row r="87" ht="15.75" customHeight="1">
      <c r="B87" s="12">
        <v>8.0</v>
      </c>
      <c r="C87" s="13">
        <v>22.2</v>
      </c>
      <c r="D87" s="13">
        <v>16.87</v>
      </c>
      <c r="E87" s="13">
        <f t="shared" si="2"/>
        <v>19.535</v>
      </c>
      <c r="F87" s="2"/>
    </row>
    <row r="88" ht="15.75" customHeight="1">
      <c r="B88" s="12">
        <v>9.0</v>
      </c>
      <c r="C88" s="13">
        <v>30.09</v>
      </c>
      <c r="D88" s="13">
        <v>15.5</v>
      </c>
      <c r="E88" s="13">
        <f t="shared" si="2"/>
        <v>22.795</v>
      </c>
      <c r="F88" s="2"/>
    </row>
    <row r="89" ht="15.75" customHeight="1">
      <c r="A89" s="18"/>
      <c r="B89" s="22">
        <v>10.0</v>
      </c>
      <c r="C89" s="18">
        <v>23.72</v>
      </c>
      <c r="D89" s="18">
        <v>19.0</v>
      </c>
      <c r="E89" s="13">
        <f t="shared" si="2"/>
        <v>21.36</v>
      </c>
      <c r="F89" s="2"/>
    </row>
    <row r="90" ht="15.75" customHeight="1">
      <c r="B90" s="12">
        <v>11.0</v>
      </c>
      <c r="C90" s="13">
        <v>35.26</v>
      </c>
      <c r="D90" s="13">
        <v>22.38</v>
      </c>
      <c r="E90" s="13">
        <f t="shared" si="2"/>
        <v>28.82</v>
      </c>
      <c r="F90" s="2"/>
    </row>
    <row r="91" ht="15.75" customHeight="1">
      <c r="B91" s="12">
        <v>12.0</v>
      </c>
      <c r="C91" s="13">
        <v>24.95</v>
      </c>
      <c r="D91" s="13">
        <v>23.54</v>
      </c>
      <c r="E91" s="13">
        <f t="shared" si="2"/>
        <v>24.245</v>
      </c>
      <c r="F91" s="2"/>
    </row>
    <row r="92" ht="15.75" customHeight="1">
      <c r="B92" s="12">
        <v>13.0</v>
      </c>
      <c r="C92" s="13">
        <v>29.85</v>
      </c>
      <c r="D92" s="13">
        <v>19.65</v>
      </c>
      <c r="E92" s="13">
        <f t="shared" si="2"/>
        <v>24.75</v>
      </c>
      <c r="F92" s="2"/>
    </row>
    <row r="93" ht="15.75" customHeight="1">
      <c r="B93" s="12">
        <v>14.0</v>
      </c>
      <c r="C93" s="13">
        <v>26.99</v>
      </c>
      <c r="D93" s="13">
        <v>18.22</v>
      </c>
      <c r="E93" s="13">
        <f t="shared" si="2"/>
        <v>22.605</v>
      </c>
      <c r="F93" s="2"/>
    </row>
    <row r="94" ht="15.75" customHeight="1">
      <c r="A94" s="32"/>
      <c r="B94" s="33">
        <v>15.0</v>
      </c>
      <c r="C94" s="32">
        <v>29.12</v>
      </c>
      <c r="D94" s="32">
        <v>21.87</v>
      </c>
      <c r="E94" s="13">
        <f t="shared" si="2"/>
        <v>25.495</v>
      </c>
      <c r="F94" s="2"/>
    </row>
    <row r="95" ht="15.75" customHeight="1">
      <c r="A95" s="11" t="s">
        <v>18</v>
      </c>
      <c r="B95" s="12">
        <v>1.0</v>
      </c>
      <c r="C95" s="13">
        <v>12.34</v>
      </c>
      <c r="D95" s="13">
        <v>21.05</v>
      </c>
      <c r="E95" s="13">
        <f t="shared" si="2"/>
        <v>16.695</v>
      </c>
      <c r="F95" s="2"/>
    </row>
    <row r="96" ht="15.75" customHeight="1">
      <c r="B96" s="12">
        <v>2.0</v>
      </c>
      <c r="C96" s="13">
        <v>18.35</v>
      </c>
      <c r="D96" s="13">
        <v>22.22</v>
      </c>
      <c r="E96" s="13">
        <f t="shared" si="2"/>
        <v>20.285</v>
      </c>
      <c r="F96" s="2"/>
    </row>
    <row r="97" ht="15.75" customHeight="1">
      <c r="B97" s="12">
        <v>3.0</v>
      </c>
      <c r="C97" s="13">
        <v>13.89</v>
      </c>
      <c r="D97" s="13">
        <v>13.66</v>
      </c>
      <c r="E97" s="13">
        <f t="shared" si="2"/>
        <v>13.775</v>
      </c>
      <c r="F97" s="2"/>
    </row>
    <row r="98" ht="15.75" customHeight="1">
      <c r="B98" s="12">
        <v>4.0</v>
      </c>
      <c r="C98" s="13">
        <v>16.84</v>
      </c>
      <c r="D98" s="13">
        <v>24.87</v>
      </c>
      <c r="E98" s="13">
        <f t="shared" si="2"/>
        <v>20.855</v>
      </c>
      <c r="F98" s="2"/>
    </row>
    <row r="99" ht="15.75" customHeight="1">
      <c r="A99" s="18"/>
      <c r="B99" s="22">
        <v>5.0</v>
      </c>
      <c r="C99" s="18">
        <v>13.88</v>
      </c>
      <c r="D99" s="18">
        <v>20.07</v>
      </c>
      <c r="E99" s="13">
        <f t="shared" si="2"/>
        <v>16.975</v>
      </c>
      <c r="F99" s="2"/>
    </row>
    <row r="100" ht="15.75" customHeight="1">
      <c r="B100" s="12">
        <v>6.0</v>
      </c>
      <c r="C100" s="13">
        <v>19.72</v>
      </c>
      <c r="D100" s="13">
        <v>27.95</v>
      </c>
      <c r="E100" s="13">
        <f t="shared" si="2"/>
        <v>23.835</v>
      </c>
      <c r="F100" s="2"/>
    </row>
    <row r="101" ht="15.75" customHeight="1">
      <c r="B101" s="12">
        <v>7.0</v>
      </c>
      <c r="C101" s="13">
        <v>14.65</v>
      </c>
      <c r="D101" s="13">
        <v>18.51</v>
      </c>
      <c r="E101" s="13">
        <f t="shared" si="2"/>
        <v>16.58</v>
      </c>
      <c r="F101" s="2"/>
    </row>
    <row r="102" ht="15.75" customHeight="1">
      <c r="B102" s="12">
        <v>8.0</v>
      </c>
      <c r="C102" s="13">
        <v>13.62</v>
      </c>
      <c r="D102" s="13">
        <v>16.87</v>
      </c>
      <c r="E102" s="13">
        <f t="shared" si="2"/>
        <v>15.245</v>
      </c>
      <c r="F102" s="2"/>
    </row>
    <row r="103" ht="15.75" customHeight="1">
      <c r="B103" s="12">
        <v>9.0</v>
      </c>
      <c r="C103" s="13">
        <v>16.08</v>
      </c>
      <c r="D103" s="13">
        <v>20.15</v>
      </c>
      <c r="E103" s="13">
        <f t="shared" si="2"/>
        <v>18.115</v>
      </c>
      <c r="F103" s="2"/>
    </row>
    <row r="104" ht="15.75" customHeight="1">
      <c r="A104" s="18"/>
      <c r="B104" s="22">
        <v>10.0</v>
      </c>
      <c r="C104" s="18">
        <v>14.77</v>
      </c>
      <c r="D104" s="18">
        <v>19.73</v>
      </c>
      <c r="E104" s="13">
        <f t="shared" si="2"/>
        <v>17.25</v>
      </c>
      <c r="F104" s="2"/>
    </row>
    <row r="105" ht="15.75" customHeight="1">
      <c r="B105" s="12">
        <v>11.0</v>
      </c>
      <c r="C105" s="13">
        <v>12.84</v>
      </c>
      <c r="D105" s="13">
        <v>19.84</v>
      </c>
      <c r="E105" s="13">
        <f t="shared" si="2"/>
        <v>16.34</v>
      </c>
      <c r="F105" s="2"/>
    </row>
    <row r="106" ht="15.75" customHeight="1">
      <c r="B106" s="12">
        <v>12.0</v>
      </c>
      <c r="C106" s="13">
        <v>13.87</v>
      </c>
      <c r="D106" s="13">
        <v>17.66</v>
      </c>
      <c r="E106" s="13">
        <f t="shared" si="2"/>
        <v>15.765</v>
      </c>
      <c r="F106" s="2"/>
    </row>
    <row r="107" ht="15.75" customHeight="1">
      <c r="B107" s="12">
        <v>13.0</v>
      </c>
      <c r="C107" s="13">
        <v>14.86</v>
      </c>
      <c r="D107" s="13">
        <v>17.2</v>
      </c>
      <c r="E107" s="13">
        <f t="shared" si="2"/>
        <v>16.03</v>
      </c>
      <c r="F107" s="2"/>
    </row>
    <row r="108" ht="15.75" customHeight="1">
      <c r="B108" s="12">
        <v>14.0</v>
      </c>
      <c r="C108" s="13">
        <v>16.22</v>
      </c>
      <c r="D108" s="13">
        <v>18.04</v>
      </c>
      <c r="E108" s="13">
        <f t="shared" si="2"/>
        <v>17.13</v>
      </c>
      <c r="F108" s="2"/>
    </row>
    <row r="109" ht="15.75" customHeight="1">
      <c r="A109" s="32"/>
      <c r="B109" s="33">
        <v>15.0</v>
      </c>
      <c r="C109" s="32">
        <v>15.62</v>
      </c>
      <c r="D109" s="32">
        <v>16.93</v>
      </c>
      <c r="E109" s="13">
        <f t="shared" si="2"/>
        <v>16.275</v>
      </c>
      <c r="F109" s="2"/>
    </row>
    <row r="110" ht="15.75" customHeight="1">
      <c r="A110" s="11" t="s">
        <v>19</v>
      </c>
      <c r="B110" s="12">
        <v>1.0</v>
      </c>
      <c r="C110" s="13">
        <v>27.96</v>
      </c>
      <c r="D110" s="13">
        <v>39.03</v>
      </c>
      <c r="E110" s="13">
        <f t="shared" si="2"/>
        <v>33.495</v>
      </c>
      <c r="F110" s="2"/>
    </row>
    <row r="111" ht="15.75" customHeight="1">
      <c r="B111" s="12">
        <v>2.0</v>
      </c>
      <c r="C111" s="13">
        <v>37.2</v>
      </c>
      <c r="D111" s="13">
        <v>50.89</v>
      </c>
      <c r="E111" s="13">
        <f t="shared" si="2"/>
        <v>44.045</v>
      </c>
      <c r="F111" s="2"/>
    </row>
    <row r="112" ht="15.75" customHeight="1">
      <c r="B112" s="12">
        <v>3.0</v>
      </c>
      <c r="C112" s="13">
        <v>28.29</v>
      </c>
      <c r="D112" s="13">
        <v>34.2</v>
      </c>
      <c r="E112" s="13">
        <f t="shared" si="2"/>
        <v>31.245</v>
      </c>
      <c r="F112" s="2"/>
    </row>
    <row r="113" ht="15.75" customHeight="1">
      <c r="B113" s="12">
        <v>4.0</v>
      </c>
      <c r="C113" s="13">
        <v>26.84</v>
      </c>
      <c r="D113" s="13">
        <v>39.91</v>
      </c>
      <c r="E113" s="13">
        <f t="shared" si="2"/>
        <v>33.375</v>
      </c>
      <c r="F113" s="2"/>
    </row>
    <row r="114" ht="15.75" customHeight="1">
      <c r="A114" s="18"/>
      <c r="B114" s="22">
        <v>5.0</v>
      </c>
      <c r="C114" s="18">
        <v>22.15</v>
      </c>
      <c r="D114" s="18">
        <v>42.81</v>
      </c>
      <c r="E114" s="13">
        <f t="shared" si="2"/>
        <v>32.48</v>
      </c>
      <c r="F114" s="2"/>
    </row>
    <row r="115" ht="15.75" customHeight="1">
      <c r="B115" s="12">
        <v>6.0</v>
      </c>
      <c r="C115" s="13">
        <v>20.08</v>
      </c>
      <c r="D115" s="13">
        <v>44.56</v>
      </c>
      <c r="E115" s="13">
        <f t="shared" si="2"/>
        <v>32.32</v>
      </c>
      <c r="F115" s="2"/>
    </row>
    <row r="116" ht="15.75" customHeight="1">
      <c r="B116" s="12">
        <v>7.0</v>
      </c>
      <c r="C116" s="13">
        <v>31.54</v>
      </c>
      <c r="D116" s="13">
        <v>38.11</v>
      </c>
      <c r="E116" s="13">
        <f t="shared" si="2"/>
        <v>34.825</v>
      </c>
      <c r="F116" s="2"/>
    </row>
    <row r="117" ht="15.75" customHeight="1">
      <c r="B117" s="12">
        <v>8.0</v>
      </c>
      <c r="C117" s="13">
        <v>20.08</v>
      </c>
      <c r="D117" s="13">
        <v>53.91</v>
      </c>
      <c r="E117" s="13">
        <f t="shared" si="2"/>
        <v>36.995</v>
      </c>
      <c r="F117" s="2"/>
    </row>
    <row r="118" ht="15.75" customHeight="1">
      <c r="B118" s="12">
        <v>9.0</v>
      </c>
      <c r="C118" s="13">
        <v>24.46</v>
      </c>
      <c r="D118" s="13">
        <v>47.55</v>
      </c>
      <c r="E118" s="13">
        <f t="shared" si="2"/>
        <v>36.005</v>
      </c>
      <c r="F118" s="2"/>
    </row>
    <row r="119" ht="15.75" customHeight="1">
      <c r="A119" s="18"/>
      <c r="B119" s="22">
        <v>10.0</v>
      </c>
      <c r="C119" s="18">
        <v>28.46</v>
      </c>
      <c r="D119" s="18">
        <v>54.08</v>
      </c>
      <c r="E119" s="13">
        <f t="shared" si="2"/>
        <v>41.27</v>
      </c>
      <c r="F119" s="2"/>
    </row>
    <row r="120" ht="15.75" customHeight="1">
      <c r="B120" s="12">
        <v>11.0</v>
      </c>
      <c r="C120" s="13">
        <v>22.65</v>
      </c>
      <c r="D120" s="13">
        <v>42.98</v>
      </c>
      <c r="E120" s="13">
        <f t="shared" si="2"/>
        <v>32.815</v>
      </c>
      <c r="F120" s="2"/>
    </row>
    <row r="121" ht="15.75" customHeight="1">
      <c r="B121" s="12">
        <v>12.0</v>
      </c>
      <c r="C121" s="13">
        <v>20.98</v>
      </c>
      <c r="D121" s="13">
        <v>43.84</v>
      </c>
      <c r="E121" s="13">
        <f t="shared" si="2"/>
        <v>32.41</v>
      </c>
      <c r="F121" s="2"/>
    </row>
    <row r="122" ht="15.75" customHeight="1">
      <c r="B122" s="12">
        <v>13.0</v>
      </c>
      <c r="C122" s="13">
        <v>29.24</v>
      </c>
      <c r="D122" s="13">
        <v>38.14</v>
      </c>
      <c r="E122" s="13">
        <f t="shared" si="2"/>
        <v>33.69</v>
      </c>
      <c r="F122" s="2"/>
    </row>
    <row r="123" ht="15.75" customHeight="1">
      <c r="B123" s="12">
        <v>14.0</v>
      </c>
      <c r="C123" s="13">
        <v>28.64</v>
      </c>
      <c r="D123" s="13">
        <v>45.07</v>
      </c>
      <c r="E123" s="13">
        <f t="shared" si="2"/>
        <v>36.855</v>
      </c>
      <c r="F123" s="2"/>
    </row>
    <row r="124" ht="15.75" customHeight="1">
      <c r="A124" s="32"/>
      <c r="B124" s="33">
        <v>15.0</v>
      </c>
      <c r="C124" s="32">
        <v>25.71</v>
      </c>
      <c r="D124" s="32">
        <v>40.95</v>
      </c>
      <c r="E124" s="13">
        <f t="shared" si="2"/>
        <v>33.33</v>
      </c>
      <c r="F124" s="2"/>
    </row>
    <row r="125" ht="15.75" customHeight="1">
      <c r="B125" s="11"/>
      <c r="F125" s="2"/>
    </row>
    <row r="126" ht="15.75" customHeight="1">
      <c r="B126" s="11"/>
      <c r="F126" s="2"/>
    </row>
    <row r="127" ht="15.75" customHeight="1">
      <c r="B127" s="11"/>
      <c r="F127" s="2"/>
    </row>
    <row r="128" ht="15.75" customHeight="1">
      <c r="B128" s="11"/>
      <c r="F128" s="2"/>
    </row>
    <row r="129" ht="15.75" customHeight="1">
      <c r="B129" s="11"/>
      <c r="F129" s="2"/>
    </row>
    <row r="130" ht="15.75" customHeight="1">
      <c r="B130" s="11"/>
      <c r="F130" s="2"/>
    </row>
    <row r="131" ht="15.75" customHeight="1">
      <c r="B131" s="11"/>
      <c r="F131" s="2"/>
    </row>
    <row r="132" ht="15.75" customHeight="1">
      <c r="B132" s="11"/>
      <c r="F132" s="2"/>
    </row>
    <row r="133" ht="15.75" customHeight="1">
      <c r="B133" s="11"/>
      <c r="F133" s="2"/>
    </row>
    <row r="134" ht="15.75" customHeight="1">
      <c r="B134" s="11"/>
      <c r="F134" s="2"/>
    </row>
    <row r="135" ht="15.75" customHeight="1">
      <c r="B135" s="11"/>
      <c r="F135" s="2"/>
    </row>
    <row r="136" ht="15.75" customHeight="1">
      <c r="B136" s="11"/>
      <c r="F136" s="2"/>
    </row>
    <row r="137" ht="15.75" customHeight="1">
      <c r="B137" s="11"/>
      <c r="F137" s="2"/>
    </row>
    <row r="138" ht="15.75" customHeight="1">
      <c r="B138" s="11"/>
      <c r="F138" s="2"/>
    </row>
    <row r="139" ht="15.75" customHeight="1">
      <c r="B139" s="11"/>
      <c r="F139" s="2"/>
    </row>
    <row r="140" ht="15.75" customHeight="1">
      <c r="F140" s="2"/>
    </row>
    <row r="141" ht="15.75" customHeight="1">
      <c r="F141" s="2"/>
    </row>
    <row r="142" ht="15.75" customHeight="1">
      <c r="F142" s="2"/>
    </row>
    <row r="143" ht="15.75" customHeight="1">
      <c r="F143" s="2"/>
    </row>
    <row r="144" ht="15.75" customHeight="1">
      <c r="F144" s="2"/>
    </row>
    <row r="145" ht="15.75" customHeight="1">
      <c r="F145" s="2"/>
    </row>
    <row r="146" ht="15.75" customHeight="1">
      <c r="F146" s="2"/>
    </row>
    <row r="147" ht="15.75" customHeight="1">
      <c r="F147" s="2"/>
    </row>
    <row r="148" ht="15.75" customHeight="1">
      <c r="F148" s="2"/>
    </row>
    <row r="149" ht="15.75" customHeight="1">
      <c r="F149" s="2"/>
    </row>
    <row r="150" ht="15.75" customHeight="1">
      <c r="F150" s="2"/>
    </row>
    <row r="151" ht="15.75" customHeight="1">
      <c r="F151" s="2"/>
    </row>
    <row r="152" ht="15.75" customHeight="1">
      <c r="F152" s="2"/>
    </row>
    <row r="153" ht="15.75" customHeight="1">
      <c r="F153" s="2"/>
    </row>
    <row r="154" ht="15.75" customHeight="1">
      <c r="F154" s="2"/>
    </row>
    <row r="155" ht="15.75" customHeight="1">
      <c r="F155" s="2"/>
    </row>
    <row r="156" ht="15.75" customHeight="1">
      <c r="F156" s="2"/>
    </row>
    <row r="157" ht="15.75" customHeight="1">
      <c r="F157" s="2"/>
    </row>
    <row r="158" ht="15.75" customHeight="1">
      <c r="F158" s="2"/>
    </row>
    <row r="159" ht="15.75" customHeight="1">
      <c r="F159" s="2"/>
    </row>
    <row r="160" ht="15.75" customHeight="1">
      <c r="F160" s="2"/>
    </row>
    <row r="161" ht="15.75" customHeight="1">
      <c r="F161" s="2"/>
    </row>
    <row r="162" ht="15.75" customHeight="1">
      <c r="F162" s="2"/>
    </row>
    <row r="163" ht="15.75" customHeight="1">
      <c r="F163" s="2"/>
    </row>
    <row r="164" ht="15.75" customHeight="1">
      <c r="F164" s="2"/>
    </row>
    <row r="165" ht="15.75" customHeight="1">
      <c r="F165" s="2"/>
    </row>
    <row r="166" ht="15.75" customHeight="1">
      <c r="F166" s="2"/>
    </row>
    <row r="167" ht="15.75" customHeight="1">
      <c r="F167" s="2"/>
    </row>
    <row r="168" ht="15.75" customHeight="1">
      <c r="F168" s="2"/>
    </row>
    <row r="169" ht="15.75" customHeight="1">
      <c r="F169" s="2"/>
    </row>
    <row r="170" ht="15.75" customHeight="1">
      <c r="F170" s="2"/>
    </row>
    <row r="171" ht="15.75" customHeight="1">
      <c r="F171" s="2"/>
    </row>
    <row r="172" ht="15.75" customHeight="1">
      <c r="F172" s="2"/>
    </row>
    <row r="173" ht="15.75" customHeight="1">
      <c r="F173" s="2"/>
    </row>
    <row r="174" ht="15.75" customHeight="1">
      <c r="F174" s="2"/>
    </row>
    <row r="175" ht="15.75" customHeight="1">
      <c r="F175" s="2"/>
    </row>
    <row r="176" ht="15.75" customHeight="1">
      <c r="F176" s="2"/>
    </row>
    <row r="177" ht="15.75" customHeight="1">
      <c r="F177" s="2"/>
    </row>
    <row r="178" ht="15.75" customHeight="1">
      <c r="F178" s="2"/>
    </row>
    <row r="179" ht="15.75" customHeight="1">
      <c r="F179" s="2"/>
    </row>
    <row r="180" ht="15.75" customHeight="1">
      <c r="F180" s="2"/>
    </row>
    <row r="181" ht="15.75" customHeight="1">
      <c r="F181" s="2"/>
    </row>
    <row r="182" ht="15.75" customHeight="1">
      <c r="F182" s="2"/>
    </row>
    <row r="183" ht="15.75" customHeight="1">
      <c r="F183" s="2"/>
    </row>
    <row r="184" ht="15.75" customHeight="1">
      <c r="F184" s="2"/>
    </row>
    <row r="185" ht="15.75" customHeight="1">
      <c r="F185" s="2"/>
    </row>
    <row r="186" ht="15.75" customHeight="1">
      <c r="F186" s="2"/>
    </row>
    <row r="187" ht="15.75" customHeight="1">
      <c r="F187" s="2"/>
    </row>
    <row r="188" ht="15.75" customHeight="1">
      <c r="F188" s="2"/>
    </row>
    <row r="189" ht="15.75" customHeight="1">
      <c r="F189" s="2"/>
    </row>
    <row r="190" ht="15.75" customHeight="1">
      <c r="F190" s="2"/>
    </row>
    <row r="191" ht="15.75" customHeight="1">
      <c r="F191" s="2"/>
    </row>
    <row r="192" ht="15.75" customHeight="1">
      <c r="F192" s="2"/>
    </row>
    <row r="193" ht="15.75" customHeight="1">
      <c r="F193" s="2"/>
    </row>
    <row r="194" ht="15.75" customHeight="1">
      <c r="F194" s="2"/>
    </row>
    <row r="195" ht="15.75" customHeight="1">
      <c r="F195" s="2"/>
    </row>
    <row r="196" ht="15.75" customHeight="1">
      <c r="F196" s="2"/>
    </row>
    <row r="197" ht="15.75" customHeight="1">
      <c r="F197" s="2"/>
    </row>
    <row r="198" ht="15.75" customHeight="1">
      <c r="F198" s="2"/>
    </row>
    <row r="199" ht="15.75" customHeight="1">
      <c r="F199" s="2"/>
    </row>
    <row r="200" ht="15.75" customHeight="1">
      <c r="F200" s="2"/>
    </row>
    <row r="201" ht="15.75" customHeight="1">
      <c r="F201" s="2"/>
    </row>
    <row r="202" ht="15.75" customHeight="1">
      <c r="F202" s="2"/>
    </row>
    <row r="203" ht="15.75" customHeight="1">
      <c r="F203" s="2"/>
    </row>
    <row r="204" ht="15.75" customHeight="1">
      <c r="F204" s="2"/>
    </row>
    <row r="205" ht="15.75" customHeight="1">
      <c r="F205" s="2"/>
    </row>
    <row r="206" ht="15.75" customHeight="1">
      <c r="F206" s="2"/>
    </row>
    <row r="207" ht="15.75" customHeight="1">
      <c r="F207" s="2"/>
    </row>
    <row r="208" ht="15.75" customHeight="1">
      <c r="F208" s="2"/>
    </row>
    <row r="209" ht="15.75" customHeight="1">
      <c r="F209" s="2"/>
    </row>
    <row r="210" ht="15.75" customHeight="1">
      <c r="F210" s="2"/>
    </row>
    <row r="211" ht="15.75" customHeight="1">
      <c r="F211" s="2"/>
    </row>
    <row r="212" ht="15.75" customHeight="1">
      <c r="F212" s="2"/>
    </row>
    <row r="213" ht="15.75" customHeight="1">
      <c r="F213" s="2"/>
    </row>
    <row r="214" ht="15.75" customHeight="1">
      <c r="F214" s="2"/>
    </row>
    <row r="215" ht="15.75" customHeight="1">
      <c r="F215" s="2"/>
    </row>
    <row r="216" ht="15.75" customHeight="1">
      <c r="F216" s="2"/>
    </row>
    <row r="217" ht="15.75" customHeight="1">
      <c r="F217" s="2"/>
    </row>
    <row r="218" ht="15.75" customHeight="1">
      <c r="F218" s="2"/>
    </row>
    <row r="219" ht="15.75" customHeight="1">
      <c r="F219" s="2"/>
    </row>
    <row r="220" ht="15.75" customHeight="1">
      <c r="F220" s="2"/>
    </row>
    <row r="221" ht="15.75" customHeight="1">
      <c r="F221" s="2"/>
    </row>
    <row r="222" ht="15.75" customHeight="1">
      <c r="F222" s="2"/>
    </row>
    <row r="223" ht="15.75" customHeight="1">
      <c r="F223" s="2"/>
    </row>
    <row r="224" ht="15.75" customHeight="1">
      <c r="F224" s="2"/>
    </row>
    <row r="225" ht="15.75" customHeight="1">
      <c r="F225" s="2"/>
    </row>
    <row r="226" ht="15.75" customHeight="1">
      <c r="F226" s="2"/>
    </row>
    <row r="227" ht="15.75" customHeight="1">
      <c r="F227" s="2"/>
    </row>
    <row r="228" ht="15.75" customHeight="1">
      <c r="F228" s="2"/>
    </row>
    <row r="229" ht="15.75" customHeight="1">
      <c r="F229" s="2"/>
    </row>
    <row r="230" ht="15.75" customHeight="1">
      <c r="F230" s="2"/>
    </row>
    <row r="231" ht="15.75" customHeight="1">
      <c r="F231" s="2"/>
    </row>
    <row r="232" ht="15.75" customHeight="1">
      <c r="F232" s="2"/>
    </row>
    <row r="233" ht="15.75" customHeight="1">
      <c r="F233" s="2"/>
    </row>
    <row r="234" ht="15.75" customHeight="1">
      <c r="F234" s="2"/>
    </row>
    <row r="235" ht="15.75" customHeight="1">
      <c r="F235" s="2"/>
    </row>
    <row r="236" ht="15.75" customHeight="1">
      <c r="F236" s="2"/>
    </row>
    <row r="237" ht="15.75" customHeight="1">
      <c r="F237" s="2"/>
    </row>
    <row r="238" ht="15.75" customHeight="1">
      <c r="F238" s="2"/>
    </row>
    <row r="239" ht="15.75" customHeight="1">
      <c r="F239" s="2"/>
    </row>
    <row r="240" ht="15.75" customHeight="1">
      <c r="F240" s="2"/>
    </row>
    <row r="241" ht="15.75" customHeight="1">
      <c r="F241" s="2"/>
    </row>
    <row r="242" ht="15.75" customHeight="1">
      <c r="F242" s="2"/>
    </row>
    <row r="243" ht="15.75" customHeight="1">
      <c r="F243" s="2"/>
    </row>
    <row r="244" ht="15.75" customHeight="1">
      <c r="F244" s="2"/>
    </row>
    <row r="245" ht="15.75" customHeight="1">
      <c r="F245" s="2"/>
    </row>
    <row r="246" ht="15.75" customHeight="1">
      <c r="F246" s="2"/>
    </row>
    <row r="247" ht="15.75" customHeight="1">
      <c r="F247" s="2"/>
    </row>
    <row r="248" ht="15.75" customHeight="1">
      <c r="F248" s="2"/>
    </row>
    <row r="249" ht="15.75" customHeight="1">
      <c r="F249" s="2"/>
    </row>
    <row r="250" ht="15.75" customHeight="1">
      <c r="F250" s="2"/>
    </row>
    <row r="251" ht="15.75" customHeight="1">
      <c r="F251" s="2"/>
    </row>
    <row r="252" ht="15.75" customHeight="1">
      <c r="F252" s="2"/>
    </row>
    <row r="253" ht="15.75" customHeight="1">
      <c r="F253" s="2"/>
    </row>
    <row r="254" ht="15.75" customHeight="1">
      <c r="F254" s="2"/>
    </row>
    <row r="255" ht="15.75" customHeight="1">
      <c r="F255" s="2"/>
    </row>
    <row r="256" ht="15.75" customHeight="1">
      <c r="F256" s="2"/>
    </row>
    <row r="257" ht="15.75" customHeight="1">
      <c r="F257" s="2"/>
    </row>
    <row r="258" ht="15.75" customHeight="1">
      <c r="F258" s="2"/>
    </row>
    <row r="259" ht="15.75" customHeight="1">
      <c r="F259" s="2"/>
    </row>
    <row r="260" ht="15.75" customHeight="1">
      <c r="F260" s="2"/>
    </row>
    <row r="261" ht="15.75" customHeight="1">
      <c r="F261" s="2"/>
    </row>
    <row r="262" ht="15.75" customHeight="1">
      <c r="F262" s="2"/>
    </row>
    <row r="263" ht="15.75" customHeight="1">
      <c r="F263" s="2"/>
    </row>
    <row r="264" ht="15.75" customHeight="1">
      <c r="F264" s="2"/>
    </row>
    <row r="265" ht="15.75" customHeight="1">
      <c r="F265" s="2"/>
    </row>
    <row r="266" ht="15.75" customHeight="1">
      <c r="F266" s="2"/>
    </row>
    <row r="267" ht="15.75" customHeight="1">
      <c r="F267" s="2"/>
    </row>
    <row r="268" ht="15.75" customHeight="1">
      <c r="F268" s="2"/>
    </row>
    <row r="269" ht="15.75" customHeight="1">
      <c r="F269" s="2"/>
    </row>
    <row r="270" ht="15.75" customHeight="1">
      <c r="F270" s="2"/>
    </row>
    <row r="271" ht="15.75" customHeight="1">
      <c r="F271" s="2"/>
    </row>
    <row r="272" ht="15.75" customHeight="1">
      <c r="F272" s="2"/>
    </row>
    <row r="273" ht="15.75" customHeight="1">
      <c r="F273" s="2"/>
    </row>
    <row r="274" ht="15.75" customHeight="1">
      <c r="F274" s="2"/>
    </row>
    <row r="275" ht="15.75" customHeight="1">
      <c r="F275" s="2"/>
    </row>
    <row r="276" ht="15.75" customHeight="1">
      <c r="F276" s="2"/>
    </row>
    <row r="277" ht="15.75" customHeight="1">
      <c r="F277" s="2"/>
    </row>
    <row r="278" ht="15.75" customHeight="1">
      <c r="F278" s="2"/>
    </row>
    <row r="279" ht="15.75" customHeight="1">
      <c r="F279" s="2"/>
    </row>
    <row r="280" ht="15.75" customHeight="1">
      <c r="F280" s="2"/>
    </row>
    <row r="281" ht="15.75" customHeight="1">
      <c r="F281" s="2"/>
    </row>
    <row r="282" ht="15.75" customHeight="1">
      <c r="F282" s="2"/>
    </row>
    <row r="283" ht="15.75" customHeight="1">
      <c r="F283" s="2"/>
    </row>
    <row r="284" ht="15.75" customHeight="1">
      <c r="F284" s="2"/>
    </row>
    <row r="285" ht="15.75" customHeight="1">
      <c r="F285" s="2"/>
    </row>
    <row r="286" ht="15.75" customHeight="1">
      <c r="F286" s="2"/>
    </row>
    <row r="287" ht="15.75" customHeight="1">
      <c r="F287" s="2"/>
    </row>
    <row r="288" ht="15.75" customHeight="1">
      <c r="F288" s="2"/>
    </row>
    <row r="289" ht="15.75" customHeight="1">
      <c r="F289" s="2"/>
    </row>
    <row r="290" ht="15.75" customHeight="1">
      <c r="F290" s="2"/>
    </row>
    <row r="291" ht="15.75" customHeight="1">
      <c r="F291" s="2"/>
    </row>
    <row r="292" ht="15.75" customHeight="1">
      <c r="F292" s="2"/>
    </row>
    <row r="293" ht="15.75" customHeight="1">
      <c r="F293" s="2"/>
    </row>
    <row r="294" ht="15.75" customHeight="1">
      <c r="F294" s="2"/>
    </row>
    <row r="295" ht="15.75" customHeight="1">
      <c r="F295" s="2"/>
    </row>
    <row r="296" ht="15.75" customHeight="1">
      <c r="F296" s="2"/>
    </row>
    <row r="297" ht="15.75" customHeight="1">
      <c r="F297" s="2"/>
    </row>
    <row r="298" ht="15.75" customHeight="1">
      <c r="F298" s="2"/>
    </row>
    <row r="299" ht="15.75" customHeight="1">
      <c r="F299" s="2"/>
    </row>
    <row r="300" ht="15.75" customHeight="1">
      <c r="F300" s="2"/>
    </row>
    <row r="301" ht="15.75" customHeight="1">
      <c r="F301" s="2"/>
    </row>
    <row r="302" ht="15.75" customHeight="1">
      <c r="F302" s="2"/>
    </row>
    <row r="303" ht="15.75" customHeight="1">
      <c r="F303" s="2"/>
    </row>
    <row r="304" ht="15.75" customHeight="1">
      <c r="F304" s="2"/>
    </row>
    <row r="305" ht="15.75" customHeight="1">
      <c r="F305" s="2"/>
    </row>
    <row r="306" ht="15.75" customHeight="1">
      <c r="F306" s="2"/>
    </row>
    <row r="307" ht="15.75" customHeight="1">
      <c r="F307" s="2"/>
    </row>
    <row r="308" ht="15.75" customHeight="1">
      <c r="F308" s="2"/>
    </row>
    <row r="309" ht="15.75" customHeight="1">
      <c r="F309" s="2"/>
    </row>
    <row r="310" ht="15.75" customHeight="1">
      <c r="F310" s="2"/>
    </row>
    <row r="311" ht="15.75" customHeight="1">
      <c r="F311" s="2"/>
    </row>
    <row r="312" ht="15.75" customHeight="1">
      <c r="F312" s="2"/>
    </row>
    <row r="313" ht="15.75" customHeight="1">
      <c r="F313" s="2"/>
    </row>
    <row r="314" ht="15.75" customHeight="1">
      <c r="F314" s="2"/>
    </row>
    <row r="315" ht="15.75" customHeight="1">
      <c r="F315" s="2"/>
    </row>
    <row r="316" ht="15.75" customHeight="1">
      <c r="F316" s="2"/>
    </row>
    <row r="317" ht="15.75" customHeight="1">
      <c r="F317" s="2"/>
    </row>
    <row r="318" ht="15.75" customHeight="1">
      <c r="F318" s="2"/>
    </row>
    <row r="319" ht="15.75" customHeight="1">
      <c r="F319" s="2"/>
    </row>
    <row r="320" ht="15.75" customHeight="1">
      <c r="F320" s="2"/>
    </row>
    <row r="321" ht="15.75" customHeight="1">
      <c r="F321" s="2"/>
    </row>
    <row r="322" ht="15.75" customHeight="1">
      <c r="F322" s="2"/>
    </row>
    <row r="323" ht="15.75" customHeight="1">
      <c r="F323" s="2"/>
    </row>
    <row r="324" ht="15.75" customHeight="1">
      <c r="F324" s="2"/>
    </row>
    <row r="325" ht="15.75" customHeight="1">
      <c r="F325" s="2"/>
    </row>
    <row r="326" ht="15.75" customHeight="1">
      <c r="F326" s="2"/>
    </row>
    <row r="327" ht="15.75" customHeight="1">
      <c r="F327" s="2"/>
    </row>
    <row r="328" ht="15.75" customHeight="1">
      <c r="F328" s="2"/>
    </row>
    <row r="329" ht="15.75" customHeight="1">
      <c r="F329" s="2"/>
    </row>
    <row r="330" ht="15.75" customHeight="1">
      <c r="F330" s="2"/>
    </row>
    <row r="331" ht="15.75" customHeight="1">
      <c r="F331" s="2"/>
    </row>
    <row r="332" ht="15.75" customHeight="1">
      <c r="F332" s="2"/>
    </row>
    <row r="333" ht="15.75" customHeight="1">
      <c r="F333" s="2"/>
    </row>
    <row r="334" ht="15.75" customHeight="1">
      <c r="F334" s="2"/>
    </row>
    <row r="335" ht="15.75" customHeight="1">
      <c r="F335" s="2"/>
    </row>
    <row r="336" ht="15.75" customHeight="1">
      <c r="F336" s="2"/>
    </row>
    <row r="337" ht="15.75" customHeight="1">
      <c r="F337" s="2"/>
    </row>
    <row r="338" ht="15.75" customHeight="1">
      <c r="F338" s="2"/>
    </row>
    <row r="339" ht="15.75" customHeight="1">
      <c r="F339" s="2"/>
    </row>
    <row r="340" ht="15.75" customHeight="1">
      <c r="F340" s="2"/>
    </row>
    <row r="341" ht="15.75" customHeight="1">
      <c r="F341" s="2"/>
    </row>
    <row r="342" ht="15.75" customHeight="1">
      <c r="F342" s="2"/>
    </row>
    <row r="343" ht="15.75" customHeight="1">
      <c r="F343" s="2"/>
    </row>
    <row r="344" ht="15.75" customHeight="1">
      <c r="F344" s="2"/>
    </row>
    <row r="345" ht="15.75" customHeight="1">
      <c r="F345" s="2"/>
    </row>
    <row r="346" ht="15.75" customHeight="1">
      <c r="F346" s="2"/>
    </row>
    <row r="347" ht="15.75" customHeight="1">
      <c r="F347" s="2"/>
    </row>
    <row r="348" ht="15.75" customHeight="1">
      <c r="F348" s="2"/>
    </row>
    <row r="349" ht="15.75" customHeight="1">
      <c r="F349" s="2"/>
    </row>
    <row r="350" ht="15.75" customHeight="1">
      <c r="F350" s="2"/>
    </row>
    <row r="351" ht="15.75" customHeight="1">
      <c r="F351" s="2"/>
    </row>
    <row r="352" ht="15.75" customHeight="1">
      <c r="F352" s="2"/>
    </row>
    <row r="353" ht="15.75" customHeight="1">
      <c r="F353" s="2"/>
    </row>
    <row r="354" ht="15.75" customHeight="1">
      <c r="F354" s="2"/>
    </row>
    <row r="355" ht="15.75" customHeight="1">
      <c r="F355" s="2"/>
    </row>
    <row r="356" ht="15.75" customHeight="1">
      <c r="F356" s="2"/>
    </row>
    <row r="357" ht="15.75" customHeight="1">
      <c r="F357" s="2"/>
    </row>
    <row r="358" ht="15.75" customHeight="1">
      <c r="F358" s="2"/>
    </row>
    <row r="359" ht="15.75" customHeight="1">
      <c r="F359" s="2"/>
    </row>
    <row r="360" ht="15.75" customHeight="1">
      <c r="F360" s="2"/>
    </row>
    <row r="361" ht="15.75" customHeight="1">
      <c r="F361" s="2"/>
    </row>
    <row r="362" ht="15.75" customHeight="1">
      <c r="F362" s="2"/>
    </row>
    <row r="363" ht="15.75" customHeight="1">
      <c r="F363" s="2"/>
    </row>
    <row r="364" ht="15.75" customHeight="1">
      <c r="F364" s="2"/>
    </row>
    <row r="365" ht="15.75" customHeight="1">
      <c r="F365" s="2"/>
    </row>
    <row r="366" ht="15.75" customHeight="1">
      <c r="F366" s="2"/>
    </row>
    <row r="367" ht="15.75" customHeight="1">
      <c r="F367" s="2"/>
    </row>
    <row r="368" ht="15.75" customHeight="1">
      <c r="F368" s="2"/>
    </row>
    <row r="369" ht="15.75" customHeight="1">
      <c r="F369" s="2"/>
    </row>
    <row r="370" ht="15.75" customHeight="1">
      <c r="F370" s="2"/>
    </row>
    <row r="371" ht="15.75" customHeight="1">
      <c r="F371" s="2"/>
    </row>
    <row r="372" ht="15.75" customHeight="1">
      <c r="F372" s="2"/>
    </row>
    <row r="373" ht="15.75" customHeight="1">
      <c r="F373" s="2"/>
    </row>
    <row r="374" ht="15.75" customHeight="1">
      <c r="F374" s="2"/>
    </row>
    <row r="375" ht="15.75" customHeight="1">
      <c r="F375" s="2"/>
    </row>
    <row r="376" ht="15.75" customHeight="1">
      <c r="F376" s="2"/>
    </row>
    <row r="377" ht="15.75" customHeight="1">
      <c r="F377" s="2"/>
    </row>
    <row r="378" ht="15.75" customHeight="1">
      <c r="F378" s="2"/>
    </row>
    <row r="379" ht="15.75" customHeight="1">
      <c r="F379" s="2"/>
    </row>
    <row r="380" ht="15.75" customHeight="1">
      <c r="F380" s="2"/>
    </row>
    <row r="381" ht="15.75" customHeight="1">
      <c r="F381" s="2"/>
    </row>
    <row r="382" ht="15.75" customHeight="1">
      <c r="F382" s="2"/>
    </row>
    <row r="383" ht="15.75" customHeight="1">
      <c r="F383" s="2"/>
    </row>
    <row r="384" ht="15.75" customHeight="1">
      <c r="F384" s="2"/>
    </row>
    <row r="385" ht="15.75" customHeight="1">
      <c r="F385" s="2"/>
    </row>
    <row r="386" ht="15.75" customHeight="1">
      <c r="F386" s="2"/>
    </row>
    <row r="387" ht="15.75" customHeight="1">
      <c r="F387" s="2"/>
    </row>
    <row r="388" ht="15.75" customHeight="1">
      <c r="F388" s="2"/>
    </row>
    <row r="389" ht="15.75" customHeight="1">
      <c r="F389" s="2"/>
    </row>
    <row r="390" ht="15.75" customHeight="1">
      <c r="F390" s="2"/>
    </row>
    <row r="391" ht="15.75" customHeight="1">
      <c r="F391" s="2"/>
    </row>
    <row r="392" ht="15.75" customHeight="1">
      <c r="F392" s="2"/>
    </row>
    <row r="393" ht="15.75" customHeight="1">
      <c r="F393" s="2"/>
    </row>
    <row r="394" ht="15.75" customHeight="1">
      <c r="F394" s="2"/>
    </row>
    <row r="395" ht="15.75" customHeight="1">
      <c r="F395" s="2"/>
    </row>
    <row r="396" ht="15.75" customHeight="1">
      <c r="F396" s="2"/>
    </row>
    <row r="397" ht="15.75" customHeight="1">
      <c r="F397" s="2"/>
    </row>
    <row r="398" ht="15.75" customHeight="1">
      <c r="F398" s="2"/>
    </row>
    <row r="399" ht="15.75" customHeight="1">
      <c r="F399" s="2"/>
    </row>
    <row r="400" ht="15.75" customHeight="1">
      <c r="F400" s="2"/>
    </row>
    <row r="401" ht="15.75" customHeight="1">
      <c r="F401" s="2"/>
    </row>
    <row r="402" ht="15.75" customHeight="1">
      <c r="F402" s="2"/>
    </row>
    <row r="403" ht="15.75" customHeight="1">
      <c r="F403" s="2"/>
    </row>
    <row r="404" ht="15.75" customHeight="1">
      <c r="F404" s="2"/>
    </row>
    <row r="405" ht="15.75" customHeight="1">
      <c r="F405" s="2"/>
    </row>
    <row r="406" ht="15.75" customHeight="1">
      <c r="F406" s="2"/>
    </row>
    <row r="407" ht="15.75" customHeight="1">
      <c r="F407" s="2"/>
    </row>
    <row r="408" ht="15.75" customHeight="1">
      <c r="F408" s="2"/>
    </row>
    <row r="409" ht="15.75" customHeight="1">
      <c r="F409" s="2"/>
    </row>
    <row r="410" ht="15.75" customHeight="1">
      <c r="F410" s="2"/>
    </row>
    <row r="411" ht="15.75" customHeight="1">
      <c r="F411" s="2"/>
    </row>
    <row r="412" ht="15.75" customHeight="1">
      <c r="F412" s="2"/>
    </row>
    <row r="413" ht="15.75" customHeight="1">
      <c r="F413" s="2"/>
    </row>
    <row r="414" ht="15.75" customHeight="1">
      <c r="F414" s="2"/>
    </row>
    <row r="415" ht="15.75" customHeight="1">
      <c r="F415" s="2"/>
    </row>
    <row r="416" ht="15.75" customHeight="1">
      <c r="F416" s="2"/>
    </row>
    <row r="417" ht="15.75" customHeight="1">
      <c r="F417" s="2"/>
    </row>
    <row r="418" ht="15.75" customHeight="1">
      <c r="F418" s="2"/>
    </row>
    <row r="419" ht="15.75" customHeight="1">
      <c r="F419" s="2"/>
    </row>
    <row r="420" ht="15.75" customHeight="1">
      <c r="F420" s="2"/>
    </row>
    <row r="421" ht="15.75" customHeight="1">
      <c r="F421" s="2"/>
    </row>
    <row r="422" ht="15.75" customHeight="1">
      <c r="F422" s="2"/>
    </row>
    <row r="423" ht="15.75" customHeight="1">
      <c r="F423" s="2"/>
    </row>
    <row r="424" ht="15.75" customHeight="1">
      <c r="F424" s="2"/>
    </row>
    <row r="425" ht="15.75" customHeight="1">
      <c r="F425" s="2"/>
    </row>
    <row r="426" ht="15.75" customHeight="1">
      <c r="F426" s="2"/>
    </row>
    <row r="427" ht="15.75" customHeight="1">
      <c r="F427" s="2"/>
    </row>
    <row r="428" ht="15.75" customHeight="1">
      <c r="F428" s="2"/>
    </row>
    <row r="429" ht="15.75" customHeight="1">
      <c r="F429" s="2"/>
    </row>
    <row r="430" ht="15.75" customHeight="1">
      <c r="F430" s="2"/>
    </row>
    <row r="431" ht="15.75" customHeight="1">
      <c r="F431" s="2"/>
    </row>
    <row r="432" ht="15.75" customHeight="1">
      <c r="F432" s="2"/>
    </row>
    <row r="433" ht="15.75" customHeight="1">
      <c r="F433" s="2"/>
    </row>
    <row r="434" ht="15.75" customHeight="1">
      <c r="F434" s="2"/>
    </row>
    <row r="435" ht="15.75" customHeight="1">
      <c r="F435" s="2"/>
    </row>
    <row r="436" ht="15.75" customHeight="1">
      <c r="F436" s="2"/>
    </row>
    <row r="437" ht="15.75" customHeight="1">
      <c r="F437" s="2"/>
    </row>
    <row r="438" ht="15.75" customHeight="1">
      <c r="F438" s="2"/>
    </row>
    <row r="439" ht="15.75" customHeight="1">
      <c r="F439" s="2"/>
    </row>
    <row r="440" ht="15.75" customHeight="1">
      <c r="F440" s="2"/>
    </row>
    <row r="441" ht="15.75" customHeight="1">
      <c r="F441" s="2"/>
    </row>
    <row r="442" ht="15.75" customHeight="1">
      <c r="F442" s="2"/>
    </row>
    <row r="443" ht="15.75" customHeight="1">
      <c r="F443" s="2"/>
    </row>
    <row r="444" ht="15.75" customHeight="1">
      <c r="F444" s="2"/>
    </row>
    <row r="445" ht="15.75" customHeight="1">
      <c r="F445" s="2"/>
    </row>
    <row r="446" ht="15.75" customHeight="1">
      <c r="F446" s="2"/>
    </row>
    <row r="447" ht="15.75" customHeight="1">
      <c r="F447" s="2"/>
    </row>
    <row r="448" ht="15.75" customHeight="1">
      <c r="F448" s="2"/>
    </row>
    <row r="449" ht="15.75" customHeight="1">
      <c r="F449" s="2"/>
    </row>
    <row r="450" ht="15.75" customHeight="1">
      <c r="F450" s="2"/>
    </row>
    <row r="451" ht="15.75" customHeight="1">
      <c r="F451" s="2"/>
    </row>
    <row r="452" ht="15.75" customHeight="1">
      <c r="F452" s="2"/>
    </row>
    <row r="453" ht="15.75" customHeight="1">
      <c r="F453" s="2"/>
    </row>
    <row r="454" ht="15.75" customHeight="1">
      <c r="F454" s="2"/>
    </row>
    <row r="455" ht="15.75" customHeight="1">
      <c r="F455" s="2"/>
    </row>
    <row r="456" ht="15.75" customHeight="1">
      <c r="F456" s="2"/>
    </row>
    <row r="457" ht="15.75" customHeight="1">
      <c r="F457" s="2"/>
    </row>
    <row r="458" ht="15.75" customHeight="1">
      <c r="F458" s="2"/>
    </row>
    <row r="459" ht="15.75" customHeight="1">
      <c r="F459" s="2"/>
    </row>
    <row r="460" ht="15.75" customHeight="1">
      <c r="F460" s="2"/>
    </row>
    <row r="461" ht="15.75" customHeight="1">
      <c r="F461" s="2"/>
    </row>
    <row r="462" ht="15.75" customHeight="1">
      <c r="F462" s="2"/>
    </row>
    <row r="463" ht="15.75" customHeight="1">
      <c r="F463" s="2"/>
    </row>
    <row r="464" ht="15.75" customHeight="1">
      <c r="F464" s="2"/>
    </row>
    <row r="465" ht="15.75" customHeight="1">
      <c r="F465" s="2"/>
    </row>
    <row r="466" ht="15.75" customHeight="1">
      <c r="F466" s="2"/>
    </row>
    <row r="467" ht="15.75" customHeight="1">
      <c r="F467" s="2"/>
    </row>
    <row r="468" ht="15.75" customHeight="1">
      <c r="F468" s="2"/>
    </row>
    <row r="469" ht="15.75" customHeight="1">
      <c r="F469" s="2"/>
    </row>
    <row r="470" ht="15.75" customHeight="1">
      <c r="F470" s="2"/>
    </row>
    <row r="471" ht="15.75" customHeight="1">
      <c r="F471" s="2"/>
    </row>
    <row r="472" ht="15.75" customHeight="1">
      <c r="F472" s="2"/>
    </row>
    <row r="473" ht="15.75" customHeight="1">
      <c r="F473" s="2"/>
    </row>
    <row r="474" ht="15.75" customHeight="1">
      <c r="F474" s="2"/>
    </row>
    <row r="475" ht="15.75" customHeight="1">
      <c r="F475" s="2"/>
    </row>
    <row r="476" ht="15.75" customHeight="1">
      <c r="F476" s="2"/>
    </row>
    <row r="477" ht="15.75" customHeight="1">
      <c r="F477" s="2"/>
    </row>
    <row r="478" ht="15.75" customHeight="1">
      <c r="F478" s="2"/>
    </row>
    <row r="479" ht="15.75" customHeight="1">
      <c r="F479" s="2"/>
    </row>
    <row r="480" ht="15.75" customHeight="1">
      <c r="F480" s="2"/>
    </row>
    <row r="481" ht="15.75" customHeight="1">
      <c r="F481" s="2"/>
    </row>
    <row r="482" ht="15.75" customHeight="1">
      <c r="F482" s="2"/>
    </row>
    <row r="483" ht="15.75" customHeight="1">
      <c r="F483" s="2"/>
    </row>
    <row r="484" ht="15.75" customHeight="1">
      <c r="F484" s="2"/>
    </row>
    <row r="485" ht="15.75" customHeight="1">
      <c r="F485" s="2"/>
    </row>
    <row r="486" ht="15.75" customHeight="1">
      <c r="F486" s="2"/>
    </row>
    <row r="487" ht="15.75" customHeight="1">
      <c r="F487" s="2"/>
    </row>
    <row r="488" ht="15.75" customHeight="1">
      <c r="F488" s="2"/>
    </row>
    <row r="489" ht="15.75" customHeight="1">
      <c r="F489" s="2"/>
    </row>
    <row r="490" ht="15.75" customHeight="1">
      <c r="F490" s="2"/>
    </row>
    <row r="491" ht="15.75" customHeight="1">
      <c r="F491" s="2"/>
    </row>
    <row r="492" ht="15.75" customHeight="1">
      <c r="F492" s="2"/>
    </row>
    <row r="493" ht="15.75" customHeight="1">
      <c r="F493" s="2"/>
    </row>
    <row r="494" ht="15.75" customHeight="1">
      <c r="F494" s="2"/>
    </row>
    <row r="495" ht="15.75" customHeight="1">
      <c r="F495" s="2"/>
    </row>
    <row r="496" ht="15.75" customHeight="1">
      <c r="F496" s="2"/>
    </row>
    <row r="497" ht="15.75" customHeight="1">
      <c r="F497" s="2"/>
    </row>
    <row r="498" ht="15.75" customHeight="1">
      <c r="F498" s="2"/>
    </row>
    <row r="499" ht="15.75" customHeight="1">
      <c r="F499" s="2"/>
    </row>
    <row r="500" ht="15.75" customHeight="1">
      <c r="F500" s="2"/>
    </row>
    <row r="501" ht="15.75" customHeight="1">
      <c r="F501" s="2"/>
    </row>
    <row r="502" ht="15.75" customHeight="1">
      <c r="F502" s="2"/>
    </row>
    <row r="503" ht="15.75" customHeight="1">
      <c r="F503" s="2"/>
    </row>
    <row r="504" ht="15.75" customHeight="1">
      <c r="F504" s="2"/>
    </row>
    <row r="505" ht="15.75" customHeight="1">
      <c r="F505" s="2"/>
    </row>
    <row r="506" ht="15.75" customHeight="1">
      <c r="F506" s="2"/>
    </row>
    <row r="507" ht="15.75" customHeight="1">
      <c r="F507" s="2"/>
    </row>
    <row r="508" ht="15.75" customHeight="1">
      <c r="F508" s="2"/>
    </row>
    <row r="509" ht="15.75" customHeight="1">
      <c r="F509" s="2"/>
    </row>
    <row r="510" ht="15.75" customHeight="1">
      <c r="F510" s="2"/>
    </row>
    <row r="511" ht="15.75" customHeight="1">
      <c r="F511" s="2"/>
    </row>
    <row r="512" ht="15.75" customHeight="1">
      <c r="F512" s="2"/>
    </row>
    <row r="513" ht="15.75" customHeight="1">
      <c r="F513" s="2"/>
    </row>
    <row r="514" ht="15.75" customHeight="1">
      <c r="F514" s="2"/>
    </row>
    <row r="515" ht="15.75" customHeight="1">
      <c r="F515" s="2"/>
    </row>
    <row r="516" ht="15.75" customHeight="1">
      <c r="F516" s="2"/>
    </row>
    <row r="517" ht="15.75" customHeight="1">
      <c r="F517" s="2"/>
    </row>
    <row r="518" ht="15.75" customHeight="1">
      <c r="F518" s="2"/>
    </row>
    <row r="519" ht="15.75" customHeight="1">
      <c r="F519" s="2"/>
    </row>
    <row r="520" ht="15.75" customHeight="1">
      <c r="F520" s="2"/>
    </row>
    <row r="521" ht="15.75" customHeight="1">
      <c r="F521" s="2"/>
    </row>
    <row r="522" ht="15.75" customHeight="1">
      <c r="F522" s="2"/>
    </row>
    <row r="523" ht="15.75" customHeight="1">
      <c r="F523" s="2"/>
    </row>
    <row r="524" ht="15.75" customHeight="1">
      <c r="F524" s="2"/>
    </row>
    <row r="525" ht="15.75" customHeight="1">
      <c r="F525" s="2"/>
    </row>
    <row r="526" ht="15.75" customHeight="1">
      <c r="F526" s="2"/>
    </row>
    <row r="527" ht="15.75" customHeight="1">
      <c r="F527" s="2"/>
    </row>
    <row r="528" ht="15.75" customHeight="1">
      <c r="F528" s="2"/>
    </row>
    <row r="529" ht="15.75" customHeight="1">
      <c r="F529" s="2"/>
    </row>
    <row r="530" ht="15.75" customHeight="1">
      <c r="F530" s="2"/>
    </row>
    <row r="531" ht="15.75" customHeight="1">
      <c r="F531" s="2"/>
    </row>
    <row r="532" ht="15.75" customHeight="1">
      <c r="F532" s="2"/>
    </row>
    <row r="533" ht="15.75" customHeight="1">
      <c r="F533" s="2"/>
    </row>
    <row r="534" ht="15.75" customHeight="1">
      <c r="F534" s="2"/>
    </row>
    <row r="535" ht="15.75" customHeight="1">
      <c r="F535" s="2"/>
    </row>
    <row r="536" ht="15.75" customHeight="1">
      <c r="F536" s="2"/>
    </row>
    <row r="537" ht="15.75" customHeight="1">
      <c r="F537" s="2"/>
    </row>
    <row r="538" ht="15.75" customHeight="1">
      <c r="F538" s="2"/>
    </row>
    <row r="539" ht="15.75" customHeight="1">
      <c r="F539" s="2"/>
    </row>
    <row r="540" ht="15.75" customHeight="1">
      <c r="F540" s="2"/>
    </row>
    <row r="541" ht="15.75" customHeight="1">
      <c r="F541" s="2"/>
    </row>
    <row r="542" ht="15.75" customHeight="1">
      <c r="F542" s="2"/>
    </row>
    <row r="543" ht="15.75" customHeight="1">
      <c r="F543" s="2"/>
    </row>
    <row r="544" ht="15.75" customHeight="1">
      <c r="F544" s="2"/>
    </row>
    <row r="545" ht="15.75" customHeight="1">
      <c r="F545" s="2"/>
    </row>
    <row r="546" ht="15.75" customHeight="1">
      <c r="F546" s="2"/>
    </row>
    <row r="547" ht="15.75" customHeight="1">
      <c r="F547" s="2"/>
    </row>
    <row r="548" ht="15.75" customHeight="1">
      <c r="F548" s="2"/>
    </row>
    <row r="549" ht="15.75" customHeight="1">
      <c r="F549" s="2"/>
    </row>
    <row r="550" ht="15.75" customHeight="1">
      <c r="F550" s="2"/>
    </row>
    <row r="551" ht="15.75" customHeight="1">
      <c r="F551" s="2"/>
    </row>
    <row r="552" ht="15.75" customHeight="1">
      <c r="F552" s="2"/>
    </row>
    <row r="553" ht="15.75" customHeight="1">
      <c r="F553" s="2"/>
    </row>
    <row r="554" ht="15.75" customHeight="1">
      <c r="F554" s="2"/>
    </row>
    <row r="555" ht="15.75" customHeight="1">
      <c r="F555" s="2"/>
    </row>
    <row r="556" ht="15.75" customHeight="1">
      <c r="F556" s="2"/>
    </row>
    <row r="557" ht="15.75" customHeight="1">
      <c r="F557" s="2"/>
    </row>
    <row r="558" ht="15.75" customHeight="1">
      <c r="F558" s="2"/>
    </row>
    <row r="559" ht="15.75" customHeight="1">
      <c r="F559" s="2"/>
    </row>
    <row r="560" ht="15.75" customHeight="1">
      <c r="F560" s="2"/>
    </row>
    <row r="561" ht="15.75" customHeight="1">
      <c r="F561" s="2"/>
    </row>
    <row r="562" ht="15.75" customHeight="1">
      <c r="F562" s="2"/>
    </row>
    <row r="563" ht="15.75" customHeight="1">
      <c r="F563" s="2"/>
    </row>
    <row r="564" ht="15.75" customHeight="1">
      <c r="F564" s="2"/>
    </row>
    <row r="565" ht="15.75" customHeight="1">
      <c r="F565" s="2"/>
    </row>
    <row r="566" ht="15.75" customHeight="1">
      <c r="F566" s="2"/>
    </row>
    <row r="567" ht="15.75" customHeight="1">
      <c r="F567" s="2"/>
    </row>
    <row r="568" ht="15.75" customHeight="1">
      <c r="F568" s="2"/>
    </row>
    <row r="569" ht="15.75" customHeight="1">
      <c r="F569" s="2"/>
    </row>
    <row r="570" ht="15.75" customHeight="1">
      <c r="F570" s="2"/>
    </row>
    <row r="571" ht="15.75" customHeight="1">
      <c r="F571" s="2"/>
    </row>
    <row r="572" ht="15.75" customHeight="1">
      <c r="F572" s="2"/>
    </row>
    <row r="573" ht="15.75" customHeight="1">
      <c r="F573" s="2"/>
    </row>
    <row r="574" ht="15.75" customHeight="1">
      <c r="F574" s="2"/>
    </row>
    <row r="575" ht="15.75" customHeight="1">
      <c r="F575" s="2"/>
    </row>
    <row r="576" ht="15.75" customHeight="1">
      <c r="F576" s="2"/>
    </row>
    <row r="577" ht="15.75" customHeight="1">
      <c r="F577" s="2"/>
    </row>
    <row r="578" ht="15.75" customHeight="1">
      <c r="F578" s="2"/>
    </row>
    <row r="579" ht="15.75" customHeight="1">
      <c r="F579" s="2"/>
    </row>
    <row r="580" ht="15.75" customHeight="1">
      <c r="F580" s="2"/>
    </row>
    <row r="581" ht="15.75" customHeight="1">
      <c r="F581" s="2"/>
    </row>
    <row r="582" ht="15.75" customHeight="1">
      <c r="F582" s="2"/>
    </row>
    <row r="583" ht="15.75" customHeight="1">
      <c r="F583" s="2"/>
    </row>
    <row r="584" ht="15.75" customHeight="1">
      <c r="F584" s="2"/>
    </row>
    <row r="585" ht="15.75" customHeight="1">
      <c r="F585" s="2"/>
    </row>
    <row r="586" ht="15.75" customHeight="1">
      <c r="F586" s="2"/>
    </row>
    <row r="587" ht="15.75" customHeight="1">
      <c r="F587" s="2"/>
    </row>
    <row r="588" ht="15.75" customHeight="1">
      <c r="F588" s="2"/>
    </row>
    <row r="589" ht="15.75" customHeight="1">
      <c r="F589" s="2"/>
    </row>
    <row r="590" ht="15.75" customHeight="1">
      <c r="F590" s="2"/>
    </row>
    <row r="591" ht="15.75" customHeight="1">
      <c r="F591" s="2"/>
    </row>
    <row r="592" ht="15.75" customHeight="1">
      <c r="F592" s="2"/>
    </row>
    <row r="593" ht="15.75" customHeight="1">
      <c r="F593" s="2"/>
    </row>
    <row r="594" ht="15.75" customHeight="1">
      <c r="F594" s="2"/>
    </row>
    <row r="595" ht="15.75" customHeight="1">
      <c r="F595" s="2"/>
    </row>
    <row r="596" ht="15.75" customHeight="1">
      <c r="F596" s="2"/>
    </row>
    <row r="597" ht="15.75" customHeight="1">
      <c r="F597" s="2"/>
    </row>
    <row r="598" ht="15.75" customHeight="1">
      <c r="F598" s="2"/>
    </row>
    <row r="599" ht="15.75" customHeight="1">
      <c r="F599" s="2"/>
    </row>
    <row r="600" ht="15.75" customHeight="1">
      <c r="F600" s="2"/>
    </row>
    <row r="601" ht="15.75" customHeight="1">
      <c r="F601" s="2"/>
    </row>
    <row r="602" ht="15.75" customHeight="1">
      <c r="F602" s="2"/>
    </row>
    <row r="603" ht="15.75" customHeight="1">
      <c r="F603" s="2"/>
    </row>
    <row r="604" ht="15.75" customHeight="1">
      <c r="F604" s="2"/>
    </row>
    <row r="605" ht="15.75" customHeight="1">
      <c r="F605" s="2"/>
    </row>
    <row r="606" ht="15.75" customHeight="1">
      <c r="F606" s="2"/>
    </row>
    <row r="607" ht="15.75" customHeight="1">
      <c r="F607" s="2"/>
    </row>
    <row r="608" ht="15.75" customHeight="1">
      <c r="F608" s="2"/>
    </row>
    <row r="609" ht="15.75" customHeight="1">
      <c r="F609" s="2"/>
    </row>
    <row r="610" ht="15.75" customHeight="1">
      <c r="F610" s="2"/>
    </row>
    <row r="611" ht="15.75" customHeight="1">
      <c r="F611" s="2"/>
    </row>
    <row r="612" ht="15.75" customHeight="1">
      <c r="F612" s="2"/>
    </row>
    <row r="613" ht="15.75" customHeight="1">
      <c r="F613" s="2"/>
    </row>
    <row r="614" ht="15.75" customHeight="1">
      <c r="F614" s="2"/>
    </row>
    <row r="615" ht="15.75" customHeight="1">
      <c r="F615" s="2"/>
    </row>
    <row r="616" ht="15.75" customHeight="1">
      <c r="F616" s="2"/>
    </row>
    <row r="617" ht="15.75" customHeight="1">
      <c r="F617" s="2"/>
    </row>
    <row r="618" ht="15.75" customHeight="1">
      <c r="F618" s="2"/>
    </row>
    <row r="619" ht="15.75" customHeight="1">
      <c r="F619" s="2"/>
    </row>
    <row r="620" ht="15.75" customHeight="1">
      <c r="F620" s="2"/>
    </row>
    <row r="621" ht="15.75" customHeight="1">
      <c r="F621" s="2"/>
    </row>
    <row r="622" ht="15.75" customHeight="1">
      <c r="F622" s="2"/>
    </row>
    <row r="623" ht="15.75" customHeight="1">
      <c r="F623" s="2"/>
    </row>
    <row r="624" ht="15.75" customHeight="1">
      <c r="F624" s="2"/>
    </row>
    <row r="625" ht="15.75" customHeight="1">
      <c r="F625" s="2"/>
    </row>
    <row r="626" ht="15.75" customHeight="1">
      <c r="F626" s="2"/>
    </row>
    <row r="627" ht="15.75" customHeight="1">
      <c r="F627" s="2"/>
    </row>
    <row r="628" ht="15.75" customHeight="1">
      <c r="F628" s="2"/>
    </row>
    <row r="629" ht="15.75" customHeight="1">
      <c r="F629" s="2"/>
    </row>
    <row r="630" ht="15.75" customHeight="1">
      <c r="F630" s="2"/>
    </row>
    <row r="631" ht="15.75" customHeight="1">
      <c r="F631" s="2"/>
    </row>
    <row r="632" ht="15.75" customHeight="1">
      <c r="F632" s="2"/>
    </row>
    <row r="633" ht="15.75" customHeight="1">
      <c r="F633" s="2"/>
    </row>
    <row r="634" ht="15.75" customHeight="1">
      <c r="F634" s="2"/>
    </row>
    <row r="635" ht="15.75" customHeight="1">
      <c r="F635" s="2"/>
    </row>
    <row r="636" ht="15.75" customHeight="1">
      <c r="F636" s="2"/>
    </row>
    <row r="637" ht="15.75" customHeight="1">
      <c r="F637" s="2"/>
    </row>
    <row r="638" ht="15.75" customHeight="1">
      <c r="F638" s="2"/>
    </row>
    <row r="639" ht="15.75" customHeight="1">
      <c r="F639" s="2"/>
    </row>
    <row r="640" ht="15.75" customHeight="1">
      <c r="F640" s="2"/>
    </row>
    <row r="641" ht="15.75" customHeight="1">
      <c r="F641" s="2"/>
    </row>
    <row r="642" ht="15.75" customHeight="1">
      <c r="F642" s="2"/>
    </row>
    <row r="643" ht="15.75" customHeight="1">
      <c r="F643" s="2"/>
    </row>
    <row r="644" ht="15.75" customHeight="1">
      <c r="F644" s="2"/>
    </row>
    <row r="645" ht="15.75" customHeight="1">
      <c r="F645" s="2"/>
    </row>
    <row r="646" ht="15.75" customHeight="1">
      <c r="F646" s="2"/>
    </row>
    <row r="647" ht="15.75" customHeight="1">
      <c r="F647" s="2"/>
    </row>
    <row r="648" ht="15.75" customHeight="1">
      <c r="F648" s="2"/>
    </row>
    <row r="649" ht="15.75" customHeight="1">
      <c r="F649" s="2"/>
    </row>
    <row r="650" ht="15.75" customHeight="1">
      <c r="F650" s="2"/>
    </row>
    <row r="651" ht="15.75" customHeight="1">
      <c r="F651" s="2"/>
    </row>
    <row r="652" ht="15.75" customHeight="1">
      <c r="F652" s="2"/>
    </row>
    <row r="653" ht="15.75" customHeight="1">
      <c r="F653" s="2"/>
    </row>
    <row r="654" ht="15.75" customHeight="1">
      <c r="F654" s="2"/>
    </row>
    <row r="655" ht="15.75" customHeight="1">
      <c r="F655" s="2"/>
    </row>
    <row r="656" ht="15.75" customHeight="1">
      <c r="F656" s="2"/>
    </row>
    <row r="657" ht="15.75" customHeight="1">
      <c r="F657" s="2"/>
    </row>
    <row r="658" ht="15.75" customHeight="1">
      <c r="F658" s="2"/>
    </row>
    <row r="659" ht="15.75" customHeight="1">
      <c r="F659" s="2"/>
    </row>
    <row r="660" ht="15.75" customHeight="1">
      <c r="F660" s="2"/>
    </row>
    <row r="661" ht="15.75" customHeight="1">
      <c r="F661" s="2"/>
    </row>
    <row r="662" ht="15.75" customHeight="1">
      <c r="F662" s="2"/>
    </row>
    <row r="663" ht="15.75" customHeight="1">
      <c r="F663" s="2"/>
    </row>
    <row r="664" ht="15.75" customHeight="1">
      <c r="F664" s="2"/>
    </row>
    <row r="665" ht="15.75" customHeight="1">
      <c r="F665" s="2"/>
    </row>
    <row r="666" ht="15.75" customHeight="1">
      <c r="F666" s="2"/>
    </row>
    <row r="667" ht="15.75" customHeight="1">
      <c r="F667" s="2"/>
    </row>
    <row r="668" ht="15.75" customHeight="1">
      <c r="F668" s="2"/>
    </row>
    <row r="669" ht="15.75" customHeight="1">
      <c r="F669" s="2"/>
    </row>
    <row r="670" ht="15.75" customHeight="1">
      <c r="F670" s="2"/>
    </row>
    <row r="671" ht="15.75" customHeight="1">
      <c r="F671" s="2"/>
    </row>
    <row r="672" ht="15.75" customHeight="1">
      <c r="F672" s="2"/>
    </row>
    <row r="673" ht="15.75" customHeight="1">
      <c r="F673" s="2"/>
    </row>
    <row r="674" ht="15.75" customHeight="1">
      <c r="F674" s="2"/>
    </row>
    <row r="675" ht="15.75" customHeight="1">
      <c r="F675" s="2"/>
    </row>
    <row r="676" ht="15.75" customHeight="1">
      <c r="F676" s="2"/>
    </row>
    <row r="677" ht="15.75" customHeight="1">
      <c r="F677" s="2"/>
    </row>
    <row r="678" ht="15.75" customHeight="1">
      <c r="F678" s="2"/>
    </row>
    <row r="679" ht="15.75" customHeight="1">
      <c r="F679" s="2"/>
    </row>
    <row r="680" ht="15.75" customHeight="1">
      <c r="F680" s="2"/>
    </row>
    <row r="681" ht="15.75" customHeight="1">
      <c r="F681" s="2"/>
    </row>
    <row r="682" ht="15.75" customHeight="1">
      <c r="F682" s="2"/>
    </row>
    <row r="683" ht="15.75" customHeight="1">
      <c r="F683" s="2"/>
    </row>
    <row r="684" ht="15.75" customHeight="1">
      <c r="F684" s="2"/>
    </row>
    <row r="685" ht="15.75" customHeight="1">
      <c r="F685" s="2"/>
    </row>
    <row r="686" ht="15.75" customHeight="1">
      <c r="F686" s="2"/>
    </row>
    <row r="687" ht="15.75" customHeight="1">
      <c r="F687" s="2"/>
    </row>
    <row r="688" ht="15.75" customHeight="1">
      <c r="F688" s="2"/>
    </row>
    <row r="689" ht="15.75" customHeight="1">
      <c r="F689" s="2"/>
    </row>
    <row r="690" ht="15.75" customHeight="1">
      <c r="F690" s="2"/>
    </row>
    <row r="691" ht="15.75" customHeight="1">
      <c r="F691" s="2"/>
    </row>
    <row r="692" ht="15.75" customHeight="1">
      <c r="F692" s="2"/>
    </row>
    <row r="693" ht="15.75" customHeight="1">
      <c r="F693" s="2"/>
    </row>
    <row r="694" ht="15.75" customHeight="1">
      <c r="F694" s="2"/>
    </row>
    <row r="695" ht="15.75" customHeight="1">
      <c r="F695" s="2"/>
    </row>
    <row r="696" ht="15.75" customHeight="1">
      <c r="F696" s="2"/>
    </row>
    <row r="697" ht="15.75" customHeight="1">
      <c r="F697" s="2"/>
    </row>
    <row r="698" ht="15.75" customHeight="1">
      <c r="F698" s="2"/>
    </row>
    <row r="699" ht="15.75" customHeight="1">
      <c r="F699" s="2"/>
    </row>
    <row r="700" ht="15.75" customHeight="1">
      <c r="F700" s="2"/>
    </row>
    <row r="701" ht="15.75" customHeight="1">
      <c r="F701" s="2"/>
    </row>
    <row r="702" ht="15.75" customHeight="1">
      <c r="F702" s="2"/>
    </row>
    <row r="703" ht="15.75" customHeight="1">
      <c r="F703" s="2"/>
    </row>
    <row r="704" ht="15.75" customHeight="1">
      <c r="F704" s="2"/>
    </row>
    <row r="705" ht="15.75" customHeight="1">
      <c r="F705" s="2"/>
    </row>
    <row r="706" ht="15.75" customHeight="1">
      <c r="F706" s="2"/>
    </row>
    <row r="707" ht="15.75" customHeight="1">
      <c r="F707" s="2"/>
    </row>
    <row r="708" ht="15.75" customHeight="1">
      <c r="F708" s="2"/>
    </row>
    <row r="709" ht="15.75" customHeight="1">
      <c r="F709" s="2"/>
    </row>
    <row r="710" ht="15.75" customHeight="1">
      <c r="F710" s="2"/>
    </row>
    <row r="711" ht="15.75" customHeight="1">
      <c r="F711" s="2"/>
    </row>
    <row r="712" ht="15.75" customHeight="1">
      <c r="F712" s="2"/>
    </row>
    <row r="713" ht="15.75" customHeight="1">
      <c r="F713" s="2"/>
    </row>
    <row r="714" ht="15.75" customHeight="1">
      <c r="F714" s="2"/>
    </row>
    <row r="715" ht="15.75" customHeight="1">
      <c r="F715" s="2"/>
    </row>
    <row r="716" ht="15.75" customHeight="1">
      <c r="F716" s="2"/>
    </row>
    <row r="717" ht="15.75" customHeight="1">
      <c r="F717" s="2"/>
    </row>
    <row r="718" ht="15.75" customHeight="1">
      <c r="F718" s="2"/>
    </row>
    <row r="719" ht="15.75" customHeight="1">
      <c r="F719" s="2"/>
    </row>
    <row r="720" ht="15.75" customHeight="1">
      <c r="F720" s="2"/>
    </row>
    <row r="721" ht="15.75" customHeight="1">
      <c r="F721" s="2"/>
    </row>
    <row r="722" ht="15.75" customHeight="1">
      <c r="F722" s="2"/>
    </row>
    <row r="723" ht="15.75" customHeight="1">
      <c r="F723" s="2"/>
    </row>
    <row r="724" ht="15.75" customHeight="1">
      <c r="F724" s="2"/>
    </row>
    <row r="725" ht="15.75" customHeight="1">
      <c r="F725" s="2"/>
    </row>
    <row r="726" ht="15.75" customHeight="1">
      <c r="F726" s="2"/>
    </row>
    <row r="727" ht="15.75" customHeight="1">
      <c r="F727" s="2"/>
    </row>
    <row r="728" ht="15.75" customHeight="1">
      <c r="F728" s="2"/>
    </row>
    <row r="729" ht="15.75" customHeight="1">
      <c r="F729" s="2"/>
    </row>
    <row r="730" ht="15.75" customHeight="1">
      <c r="F730" s="2"/>
    </row>
    <row r="731" ht="15.75" customHeight="1">
      <c r="F731" s="2"/>
    </row>
    <row r="732" ht="15.75" customHeight="1">
      <c r="F732" s="2"/>
    </row>
    <row r="733" ht="15.75" customHeight="1">
      <c r="F733" s="2"/>
    </row>
    <row r="734" ht="15.75" customHeight="1">
      <c r="F734" s="2"/>
    </row>
    <row r="735" ht="15.75" customHeight="1">
      <c r="F735" s="2"/>
    </row>
    <row r="736" ht="15.75" customHeight="1">
      <c r="F736" s="2"/>
    </row>
    <row r="737" ht="15.75" customHeight="1">
      <c r="F737" s="2"/>
    </row>
    <row r="738" ht="15.75" customHeight="1">
      <c r="F738" s="2"/>
    </row>
    <row r="739" ht="15.75" customHeight="1">
      <c r="F739" s="2"/>
    </row>
    <row r="740" ht="15.75" customHeight="1">
      <c r="F740" s="2"/>
    </row>
    <row r="741" ht="15.75" customHeight="1">
      <c r="F741" s="2"/>
    </row>
    <row r="742" ht="15.75" customHeight="1">
      <c r="F742" s="2"/>
    </row>
    <row r="743" ht="15.75" customHeight="1">
      <c r="F743" s="2"/>
    </row>
    <row r="744" ht="15.75" customHeight="1">
      <c r="F744" s="2"/>
    </row>
    <row r="745" ht="15.75" customHeight="1">
      <c r="F745" s="2"/>
    </row>
    <row r="746" ht="15.75" customHeight="1">
      <c r="F746" s="2"/>
    </row>
    <row r="747" ht="15.75" customHeight="1">
      <c r="F747" s="2"/>
    </row>
    <row r="748" ht="15.75" customHeight="1">
      <c r="F748" s="2"/>
    </row>
    <row r="749" ht="15.75" customHeight="1">
      <c r="F749" s="2"/>
    </row>
    <row r="750" ht="15.75" customHeight="1">
      <c r="F750" s="2"/>
    </row>
    <row r="751" ht="15.75" customHeight="1">
      <c r="F751" s="2"/>
    </row>
    <row r="752" ht="15.75" customHeight="1">
      <c r="F752" s="2"/>
    </row>
    <row r="753" ht="15.75" customHeight="1">
      <c r="F753" s="2"/>
    </row>
    <row r="754" ht="15.75" customHeight="1">
      <c r="F754" s="2"/>
    </row>
    <row r="755" ht="15.75" customHeight="1">
      <c r="F755" s="2"/>
    </row>
    <row r="756" ht="15.75" customHeight="1">
      <c r="F756" s="2"/>
    </row>
    <row r="757" ht="15.75" customHeight="1">
      <c r="F757" s="2"/>
    </row>
    <row r="758" ht="15.75" customHeight="1">
      <c r="F758" s="2"/>
    </row>
    <row r="759" ht="15.75" customHeight="1">
      <c r="F759" s="2"/>
    </row>
    <row r="760" ht="15.75" customHeight="1">
      <c r="F760" s="2"/>
    </row>
    <row r="761" ht="15.75" customHeight="1">
      <c r="F761" s="2"/>
    </row>
    <row r="762" ht="15.75" customHeight="1">
      <c r="F762" s="2"/>
    </row>
    <row r="763" ht="15.75" customHeight="1">
      <c r="F763" s="2"/>
    </row>
    <row r="764" ht="15.75" customHeight="1">
      <c r="F764" s="2"/>
    </row>
    <row r="765" ht="15.75" customHeight="1">
      <c r="F765" s="2"/>
    </row>
    <row r="766" ht="15.75" customHeight="1">
      <c r="F766" s="2"/>
    </row>
    <row r="767" ht="15.75" customHeight="1">
      <c r="F767" s="2"/>
    </row>
    <row r="768" ht="15.75" customHeight="1">
      <c r="F768" s="2"/>
    </row>
    <row r="769" ht="15.75" customHeight="1">
      <c r="F769" s="2"/>
    </row>
    <row r="770" ht="15.75" customHeight="1">
      <c r="F770" s="2"/>
    </row>
    <row r="771" ht="15.75" customHeight="1">
      <c r="F771" s="2"/>
    </row>
    <row r="772" ht="15.75" customHeight="1">
      <c r="F772" s="2"/>
    </row>
    <row r="773" ht="15.75" customHeight="1">
      <c r="F773" s="2"/>
    </row>
    <row r="774" ht="15.75" customHeight="1">
      <c r="F774" s="2"/>
    </row>
    <row r="775" ht="15.75" customHeight="1">
      <c r="F775" s="2"/>
    </row>
    <row r="776" ht="15.75" customHeight="1">
      <c r="F776" s="2"/>
    </row>
    <row r="777" ht="15.75" customHeight="1">
      <c r="F777" s="2"/>
    </row>
    <row r="778" ht="15.75" customHeight="1">
      <c r="F778" s="2"/>
    </row>
    <row r="779" ht="15.75" customHeight="1">
      <c r="F779" s="2"/>
    </row>
    <row r="780" ht="15.75" customHeight="1">
      <c r="F780" s="2"/>
    </row>
    <row r="781" ht="15.75" customHeight="1">
      <c r="F781" s="2"/>
    </row>
    <row r="782" ht="15.75" customHeight="1">
      <c r="F782" s="2"/>
    </row>
    <row r="783" ht="15.75" customHeight="1">
      <c r="F783" s="2"/>
    </row>
    <row r="784" ht="15.75" customHeight="1">
      <c r="F784" s="2"/>
    </row>
    <row r="785" ht="15.75" customHeight="1">
      <c r="F785" s="2"/>
    </row>
    <row r="786" ht="15.75" customHeight="1">
      <c r="F786" s="2"/>
    </row>
    <row r="787" ht="15.75" customHeight="1">
      <c r="F787" s="2"/>
    </row>
    <row r="788" ht="15.75" customHeight="1">
      <c r="F788" s="2"/>
    </row>
    <row r="789" ht="15.75" customHeight="1">
      <c r="F789" s="2"/>
    </row>
    <row r="790" ht="15.75" customHeight="1">
      <c r="F790" s="2"/>
    </row>
    <row r="791" ht="15.75" customHeight="1">
      <c r="F791" s="2"/>
    </row>
    <row r="792" ht="15.75" customHeight="1">
      <c r="F792" s="2"/>
    </row>
    <row r="793" ht="15.75" customHeight="1">
      <c r="F793" s="2"/>
    </row>
    <row r="794" ht="15.75" customHeight="1">
      <c r="F794" s="2"/>
    </row>
    <row r="795" ht="15.75" customHeight="1">
      <c r="F795" s="2"/>
    </row>
    <row r="796" ht="15.75" customHeight="1">
      <c r="F796" s="2"/>
    </row>
    <row r="797" ht="15.75" customHeight="1">
      <c r="F797" s="2"/>
    </row>
    <row r="798" ht="15.75" customHeight="1">
      <c r="F798" s="2"/>
    </row>
    <row r="799" ht="15.75" customHeight="1">
      <c r="F799" s="2"/>
    </row>
    <row r="800" ht="15.75" customHeight="1">
      <c r="F800" s="2"/>
    </row>
    <row r="801" ht="15.75" customHeight="1">
      <c r="F801" s="2"/>
    </row>
    <row r="802" ht="15.75" customHeight="1">
      <c r="F802" s="2"/>
    </row>
    <row r="803" ht="15.75" customHeight="1">
      <c r="F803" s="2"/>
    </row>
    <row r="804" ht="15.75" customHeight="1">
      <c r="F804" s="2"/>
    </row>
    <row r="805" ht="15.75" customHeight="1">
      <c r="F805" s="2"/>
    </row>
    <row r="806" ht="15.75" customHeight="1">
      <c r="F806" s="2"/>
    </row>
    <row r="807" ht="15.75" customHeight="1">
      <c r="F807" s="2"/>
    </row>
    <row r="808" ht="15.75" customHeight="1">
      <c r="F808" s="2"/>
    </row>
    <row r="809" ht="15.75" customHeight="1">
      <c r="F809" s="2"/>
    </row>
    <row r="810" ht="15.75" customHeight="1">
      <c r="F810" s="2"/>
    </row>
    <row r="811" ht="15.75" customHeight="1">
      <c r="F811" s="2"/>
    </row>
    <row r="812" ht="15.75" customHeight="1">
      <c r="F812" s="2"/>
    </row>
    <row r="813" ht="15.75" customHeight="1">
      <c r="F813" s="2"/>
    </row>
    <row r="814" ht="15.75" customHeight="1">
      <c r="F814" s="2"/>
    </row>
    <row r="815" ht="15.75" customHeight="1">
      <c r="F815" s="2"/>
    </row>
    <row r="816" ht="15.75" customHeight="1">
      <c r="F816" s="2"/>
    </row>
    <row r="817" ht="15.75" customHeight="1">
      <c r="F817" s="2"/>
    </row>
    <row r="818" ht="15.75" customHeight="1">
      <c r="F818" s="2"/>
    </row>
    <row r="819" ht="15.75" customHeight="1">
      <c r="F819" s="2"/>
    </row>
    <row r="820" ht="15.75" customHeight="1">
      <c r="F820" s="2"/>
    </row>
    <row r="821" ht="15.75" customHeight="1">
      <c r="F821" s="2"/>
    </row>
    <row r="822" ht="15.75" customHeight="1">
      <c r="F822" s="2"/>
    </row>
    <row r="823" ht="15.75" customHeight="1">
      <c r="F823" s="2"/>
    </row>
    <row r="824" ht="15.75" customHeight="1">
      <c r="F824" s="2"/>
    </row>
    <row r="825" ht="15.75" customHeight="1">
      <c r="F825" s="2"/>
    </row>
    <row r="826" ht="15.75" customHeight="1">
      <c r="F826" s="2"/>
    </row>
    <row r="827" ht="15.75" customHeight="1">
      <c r="F827" s="2"/>
    </row>
    <row r="828" ht="15.75" customHeight="1">
      <c r="F828" s="2"/>
    </row>
    <row r="829" ht="15.75" customHeight="1">
      <c r="F829" s="2"/>
    </row>
    <row r="830" ht="15.75" customHeight="1">
      <c r="F830" s="2"/>
    </row>
    <row r="831" ht="15.75" customHeight="1">
      <c r="F831" s="2"/>
    </row>
    <row r="832" ht="15.75" customHeight="1">
      <c r="F832" s="2"/>
    </row>
    <row r="833" ht="15.75" customHeight="1">
      <c r="F833" s="2"/>
    </row>
    <row r="834" ht="15.75" customHeight="1">
      <c r="F834" s="2"/>
    </row>
    <row r="835" ht="15.75" customHeight="1">
      <c r="F835" s="2"/>
    </row>
    <row r="836" ht="15.75" customHeight="1">
      <c r="F836" s="2"/>
    </row>
    <row r="837" ht="15.75" customHeight="1">
      <c r="F837" s="2"/>
    </row>
    <row r="838" ht="15.75" customHeight="1">
      <c r="F838" s="2"/>
    </row>
    <row r="839" ht="15.75" customHeight="1">
      <c r="F839" s="2"/>
    </row>
    <row r="840" ht="15.75" customHeight="1">
      <c r="F840" s="2"/>
    </row>
    <row r="841" ht="15.75" customHeight="1">
      <c r="F841" s="2"/>
    </row>
    <row r="842" ht="15.75" customHeight="1">
      <c r="F842" s="2"/>
    </row>
    <row r="843" ht="15.75" customHeight="1">
      <c r="F843" s="2"/>
    </row>
    <row r="844" ht="15.75" customHeight="1">
      <c r="F844" s="2"/>
    </row>
    <row r="845" ht="15.75" customHeight="1">
      <c r="F845" s="2"/>
    </row>
    <row r="846" ht="15.75" customHeight="1">
      <c r="F846" s="2"/>
    </row>
    <row r="847" ht="15.75" customHeight="1">
      <c r="F847" s="2"/>
    </row>
    <row r="848" ht="15.75" customHeight="1">
      <c r="F848" s="2"/>
    </row>
    <row r="849" ht="15.75" customHeight="1">
      <c r="F849" s="2"/>
    </row>
    <row r="850" ht="15.75" customHeight="1">
      <c r="F850" s="2"/>
    </row>
    <row r="851" ht="15.75" customHeight="1">
      <c r="F851" s="2"/>
    </row>
    <row r="852" ht="15.75" customHeight="1">
      <c r="F852" s="2"/>
    </row>
    <row r="853" ht="15.75" customHeight="1">
      <c r="F853" s="2"/>
    </row>
    <row r="854" ht="15.75" customHeight="1">
      <c r="F854" s="2"/>
    </row>
    <row r="855" ht="15.75" customHeight="1">
      <c r="F855" s="2"/>
    </row>
    <row r="856" ht="15.75" customHeight="1">
      <c r="F856" s="2"/>
    </row>
    <row r="857" ht="15.75" customHeight="1">
      <c r="F857" s="2"/>
    </row>
    <row r="858" ht="15.75" customHeight="1">
      <c r="F858" s="2"/>
    </row>
    <row r="859" ht="15.75" customHeight="1">
      <c r="F859" s="2"/>
    </row>
    <row r="860" ht="15.75" customHeight="1">
      <c r="F860" s="2"/>
    </row>
    <row r="861" ht="15.75" customHeight="1">
      <c r="F861" s="2"/>
    </row>
    <row r="862" ht="15.75" customHeight="1">
      <c r="F862" s="2"/>
    </row>
    <row r="863" ht="15.75" customHeight="1">
      <c r="F863" s="2"/>
    </row>
    <row r="864" ht="15.75" customHeight="1">
      <c r="F864" s="2"/>
    </row>
    <row r="865" ht="15.75" customHeight="1">
      <c r="F865" s="2"/>
    </row>
    <row r="866" ht="15.75" customHeight="1">
      <c r="F866" s="2"/>
    </row>
    <row r="867" ht="15.75" customHeight="1">
      <c r="F867" s="2"/>
    </row>
    <row r="868" ht="15.75" customHeight="1">
      <c r="F868" s="2"/>
    </row>
    <row r="869" ht="15.75" customHeight="1">
      <c r="F869" s="2"/>
    </row>
    <row r="870" ht="15.75" customHeight="1">
      <c r="F870" s="2"/>
    </row>
    <row r="871" ht="15.75" customHeight="1">
      <c r="F871" s="2"/>
    </row>
    <row r="872" ht="15.75" customHeight="1">
      <c r="F872" s="2"/>
    </row>
    <row r="873" ht="15.75" customHeight="1">
      <c r="F873" s="2"/>
    </row>
    <row r="874" ht="15.75" customHeight="1">
      <c r="F874" s="2"/>
    </row>
    <row r="875" ht="15.75" customHeight="1">
      <c r="F875" s="2"/>
    </row>
    <row r="876" ht="15.75" customHeight="1">
      <c r="F876" s="2"/>
    </row>
    <row r="877" ht="15.75" customHeight="1">
      <c r="F877" s="2"/>
    </row>
    <row r="878" ht="15.75" customHeight="1">
      <c r="F878" s="2"/>
    </row>
    <row r="879" ht="15.75" customHeight="1">
      <c r="F879" s="2"/>
    </row>
    <row r="880" ht="15.75" customHeight="1">
      <c r="F880" s="2"/>
    </row>
    <row r="881" ht="15.75" customHeight="1">
      <c r="F881" s="2"/>
    </row>
    <row r="882" ht="15.75" customHeight="1">
      <c r="F882" s="2"/>
    </row>
    <row r="883" ht="15.75" customHeight="1">
      <c r="F883" s="2"/>
    </row>
    <row r="884" ht="15.75" customHeight="1">
      <c r="F884" s="2"/>
    </row>
    <row r="885" ht="15.75" customHeight="1">
      <c r="F885" s="2"/>
    </row>
    <row r="886" ht="15.75" customHeight="1">
      <c r="F886" s="2"/>
    </row>
    <row r="887" ht="15.75" customHeight="1">
      <c r="F887" s="2"/>
    </row>
    <row r="888" ht="15.75" customHeight="1">
      <c r="F888" s="2"/>
    </row>
    <row r="889" ht="15.75" customHeight="1">
      <c r="F889" s="2"/>
    </row>
    <row r="890" ht="15.75" customHeight="1">
      <c r="F890" s="2"/>
    </row>
    <row r="891" ht="15.75" customHeight="1">
      <c r="F891" s="2"/>
    </row>
    <row r="892" ht="15.75" customHeight="1">
      <c r="F892" s="2"/>
    </row>
    <row r="893" ht="15.75" customHeight="1">
      <c r="F893" s="2"/>
    </row>
    <row r="894" ht="15.75" customHeight="1">
      <c r="F894" s="2"/>
    </row>
    <row r="895" ht="15.75" customHeight="1">
      <c r="F895" s="2"/>
    </row>
    <row r="896" ht="15.75" customHeight="1">
      <c r="F896" s="2"/>
    </row>
    <row r="897" ht="15.75" customHeight="1">
      <c r="F897" s="2"/>
    </row>
    <row r="898" ht="15.75" customHeight="1">
      <c r="F898" s="2"/>
    </row>
    <row r="899" ht="15.75" customHeight="1">
      <c r="F899" s="2"/>
    </row>
    <row r="900" ht="15.75" customHeight="1">
      <c r="F900" s="2"/>
    </row>
    <row r="901" ht="15.75" customHeight="1">
      <c r="F901" s="2"/>
    </row>
    <row r="902" ht="15.75" customHeight="1">
      <c r="F902" s="2"/>
    </row>
    <row r="903" ht="15.75" customHeight="1">
      <c r="F903" s="2"/>
    </row>
    <row r="904" ht="15.75" customHeight="1">
      <c r="F904" s="2"/>
    </row>
    <row r="905" ht="15.75" customHeight="1">
      <c r="F905" s="2"/>
    </row>
    <row r="906" ht="15.75" customHeight="1">
      <c r="F906" s="2"/>
    </row>
    <row r="907" ht="15.75" customHeight="1">
      <c r="F907" s="2"/>
    </row>
    <row r="908" ht="15.75" customHeight="1">
      <c r="F908" s="2"/>
    </row>
    <row r="909" ht="15.75" customHeight="1">
      <c r="F909" s="2"/>
    </row>
    <row r="910" ht="15.75" customHeight="1">
      <c r="F910" s="2"/>
    </row>
    <row r="911" ht="15.75" customHeight="1">
      <c r="F911" s="2"/>
    </row>
    <row r="912" ht="15.75" customHeight="1">
      <c r="F912" s="2"/>
    </row>
    <row r="913" ht="15.75" customHeight="1">
      <c r="F913" s="2"/>
    </row>
    <row r="914" ht="15.75" customHeight="1">
      <c r="F914" s="2"/>
    </row>
    <row r="915" ht="15.75" customHeight="1">
      <c r="F915" s="2"/>
    </row>
    <row r="916" ht="15.75" customHeight="1">
      <c r="F916" s="2"/>
    </row>
    <row r="917" ht="15.75" customHeight="1">
      <c r="F917" s="2"/>
    </row>
    <row r="918" ht="15.75" customHeight="1">
      <c r="F918" s="2"/>
    </row>
    <row r="919" ht="15.75" customHeight="1">
      <c r="F919" s="2"/>
    </row>
    <row r="920" ht="15.75" customHeight="1">
      <c r="F920" s="2"/>
    </row>
    <row r="921" ht="15.75" customHeight="1">
      <c r="F921" s="2"/>
    </row>
    <row r="922" ht="15.75" customHeight="1">
      <c r="F922" s="2"/>
    </row>
    <row r="923" ht="15.75" customHeight="1">
      <c r="F923" s="2"/>
    </row>
    <row r="924" ht="15.75" customHeight="1">
      <c r="F924" s="2"/>
    </row>
    <row r="925" ht="15.75" customHeight="1">
      <c r="F925" s="2"/>
    </row>
    <row r="926" ht="15.75" customHeight="1">
      <c r="F926" s="2"/>
    </row>
    <row r="927" ht="15.75" customHeight="1">
      <c r="F927" s="2"/>
    </row>
    <row r="928" ht="15.75" customHeight="1">
      <c r="F928" s="2"/>
    </row>
    <row r="929" ht="15.75" customHeight="1">
      <c r="F929" s="2"/>
    </row>
    <row r="930" ht="15.75" customHeight="1">
      <c r="F930" s="2"/>
    </row>
    <row r="931" ht="15.75" customHeight="1">
      <c r="F931" s="2"/>
    </row>
    <row r="932" ht="15.75" customHeight="1">
      <c r="F932" s="2"/>
    </row>
    <row r="933" ht="15.75" customHeight="1">
      <c r="F933" s="2"/>
    </row>
    <row r="934" ht="15.75" customHeight="1">
      <c r="F934" s="2"/>
    </row>
    <row r="935" ht="15.75" customHeight="1">
      <c r="F935" s="2"/>
    </row>
    <row r="936" ht="15.75" customHeight="1">
      <c r="F936" s="2"/>
    </row>
    <row r="937" ht="15.75" customHeight="1">
      <c r="F937" s="2"/>
    </row>
    <row r="938" ht="15.75" customHeight="1">
      <c r="F938" s="2"/>
    </row>
    <row r="939" ht="15.75" customHeight="1">
      <c r="F939" s="2"/>
    </row>
    <row r="940" ht="15.75" customHeight="1">
      <c r="F940" s="2"/>
    </row>
    <row r="941" ht="15.75" customHeight="1">
      <c r="F941" s="2"/>
    </row>
    <row r="942" ht="15.75" customHeight="1">
      <c r="F942" s="2"/>
    </row>
    <row r="943" ht="15.75" customHeight="1">
      <c r="F943" s="2"/>
    </row>
    <row r="944" ht="15.75" customHeight="1">
      <c r="F944" s="2"/>
    </row>
    <row r="945" ht="15.75" customHeight="1">
      <c r="F945" s="2"/>
    </row>
    <row r="946" ht="15.75" customHeight="1">
      <c r="F946" s="2"/>
    </row>
    <row r="947" ht="15.75" customHeight="1">
      <c r="F947" s="2"/>
    </row>
    <row r="948" ht="15.75" customHeight="1">
      <c r="F948" s="2"/>
    </row>
    <row r="949" ht="15.75" customHeight="1">
      <c r="F949" s="2"/>
    </row>
    <row r="950" ht="15.75" customHeight="1">
      <c r="F950" s="2"/>
    </row>
    <row r="951" ht="15.75" customHeight="1">
      <c r="F951" s="2"/>
    </row>
    <row r="952" ht="15.75" customHeight="1">
      <c r="F952" s="2"/>
    </row>
    <row r="953" ht="15.75" customHeight="1">
      <c r="F953" s="2"/>
    </row>
    <row r="954" ht="15.75" customHeight="1">
      <c r="F954" s="2"/>
    </row>
    <row r="955" ht="15.75" customHeight="1">
      <c r="F955" s="2"/>
    </row>
    <row r="956" ht="15.75" customHeight="1">
      <c r="F956" s="2"/>
    </row>
    <row r="957" ht="15.75" customHeight="1">
      <c r="F957" s="2"/>
    </row>
    <row r="958" ht="15.75" customHeight="1">
      <c r="F958" s="2"/>
    </row>
    <row r="959" ht="15.75" customHeight="1">
      <c r="F959" s="2"/>
    </row>
    <row r="960" ht="15.75" customHeight="1">
      <c r="F960" s="2"/>
    </row>
    <row r="961" ht="15.75" customHeight="1">
      <c r="F961" s="2"/>
    </row>
    <row r="962" ht="15.75" customHeight="1">
      <c r="F962" s="2"/>
    </row>
    <row r="963" ht="15.75" customHeight="1">
      <c r="F963" s="2"/>
    </row>
    <row r="964" ht="15.75" customHeight="1">
      <c r="F964" s="2"/>
    </row>
    <row r="965" ht="15.75" customHeight="1">
      <c r="F965" s="2"/>
    </row>
    <row r="966" ht="15.75" customHeight="1">
      <c r="F966" s="2"/>
    </row>
    <row r="967" ht="15.75" customHeight="1">
      <c r="F967" s="2"/>
    </row>
    <row r="968" ht="15.75" customHeight="1">
      <c r="F968" s="2"/>
    </row>
    <row r="969" ht="15.75" customHeight="1">
      <c r="F969" s="2"/>
    </row>
    <row r="970" ht="15.75" customHeight="1">
      <c r="F970" s="2"/>
    </row>
    <row r="971" ht="15.75" customHeight="1">
      <c r="F971" s="2"/>
    </row>
    <row r="972" ht="15.75" customHeight="1">
      <c r="F972" s="2"/>
    </row>
    <row r="973" ht="15.75" customHeight="1">
      <c r="F973" s="2"/>
    </row>
    <row r="974" ht="15.75" customHeight="1">
      <c r="F974" s="2"/>
    </row>
    <row r="975" ht="15.75" customHeight="1">
      <c r="F975" s="2"/>
    </row>
    <row r="976" ht="15.75" customHeight="1">
      <c r="F976" s="2"/>
    </row>
    <row r="977" ht="15.75" customHeight="1">
      <c r="F977" s="2"/>
    </row>
    <row r="978" ht="15.75" customHeight="1">
      <c r="F978" s="2"/>
    </row>
    <row r="979" ht="15.75" customHeight="1">
      <c r="F979" s="2"/>
    </row>
    <row r="980" ht="15.75" customHeight="1">
      <c r="F980" s="2"/>
    </row>
    <row r="981" ht="15.75" customHeight="1">
      <c r="F981" s="2"/>
    </row>
    <row r="982" ht="15.75" customHeight="1">
      <c r="F982" s="2"/>
    </row>
    <row r="983" ht="15.75" customHeight="1">
      <c r="F983" s="2"/>
    </row>
    <row r="984" ht="15.75" customHeight="1">
      <c r="F984" s="2"/>
    </row>
    <row r="985" ht="15.75" customHeight="1">
      <c r="F985" s="2"/>
    </row>
    <row r="986" ht="15.75" customHeight="1">
      <c r="F986" s="2"/>
    </row>
    <row r="987" ht="15.75" customHeight="1">
      <c r="F987" s="2"/>
    </row>
    <row r="988" ht="15.75" customHeight="1">
      <c r="F988" s="2"/>
    </row>
    <row r="989" ht="15.75" customHeight="1">
      <c r="F989" s="2"/>
    </row>
    <row r="990" ht="15.75" customHeight="1">
      <c r="F990" s="2"/>
    </row>
    <row r="991" ht="15.75" customHeight="1">
      <c r="F991" s="2"/>
    </row>
    <row r="992" ht="15.75" customHeight="1">
      <c r="F992" s="2"/>
    </row>
    <row r="993" ht="15.75" customHeight="1">
      <c r="F993" s="2"/>
    </row>
    <row r="994" ht="15.75" customHeight="1">
      <c r="F994" s="2"/>
    </row>
    <row r="995" ht="15.75" customHeight="1">
      <c r="F995" s="2"/>
    </row>
    <row r="996" ht="15.75" customHeight="1">
      <c r="F996" s="2"/>
    </row>
    <row r="997" ht="15.75" customHeight="1">
      <c r="F997" s="2"/>
    </row>
    <row r="998" ht="15.75" customHeight="1">
      <c r="F998" s="2"/>
    </row>
    <row r="999" ht="15.75" customHeight="1">
      <c r="F999" s="2"/>
    </row>
    <row r="1000" ht="15.75" customHeight="1">
      <c r="F1000" s="2"/>
    </row>
  </sheetData>
  <mergeCells count="3">
    <mergeCell ref="C3:E3"/>
    <mergeCell ref="G3:K3"/>
    <mergeCell ref="M3:P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5"/>
    <col customWidth="1" min="2" max="2" width="15.0"/>
    <col customWidth="1" min="3" max="3" width="13.63"/>
    <col customWidth="1" min="4" max="4" width="9.63"/>
    <col customWidth="1" min="5" max="5" width="7.63"/>
    <col customWidth="1" min="6" max="6" width="17.38"/>
    <col customWidth="1" min="7" max="7" width="89.13"/>
    <col customWidth="1" min="8" max="26" width="7.63"/>
  </cols>
  <sheetData>
    <row r="1">
      <c r="A1" s="35" t="s">
        <v>20</v>
      </c>
      <c r="B1" s="36"/>
      <c r="C1" s="36"/>
      <c r="D1" s="36"/>
      <c r="E1" s="36"/>
      <c r="F1" s="37"/>
      <c r="G1" s="36"/>
      <c r="H1" s="36"/>
      <c r="I1" s="36"/>
    </row>
    <row r="2">
      <c r="A2" s="35"/>
      <c r="B2" s="36"/>
      <c r="C2" s="36"/>
      <c r="D2" s="36"/>
      <c r="E2" s="36"/>
      <c r="F2" s="37"/>
      <c r="G2" s="36"/>
      <c r="H2" s="36"/>
      <c r="I2" s="36"/>
    </row>
    <row r="3">
      <c r="A3" s="35" t="s">
        <v>21</v>
      </c>
      <c r="B3" s="36">
        <v>3.0</v>
      </c>
      <c r="C3" s="36"/>
      <c r="D3" s="36"/>
      <c r="E3" s="36"/>
      <c r="F3" s="37"/>
      <c r="G3" s="36"/>
      <c r="H3" s="36"/>
      <c r="I3" s="36"/>
    </row>
    <row r="4">
      <c r="A4" s="35" t="s">
        <v>22</v>
      </c>
      <c r="B4" s="36">
        <v>28.0</v>
      </c>
      <c r="C4" s="36"/>
      <c r="D4" s="36"/>
      <c r="E4" s="36"/>
      <c r="F4" s="37"/>
      <c r="G4" s="36"/>
      <c r="H4" s="36"/>
      <c r="I4" s="36"/>
    </row>
    <row r="5">
      <c r="A5" s="35" t="s">
        <v>23</v>
      </c>
      <c r="B5" s="36">
        <v>0.05</v>
      </c>
      <c r="C5" s="36"/>
      <c r="D5" s="36"/>
      <c r="E5" s="36"/>
      <c r="F5" s="37"/>
      <c r="G5" s="36"/>
      <c r="H5" s="36"/>
      <c r="I5" s="36"/>
    </row>
    <row r="6">
      <c r="A6" s="35"/>
      <c r="B6" s="36"/>
      <c r="C6" s="36"/>
      <c r="D6" s="36"/>
      <c r="E6" s="36"/>
      <c r="F6" s="37"/>
      <c r="G6" s="36"/>
      <c r="H6" s="36"/>
      <c r="I6" s="36"/>
    </row>
    <row r="7">
      <c r="A7" s="35" t="s">
        <v>24</v>
      </c>
      <c r="B7" s="36" t="s">
        <v>25</v>
      </c>
      <c r="C7" s="36" t="s">
        <v>26</v>
      </c>
      <c r="D7" s="36" t="s">
        <v>27</v>
      </c>
      <c r="E7" s="36" t="s">
        <v>28</v>
      </c>
      <c r="F7" s="37" t="s">
        <v>29</v>
      </c>
      <c r="G7" s="36"/>
      <c r="H7" s="36"/>
      <c r="I7" s="36"/>
    </row>
    <row r="8">
      <c r="A8" s="35"/>
      <c r="B8" s="36"/>
      <c r="C8" s="36"/>
      <c r="D8" s="36"/>
      <c r="E8" s="36"/>
      <c r="F8" s="37"/>
      <c r="G8" s="36"/>
      <c r="H8" s="36"/>
      <c r="I8" s="36"/>
    </row>
    <row r="9">
      <c r="A9" s="35" t="s">
        <v>4</v>
      </c>
      <c r="B9" s="36"/>
      <c r="C9" s="36"/>
      <c r="D9" s="36"/>
      <c r="E9" s="36"/>
      <c r="F9" s="37"/>
      <c r="G9" s="36"/>
      <c r="H9" s="36"/>
      <c r="I9" s="36"/>
    </row>
    <row r="10">
      <c r="A10" s="35" t="s">
        <v>30</v>
      </c>
      <c r="B10" s="36">
        <v>-21.04</v>
      </c>
      <c r="C10" s="36" t="s">
        <v>31</v>
      </c>
      <c r="D10" s="36" t="s">
        <v>32</v>
      </c>
      <c r="E10" s="36" t="s">
        <v>33</v>
      </c>
      <c r="F10" s="37" t="s">
        <v>34</v>
      </c>
      <c r="G10" s="38" t="s">
        <v>35</v>
      </c>
      <c r="H10" s="36"/>
      <c r="I10" s="36"/>
    </row>
    <row r="11">
      <c r="A11" s="35" t="s">
        <v>36</v>
      </c>
      <c r="B11" s="36">
        <v>4.001</v>
      </c>
      <c r="C11" s="36" t="s">
        <v>37</v>
      </c>
      <c r="D11" s="36" t="s">
        <v>38</v>
      </c>
      <c r="E11" s="36" t="s">
        <v>39</v>
      </c>
      <c r="F11" s="37">
        <v>0.1088</v>
      </c>
      <c r="G11" s="36"/>
      <c r="H11" s="36"/>
      <c r="I11" s="36"/>
    </row>
    <row r="12">
      <c r="A12" s="35" t="s">
        <v>40</v>
      </c>
      <c r="B12" s="36">
        <v>5.365</v>
      </c>
      <c r="C12" s="36" t="s">
        <v>41</v>
      </c>
      <c r="D12" s="36" t="s">
        <v>32</v>
      </c>
      <c r="E12" s="36" t="s">
        <v>42</v>
      </c>
      <c r="F12" s="37">
        <v>0.0088</v>
      </c>
      <c r="G12" s="36"/>
      <c r="H12" s="36"/>
      <c r="I12" s="36"/>
    </row>
    <row r="13">
      <c r="A13" s="35" t="s">
        <v>43</v>
      </c>
      <c r="B13" s="36">
        <v>-12.59</v>
      </c>
      <c r="C13" s="36" t="s">
        <v>44</v>
      </c>
      <c r="D13" s="36" t="s">
        <v>32</v>
      </c>
      <c r="E13" s="36" t="s">
        <v>33</v>
      </c>
      <c r="F13" s="37" t="s">
        <v>34</v>
      </c>
      <c r="G13" s="36"/>
      <c r="H13" s="36"/>
      <c r="I13" s="36"/>
    </row>
    <row r="14">
      <c r="A14" s="35" t="s">
        <v>45</v>
      </c>
      <c r="B14" s="36">
        <v>-17.41</v>
      </c>
      <c r="C14" s="36" t="s">
        <v>46</v>
      </c>
      <c r="D14" s="36" t="s">
        <v>32</v>
      </c>
      <c r="E14" s="36" t="s">
        <v>33</v>
      </c>
      <c r="F14" s="37" t="s">
        <v>34</v>
      </c>
      <c r="G14" s="36"/>
      <c r="H14" s="36"/>
      <c r="I14" s="36"/>
    </row>
    <row r="15">
      <c r="A15" s="35" t="s">
        <v>47</v>
      </c>
      <c r="B15" s="36">
        <v>-3.554</v>
      </c>
      <c r="C15" s="36" t="s">
        <v>48</v>
      </c>
      <c r="D15" s="36" t="s">
        <v>38</v>
      </c>
      <c r="E15" s="36" t="s">
        <v>39</v>
      </c>
      <c r="F15" s="37">
        <v>0.2107</v>
      </c>
      <c r="G15" s="36"/>
      <c r="H15" s="36"/>
      <c r="I15" s="36"/>
    </row>
    <row r="16">
      <c r="A16" s="35" t="s">
        <v>49</v>
      </c>
      <c r="B16" s="36">
        <v>-14.67</v>
      </c>
      <c r="C16" s="36" t="s">
        <v>50</v>
      </c>
      <c r="D16" s="36" t="s">
        <v>32</v>
      </c>
      <c r="E16" s="36" t="s">
        <v>33</v>
      </c>
      <c r="F16" s="37" t="s">
        <v>34</v>
      </c>
      <c r="G16" s="36"/>
      <c r="H16" s="36"/>
      <c r="I16" s="36"/>
    </row>
    <row r="17">
      <c r="A17" s="35" t="s">
        <v>51</v>
      </c>
      <c r="B17" s="36">
        <v>25.04</v>
      </c>
      <c r="C17" s="36" t="s">
        <v>52</v>
      </c>
      <c r="D17" s="36" t="s">
        <v>32</v>
      </c>
      <c r="E17" s="36" t="s">
        <v>33</v>
      </c>
      <c r="F17" s="37" t="s">
        <v>34</v>
      </c>
      <c r="G17" s="36"/>
      <c r="H17" s="36"/>
      <c r="I17" s="36"/>
    </row>
    <row r="18">
      <c r="A18" s="35" t="s">
        <v>53</v>
      </c>
      <c r="B18" s="36">
        <v>26.41</v>
      </c>
      <c r="C18" s="36" t="s">
        <v>54</v>
      </c>
      <c r="D18" s="36" t="s">
        <v>32</v>
      </c>
      <c r="E18" s="36" t="s">
        <v>33</v>
      </c>
      <c r="F18" s="37" t="s">
        <v>34</v>
      </c>
      <c r="G18" s="36"/>
      <c r="H18" s="36"/>
      <c r="I18" s="36"/>
    </row>
    <row r="19">
      <c r="A19" s="35" t="s">
        <v>55</v>
      </c>
      <c r="B19" s="36">
        <v>8.454</v>
      </c>
      <c r="C19" s="36" t="s">
        <v>56</v>
      </c>
      <c r="D19" s="36" t="s">
        <v>32</v>
      </c>
      <c r="E19" s="36" t="s">
        <v>33</v>
      </c>
      <c r="F19" s="37" t="s">
        <v>34</v>
      </c>
      <c r="G19" s="36"/>
      <c r="H19" s="36"/>
      <c r="I19" s="36"/>
    </row>
    <row r="20">
      <c r="A20" s="35" t="s">
        <v>57</v>
      </c>
      <c r="B20" s="36">
        <v>3.633</v>
      </c>
      <c r="C20" s="36" t="s">
        <v>58</v>
      </c>
      <c r="D20" s="36" t="s">
        <v>38</v>
      </c>
      <c r="E20" s="36" t="s">
        <v>39</v>
      </c>
      <c r="F20" s="37">
        <v>0.1888</v>
      </c>
      <c r="G20" s="36"/>
      <c r="H20" s="36"/>
      <c r="I20" s="36"/>
    </row>
    <row r="21" ht="15.75" customHeight="1">
      <c r="A21" s="35" t="s">
        <v>59</v>
      </c>
      <c r="B21" s="36">
        <v>17.49</v>
      </c>
      <c r="C21" s="36" t="s">
        <v>60</v>
      </c>
      <c r="D21" s="36" t="s">
        <v>32</v>
      </c>
      <c r="E21" s="36" t="s">
        <v>33</v>
      </c>
      <c r="F21" s="37" t="s">
        <v>34</v>
      </c>
      <c r="G21" s="36"/>
      <c r="H21" s="36"/>
      <c r="I21" s="36"/>
    </row>
    <row r="22" ht="15.75" customHeight="1">
      <c r="A22" s="35" t="s">
        <v>61</v>
      </c>
      <c r="B22" s="36">
        <v>6.372</v>
      </c>
      <c r="C22" s="36" t="s">
        <v>62</v>
      </c>
      <c r="D22" s="36" t="s">
        <v>32</v>
      </c>
      <c r="E22" s="36" t="s">
        <v>63</v>
      </c>
      <c r="F22" s="37">
        <v>0.001</v>
      </c>
      <c r="G22" s="36"/>
      <c r="H22" s="36"/>
      <c r="I22" s="36"/>
    </row>
    <row r="23" ht="15.75" customHeight="1">
      <c r="A23" s="35" t="s">
        <v>64</v>
      </c>
      <c r="B23" s="36">
        <v>1.364</v>
      </c>
      <c r="C23" s="36" t="s">
        <v>65</v>
      </c>
      <c r="D23" s="36" t="s">
        <v>38</v>
      </c>
      <c r="E23" s="36" t="s">
        <v>39</v>
      </c>
      <c r="F23" s="37">
        <v>0.9768</v>
      </c>
      <c r="G23" s="36"/>
      <c r="H23" s="36"/>
      <c r="I23" s="36"/>
    </row>
    <row r="24" ht="15.75" customHeight="1">
      <c r="A24" s="35" t="s">
        <v>66</v>
      </c>
      <c r="B24" s="36">
        <v>-16.59</v>
      </c>
      <c r="C24" s="36" t="s">
        <v>67</v>
      </c>
      <c r="D24" s="36" t="s">
        <v>32</v>
      </c>
      <c r="E24" s="36" t="s">
        <v>33</v>
      </c>
      <c r="F24" s="37" t="s">
        <v>34</v>
      </c>
      <c r="G24" s="36"/>
      <c r="H24" s="36"/>
      <c r="I24" s="36"/>
    </row>
    <row r="25" ht="15.75" customHeight="1">
      <c r="A25" s="35" t="s">
        <v>68</v>
      </c>
      <c r="B25" s="36">
        <v>-21.41</v>
      </c>
      <c r="C25" s="36" t="s">
        <v>69</v>
      </c>
      <c r="D25" s="36" t="s">
        <v>32</v>
      </c>
      <c r="E25" s="36" t="s">
        <v>33</v>
      </c>
      <c r="F25" s="37" t="s">
        <v>34</v>
      </c>
      <c r="G25" s="36"/>
      <c r="H25" s="36"/>
      <c r="I25" s="36"/>
    </row>
    <row r="26" ht="15.75" customHeight="1">
      <c r="A26" s="35" t="s">
        <v>70</v>
      </c>
      <c r="B26" s="36">
        <v>-7.555</v>
      </c>
      <c r="C26" s="36" t="s">
        <v>71</v>
      </c>
      <c r="D26" s="36" t="s">
        <v>32</v>
      </c>
      <c r="E26" s="36" t="s">
        <v>33</v>
      </c>
      <c r="F26" s="37" t="s">
        <v>34</v>
      </c>
      <c r="G26" s="36"/>
      <c r="H26" s="36"/>
      <c r="I26" s="36"/>
    </row>
    <row r="27" ht="15.75" customHeight="1">
      <c r="A27" s="35" t="s">
        <v>72</v>
      </c>
      <c r="B27" s="36">
        <v>-18.67</v>
      </c>
      <c r="C27" s="36" t="s">
        <v>73</v>
      </c>
      <c r="D27" s="36" t="s">
        <v>32</v>
      </c>
      <c r="E27" s="36" t="s">
        <v>33</v>
      </c>
      <c r="F27" s="37" t="s">
        <v>34</v>
      </c>
      <c r="G27" s="36"/>
      <c r="H27" s="36"/>
      <c r="I27" s="36"/>
    </row>
    <row r="28" ht="15.75" customHeight="1">
      <c r="A28" s="35" t="s">
        <v>74</v>
      </c>
      <c r="B28" s="36">
        <v>-17.95</v>
      </c>
      <c r="C28" s="36" t="s">
        <v>75</v>
      </c>
      <c r="D28" s="36" t="s">
        <v>32</v>
      </c>
      <c r="E28" s="36" t="s">
        <v>33</v>
      </c>
      <c r="F28" s="37" t="s">
        <v>34</v>
      </c>
      <c r="G28" s="36"/>
      <c r="H28" s="36"/>
      <c r="I28" s="36"/>
    </row>
    <row r="29" ht="15.75" customHeight="1">
      <c r="A29" s="35" t="s">
        <v>76</v>
      </c>
      <c r="B29" s="36">
        <v>-22.77</v>
      </c>
      <c r="C29" s="36" t="s">
        <v>77</v>
      </c>
      <c r="D29" s="36" t="s">
        <v>32</v>
      </c>
      <c r="E29" s="36" t="s">
        <v>33</v>
      </c>
      <c r="F29" s="37" t="s">
        <v>34</v>
      </c>
      <c r="G29" s="36"/>
      <c r="H29" s="36"/>
      <c r="I29" s="36"/>
    </row>
    <row r="30" ht="15.75" customHeight="1">
      <c r="A30" s="35" t="s">
        <v>78</v>
      </c>
      <c r="B30" s="36">
        <v>-8.919</v>
      </c>
      <c r="C30" s="36" t="s">
        <v>79</v>
      </c>
      <c r="D30" s="36" t="s">
        <v>32</v>
      </c>
      <c r="E30" s="36" t="s">
        <v>33</v>
      </c>
      <c r="F30" s="37" t="s">
        <v>34</v>
      </c>
      <c r="G30" s="36"/>
      <c r="H30" s="36"/>
      <c r="I30" s="36"/>
    </row>
    <row r="31" ht="15.75" customHeight="1">
      <c r="A31" s="35" t="s">
        <v>80</v>
      </c>
      <c r="B31" s="36">
        <v>-20.03</v>
      </c>
      <c r="C31" s="36" t="s">
        <v>81</v>
      </c>
      <c r="D31" s="36" t="s">
        <v>32</v>
      </c>
      <c r="E31" s="36" t="s">
        <v>33</v>
      </c>
      <c r="F31" s="37" t="s">
        <v>34</v>
      </c>
      <c r="G31" s="36"/>
      <c r="H31" s="36"/>
      <c r="I31" s="36"/>
    </row>
    <row r="32" ht="15.75" customHeight="1">
      <c r="A32" s="35" t="s">
        <v>82</v>
      </c>
      <c r="B32" s="36">
        <v>-4.821</v>
      </c>
      <c r="C32" s="36" t="s">
        <v>83</v>
      </c>
      <c r="D32" s="36" t="s">
        <v>32</v>
      </c>
      <c r="E32" s="36" t="s">
        <v>84</v>
      </c>
      <c r="F32" s="37">
        <v>0.0258</v>
      </c>
      <c r="G32" s="36"/>
      <c r="H32" s="36"/>
      <c r="I32" s="36"/>
    </row>
    <row r="33" ht="15.75" customHeight="1">
      <c r="A33" s="35" t="s">
        <v>85</v>
      </c>
      <c r="B33" s="36">
        <v>9.033</v>
      </c>
      <c r="C33" s="36" t="s">
        <v>86</v>
      </c>
      <c r="D33" s="36" t="s">
        <v>32</v>
      </c>
      <c r="E33" s="36" t="s">
        <v>33</v>
      </c>
      <c r="F33" s="37" t="s">
        <v>34</v>
      </c>
      <c r="G33" s="36"/>
      <c r="H33" s="36"/>
      <c r="I33" s="36"/>
    </row>
    <row r="34" ht="15.75" customHeight="1">
      <c r="A34" s="35" t="s">
        <v>87</v>
      </c>
      <c r="B34" s="36">
        <v>-2.082</v>
      </c>
      <c r="C34" s="36" t="s">
        <v>88</v>
      </c>
      <c r="D34" s="36" t="s">
        <v>38</v>
      </c>
      <c r="E34" s="36" t="s">
        <v>39</v>
      </c>
      <c r="F34" s="37">
        <v>0.815</v>
      </c>
      <c r="G34" s="36"/>
      <c r="H34" s="36"/>
      <c r="I34" s="36"/>
    </row>
    <row r="35" ht="15.75" customHeight="1">
      <c r="A35" s="35" t="s">
        <v>89</v>
      </c>
      <c r="B35" s="36">
        <v>13.85</v>
      </c>
      <c r="C35" s="36" t="s">
        <v>90</v>
      </c>
      <c r="D35" s="36" t="s">
        <v>32</v>
      </c>
      <c r="E35" s="36" t="s">
        <v>33</v>
      </c>
      <c r="F35" s="37" t="s">
        <v>34</v>
      </c>
      <c r="G35" s="36"/>
      <c r="H35" s="36"/>
      <c r="I35" s="36"/>
    </row>
    <row r="36" ht="15.75" customHeight="1">
      <c r="A36" s="35" t="s">
        <v>91</v>
      </c>
      <c r="B36" s="36">
        <v>2.739</v>
      </c>
      <c r="C36" s="36" t="s">
        <v>92</v>
      </c>
      <c r="D36" s="36" t="s">
        <v>38</v>
      </c>
      <c r="E36" s="36" t="s">
        <v>39</v>
      </c>
      <c r="F36" s="37">
        <v>0.5285</v>
      </c>
      <c r="G36" s="36"/>
      <c r="H36" s="36"/>
      <c r="I36" s="36"/>
    </row>
    <row r="37" ht="15.75" customHeight="1">
      <c r="A37" s="35" t="s">
        <v>93</v>
      </c>
      <c r="B37" s="36">
        <v>-11.12</v>
      </c>
      <c r="C37" s="36" t="s">
        <v>94</v>
      </c>
      <c r="D37" s="36" t="s">
        <v>32</v>
      </c>
      <c r="E37" s="36" t="s">
        <v>33</v>
      </c>
      <c r="F37" s="37" t="s">
        <v>34</v>
      </c>
      <c r="G37" s="36"/>
      <c r="H37" s="36"/>
      <c r="I37" s="36"/>
    </row>
    <row r="38" ht="15.75" customHeight="1">
      <c r="A38" s="35"/>
      <c r="B38" s="36"/>
      <c r="C38" s="36"/>
      <c r="D38" s="36"/>
      <c r="E38" s="36"/>
      <c r="F38" s="37"/>
      <c r="G38" s="36"/>
      <c r="H38" s="36"/>
      <c r="I38" s="36"/>
    </row>
    <row r="39" ht="15.75" customHeight="1">
      <c r="A39" s="35" t="s">
        <v>5</v>
      </c>
      <c r="B39" s="36"/>
      <c r="C39" s="36"/>
      <c r="D39" s="36"/>
      <c r="E39" s="36"/>
      <c r="F39" s="37"/>
      <c r="G39" s="36"/>
      <c r="H39" s="36"/>
      <c r="I39" s="36"/>
    </row>
    <row r="40" ht="15.75" customHeight="1">
      <c r="A40" s="35" t="s">
        <v>30</v>
      </c>
      <c r="B40" s="36">
        <v>-15.59</v>
      </c>
      <c r="C40" s="36" t="s">
        <v>95</v>
      </c>
      <c r="D40" s="36" t="s">
        <v>32</v>
      </c>
      <c r="E40" s="36" t="s">
        <v>33</v>
      </c>
      <c r="F40" s="37" t="s">
        <v>34</v>
      </c>
      <c r="G40" s="36"/>
      <c r="H40" s="36"/>
      <c r="I40" s="36"/>
    </row>
    <row r="41" ht="15.75" customHeight="1">
      <c r="A41" s="35" t="s">
        <v>36</v>
      </c>
      <c r="B41" s="36">
        <v>9.612</v>
      </c>
      <c r="C41" s="36" t="s">
        <v>96</v>
      </c>
      <c r="D41" s="36" t="s">
        <v>32</v>
      </c>
      <c r="E41" s="36" t="s">
        <v>33</v>
      </c>
      <c r="F41" s="37" t="s">
        <v>34</v>
      </c>
      <c r="G41" s="36"/>
      <c r="H41" s="36"/>
      <c r="I41" s="36"/>
    </row>
    <row r="42" ht="15.75" customHeight="1">
      <c r="A42" s="35" t="s">
        <v>40</v>
      </c>
      <c r="B42" s="36">
        <v>9.729</v>
      </c>
      <c r="C42" s="36" t="s">
        <v>97</v>
      </c>
      <c r="D42" s="36" t="s">
        <v>32</v>
      </c>
      <c r="E42" s="36" t="s">
        <v>33</v>
      </c>
      <c r="F42" s="37" t="s">
        <v>34</v>
      </c>
      <c r="G42" s="36"/>
      <c r="H42" s="36"/>
      <c r="I42" s="36"/>
    </row>
    <row r="43" ht="15.75" customHeight="1">
      <c r="A43" s="35" t="s">
        <v>43</v>
      </c>
      <c r="B43" s="36">
        <v>0.777</v>
      </c>
      <c r="C43" s="36" t="s">
        <v>98</v>
      </c>
      <c r="D43" s="36" t="s">
        <v>38</v>
      </c>
      <c r="E43" s="36" t="s">
        <v>39</v>
      </c>
      <c r="F43" s="37">
        <v>0.9993</v>
      </c>
      <c r="G43" s="36"/>
      <c r="H43" s="36"/>
      <c r="I43" s="36"/>
    </row>
    <row r="44" ht="15.75" customHeight="1">
      <c r="A44" s="35" t="s">
        <v>45</v>
      </c>
      <c r="B44" s="36">
        <v>-2.712</v>
      </c>
      <c r="C44" s="36" t="s">
        <v>99</v>
      </c>
      <c r="D44" s="36" t="s">
        <v>38</v>
      </c>
      <c r="E44" s="36" t="s">
        <v>39</v>
      </c>
      <c r="F44" s="37">
        <v>0.541</v>
      </c>
      <c r="G44" s="36"/>
      <c r="H44" s="36"/>
      <c r="I44" s="36"/>
    </row>
    <row r="45" ht="15.75" customHeight="1">
      <c r="A45" s="35" t="s">
        <v>47</v>
      </c>
      <c r="B45" s="36">
        <v>-2.736</v>
      </c>
      <c r="C45" s="36" t="s">
        <v>100</v>
      </c>
      <c r="D45" s="36" t="s">
        <v>38</v>
      </c>
      <c r="E45" s="36" t="s">
        <v>39</v>
      </c>
      <c r="F45" s="37">
        <v>0.5298</v>
      </c>
      <c r="G45" s="36"/>
      <c r="H45" s="36"/>
      <c r="I45" s="36"/>
    </row>
    <row r="46" ht="15.75" customHeight="1">
      <c r="A46" s="35" t="s">
        <v>49</v>
      </c>
      <c r="B46" s="36">
        <v>-26.82</v>
      </c>
      <c r="C46" s="36" t="s">
        <v>101</v>
      </c>
      <c r="D46" s="36" t="s">
        <v>32</v>
      </c>
      <c r="E46" s="36" t="s">
        <v>33</v>
      </c>
      <c r="F46" s="37" t="s">
        <v>34</v>
      </c>
      <c r="G46" s="36"/>
      <c r="H46" s="36"/>
      <c r="I46" s="36"/>
    </row>
    <row r="47" ht="15.75" customHeight="1">
      <c r="A47" s="35" t="s">
        <v>51</v>
      </c>
      <c r="B47" s="36">
        <v>25.2</v>
      </c>
      <c r="C47" s="36" t="s">
        <v>102</v>
      </c>
      <c r="D47" s="36" t="s">
        <v>32</v>
      </c>
      <c r="E47" s="36" t="s">
        <v>33</v>
      </c>
      <c r="F47" s="37" t="s">
        <v>34</v>
      </c>
      <c r="G47" s="36"/>
      <c r="H47" s="36"/>
      <c r="I47" s="36"/>
    </row>
    <row r="48" ht="15.75" customHeight="1">
      <c r="A48" s="35" t="s">
        <v>53</v>
      </c>
      <c r="B48" s="36">
        <v>25.32</v>
      </c>
      <c r="C48" s="36" t="s">
        <v>103</v>
      </c>
      <c r="D48" s="36" t="s">
        <v>32</v>
      </c>
      <c r="E48" s="36" t="s">
        <v>33</v>
      </c>
      <c r="F48" s="37" t="s">
        <v>34</v>
      </c>
      <c r="G48" s="36"/>
      <c r="H48" s="36"/>
      <c r="I48" s="36"/>
    </row>
    <row r="49" ht="15.75" customHeight="1">
      <c r="A49" s="35" t="s">
        <v>55</v>
      </c>
      <c r="B49" s="36">
        <v>16.37</v>
      </c>
      <c r="C49" s="36" t="s">
        <v>104</v>
      </c>
      <c r="D49" s="36" t="s">
        <v>32</v>
      </c>
      <c r="E49" s="36" t="s">
        <v>33</v>
      </c>
      <c r="F49" s="37" t="s">
        <v>34</v>
      </c>
      <c r="G49" s="36"/>
      <c r="H49" s="36"/>
      <c r="I49" s="36"/>
    </row>
    <row r="50" ht="15.75" customHeight="1">
      <c r="A50" s="35" t="s">
        <v>57</v>
      </c>
      <c r="B50" s="36">
        <v>12.88</v>
      </c>
      <c r="C50" s="36" t="s">
        <v>105</v>
      </c>
      <c r="D50" s="36" t="s">
        <v>32</v>
      </c>
      <c r="E50" s="36" t="s">
        <v>33</v>
      </c>
      <c r="F50" s="37" t="s">
        <v>34</v>
      </c>
      <c r="G50" s="36"/>
      <c r="H50" s="36"/>
      <c r="I50" s="36"/>
    </row>
    <row r="51" ht="15.75" customHeight="1">
      <c r="A51" s="35" t="s">
        <v>59</v>
      </c>
      <c r="B51" s="36">
        <v>12.85</v>
      </c>
      <c r="C51" s="36" t="s">
        <v>106</v>
      </c>
      <c r="D51" s="36" t="s">
        <v>32</v>
      </c>
      <c r="E51" s="36" t="s">
        <v>33</v>
      </c>
      <c r="F51" s="37" t="s">
        <v>34</v>
      </c>
      <c r="G51" s="36"/>
      <c r="H51" s="36"/>
      <c r="I51" s="36"/>
    </row>
    <row r="52" ht="15.75" customHeight="1">
      <c r="A52" s="35" t="s">
        <v>61</v>
      </c>
      <c r="B52" s="36">
        <v>-11.23</v>
      </c>
      <c r="C52" s="36" t="s">
        <v>107</v>
      </c>
      <c r="D52" s="36" t="s">
        <v>32</v>
      </c>
      <c r="E52" s="36" t="s">
        <v>33</v>
      </c>
      <c r="F52" s="37" t="s">
        <v>34</v>
      </c>
      <c r="G52" s="36"/>
      <c r="H52" s="36"/>
      <c r="I52" s="36"/>
    </row>
    <row r="53" ht="15.75" customHeight="1">
      <c r="A53" s="35" t="s">
        <v>64</v>
      </c>
      <c r="B53" s="36">
        <v>0.117</v>
      </c>
      <c r="C53" s="36" t="s">
        <v>108</v>
      </c>
      <c r="D53" s="36" t="s">
        <v>38</v>
      </c>
      <c r="E53" s="36" t="s">
        <v>39</v>
      </c>
      <c r="F53" s="37" t="s">
        <v>109</v>
      </c>
      <c r="G53" s="36"/>
      <c r="H53" s="36"/>
      <c r="I53" s="36"/>
    </row>
    <row r="54" ht="15.75" customHeight="1">
      <c r="A54" s="35" t="s">
        <v>66</v>
      </c>
      <c r="B54" s="36">
        <v>-8.835</v>
      </c>
      <c r="C54" s="36" t="s">
        <v>110</v>
      </c>
      <c r="D54" s="36" t="s">
        <v>32</v>
      </c>
      <c r="E54" s="36" t="s">
        <v>33</v>
      </c>
      <c r="F54" s="37" t="s">
        <v>34</v>
      </c>
      <c r="G54" s="36"/>
      <c r="H54" s="36"/>
      <c r="I54" s="36"/>
    </row>
    <row r="55" ht="15.75" customHeight="1">
      <c r="A55" s="35" t="s">
        <v>68</v>
      </c>
      <c r="B55" s="36">
        <v>-12.32</v>
      </c>
      <c r="C55" s="36" t="s">
        <v>111</v>
      </c>
      <c r="D55" s="36" t="s">
        <v>32</v>
      </c>
      <c r="E55" s="36" t="s">
        <v>33</v>
      </c>
      <c r="F55" s="37" t="s">
        <v>34</v>
      </c>
      <c r="G55" s="36"/>
      <c r="H55" s="36"/>
      <c r="I55" s="36"/>
    </row>
    <row r="56" ht="15.75" customHeight="1">
      <c r="A56" s="35" t="s">
        <v>70</v>
      </c>
      <c r="B56" s="36">
        <v>-12.35</v>
      </c>
      <c r="C56" s="36" t="s">
        <v>112</v>
      </c>
      <c r="D56" s="36" t="s">
        <v>32</v>
      </c>
      <c r="E56" s="36" t="s">
        <v>33</v>
      </c>
      <c r="F56" s="37" t="s">
        <v>34</v>
      </c>
      <c r="G56" s="36"/>
      <c r="H56" s="36"/>
      <c r="I56" s="36"/>
    </row>
    <row r="57" ht="15.75" customHeight="1">
      <c r="A57" s="35" t="s">
        <v>72</v>
      </c>
      <c r="B57" s="36">
        <v>-36.43</v>
      </c>
      <c r="C57" s="36" t="s">
        <v>113</v>
      </c>
      <c r="D57" s="36" t="s">
        <v>32</v>
      </c>
      <c r="E57" s="36" t="s">
        <v>33</v>
      </c>
      <c r="F57" s="37" t="s">
        <v>34</v>
      </c>
      <c r="G57" s="36"/>
      <c r="H57" s="36"/>
      <c r="I57" s="36"/>
    </row>
    <row r="58" ht="15.75" customHeight="1">
      <c r="A58" s="35" t="s">
        <v>74</v>
      </c>
      <c r="B58" s="36">
        <v>-8.952</v>
      </c>
      <c r="C58" s="36" t="s">
        <v>114</v>
      </c>
      <c r="D58" s="36" t="s">
        <v>32</v>
      </c>
      <c r="E58" s="36" t="s">
        <v>33</v>
      </c>
      <c r="F58" s="37" t="s">
        <v>34</v>
      </c>
      <c r="G58" s="36"/>
      <c r="H58" s="36"/>
      <c r="I58" s="36"/>
    </row>
    <row r="59" ht="15.75" customHeight="1">
      <c r="A59" s="35" t="s">
        <v>76</v>
      </c>
      <c r="B59" s="36">
        <v>-12.44</v>
      </c>
      <c r="C59" s="36" t="s">
        <v>115</v>
      </c>
      <c r="D59" s="36" t="s">
        <v>32</v>
      </c>
      <c r="E59" s="36" t="s">
        <v>33</v>
      </c>
      <c r="F59" s="37" t="s">
        <v>34</v>
      </c>
      <c r="G59" s="36"/>
      <c r="H59" s="36"/>
      <c r="I59" s="36"/>
    </row>
    <row r="60" ht="15.75" customHeight="1">
      <c r="A60" s="35" t="s">
        <v>78</v>
      </c>
      <c r="B60" s="36">
        <v>-12.47</v>
      </c>
      <c r="C60" s="36" t="s">
        <v>116</v>
      </c>
      <c r="D60" s="36" t="s">
        <v>32</v>
      </c>
      <c r="E60" s="36" t="s">
        <v>33</v>
      </c>
      <c r="F60" s="37" t="s">
        <v>34</v>
      </c>
      <c r="G60" s="36"/>
      <c r="H60" s="36"/>
      <c r="I60" s="36"/>
    </row>
    <row r="61" ht="15.75" customHeight="1">
      <c r="A61" s="35" t="s">
        <v>80</v>
      </c>
      <c r="B61" s="36">
        <v>-36.55</v>
      </c>
      <c r="C61" s="36" t="s">
        <v>117</v>
      </c>
      <c r="D61" s="36" t="s">
        <v>32</v>
      </c>
      <c r="E61" s="36" t="s">
        <v>33</v>
      </c>
      <c r="F61" s="37" t="s">
        <v>34</v>
      </c>
      <c r="G61" s="36"/>
      <c r="H61" s="36"/>
      <c r="I61" s="36"/>
    </row>
    <row r="62" ht="15.75" customHeight="1">
      <c r="A62" s="35" t="s">
        <v>82</v>
      </c>
      <c r="B62" s="36">
        <v>-3.489</v>
      </c>
      <c r="C62" s="36" t="s">
        <v>118</v>
      </c>
      <c r="D62" s="36" t="s">
        <v>38</v>
      </c>
      <c r="E62" s="36" t="s">
        <v>39</v>
      </c>
      <c r="F62" s="37">
        <v>0.2299</v>
      </c>
      <c r="G62" s="36"/>
      <c r="H62" s="36"/>
      <c r="I62" s="36"/>
    </row>
    <row r="63" ht="15.75" customHeight="1">
      <c r="A63" s="35" t="s">
        <v>85</v>
      </c>
      <c r="B63" s="36">
        <v>-3.513</v>
      </c>
      <c r="C63" s="36" t="s">
        <v>119</v>
      </c>
      <c r="D63" s="36" t="s">
        <v>38</v>
      </c>
      <c r="E63" s="36" t="s">
        <v>39</v>
      </c>
      <c r="F63" s="37">
        <v>0.2227</v>
      </c>
      <c r="G63" s="36"/>
      <c r="H63" s="36"/>
      <c r="I63" s="36"/>
    </row>
    <row r="64" ht="15.75" customHeight="1">
      <c r="A64" s="35" t="s">
        <v>87</v>
      </c>
      <c r="B64" s="36">
        <v>-27.6</v>
      </c>
      <c r="C64" s="36" t="s">
        <v>120</v>
      </c>
      <c r="D64" s="36" t="s">
        <v>32</v>
      </c>
      <c r="E64" s="36" t="s">
        <v>33</v>
      </c>
      <c r="F64" s="37" t="s">
        <v>34</v>
      </c>
      <c r="G64" s="36"/>
      <c r="H64" s="36"/>
      <c r="I64" s="36"/>
    </row>
    <row r="65" ht="15.75" customHeight="1">
      <c r="A65" s="35" t="s">
        <v>89</v>
      </c>
      <c r="B65" s="36">
        <v>-0.024</v>
      </c>
      <c r="C65" s="36" t="s">
        <v>121</v>
      </c>
      <c r="D65" s="36" t="s">
        <v>38</v>
      </c>
      <c r="E65" s="36" t="s">
        <v>39</v>
      </c>
      <c r="F65" s="37" t="s">
        <v>109</v>
      </c>
      <c r="G65" s="36"/>
      <c r="H65" s="36"/>
      <c r="I65" s="36"/>
    </row>
    <row r="66" ht="15.75" customHeight="1">
      <c r="A66" s="35" t="s">
        <v>91</v>
      </c>
      <c r="B66" s="36">
        <v>-24.11</v>
      </c>
      <c r="C66" s="36" t="s">
        <v>122</v>
      </c>
      <c r="D66" s="36" t="s">
        <v>32</v>
      </c>
      <c r="E66" s="36" t="s">
        <v>33</v>
      </c>
      <c r="F66" s="37" t="s">
        <v>34</v>
      </c>
      <c r="G66" s="36"/>
      <c r="H66" s="36"/>
      <c r="I66" s="36"/>
    </row>
    <row r="67" ht="15.75" customHeight="1">
      <c r="A67" s="35" t="s">
        <v>93</v>
      </c>
      <c r="B67" s="36">
        <v>-24.09</v>
      </c>
      <c r="C67" s="36" t="s">
        <v>123</v>
      </c>
      <c r="D67" s="36" t="s">
        <v>32</v>
      </c>
      <c r="E67" s="36" t="s">
        <v>33</v>
      </c>
      <c r="F67" s="37" t="s">
        <v>34</v>
      </c>
      <c r="G67" s="36"/>
      <c r="H67" s="36"/>
      <c r="I67" s="36"/>
    </row>
    <row r="68" ht="15.75" customHeight="1">
      <c r="A68" s="35"/>
      <c r="B68" s="36"/>
      <c r="C68" s="36"/>
      <c r="D68" s="36"/>
      <c r="E68" s="36"/>
      <c r="F68" s="37"/>
      <c r="G68" s="36"/>
      <c r="H68" s="36"/>
      <c r="I68" s="36"/>
    </row>
    <row r="69" ht="15.75" customHeight="1">
      <c r="A69" s="35" t="s">
        <v>124</v>
      </c>
      <c r="B69" s="36"/>
      <c r="C69" s="36"/>
      <c r="D69" s="36"/>
      <c r="E69" s="36"/>
      <c r="F69" s="37"/>
      <c r="G69" s="36"/>
      <c r="H69" s="36"/>
      <c r="I69" s="36"/>
    </row>
    <row r="70" ht="15.75" customHeight="1">
      <c r="A70" s="39" t="s">
        <v>30</v>
      </c>
      <c r="B70" s="40">
        <v>-18.05</v>
      </c>
      <c r="C70" s="41" t="s">
        <v>125</v>
      </c>
      <c r="D70" s="41" t="s">
        <v>32</v>
      </c>
      <c r="E70" s="41" t="s">
        <v>63</v>
      </c>
      <c r="F70" s="42">
        <v>3.0E-4</v>
      </c>
      <c r="G70" s="36"/>
      <c r="H70" s="36"/>
      <c r="I70" s="36"/>
    </row>
    <row r="71" ht="15.75" customHeight="1">
      <c r="A71" s="39" t="s">
        <v>36</v>
      </c>
      <c r="B71" s="40">
        <v>6.806</v>
      </c>
      <c r="C71" s="41" t="s">
        <v>126</v>
      </c>
      <c r="D71" s="41" t="s">
        <v>32</v>
      </c>
      <c r="E71" s="41" t="s">
        <v>42</v>
      </c>
      <c r="F71" s="42">
        <v>0.0081</v>
      </c>
      <c r="G71" s="36"/>
      <c r="H71" s="36"/>
      <c r="I71" s="36"/>
    </row>
    <row r="72" ht="15.75" customHeight="1">
      <c r="A72" s="39" t="s">
        <v>40</v>
      </c>
      <c r="B72" s="40">
        <v>7.547</v>
      </c>
      <c r="C72" s="41" t="s">
        <v>127</v>
      </c>
      <c r="D72" s="41" t="s">
        <v>32</v>
      </c>
      <c r="E72" s="41" t="s">
        <v>42</v>
      </c>
      <c r="F72" s="42">
        <v>0.0049</v>
      </c>
      <c r="G72" s="36"/>
      <c r="H72" s="36"/>
      <c r="I72" s="36"/>
    </row>
    <row r="73" ht="15.75" customHeight="1">
      <c r="A73" s="39" t="s">
        <v>43</v>
      </c>
      <c r="B73" s="40">
        <v>-5.905</v>
      </c>
      <c r="C73" s="41" t="s">
        <v>128</v>
      </c>
      <c r="D73" s="41" t="s">
        <v>32</v>
      </c>
      <c r="E73" s="41" t="s">
        <v>42</v>
      </c>
      <c r="F73" s="42">
        <v>0.0082</v>
      </c>
      <c r="G73" s="36"/>
      <c r="H73" s="36"/>
      <c r="I73" s="36"/>
    </row>
    <row r="74" ht="15.75" customHeight="1">
      <c r="A74" s="39" t="s">
        <v>45</v>
      </c>
      <c r="B74" s="40">
        <v>-10.06</v>
      </c>
      <c r="C74" s="41" t="s">
        <v>129</v>
      </c>
      <c r="D74" s="41" t="s">
        <v>32</v>
      </c>
      <c r="E74" s="41" t="s">
        <v>84</v>
      </c>
      <c r="F74" s="42">
        <v>0.0252</v>
      </c>
      <c r="G74" s="36"/>
      <c r="H74" s="36"/>
      <c r="I74" s="36"/>
    </row>
    <row r="75" ht="15.75" customHeight="1">
      <c r="A75" s="39" t="s">
        <v>47</v>
      </c>
      <c r="B75" s="40">
        <v>-3.145</v>
      </c>
      <c r="C75" s="41" t="s">
        <v>130</v>
      </c>
      <c r="D75" s="41" t="s">
        <v>38</v>
      </c>
      <c r="E75" s="41" t="s">
        <v>39</v>
      </c>
      <c r="F75" s="42">
        <v>0.1296</v>
      </c>
      <c r="G75" s="36"/>
      <c r="H75" s="36"/>
      <c r="I75" s="36"/>
    </row>
    <row r="76" ht="15.75" customHeight="1">
      <c r="A76" s="39" t="s">
        <v>49</v>
      </c>
      <c r="B76" s="40">
        <v>-20.75</v>
      </c>
      <c r="C76" s="41" t="s">
        <v>131</v>
      </c>
      <c r="D76" s="41" t="s">
        <v>32</v>
      </c>
      <c r="E76" s="41" t="s">
        <v>42</v>
      </c>
      <c r="F76" s="42">
        <v>0.0013</v>
      </c>
      <c r="G76" s="36"/>
      <c r="H76" s="36"/>
      <c r="I76" s="36"/>
    </row>
    <row r="77" ht="15.75" customHeight="1">
      <c r="A77" s="39" t="s">
        <v>51</v>
      </c>
      <c r="B77" s="40">
        <v>24.86</v>
      </c>
      <c r="C77" s="41" t="s">
        <v>132</v>
      </c>
      <c r="D77" s="41" t="s">
        <v>32</v>
      </c>
      <c r="E77" s="41" t="s">
        <v>42</v>
      </c>
      <c r="F77" s="42">
        <v>0.0044</v>
      </c>
      <c r="G77" s="36"/>
      <c r="H77" s="36"/>
      <c r="I77" s="36"/>
    </row>
    <row r="78" ht="15.75" customHeight="1">
      <c r="A78" s="39" t="s">
        <v>53</v>
      </c>
      <c r="B78" s="40">
        <v>25.6</v>
      </c>
      <c r="C78" s="41" t="s">
        <v>133</v>
      </c>
      <c r="D78" s="41" t="s">
        <v>32</v>
      </c>
      <c r="E78" s="41" t="s">
        <v>33</v>
      </c>
      <c r="F78" s="43" t="s">
        <v>34</v>
      </c>
      <c r="G78" s="36"/>
      <c r="H78" s="36"/>
      <c r="I78" s="36"/>
    </row>
    <row r="79" ht="15.75" customHeight="1">
      <c r="A79" s="39" t="s">
        <v>55</v>
      </c>
      <c r="B79" s="40">
        <v>12.15</v>
      </c>
      <c r="C79" s="41" t="s">
        <v>134</v>
      </c>
      <c r="D79" s="41" t="s">
        <v>32</v>
      </c>
      <c r="E79" s="41" t="s">
        <v>42</v>
      </c>
      <c r="F79" s="42">
        <v>0.0051</v>
      </c>
      <c r="G79" s="36"/>
      <c r="H79" s="36"/>
      <c r="I79" s="36"/>
    </row>
    <row r="80" ht="15.75" customHeight="1">
      <c r="A80" s="39" t="s">
        <v>57</v>
      </c>
      <c r="B80" s="40">
        <v>7.994</v>
      </c>
      <c r="C80" s="41" t="s">
        <v>135</v>
      </c>
      <c r="D80" s="41" t="s">
        <v>38</v>
      </c>
      <c r="E80" s="41" t="s">
        <v>39</v>
      </c>
      <c r="F80" s="42">
        <v>0.0601</v>
      </c>
      <c r="G80" s="36"/>
      <c r="H80" s="36"/>
      <c r="I80" s="36"/>
    </row>
    <row r="81" ht="15.75" customHeight="1">
      <c r="A81" s="39" t="s">
        <v>59</v>
      </c>
      <c r="B81" s="40">
        <v>14.91</v>
      </c>
      <c r="C81" s="41" t="s">
        <v>136</v>
      </c>
      <c r="D81" s="41" t="s">
        <v>32</v>
      </c>
      <c r="E81" s="41" t="s">
        <v>63</v>
      </c>
      <c r="F81" s="42">
        <v>8.0E-4</v>
      </c>
      <c r="G81" s="36"/>
      <c r="H81" s="36"/>
      <c r="I81" s="36"/>
    </row>
    <row r="82" ht="15.75" customHeight="1">
      <c r="A82" s="39" t="s">
        <v>61</v>
      </c>
      <c r="B82" s="40">
        <v>-2.691</v>
      </c>
      <c r="C82" s="41" t="s">
        <v>137</v>
      </c>
      <c r="D82" s="41" t="s">
        <v>38</v>
      </c>
      <c r="E82" s="41" t="s">
        <v>39</v>
      </c>
      <c r="F82" s="42">
        <v>0.409</v>
      </c>
      <c r="G82" s="36"/>
      <c r="H82" s="36"/>
      <c r="I82" s="36"/>
    </row>
    <row r="83" ht="15.75" customHeight="1">
      <c r="A83" s="39" t="s">
        <v>64</v>
      </c>
      <c r="B83" s="40">
        <v>0.741</v>
      </c>
      <c r="C83" s="41" t="s">
        <v>138</v>
      </c>
      <c r="D83" s="41" t="s">
        <v>38</v>
      </c>
      <c r="E83" s="41" t="s">
        <v>39</v>
      </c>
      <c r="F83" s="42">
        <v>0.9431</v>
      </c>
      <c r="G83" s="36"/>
      <c r="H83" s="36"/>
      <c r="I83" s="36"/>
    </row>
    <row r="84" ht="15.75" customHeight="1">
      <c r="A84" s="39" t="s">
        <v>66</v>
      </c>
      <c r="B84" s="40">
        <v>-12.71</v>
      </c>
      <c r="C84" s="41" t="s">
        <v>139</v>
      </c>
      <c r="D84" s="41" t="s">
        <v>32</v>
      </c>
      <c r="E84" s="41" t="s">
        <v>63</v>
      </c>
      <c r="F84" s="42">
        <v>9.0E-4</v>
      </c>
      <c r="G84" s="36"/>
      <c r="H84" s="36"/>
      <c r="I84" s="36"/>
    </row>
    <row r="85" ht="15.75" customHeight="1">
      <c r="A85" s="39" t="s">
        <v>68</v>
      </c>
      <c r="B85" s="40">
        <v>-16.87</v>
      </c>
      <c r="C85" s="41" t="s">
        <v>140</v>
      </c>
      <c r="D85" s="41" t="s">
        <v>32</v>
      </c>
      <c r="E85" s="41" t="s">
        <v>84</v>
      </c>
      <c r="F85" s="42">
        <v>0.0213</v>
      </c>
      <c r="G85" s="36"/>
      <c r="H85" s="36"/>
      <c r="I85" s="36"/>
    </row>
    <row r="86" ht="15.75" customHeight="1">
      <c r="A86" s="39" t="s">
        <v>70</v>
      </c>
      <c r="B86" s="40">
        <v>-9.951</v>
      </c>
      <c r="C86" s="41" t="s">
        <v>141</v>
      </c>
      <c r="D86" s="41" t="s">
        <v>32</v>
      </c>
      <c r="E86" s="41" t="s">
        <v>42</v>
      </c>
      <c r="F86" s="42">
        <v>0.0042</v>
      </c>
      <c r="G86" s="36"/>
      <c r="H86" s="36"/>
      <c r="I86" s="36"/>
    </row>
    <row r="87" ht="15.75" customHeight="1">
      <c r="A87" s="39" t="s">
        <v>72</v>
      </c>
      <c r="B87" s="40">
        <v>-27.55</v>
      </c>
      <c r="C87" s="41" t="s">
        <v>142</v>
      </c>
      <c r="D87" s="41" t="s">
        <v>32</v>
      </c>
      <c r="E87" s="41" t="s">
        <v>42</v>
      </c>
      <c r="F87" s="42">
        <v>0.004</v>
      </c>
      <c r="G87" s="36"/>
      <c r="H87" s="36"/>
      <c r="I87" s="36"/>
    </row>
    <row r="88" ht="15.75" customHeight="1">
      <c r="A88" s="39" t="s">
        <v>74</v>
      </c>
      <c r="B88" s="40">
        <v>-13.45</v>
      </c>
      <c r="C88" s="41" t="s">
        <v>143</v>
      </c>
      <c r="D88" s="41" t="s">
        <v>32</v>
      </c>
      <c r="E88" s="41" t="s">
        <v>63</v>
      </c>
      <c r="F88" s="42">
        <v>4.0E-4</v>
      </c>
      <c r="G88" s="36"/>
      <c r="H88" s="36"/>
      <c r="I88" s="36"/>
    </row>
    <row r="89" ht="15.75" customHeight="1">
      <c r="A89" s="39" t="s">
        <v>76</v>
      </c>
      <c r="B89" s="40">
        <v>-17.61</v>
      </c>
      <c r="C89" s="41" t="s">
        <v>144</v>
      </c>
      <c r="D89" s="41" t="s">
        <v>32</v>
      </c>
      <c r="E89" s="41" t="s">
        <v>42</v>
      </c>
      <c r="F89" s="42">
        <v>0.0052</v>
      </c>
      <c r="G89" s="36"/>
      <c r="H89" s="36"/>
      <c r="I89" s="36"/>
    </row>
    <row r="90" ht="15.75" customHeight="1">
      <c r="A90" s="39" t="s">
        <v>78</v>
      </c>
      <c r="B90" s="40">
        <v>-10.69</v>
      </c>
      <c r="C90" s="41" t="s">
        <v>145</v>
      </c>
      <c r="D90" s="41" t="s">
        <v>32</v>
      </c>
      <c r="E90" s="41" t="s">
        <v>42</v>
      </c>
      <c r="F90" s="42">
        <v>0.0018</v>
      </c>
      <c r="G90" s="36"/>
      <c r="H90" s="36"/>
      <c r="I90" s="36"/>
    </row>
    <row r="91" ht="15.75" customHeight="1">
      <c r="A91" s="39" t="s">
        <v>80</v>
      </c>
      <c r="B91" s="40">
        <v>-28.29</v>
      </c>
      <c r="C91" s="41" t="s">
        <v>146</v>
      </c>
      <c r="D91" s="41" t="s">
        <v>32</v>
      </c>
      <c r="E91" s="41" t="s">
        <v>33</v>
      </c>
      <c r="F91" s="43" t="s">
        <v>34</v>
      </c>
      <c r="G91" s="36"/>
      <c r="H91" s="36"/>
      <c r="I91" s="36"/>
    </row>
    <row r="92" ht="15.75" customHeight="1">
      <c r="A92" s="39" t="s">
        <v>82</v>
      </c>
      <c r="B92" s="40">
        <v>-4.155</v>
      </c>
      <c r="C92" s="41" t="s">
        <v>147</v>
      </c>
      <c r="D92" s="41" t="s">
        <v>38</v>
      </c>
      <c r="E92" s="41" t="s">
        <v>39</v>
      </c>
      <c r="F92" s="42">
        <v>0.2411</v>
      </c>
      <c r="G92" s="36"/>
      <c r="H92" s="36"/>
      <c r="I92" s="36"/>
    </row>
    <row r="93" ht="15.75" customHeight="1">
      <c r="A93" s="39" t="s">
        <v>85</v>
      </c>
      <c r="B93" s="40">
        <v>2.76</v>
      </c>
      <c r="C93" s="41" t="s">
        <v>148</v>
      </c>
      <c r="D93" s="41" t="s">
        <v>38</v>
      </c>
      <c r="E93" s="41" t="s">
        <v>39</v>
      </c>
      <c r="F93" s="42">
        <v>0.1651</v>
      </c>
      <c r="G93" s="36"/>
      <c r="H93" s="36"/>
      <c r="I93" s="36"/>
    </row>
    <row r="94" ht="15.75" customHeight="1">
      <c r="A94" s="39" t="s">
        <v>87</v>
      </c>
      <c r="B94" s="40">
        <v>-14.84</v>
      </c>
      <c r="C94" s="41" t="s">
        <v>149</v>
      </c>
      <c r="D94" s="41" t="s">
        <v>32</v>
      </c>
      <c r="E94" s="41" t="s">
        <v>42</v>
      </c>
      <c r="F94" s="42">
        <v>0.0032</v>
      </c>
      <c r="G94" s="36"/>
      <c r="H94" s="36"/>
      <c r="I94" s="36"/>
    </row>
    <row r="95" ht="15.75" customHeight="1">
      <c r="A95" s="39" t="s">
        <v>89</v>
      </c>
      <c r="B95" s="40">
        <v>6.915</v>
      </c>
      <c r="C95" s="41" t="s">
        <v>150</v>
      </c>
      <c r="D95" s="41" t="s">
        <v>38</v>
      </c>
      <c r="E95" s="41" t="s">
        <v>39</v>
      </c>
      <c r="F95" s="42">
        <v>0.0787</v>
      </c>
      <c r="G95" s="36"/>
      <c r="H95" s="36"/>
      <c r="I95" s="36"/>
    </row>
    <row r="96" ht="15.75" customHeight="1">
      <c r="A96" s="39" t="s">
        <v>91</v>
      </c>
      <c r="B96" s="40">
        <v>-10.69</v>
      </c>
      <c r="C96" s="41" t="s">
        <v>151</v>
      </c>
      <c r="D96" s="41" t="s">
        <v>32</v>
      </c>
      <c r="E96" s="41" t="s">
        <v>84</v>
      </c>
      <c r="F96" s="42">
        <v>0.0117</v>
      </c>
      <c r="G96" s="36"/>
      <c r="H96" s="36"/>
      <c r="I96" s="36"/>
    </row>
    <row r="97" ht="15.75" customHeight="1">
      <c r="A97" s="39" t="s">
        <v>93</v>
      </c>
      <c r="B97" s="40">
        <v>-17.6</v>
      </c>
      <c r="C97" s="41" t="s">
        <v>152</v>
      </c>
      <c r="D97" s="41" t="s">
        <v>32</v>
      </c>
      <c r="E97" s="41" t="s">
        <v>63</v>
      </c>
      <c r="F97" s="42">
        <v>5.0E-4</v>
      </c>
      <c r="G97" s="36"/>
      <c r="H97" s="36"/>
      <c r="I97" s="36"/>
    </row>
    <row r="98" ht="15.75" customHeight="1">
      <c r="A98" s="35"/>
      <c r="B98" s="36"/>
      <c r="C98" s="36"/>
      <c r="D98" s="36"/>
      <c r="E98" s="36"/>
      <c r="F98" s="37"/>
      <c r="G98" s="36"/>
      <c r="H98" s="36"/>
      <c r="I98" s="36"/>
    </row>
    <row r="99" ht="15.75" customHeight="1">
      <c r="A99" s="35"/>
      <c r="B99" s="36"/>
      <c r="C99" s="36"/>
      <c r="D99" s="36"/>
      <c r="E99" s="36"/>
      <c r="F99" s="37"/>
      <c r="G99" s="36"/>
      <c r="H99" s="36"/>
      <c r="I99" s="36"/>
    </row>
    <row r="100" ht="15.75" customHeight="1">
      <c r="A100" s="35"/>
      <c r="B100" s="36"/>
      <c r="C100" s="36"/>
      <c r="D100" s="36"/>
      <c r="E100" s="36"/>
      <c r="F100" s="37"/>
      <c r="G100" s="36"/>
      <c r="H100" s="36"/>
      <c r="I100" s="36"/>
    </row>
    <row r="101" ht="15.75" customHeight="1">
      <c r="A101" s="35"/>
      <c r="B101" s="36"/>
      <c r="C101" s="36"/>
      <c r="D101" s="36"/>
      <c r="E101" s="36"/>
      <c r="F101" s="37"/>
      <c r="G101" s="36"/>
      <c r="H101" s="36"/>
      <c r="I101" s="36"/>
    </row>
    <row r="102" ht="15.75" customHeight="1">
      <c r="A102" s="35"/>
      <c r="B102" s="36"/>
      <c r="C102" s="36"/>
      <c r="D102" s="36"/>
      <c r="E102" s="36"/>
      <c r="F102" s="37"/>
      <c r="G102" s="36"/>
      <c r="H102" s="36"/>
      <c r="I102" s="36"/>
    </row>
    <row r="103" ht="15.75" customHeight="1">
      <c r="A103" s="35"/>
      <c r="B103" s="36"/>
      <c r="C103" s="36"/>
      <c r="D103" s="36"/>
      <c r="E103" s="36"/>
      <c r="F103" s="37"/>
      <c r="G103" s="36"/>
      <c r="H103" s="36"/>
      <c r="I103" s="36"/>
    </row>
    <row r="104" ht="15.75" customHeight="1">
      <c r="A104" s="35"/>
      <c r="B104" s="36"/>
      <c r="C104" s="36"/>
      <c r="D104" s="36"/>
      <c r="E104" s="36"/>
      <c r="F104" s="37"/>
      <c r="G104" s="36"/>
      <c r="H104" s="36"/>
      <c r="I104" s="36"/>
    </row>
    <row r="105" ht="15.75" customHeight="1">
      <c r="A105" s="35"/>
      <c r="B105" s="36"/>
      <c r="C105" s="36"/>
      <c r="D105" s="36"/>
      <c r="E105" s="36"/>
      <c r="F105" s="37"/>
      <c r="G105" s="36"/>
      <c r="H105" s="36"/>
      <c r="I105" s="36"/>
    </row>
    <row r="106" ht="15.75" customHeight="1">
      <c r="A106" s="35"/>
      <c r="B106" s="36"/>
      <c r="C106" s="36"/>
      <c r="D106" s="36"/>
      <c r="E106" s="36"/>
      <c r="F106" s="37"/>
      <c r="G106" s="36"/>
      <c r="H106" s="36"/>
      <c r="I106" s="36"/>
    </row>
    <row r="107" ht="15.75" customHeight="1">
      <c r="A107" s="35"/>
      <c r="B107" s="36"/>
      <c r="C107" s="36"/>
      <c r="D107" s="36"/>
      <c r="E107" s="36"/>
      <c r="F107" s="37"/>
      <c r="G107" s="36"/>
      <c r="H107" s="36"/>
      <c r="I107" s="36"/>
    </row>
    <row r="108" ht="15.75" customHeight="1">
      <c r="A108" s="35"/>
      <c r="B108" s="36"/>
      <c r="C108" s="36"/>
      <c r="D108" s="36"/>
      <c r="E108" s="36"/>
      <c r="F108" s="37"/>
      <c r="G108" s="36"/>
      <c r="H108" s="36"/>
      <c r="I108" s="36"/>
    </row>
    <row r="109" ht="15.75" customHeight="1">
      <c r="A109" s="35"/>
      <c r="B109" s="36"/>
      <c r="C109" s="36"/>
      <c r="D109" s="36"/>
      <c r="E109" s="36"/>
      <c r="F109" s="37"/>
      <c r="G109" s="36"/>
      <c r="H109" s="36"/>
      <c r="I109" s="36"/>
    </row>
    <row r="110" ht="15.75" customHeight="1">
      <c r="A110" s="35"/>
      <c r="B110" s="36"/>
      <c r="C110" s="36"/>
      <c r="D110" s="36"/>
      <c r="E110" s="36"/>
      <c r="F110" s="37"/>
      <c r="G110" s="36"/>
      <c r="H110" s="36"/>
      <c r="I110" s="36"/>
    </row>
    <row r="111" ht="15.75" customHeight="1">
      <c r="A111" s="35"/>
      <c r="B111" s="36"/>
      <c r="C111" s="36"/>
      <c r="D111" s="36"/>
      <c r="E111" s="36"/>
      <c r="F111" s="37"/>
      <c r="G111" s="36"/>
      <c r="H111" s="36"/>
      <c r="I111" s="36"/>
    </row>
    <row r="112" ht="15.75" customHeight="1">
      <c r="A112" s="35"/>
      <c r="B112" s="36"/>
      <c r="C112" s="36"/>
      <c r="D112" s="36"/>
      <c r="E112" s="36"/>
      <c r="F112" s="37"/>
      <c r="G112" s="36"/>
      <c r="H112" s="36"/>
      <c r="I112" s="36"/>
    </row>
    <row r="113" ht="15.75" customHeight="1">
      <c r="A113" s="35"/>
      <c r="B113" s="36"/>
      <c r="C113" s="36"/>
      <c r="D113" s="36"/>
      <c r="E113" s="36"/>
      <c r="F113" s="37"/>
      <c r="G113" s="36"/>
      <c r="H113" s="36"/>
      <c r="I113" s="36"/>
    </row>
    <row r="114" ht="15.75" customHeight="1">
      <c r="A114" s="35"/>
      <c r="B114" s="36"/>
      <c r="C114" s="36"/>
      <c r="D114" s="36"/>
      <c r="E114" s="36"/>
      <c r="F114" s="37"/>
      <c r="G114" s="36"/>
      <c r="H114" s="36"/>
      <c r="I114" s="36"/>
    </row>
    <row r="115" ht="15.75" customHeight="1">
      <c r="A115" s="35"/>
      <c r="B115" s="36"/>
      <c r="C115" s="36"/>
      <c r="D115" s="36"/>
      <c r="E115" s="36"/>
      <c r="F115" s="37"/>
      <c r="G115" s="36"/>
      <c r="H115" s="36"/>
      <c r="I115" s="36"/>
    </row>
    <row r="116" ht="15.75" customHeight="1">
      <c r="A116" s="35"/>
      <c r="B116" s="36"/>
      <c r="C116" s="36"/>
      <c r="D116" s="36"/>
      <c r="E116" s="36"/>
      <c r="F116" s="37"/>
      <c r="G116" s="36"/>
      <c r="H116" s="36"/>
      <c r="I116" s="36"/>
    </row>
    <row r="117" ht="15.75" customHeight="1">
      <c r="A117" s="35"/>
      <c r="B117" s="36"/>
      <c r="C117" s="36"/>
      <c r="D117" s="36"/>
      <c r="E117" s="36"/>
      <c r="F117" s="37"/>
      <c r="G117" s="36"/>
      <c r="H117" s="36"/>
      <c r="I117" s="36"/>
    </row>
    <row r="118" ht="15.75" customHeight="1">
      <c r="A118" s="35"/>
      <c r="B118" s="36"/>
      <c r="C118" s="36"/>
      <c r="D118" s="36"/>
      <c r="E118" s="36"/>
      <c r="F118" s="37"/>
      <c r="G118" s="36"/>
      <c r="H118" s="36"/>
      <c r="I118" s="36"/>
    </row>
    <row r="119" ht="15.75" customHeight="1">
      <c r="A119" s="35"/>
      <c r="B119" s="36"/>
      <c r="C119" s="36"/>
      <c r="D119" s="36"/>
      <c r="E119" s="36"/>
      <c r="F119" s="37"/>
      <c r="G119" s="36"/>
      <c r="H119" s="36"/>
      <c r="I119" s="36"/>
    </row>
    <row r="120" ht="15.75" customHeight="1">
      <c r="A120" s="35"/>
      <c r="B120" s="36"/>
      <c r="C120" s="36"/>
      <c r="D120" s="36"/>
      <c r="E120" s="36"/>
      <c r="F120" s="37"/>
      <c r="G120" s="36"/>
      <c r="H120" s="36"/>
      <c r="I120" s="36"/>
    </row>
    <row r="121" ht="15.75" customHeight="1">
      <c r="A121" s="35"/>
      <c r="B121" s="36"/>
      <c r="C121" s="36"/>
      <c r="D121" s="36"/>
      <c r="E121" s="36"/>
      <c r="F121" s="37"/>
      <c r="G121" s="36"/>
      <c r="H121" s="36"/>
      <c r="I121" s="36"/>
    </row>
    <row r="122" ht="15.75" customHeight="1">
      <c r="A122" s="35"/>
      <c r="B122" s="36"/>
      <c r="C122" s="36"/>
      <c r="D122" s="36"/>
      <c r="E122" s="36"/>
      <c r="F122" s="37"/>
      <c r="G122" s="36"/>
      <c r="H122" s="36"/>
      <c r="I122" s="36"/>
    </row>
    <row r="123" ht="15.75" customHeight="1">
      <c r="A123" s="35"/>
      <c r="B123" s="36"/>
      <c r="C123" s="36"/>
      <c r="D123" s="36"/>
      <c r="E123" s="36"/>
      <c r="F123" s="37"/>
      <c r="G123" s="36"/>
      <c r="H123" s="36"/>
      <c r="I123" s="36"/>
    </row>
    <row r="124" ht="15.75" customHeight="1">
      <c r="A124" s="35"/>
      <c r="B124" s="36"/>
      <c r="C124" s="36"/>
      <c r="D124" s="36"/>
      <c r="E124" s="36"/>
      <c r="F124" s="37"/>
      <c r="G124" s="36"/>
      <c r="H124" s="36"/>
      <c r="I124" s="36"/>
    </row>
    <row r="125" ht="15.75" customHeight="1">
      <c r="A125" s="35"/>
      <c r="B125" s="36"/>
      <c r="C125" s="36"/>
      <c r="D125" s="36"/>
      <c r="E125" s="36"/>
      <c r="F125" s="37"/>
      <c r="G125" s="36"/>
      <c r="H125" s="36"/>
      <c r="I125" s="36"/>
    </row>
    <row r="126" ht="15.75" customHeight="1">
      <c r="A126" s="35"/>
      <c r="B126" s="36"/>
      <c r="C126" s="36"/>
      <c r="D126" s="36"/>
      <c r="E126" s="36"/>
      <c r="F126" s="37"/>
      <c r="G126" s="36"/>
      <c r="H126" s="36"/>
      <c r="I126" s="36"/>
    </row>
    <row r="127" ht="15.75" customHeight="1">
      <c r="A127" s="35"/>
      <c r="B127" s="36"/>
      <c r="C127" s="36"/>
      <c r="D127" s="36"/>
      <c r="E127" s="36"/>
      <c r="F127" s="37"/>
      <c r="G127" s="36"/>
      <c r="H127" s="36"/>
      <c r="I127" s="36"/>
    </row>
    <row r="128" ht="15.75" customHeight="1">
      <c r="A128" s="35"/>
      <c r="B128" s="36"/>
      <c r="C128" s="36"/>
      <c r="D128" s="36"/>
      <c r="E128" s="36"/>
      <c r="F128" s="37"/>
      <c r="G128" s="36"/>
      <c r="H128" s="36"/>
      <c r="I128" s="36"/>
    </row>
    <row r="129" ht="15.75" customHeight="1">
      <c r="A129" s="35"/>
      <c r="B129" s="36"/>
      <c r="C129" s="36"/>
      <c r="D129" s="36"/>
      <c r="E129" s="36"/>
      <c r="F129" s="37"/>
      <c r="G129" s="36"/>
      <c r="H129" s="36"/>
      <c r="I129" s="36"/>
    </row>
    <row r="130" ht="15.75" customHeight="1">
      <c r="A130" s="35"/>
      <c r="B130" s="36"/>
      <c r="C130" s="36"/>
      <c r="D130" s="36"/>
      <c r="E130" s="36"/>
      <c r="F130" s="37"/>
      <c r="G130" s="36"/>
      <c r="H130" s="36"/>
      <c r="I130" s="36"/>
    </row>
    <row r="131" ht="15.75" customHeight="1">
      <c r="A131" s="35"/>
      <c r="B131" s="36"/>
      <c r="C131" s="36"/>
      <c r="D131" s="36"/>
      <c r="E131" s="36"/>
      <c r="F131" s="37"/>
      <c r="G131" s="36"/>
      <c r="H131" s="36"/>
      <c r="I131" s="36"/>
    </row>
    <row r="132" ht="15.75" customHeight="1">
      <c r="A132" s="35"/>
      <c r="B132" s="36"/>
      <c r="C132" s="36"/>
      <c r="D132" s="36"/>
      <c r="E132" s="36"/>
      <c r="F132" s="37"/>
      <c r="G132" s="36"/>
      <c r="H132" s="36"/>
      <c r="I132" s="36"/>
    </row>
    <row r="133" ht="15.75" customHeight="1">
      <c r="A133" s="35"/>
      <c r="B133" s="36"/>
      <c r="C133" s="36"/>
      <c r="D133" s="36"/>
      <c r="E133" s="36"/>
      <c r="F133" s="37"/>
      <c r="G133" s="36"/>
      <c r="H133" s="36"/>
      <c r="I133" s="36"/>
    </row>
    <row r="134" ht="15.75" customHeight="1">
      <c r="A134" s="35"/>
      <c r="B134" s="36"/>
      <c r="C134" s="36"/>
      <c r="D134" s="36"/>
      <c r="E134" s="36"/>
      <c r="F134" s="37"/>
      <c r="G134" s="36"/>
      <c r="H134" s="36"/>
      <c r="I134" s="36"/>
    </row>
    <row r="135" ht="15.75" customHeight="1">
      <c r="A135" s="35"/>
      <c r="B135" s="36"/>
      <c r="C135" s="36"/>
      <c r="D135" s="36"/>
      <c r="E135" s="36"/>
      <c r="F135" s="37"/>
      <c r="G135" s="36"/>
      <c r="H135" s="36"/>
      <c r="I135" s="36"/>
    </row>
    <row r="136" ht="15.75" customHeight="1">
      <c r="A136" s="35"/>
      <c r="B136" s="36"/>
      <c r="C136" s="36"/>
      <c r="D136" s="36"/>
      <c r="E136" s="36"/>
      <c r="F136" s="37"/>
      <c r="G136" s="36"/>
      <c r="H136" s="36"/>
      <c r="I136" s="36"/>
    </row>
    <row r="137" ht="15.75" customHeight="1">
      <c r="A137" s="35"/>
      <c r="B137" s="36"/>
      <c r="C137" s="36"/>
      <c r="D137" s="36"/>
      <c r="E137" s="36"/>
      <c r="F137" s="37"/>
      <c r="G137" s="36"/>
      <c r="H137" s="36"/>
      <c r="I137" s="36"/>
    </row>
    <row r="138" ht="15.75" customHeight="1">
      <c r="A138" s="35"/>
      <c r="B138" s="36"/>
      <c r="C138" s="36"/>
      <c r="D138" s="36"/>
      <c r="E138" s="36"/>
      <c r="F138" s="37"/>
      <c r="G138" s="36"/>
      <c r="H138" s="36"/>
      <c r="I138" s="36"/>
    </row>
    <row r="139" ht="15.75" customHeight="1">
      <c r="A139" s="35"/>
      <c r="B139" s="36"/>
      <c r="C139" s="36"/>
      <c r="D139" s="36"/>
      <c r="E139" s="36"/>
      <c r="F139" s="37"/>
      <c r="G139" s="36"/>
      <c r="H139" s="36"/>
      <c r="I139" s="36"/>
    </row>
    <row r="140" ht="15.75" customHeight="1">
      <c r="A140" s="35"/>
      <c r="B140" s="36"/>
      <c r="C140" s="36"/>
      <c r="D140" s="36"/>
      <c r="E140" s="36"/>
      <c r="F140" s="37"/>
      <c r="G140" s="36"/>
      <c r="H140" s="36"/>
      <c r="I140" s="36"/>
    </row>
    <row r="141" ht="15.75" customHeight="1">
      <c r="A141" s="35"/>
      <c r="B141" s="36"/>
      <c r="C141" s="36"/>
      <c r="D141" s="36"/>
      <c r="E141" s="36"/>
      <c r="F141" s="37"/>
      <c r="G141" s="36"/>
      <c r="H141" s="36"/>
      <c r="I141" s="36"/>
    </row>
    <row r="142" ht="15.75" customHeight="1">
      <c r="A142" s="35"/>
      <c r="B142" s="36"/>
      <c r="C142" s="36"/>
      <c r="D142" s="36"/>
      <c r="E142" s="36"/>
      <c r="F142" s="37"/>
      <c r="G142" s="36"/>
      <c r="H142" s="36"/>
      <c r="I142" s="36"/>
    </row>
    <row r="143" ht="15.75" customHeight="1">
      <c r="A143" s="35"/>
      <c r="B143" s="36"/>
      <c r="C143" s="36"/>
      <c r="D143" s="36"/>
      <c r="E143" s="36"/>
      <c r="F143" s="37"/>
      <c r="G143" s="36"/>
      <c r="H143" s="36"/>
      <c r="I143" s="36"/>
    </row>
    <row r="144" ht="15.75" customHeight="1">
      <c r="A144" s="35"/>
      <c r="B144" s="36"/>
      <c r="C144" s="36"/>
      <c r="D144" s="36"/>
      <c r="E144" s="36"/>
      <c r="F144" s="37"/>
      <c r="G144" s="36"/>
      <c r="H144" s="36"/>
      <c r="I144" s="36"/>
    </row>
    <row r="145" ht="15.75" customHeight="1">
      <c r="A145" s="35"/>
      <c r="B145" s="36"/>
      <c r="C145" s="36"/>
      <c r="D145" s="36"/>
      <c r="E145" s="36"/>
      <c r="F145" s="37"/>
      <c r="G145" s="36"/>
      <c r="H145" s="36"/>
      <c r="I145" s="36"/>
    </row>
    <row r="146" ht="15.75" customHeight="1">
      <c r="A146" s="35"/>
      <c r="B146" s="36"/>
      <c r="C146" s="36"/>
      <c r="D146" s="36"/>
      <c r="E146" s="36"/>
      <c r="F146" s="37"/>
      <c r="G146" s="36"/>
      <c r="H146" s="36"/>
      <c r="I146" s="36"/>
    </row>
    <row r="147" ht="15.75" customHeight="1">
      <c r="A147" s="35"/>
      <c r="B147" s="36"/>
      <c r="C147" s="36"/>
      <c r="D147" s="36"/>
      <c r="E147" s="36"/>
      <c r="F147" s="37"/>
      <c r="G147" s="36"/>
      <c r="H147" s="36"/>
      <c r="I147" s="36"/>
    </row>
    <row r="148" ht="15.75" customHeight="1">
      <c r="A148" s="35"/>
      <c r="B148" s="36"/>
      <c r="C148" s="36"/>
      <c r="D148" s="36"/>
      <c r="E148" s="36"/>
      <c r="F148" s="37"/>
      <c r="G148" s="36"/>
      <c r="H148" s="36"/>
      <c r="I148" s="36"/>
    </row>
    <row r="149" ht="15.75" customHeight="1">
      <c r="A149" s="35"/>
      <c r="B149" s="36"/>
      <c r="C149" s="36"/>
      <c r="D149" s="36"/>
      <c r="E149" s="36"/>
      <c r="F149" s="37"/>
      <c r="G149" s="36"/>
      <c r="H149" s="36"/>
      <c r="I149" s="36"/>
    </row>
    <row r="150" ht="15.75" customHeight="1">
      <c r="A150" s="35"/>
      <c r="B150" s="36"/>
      <c r="C150" s="36"/>
      <c r="D150" s="36"/>
      <c r="E150" s="36"/>
      <c r="F150" s="37"/>
      <c r="G150" s="36"/>
      <c r="H150" s="36"/>
      <c r="I150" s="36"/>
    </row>
    <row r="151" ht="15.75" customHeight="1">
      <c r="A151" s="35"/>
      <c r="B151" s="36"/>
      <c r="C151" s="36"/>
      <c r="D151" s="36"/>
      <c r="E151" s="36"/>
      <c r="F151" s="37"/>
      <c r="G151" s="36"/>
      <c r="H151" s="36"/>
      <c r="I151" s="36"/>
    </row>
    <row r="152" ht="15.75" customHeight="1">
      <c r="A152" s="35"/>
      <c r="B152" s="36"/>
      <c r="C152" s="36"/>
      <c r="D152" s="36"/>
      <c r="E152" s="36"/>
      <c r="F152" s="37"/>
      <c r="G152" s="36"/>
      <c r="H152" s="36"/>
      <c r="I152" s="36"/>
    </row>
    <row r="153" ht="15.75" customHeight="1">
      <c r="A153" s="35"/>
      <c r="B153" s="36"/>
      <c r="C153" s="36"/>
      <c r="D153" s="36"/>
      <c r="E153" s="36"/>
      <c r="F153" s="37"/>
      <c r="G153" s="36"/>
      <c r="H153" s="36"/>
      <c r="I153" s="36"/>
    </row>
    <row r="154" ht="15.75" customHeight="1">
      <c r="A154" s="35"/>
      <c r="B154" s="36"/>
      <c r="C154" s="36"/>
      <c r="D154" s="36"/>
      <c r="E154" s="36"/>
      <c r="F154" s="37"/>
      <c r="G154" s="36"/>
      <c r="H154" s="36"/>
      <c r="I154" s="36"/>
    </row>
    <row r="155" ht="15.75" customHeight="1">
      <c r="A155" s="35"/>
      <c r="B155" s="36"/>
      <c r="C155" s="36"/>
      <c r="D155" s="36"/>
      <c r="E155" s="36"/>
      <c r="F155" s="37"/>
      <c r="G155" s="36"/>
      <c r="H155" s="36"/>
      <c r="I155" s="36"/>
    </row>
    <row r="156" ht="15.75" customHeight="1">
      <c r="A156" s="35"/>
      <c r="B156" s="36"/>
      <c r="C156" s="36"/>
      <c r="D156" s="36"/>
      <c r="E156" s="36"/>
      <c r="F156" s="37"/>
      <c r="G156" s="36"/>
      <c r="H156" s="36"/>
      <c r="I156" s="36"/>
    </row>
    <row r="157" ht="15.75" customHeight="1">
      <c r="A157" s="35"/>
      <c r="B157" s="36"/>
      <c r="C157" s="36"/>
      <c r="D157" s="36"/>
      <c r="E157" s="36"/>
      <c r="F157" s="37"/>
      <c r="G157" s="36"/>
      <c r="H157" s="36"/>
      <c r="I157" s="36"/>
    </row>
    <row r="158" ht="15.75" customHeight="1">
      <c r="A158" s="35"/>
      <c r="B158" s="36"/>
      <c r="C158" s="36"/>
      <c r="D158" s="36"/>
      <c r="E158" s="36"/>
      <c r="F158" s="37"/>
      <c r="G158" s="36"/>
      <c r="H158" s="36"/>
      <c r="I158" s="36"/>
    </row>
    <row r="159" ht="15.75" customHeight="1">
      <c r="A159" s="35"/>
      <c r="B159" s="36"/>
      <c r="C159" s="36"/>
      <c r="D159" s="36"/>
      <c r="E159" s="36"/>
      <c r="F159" s="37"/>
      <c r="G159" s="36"/>
      <c r="H159" s="36"/>
      <c r="I159" s="36"/>
    </row>
    <row r="160" ht="15.75" customHeight="1">
      <c r="A160" s="35"/>
      <c r="B160" s="36"/>
      <c r="C160" s="36"/>
      <c r="D160" s="36"/>
      <c r="E160" s="36"/>
      <c r="F160" s="37"/>
      <c r="G160" s="36"/>
      <c r="H160" s="36"/>
      <c r="I160" s="36"/>
    </row>
    <row r="161" ht="15.75" customHeight="1">
      <c r="A161" s="11"/>
      <c r="F161" s="11"/>
    </row>
    <row r="162" ht="15.75" customHeight="1">
      <c r="A162" s="11"/>
      <c r="F162" s="11"/>
    </row>
    <row r="163" ht="15.75" customHeight="1">
      <c r="A163" s="11"/>
      <c r="F163" s="11"/>
    </row>
    <row r="164" ht="15.75" customHeight="1">
      <c r="A164" s="11"/>
      <c r="F164" s="11"/>
    </row>
    <row r="165" ht="15.75" customHeight="1">
      <c r="A165" s="11"/>
      <c r="F165" s="11"/>
    </row>
    <row r="166" ht="15.75" customHeight="1">
      <c r="A166" s="11"/>
      <c r="F166" s="11"/>
    </row>
    <row r="167" ht="15.75" customHeight="1">
      <c r="A167" s="11"/>
      <c r="F167" s="11"/>
    </row>
    <row r="168" ht="15.75" customHeight="1">
      <c r="A168" s="11"/>
      <c r="F168" s="11"/>
    </row>
    <row r="169" ht="15.75" customHeight="1">
      <c r="A169" s="11"/>
      <c r="F169" s="11"/>
    </row>
    <row r="170" ht="15.75" customHeight="1">
      <c r="A170" s="11"/>
      <c r="F170" s="11"/>
    </row>
    <row r="171" ht="15.75" customHeight="1">
      <c r="A171" s="11"/>
      <c r="F171" s="11"/>
    </row>
    <row r="172" ht="15.75" customHeight="1">
      <c r="A172" s="11"/>
      <c r="F172" s="11"/>
    </row>
    <row r="173" ht="15.75" customHeight="1">
      <c r="A173" s="11"/>
      <c r="F173" s="11"/>
    </row>
    <row r="174" ht="15.75" customHeight="1">
      <c r="A174" s="11"/>
      <c r="F174" s="11"/>
    </row>
    <row r="175" ht="15.75" customHeight="1">
      <c r="A175" s="11"/>
      <c r="F175" s="11"/>
    </row>
    <row r="176" ht="15.75" customHeight="1">
      <c r="A176" s="11"/>
      <c r="F176" s="11"/>
    </row>
    <row r="177" ht="15.75" customHeight="1">
      <c r="A177" s="11"/>
      <c r="F177" s="11"/>
    </row>
    <row r="178" ht="15.75" customHeight="1">
      <c r="A178" s="11"/>
      <c r="F178" s="11"/>
    </row>
    <row r="179" ht="15.75" customHeight="1">
      <c r="A179" s="11"/>
      <c r="F179" s="11"/>
    </row>
    <row r="180" ht="15.75" customHeight="1">
      <c r="A180" s="11"/>
      <c r="F180" s="11"/>
    </row>
    <row r="181" ht="15.75" customHeight="1">
      <c r="A181" s="11"/>
      <c r="F181" s="11"/>
    </row>
    <row r="182" ht="15.75" customHeight="1">
      <c r="A182" s="11"/>
      <c r="F182" s="11"/>
    </row>
    <row r="183" ht="15.75" customHeight="1">
      <c r="A183" s="11"/>
      <c r="F183" s="11"/>
    </row>
    <row r="184" ht="15.75" customHeight="1">
      <c r="A184" s="11"/>
      <c r="F184" s="11"/>
    </row>
    <row r="185" ht="15.75" customHeight="1">
      <c r="A185" s="11"/>
      <c r="F185" s="11"/>
    </row>
    <row r="186" ht="15.75" customHeight="1">
      <c r="A186" s="11"/>
      <c r="F186" s="11"/>
    </row>
    <row r="187" ht="15.75" customHeight="1">
      <c r="A187" s="11"/>
      <c r="F187" s="11"/>
    </row>
    <row r="188" ht="15.75" customHeight="1">
      <c r="A188" s="11"/>
      <c r="F188" s="11"/>
    </row>
    <row r="189" ht="15.75" customHeight="1">
      <c r="A189" s="11"/>
      <c r="F189" s="11"/>
    </row>
    <row r="190" ht="15.75" customHeight="1">
      <c r="A190" s="11"/>
      <c r="F190" s="11"/>
    </row>
    <row r="191" ht="15.75" customHeight="1">
      <c r="A191" s="11"/>
      <c r="F191" s="11"/>
    </row>
    <row r="192" ht="15.75" customHeight="1">
      <c r="A192" s="11"/>
      <c r="F192" s="11"/>
    </row>
    <row r="193" ht="15.75" customHeight="1">
      <c r="A193" s="11"/>
      <c r="F193" s="11"/>
    </row>
    <row r="194" ht="15.75" customHeight="1">
      <c r="A194" s="11"/>
      <c r="F194" s="11"/>
    </row>
    <row r="195" ht="15.75" customHeight="1">
      <c r="A195" s="11"/>
      <c r="F195" s="11"/>
    </row>
    <row r="196" ht="15.75" customHeight="1">
      <c r="A196" s="11"/>
      <c r="F196" s="11"/>
    </row>
    <row r="197" ht="15.75" customHeight="1">
      <c r="A197" s="11"/>
      <c r="F197" s="11"/>
    </row>
    <row r="198" ht="15.75" customHeight="1">
      <c r="A198" s="11"/>
      <c r="F198" s="11"/>
    </row>
    <row r="199" ht="15.75" customHeight="1">
      <c r="A199" s="11"/>
      <c r="F199" s="11"/>
    </row>
    <row r="200" ht="15.75" customHeight="1">
      <c r="A200" s="11"/>
      <c r="F200" s="11"/>
    </row>
    <row r="201" ht="15.75" customHeight="1">
      <c r="A201" s="11"/>
      <c r="F201" s="11"/>
    </row>
    <row r="202" ht="15.75" customHeight="1">
      <c r="A202" s="11"/>
      <c r="F202" s="11"/>
    </row>
    <row r="203" ht="15.75" customHeight="1">
      <c r="A203" s="11"/>
      <c r="F203" s="11"/>
    </row>
    <row r="204" ht="15.75" customHeight="1">
      <c r="A204" s="11"/>
      <c r="F204" s="11"/>
    </row>
    <row r="205" ht="15.75" customHeight="1">
      <c r="A205" s="11"/>
      <c r="F205" s="11"/>
    </row>
    <row r="206" ht="15.75" customHeight="1">
      <c r="A206" s="11"/>
      <c r="F206" s="11"/>
    </row>
    <row r="207" ht="15.75" customHeight="1">
      <c r="A207" s="11"/>
      <c r="F207" s="11"/>
    </row>
    <row r="208" ht="15.75" customHeight="1">
      <c r="A208" s="11"/>
      <c r="F208" s="11"/>
    </row>
    <row r="209" ht="15.75" customHeight="1">
      <c r="A209" s="11"/>
      <c r="F209" s="11"/>
    </row>
    <row r="210" ht="15.75" customHeight="1">
      <c r="A210" s="11"/>
      <c r="F210" s="11"/>
    </row>
    <row r="211" ht="15.75" customHeight="1">
      <c r="A211" s="11"/>
      <c r="F211" s="11"/>
    </row>
    <row r="212" ht="15.75" customHeight="1">
      <c r="A212" s="11"/>
      <c r="F212" s="11"/>
    </row>
    <row r="213" ht="15.75" customHeight="1">
      <c r="A213" s="11"/>
      <c r="F213" s="11"/>
    </row>
    <row r="214" ht="15.75" customHeight="1">
      <c r="A214" s="11"/>
      <c r="F214" s="11"/>
    </row>
    <row r="215" ht="15.75" customHeight="1">
      <c r="A215" s="11"/>
      <c r="F215" s="11"/>
    </row>
    <row r="216" ht="15.75" customHeight="1">
      <c r="A216" s="11"/>
      <c r="F216" s="11"/>
    </row>
    <row r="217" ht="15.75" customHeight="1">
      <c r="A217" s="11"/>
      <c r="F217" s="11"/>
    </row>
    <row r="218" ht="15.75" customHeight="1">
      <c r="A218" s="11"/>
      <c r="F218" s="11"/>
    </row>
    <row r="219" ht="15.75" customHeight="1">
      <c r="A219" s="11"/>
      <c r="F219" s="11"/>
    </row>
    <row r="220" ht="15.75" customHeight="1">
      <c r="A220" s="11"/>
      <c r="F220" s="11"/>
    </row>
    <row r="221" ht="15.75" customHeight="1">
      <c r="A221" s="11"/>
      <c r="F221" s="11"/>
    </row>
    <row r="222" ht="15.75" customHeight="1">
      <c r="A222" s="11"/>
      <c r="F222" s="11"/>
    </row>
    <row r="223" ht="15.75" customHeight="1">
      <c r="A223" s="11"/>
      <c r="F223" s="11"/>
    </row>
    <row r="224" ht="15.75" customHeight="1">
      <c r="A224" s="11"/>
      <c r="F224" s="11"/>
    </row>
    <row r="225" ht="15.75" customHeight="1">
      <c r="A225" s="11"/>
      <c r="F225" s="11"/>
    </row>
    <row r="226" ht="15.75" customHeight="1">
      <c r="A226" s="11"/>
      <c r="F226" s="11"/>
    </row>
    <row r="227" ht="15.75" customHeight="1">
      <c r="A227" s="11"/>
      <c r="F227" s="11"/>
    </row>
    <row r="228" ht="15.75" customHeight="1">
      <c r="A228" s="11"/>
      <c r="F228" s="11"/>
    </row>
    <row r="229" ht="15.75" customHeight="1">
      <c r="A229" s="11"/>
      <c r="F229" s="11"/>
    </row>
    <row r="230" ht="15.75" customHeight="1">
      <c r="A230" s="11"/>
      <c r="F230" s="11"/>
    </row>
    <row r="231" ht="15.75" customHeight="1">
      <c r="A231" s="11"/>
      <c r="F231" s="11"/>
    </row>
    <row r="232" ht="15.75" customHeight="1">
      <c r="A232" s="11"/>
      <c r="F232" s="11"/>
    </row>
    <row r="233" ht="15.75" customHeight="1">
      <c r="A233" s="11"/>
      <c r="F233" s="11"/>
    </row>
    <row r="234" ht="15.75" customHeight="1">
      <c r="A234" s="11"/>
      <c r="F234" s="11"/>
    </row>
    <row r="235" ht="15.75" customHeight="1">
      <c r="A235" s="11"/>
      <c r="F235" s="11"/>
    </row>
    <row r="236" ht="15.75" customHeight="1">
      <c r="A236" s="11"/>
      <c r="F236" s="11"/>
    </row>
    <row r="237" ht="15.75" customHeight="1">
      <c r="A237" s="11"/>
      <c r="F237" s="11"/>
    </row>
    <row r="238" ht="15.75" customHeight="1">
      <c r="A238" s="11"/>
      <c r="F238" s="11"/>
    </row>
    <row r="239" ht="15.75" customHeight="1">
      <c r="A239" s="11"/>
      <c r="F239" s="11"/>
    </row>
    <row r="240" ht="15.75" customHeight="1">
      <c r="A240" s="11"/>
      <c r="F240" s="11"/>
    </row>
    <row r="241" ht="15.75" customHeight="1">
      <c r="A241" s="11"/>
      <c r="F241" s="11"/>
    </row>
    <row r="242" ht="15.75" customHeight="1">
      <c r="A242" s="11"/>
      <c r="F242" s="11"/>
    </row>
    <row r="243" ht="15.75" customHeight="1">
      <c r="A243" s="11"/>
      <c r="F243" s="11"/>
    </row>
    <row r="244" ht="15.75" customHeight="1">
      <c r="A244" s="11"/>
      <c r="F244" s="11"/>
    </row>
    <row r="245" ht="15.75" customHeight="1">
      <c r="A245" s="11"/>
      <c r="F245" s="11"/>
    </row>
    <row r="246" ht="15.75" customHeight="1">
      <c r="A246" s="11"/>
      <c r="F246" s="11"/>
    </row>
    <row r="247" ht="15.75" customHeight="1">
      <c r="A247" s="11"/>
      <c r="F247" s="11"/>
    </row>
    <row r="248" ht="15.75" customHeight="1">
      <c r="A248" s="11"/>
      <c r="F248" s="11"/>
    </row>
    <row r="249" ht="15.75" customHeight="1">
      <c r="A249" s="11"/>
      <c r="F249" s="11"/>
    </row>
    <row r="250" ht="15.75" customHeight="1">
      <c r="A250" s="11"/>
      <c r="F250" s="11"/>
    </row>
    <row r="251" ht="15.75" customHeight="1">
      <c r="A251" s="11"/>
      <c r="F251" s="11"/>
    </row>
    <row r="252" ht="15.75" customHeight="1">
      <c r="A252" s="11"/>
      <c r="F252" s="11"/>
    </row>
    <row r="253" ht="15.75" customHeight="1">
      <c r="A253" s="11"/>
      <c r="F253" s="11"/>
    </row>
    <row r="254" ht="15.75" customHeight="1">
      <c r="A254" s="11"/>
      <c r="F254" s="11"/>
    </row>
    <row r="255" ht="15.75" customHeight="1">
      <c r="A255" s="11"/>
      <c r="F255" s="11"/>
    </row>
    <row r="256" ht="15.75" customHeight="1">
      <c r="A256" s="11"/>
      <c r="F256" s="11"/>
    </row>
    <row r="257" ht="15.75" customHeight="1">
      <c r="A257" s="11"/>
      <c r="F257" s="11"/>
    </row>
    <row r="258" ht="15.75" customHeight="1">
      <c r="A258" s="11"/>
      <c r="F258" s="11"/>
    </row>
    <row r="259" ht="15.75" customHeight="1">
      <c r="A259" s="11"/>
      <c r="F259" s="11"/>
    </row>
    <row r="260" ht="15.75" customHeight="1">
      <c r="A260" s="11"/>
      <c r="F260" s="11"/>
    </row>
    <row r="261" ht="15.75" customHeight="1">
      <c r="A261" s="11"/>
      <c r="F261" s="11"/>
    </row>
    <row r="262" ht="15.75" customHeight="1">
      <c r="A262" s="11"/>
      <c r="F262" s="11"/>
    </row>
    <row r="263" ht="15.75" customHeight="1">
      <c r="A263" s="11"/>
      <c r="F263" s="11"/>
    </row>
    <row r="264" ht="15.75" customHeight="1">
      <c r="A264" s="11"/>
      <c r="F264" s="11"/>
    </row>
    <row r="265" ht="15.75" customHeight="1">
      <c r="A265" s="11"/>
      <c r="F265" s="11"/>
    </row>
    <row r="266" ht="15.75" customHeight="1">
      <c r="A266" s="11"/>
      <c r="F266" s="11"/>
    </row>
    <row r="267" ht="15.75" customHeight="1">
      <c r="A267" s="11"/>
      <c r="F267" s="11"/>
    </row>
    <row r="268" ht="15.75" customHeight="1">
      <c r="A268" s="11"/>
      <c r="F268" s="11"/>
    </row>
    <row r="269" ht="15.75" customHeight="1">
      <c r="A269" s="11"/>
      <c r="F269" s="11"/>
    </row>
    <row r="270" ht="15.75" customHeight="1">
      <c r="A270" s="11"/>
      <c r="F270" s="11"/>
    </row>
    <row r="271" ht="15.75" customHeight="1">
      <c r="A271" s="11"/>
      <c r="F271" s="11"/>
    </row>
    <row r="272" ht="15.75" customHeight="1">
      <c r="A272" s="11"/>
      <c r="F272" s="11"/>
    </row>
    <row r="273" ht="15.75" customHeight="1">
      <c r="A273" s="11"/>
      <c r="F273" s="11"/>
    </row>
    <row r="274" ht="15.75" customHeight="1">
      <c r="A274" s="11"/>
      <c r="F274" s="11"/>
    </row>
    <row r="275" ht="15.75" customHeight="1">
      <c r="A275" s="11"/>
      <c r="F275" s="11"/>
    </row>
    <row r="276" ht="15.75" customHeight="1">
      <c r="A276" s="11"/>
      <c r="F276" s="11"/>
    </row>
    <row r="277" ht="15.75" customHeight="1">
      <c r="A277" s="11"/>
      <c r="F277" s="11"/>
    </row>
    <row r="278" ht="15.75" customHeight="1">
      <c r="A278" s="11"/>
      <c r="F278" s="11"/>
    </row>
    <row r="279" ht="15.75" customHeight="1">
      <c r="A279" s="11"/>
      <c r="F279" s="11"/>
    </row>
    <row r="280" ht="15.75" customHeight="1">
      <c r="A280" s="11"/>
      <c r="F280" s="11"/>
    </row>
    <row r="281" ht="15.75" customHeight="1">
      <c r="A281" s="11"/>
      <c r="F281" s="11"/>
    </row>
    <row r="282" ht="15.75" customHeight="1">
      <c r="A282" s="11"/>
      <c r="F282" s="11"/>
    </row>
    <row r="283" ht="15.75" customHeight="1">
      <c r="A283" s="11"/>
      <c r="F283" s="11"/>
    </row>
    <row r="284" ht="15.75" customHeight="1">
      <c r="A284" s="11"/>
      <c r="F284" s="11"/>
    </row>
    <row r="285" ht="15.75" customHeight="1">
      <c r="A285" s="11"/>
      <c r="F285" s="11"/>
    </row>
    <row r="286" ht="15.75" customHeight="1">
      <c r="A286" s="11"/>
      <c r="F286" s="11"/>
    </row>
    <row r="287" ht="15.75" customHeight="1">
      <c r="A287" s="11"/>
      <c r="F287" s="11"/>
    </row>
    <row r="288" ht="15.75" customHeight="1">
      <c r="A288" s="11"/>
      <c r="F288" s="11"/>
    </row>
    <row r="289" ht="15.75" customHeight="1">
      <c r="A289" s="11"/>
      <c r="F289" s="11"/>
    </row>
    <row r="290" ht="15.75" customHeight="1">
      <c r="A290" s="11"/>
      <c r="F290" s="11"/>
    </row>
    <row r="291" ht="15.75" customHeight="1">
      <c r="A291" s="11"/>
      <c r="F291" s="11"/>
    </row>
    <row r="292" ht="15.75" customHeight="1">
      <c r="A292" s="11"/>
      <c r="F292" s="11"/>
    </row>
    <row r="293" ht="15.75" customHeight="1">
      <c r="A293" s="11"/>
      <c r="F293" s="11"/>
    </row>
    <row r="294" ht="15.75" customHeight="1">
      <c r="A294" s="11"/>
      <c r="F294" s="11"/>
    </row>
    <row r="295" ht="15.75" customHeight="1">
      <c r="A295" s="11"/>
      <c r="F295" s="11"/>
    </row>
    <row r="296" ht="15.75" customHeight="1">
      <c r="A296" s="11"/>
      <c r="F296" s="11"/>
    </row>
    <row r="297" ht="15.75" customHeight="1">
      <c r="A297" s="11"/>
      <c r="F297" s="11"/>
    </row>
    <row r="298" ht="15.75" customHeight="1">
      <c r="A298" s="11"/>
      <c r="F298" s="11"/>
    </row>
    <row r="299" ht="15.75" customHeight="1">
      <c r="A299" s="11"/>
      <c r="F299" s="11"/>
    </row>
    <row r="300" ht="15.75" customHeight="1">
      <c r="A300" s="11"/>
      <c r="F300" s="11"/>
    </row>
    <row r="301" ht="15.75" customHeight="1">
      <c r="A301" s="11"/>
      <c r="F301" s="11"/>
    </row>
    <row r="302" ht="15.75" customHeight="1">
      <c r="A302" s="11"/>
      <c r="F302" s="11"/>
    </row>
    <row r="303" ht="15.75" customHeight="1">
      <c r="A303" s="11"/>
      <c r="F303" s="11"/>
    </row>
    <row r="304" ht="15.75" customHeight="1">
      <c r="A304" s="11"/>
      <c r="F304" s="11"/>
    </row>
    <row r="305" ht="15.75" customHeight="1">
      <c r="A305" s="11"/>
      <c r="F305" s="11"/>
    </row>
    <row r="306" ht="15.75" customHeight="1">
      <c r="A306" s="11"/>
      <c r="F306" s="11"/>
    </row>
    <row r="307" ht="15.75" customHeight="1">
      <c r="A307" s="11"/>
      <c r="F307" s="11"/>
    </row>
    <row r="308" ht="15.75" customHeight="1">
      <c r="A308" s="11"/>
      <c r="F308" s="11"/>
    </row>
    <row r="309" ht="15.75" customHeight="1">
      <c r="A309" s="11"/>
      <c r="F309" s="11"/>
    </row>
    <row r="310" ht="15.75" customHeight="1">
      <c r="A310" s="11"/>
      <c r="F310" s="11"/>
    </row>
    <row r="311" ht="15.75" customHeight="1">
      <c r="A311" s="11"/>
      <c r="F311" s="11"/>
    </row>
    <row r="312" ht="15.75" customHeight="1">
      <c r="A312" s="11"/>
      <c r="F312" s="11"/>
    </row>
    <row r="313" ht="15.75" customHeight="1">
      <c r="A313" s="11"/>
      <c r="F313" s="11"/>
    </row>
    <row r="314" ht="15.75" customHeight="1">
      <c r="A314" s="11"/>
      <c r="F314" s="11"/>
    </row>
    <row r="315" ht="15.75" customHeight="1">
      <c r="A315" s="11"/>
      <c r="F315" s="11"/>
    </row>
    <row r="316" ht="15.75" customHeight="1">
      <c r="A316" s="11"/>
      <c r="F316" s="11"/>
    </row>
    <row r="317" ht="15.75" customHeight="1">
      <c r="A317" s="11"/>
      <c r="F317" s="11"/>
    </row>
    <row r="318" ht="15.75" customHeight="1">
      <c r="A318" s="11"/>
      <c r="F318" s="11"/>
    </row>
    <row r="319" ht="15.75" customHeight="1">
      <c r="A319" s="11"/>
      <c r="F319" s="11"/>
    </row>
    <row r="320" ht="15.75" customHeight="1">
      <c r="A320" s="11"/>
      <c r="F320" s="11"/>
    </row>
    <row r="321" ht="15.75" customHeight="1">
      <c r="A321" s="11"/>
      <c r="F321" s="11"/>
    </row>
    <row r="322" ht="15.75" customHeight="1">
      <c r="A322" s="11"/>
      <c r="F322" s="11"/>
    </row>
    <row r="323" ht="15.75" customHeight="1">
      <c r="A323" s="11"/>
      <c r="F323" s="11"/>
    </row>
    <row r="324" ht="15.75" customHeight="1">
      <c r="A324" s="11"/>
      <c r="F324" s="11"/>
    </row>
    <row r="325" ht="15.75" customHeight="1">
      <c r="A325" s="11"/>
      <c r="F325" s="11"/>
    </row>
    <row r="326" ht="15.75" customHeight="1">
      <c r="A326" s="11"/>
      <c r="F326" s="11"/>
    </row>
    <row r="327" ht="15.75" customHeight="1">
      <c r="A327" s="11"/>
      <c r="F327" s="11"/>
    </row>
    <row r="328" ht="15.75" customHeight="1">
      <c r="A328" s="11"/>
      <c r="F328" s="11"/>
    </row>
    <row r="329" ht="15.75" customHeight="1">
      <c r="A329" s="11"/>
      <c r="F329" s="11"/>
    </row>
    <row r="330" ht="15.75" customHeight="1">
      <c r="A330" s="11"/>
      <c r="F330" s="11"/>
    </row>
    <row r="331" ht="15.75" customHeight="1">
      <c r="A331" s="11"/>
      <c r="F331" s="11"/>
    </row>
    <row r="332" ht="15.75" customHeight="1">
      <c r="A332" s="11"/>
      <c r="F332" s="11"/>
    </row>
    <row r="333" ht="15.75" customHeight="1">
      <c r="A333" s="11"/>
      <c r="F333" s="11"/>
    </row>
    <row r="334" ht="15.75" customHeight="1">
      <c r="A334" s="11"/>
      <c r="F334" s="11"/>
    </row>
    <row r="335" ht="15.75" customHeight="1">
      <c r="A335" s="11"/>
      <c r="F335" s="11"/>
    </row>
    <row r="336" ht="15.75" customHeight="1">
      <c r="A336" s="11"/>
      <c r="F336" s="11"/>
    </row>
    <row r="337" ht="15.75" customHeight="1">
      <c r="A337" s="11"/>
      <c r="F337" s="11"/>
    </row>
    <row r="338" ht="15.75" customHeight="1">
      <c r="A338" s="11"/>
      <c r="F338" s="11"/>
    </row>
    <row r="339" ht="15.75" customHeight="1">
      <c r="A339" s="11"/>
      <c r="F339" s="11"/>
    </row>
    <row r="340" ht="15.75" customHeight="1">
      <c r="A340" s="11"/>
      <c r="F340" s="11"/>
    </row>
    <row r="341" ht="15.75" customHeight="1">
      <c r="A341" s="11"/>
      <c r="F341" s="11"/>
    </row>
    <row r="342" ht="15.75" customHeight="1">
      <c r="A342" s="11"/>
      <c r="F342" s="11"/>
    </row>
    <row r="343" ht="15.75" customHeight="1">
      <c r="A343" s="11"/>
      <c r="F343" s="11"/>
    </row>
    <row r="344" ht="15.75" customHeight="1">
      <c r="A344" s="11"/>
      <c r="F344" s="11"/>
    </row>
    <row r="345" ht="15.75" customHeight="1">
      <c r="A345" s="11"/>
      <c r="F345" s="11"/>
    </row>
    <row r="346" ht="15.75" customHeight="1">
      <c r="A346" s="11"/>
      <c r="F346" s="11"/>
    </row>
    <row r="347" ht="15.75" customHeight="1">
      <c r="A347" s="11"/>
      <c r="F347" s="11"/>
    </row>
    <row r="348" ht="15.75" customHeight="1">
      <c r="A348" s="11"/>
      <c r="F348" s="11"/>
    </row>
    <row r="349" ht="15.75" customHeight="1">
      <c r="A349" s="11"/>
      <c r="F349" s="11"/>
    </row>
    <row r="350" ht="15.75" customHeight="1">
      <c r="A350" s="11"/>
      <c r="F350" s="11"/>
    </row>
    <row r="351" ht="15.75" customHeight="1">
      <c r="A351" s="11"/>
      <c r="F351" s="11"/>
    </row>
    <row r="352" ht="15.75" customHeight="1">
      <c r="A352" s="11"/>
      <c r="F352" s="11"/>
    </row>
    <row r="353" ht="15.75" customHeight="1">
      <c r="A353" s="11"/>
      <c r="F353" s="11"/>
    </row>
    <row r="354" ht="15.75" customHeight="1">
      <c r="A354" s="11"/>
      <c r="F354" s="11"/>
    </row>
    <row r="355" ht="15.75" customHeight="1">
      <c r="A355" s="11"/>
      <c r="F355" s="11"/>
    </row>
    <row r="356" ht="15.75" customHeight="1">
      <c r="A356" s="11"/>
      <c r="F356" s="11"/>
    </row>
    <row r="357" ht="15.75" customHeight="1">
      <c r="A357" s="11"/>
      <c r="F357" s="11"/>
    </row>
    <row r="358" ht="15.75" customHeight="1">
      <c r="A358" s="11"/>
      <c r="F358" s="11"/>
    </row>
    <row r="359" ht="15.75" customHeight="1">
      <c r="A359" s="11"/>
      <c r="F359" s="11"/>
    </row>
    <row r="360" ht="15.75" customHeight="1">
      <c r="A360" s="11"/>
      <c r="F360" s="11"/>
    </row>
    <row r="361" ht="15.75" customHeight="1">
      <c r="A361" s="11"/>
      <c r="F361" s="11"/>
    </row>
    <row r="362" ht="15.75" customHeight="1">
      <c r="A362" s="11"/>
      <c r="F362" s="11"/>
    </row>
    <row r="363" ht="15.75" customHeight="1">
      <c r="A363" s="11"/>
      <c r="F363" s="11"/>
    </row>
    <row r="364" ht="15.75" customHeight="1">
      <c r="A364" s="11"/>
      <c r="F364" s="11"/>
    </row>
    <row r="365" ht="15.75" customHeight="1">
      <c r="A365" s="11"/>
      <c r="F365" s="11"/>
    </row>
    <row r="366" ht="15.75" customHeight="1">
      <c r="A366" s="11"/>
      <c r="F366" s="11"/>
    </row>
    <row r="367" ht="15.75" customHeight="1">
      <c r="A367" s="11"/>
      <c r="F367" s="11"/>
    </row>
    <row r="368" ht="15.75" customHeight="1">
      <c r="A368" s="11"/>
      <c r="F368" s="11"/>
    </row>
    <row r="369" ht="15.75" customHeight="1">
      <c r="A369" s="11"/>
      <c r="F369" s="11"/>
    </row>
    <row r="370" ht="15.75" customHeight="1">
      <c r="A370" s="11"/>
      <c r="F370" s="11"/>
    </row>
    <row r="371" ht="15.75" customHeight="1">
      <c r="A371" s="11"/>
      <c r="F371" s="11"/>
    </row>
    <row r="372" ht="15.75" customHeight="1">
      <c r="A372" s="11"/>
      <c r="F372" s="11"/>
    </row>
    <row r="373" ht="15.75" customHeight="1">
      <c r="A373" s="11"/>
      <c r="F373" s="11"/>
    </row>
    <row r="374" ht="15.75" customHeight="1">
      <c r="A374" s="11"/>
      <c r="F374" s="11"/>
    </row>
    <row r="375" ht="15.75" customHeight="1">
      <c r="A375" s="11"/>
      <c r="F375" s="11"/>
    </row>
    <row r="376" ht="15.75" customHeight="1">
      <c r="A376" s="11"/>
      <c r="F376" s="11"/>
    </row>
    <row r="377" ht="15.75" customHeight="1">
      <c r="A377" s="11"/>
      <c r="F377" s="11"/>
    </row>
    <row r="378" ht="15.75" customHeight="1">
      <c r="A378" s="11"/>
      <c r="F378" s="11"/>
    </row>
    <row r="379" ht="15.75" customHeight="1">
      <c r="A379" s="11"/>
      <c r="F379" s="11"/>
    </row>
    <row r="380" ht="15.75" customHeight="1">
      <c r="A380" s="11"/>
      <c r="F380" s="11"/>
    </row>
    <row r="381" ht="15.75" customHeight="1">
      <c r="A381" s="11"/>
      <c r="F381" s="11"/>
    </row>
    <row r="382" ht="15.75" customHeight="1">
      <c r="A382" s="11"/>
      <c r="F382" s="11"/>
    </row>
    <row r="383" ht="15.75" customHeight="1">
      <c r="A383" s="11"/>
      <c r="F383" s="11"/>
    </row>
    <row r="384" ht="15.75" customHeight="1">
      <c r="A384" s="11"/>
      <c r="F384" s="11"/>
    </row>
    <row r="385" ht="15.75" customHeight="1">
      <c r="A385" s="11"/>
      <c r="F385" s="11"/>
    </row>
    <row r="386" ht="15.75" customHeight="1">
      <c r="A386" s="11"/>
      <c r="F386" s="11"/>
    </row>
    <row r="387" ht="15.75" customHeight="1">
      <c r="A387" s="11"/>
      <c r="F387" s="11"/>
    </row>
    <row r="388" ht="15.75" customHeight="1">
      <c r="A388" s="11"/>
      <c r="F388" s="11"/>
    </row>
    <row r="389" ht="15.75" customHeight="1">
      <c r="A389" s="11"/>
      <c r="F389" s="11"/>
    </row>
    <row r="390" ht="15.75" customHeight="1">
      <c r="A390" s="11"/>
      <c r="F390" s="11"/>
    </row>
    <row r="391" ht="15.75" customHeight="1">
      <c r="A391" s="11"/>
      <c r="F391" s="11"/>
    </row>
    <row r="392" ht="15.75" customHeight="1">
      <c r="A392" s="11"/>
      <c r="F392" s="11"/>
    </row>
    <row r="393" ht="15.75" customHeight="1">
      <c r="A393" s="11"/>
      <c r="F393" s="11"/>
    </row>
    <row r="394" ht="15.75" customHeight="1">
      <c r="A394" s="11"/>
      <c r="F394" s="11"/>
    </row>
    <row r="395" ht="15.75" customHeight="1">
      <c r="A395" s="11"/>
      <c r="F395" s="11"/>
    </row>
    <row r="396" ht="15.75" customHeight="1">
      <c r="A396" s="11"/>
      <c r="F396" s="11"/>
    </row>
    <row r="397" ht="15.75" customHeight="1">
      <c r="A397" s="11"/>
      <c r="F397" s="11"/>
    </row>
    <row r="398" ht="15.75" customHeight="1">
      <c r="A398" s="11"/>
      <c r="F398" s="11"/>
    </row>
    <row r="399" ht="15.75" customHeight="1">
      <c r="A399" s="11"/>
      <c r="F399" s="11"/>
    </row>
    <row r="400" ht="15.75" customHeight="1">
      <c r="A400" s="11"/>
      <c r="F400" s="11"/>
    </row>
    <row r="401" ht="15.75" customHeight="1">
      <c r="A401" s="11"/>
      <c r="F401" s="11"/>
    </row>
    <row r="402" ht="15.75" customHeight="1">
      <c r="A402" s="11"/>
      <c r="F402" s="11"/>
    </row>
    <row r="403" ht="15.75" customHeight="1">
      <c r="A403" s="11"/>
      <c r="F403" s="11"/>
    </row>
    <row r="404" ht="15.75" customHeight="1">
      <c r="A404" s="11"/>
      <c r="F404" s="11"/>
    </row>
    <row r="405" ht="15.75" customHeight="1">
      <c r="A405" s="11"/>
      <c r="F405" s="11"/>
    </row>
    <row r="406" ht="15.75" customHeight="1">
      <c r="A406" s="11"/>
      <c r="F406" s="11"/>
    </row>
    <row r="407" ht="15.75" customHeight="1">
      <c r="A407" s="11"/>
      <c r="F407" s="11"/>
    </row>
    <row r="408" ht="15.75" customHeight="1">
      <c r="A408" s="11"/>
      <c r="F408" s="11"/>
    </row>
    <row r="409" ht="15.75" customHeight="1">
      <c r="A409" s="11"/>
      <c r="F409" s="11"/>
    </row>
    <row r="410" ht="15.75" customHeight="1">
      <c r="A410" s="11"/>
      <c r="F410" s="11"/>
    </row>
    <row r="411" ht="15.75" customHeight="1">
      <c r="A411" s="11"/>
      <c r="F411" s="11"/>
    </row>
    <row r="412" ht="15.75" customHeight="1">
      <c r="A412" s="11"/>
      <c r="F412" s="11"/>
    </row>
    <row r="413" ht="15.75" customHeight="1">
      <c r="A413" s="11"/>
      <c r="F413" s="11"/>
    </row>
    <row r="414" ht="15.75" customHeight="1">
      <c r="A414" s="11"/>
      <c r="F414" s="11"/>
    </row>
    <row r="415" ht="15.75" customHeight="1">
      <c r="A415" s="11"/>
      <c r="F415" s="11"/>
    </row>
    <row r="416" ht="15.75" customHeight="1">
      <c r="A416" s="11"/>
      <c r="F416" s="11"/>
    </row>
    <row r="417" ht="15.75" customHeight="1">
      <c r="A417" s="11"/>
      <c r="F417" s="11"/>
    </row>
    <row r="418" ht="15.75" customHeight="1">
      <c r="A418" s="11"/>
      <c r="F418" s="11"/>
    </row>
    <row r="419" ht="15.75" customHeight="1">
      <c r="A419" s="11"/>
      <c r="F419" s="11"/>
    </row>
    <row r="420" ht="15.75" customHeight="1">
      <c r="A420" s="11"/>
      <c r="F420" s="11"/>
    </row>
    <row r="421" ht="15.75" customHeight="1">
      <c r="A421" s="11"/>
      <c r="F421" s="11"/>
    </row>
    <row r="422" ht="15.75" customHeight="1">
      <c r="A422" s="11"/>
      <c r="F422" s="11"/>
    </row>
    <row r="423" ht="15.75" customHeight="1">
      <c r="A423" s="11"/>
      <c r="F423" s="11"/>
    </row>
    <row r="424" ht="15.75" customHeight="1">
      <c r="A424" s="11"/>
      <c r="F424" s="11"/>
    </row>
    <row r="425" ht="15.75" customHeight="1">
      <c r="A425" s="11"/>
      <c r="F425" s="11"/>
    </row>
    <row r="426" ht="15.75" customHeight="1">
      <c r="A426" s="11"/>
      <c r="F426" s="11"/>
    </row>
    <row r="427" ht="15.75" customHeight="1">
      <c r="A427" s="11"/>
      <c r="F427" s="11"/>
    </row>
    <row r="428" ht="15.75" customHeight="1">
      <c r="A428" s="11"/>
      <c r="F428" s="11"/>
    </row>
    <row r="429" ht="15.75" customHeight="1">
      <c r="A429" s="11"/>
      <c r="F429" s="11"/>
    </row>
    <row r="430" ht="15.75" customHeight="1">
      <c r="A430" s="11"/>
      <c r="F430" s="11"/>
    </row>
    <row r="431" ht="15.75" customHeight="1">
      <c r="A431" s="11"/>
      <c r="F431" s="11"/>
    </row>
    <row r="432" ht="15.75" customHeight="1">
      <c r="A432" s="11"/>
      <c r="F432" s="11"/>
    </row>
    <row r="433" ht="15.75" customHeight="1">
      <c r="A433" s="11"/>
      <c r="F433" s="11"/>
    </row>
    <row r="434" ht="15.75" customHeight="1">
      <c r="A434" s="11"/>
      <c r="F434" s="11"/>
    </row>
    <row r="435" ht="15.75" customHeight="1">
      <c r="A435" s="11"/>
      <c r="F435" s="11"/>
    </row>
    <row r="436" ht="15.75" customHeight="1">
      <c r="A436" s="11"/>
      <c r="F436" s="11"/>
    </row>
    <row r="437" ht="15.75" customHeight="1">
      <c r="A437" s="11"/>
      <c r="F437" s="11"/>
    </row>
    <row r="438" ht="15.75" customHeight="1">
      <c r="A438" s="11"/>
      <c r="F438" s="11"/>
    </row>
    <row r="439" ht="15.75" customHeight="1">
      <c r="A439" s="11"/>
      <c r="F439" s="11"/>
    </row>
    <row r="440" ht="15.75" customHeight="1">
      <c r="A440" s="11"/>
      <c r="F440" s="11"/>
    </row>
    <row r="441" ht="15.75" customHeight="1">
      <c r="A441" s="11"/>
      <c r="F441" s="11"/>
    </row>
    <row r="442" ht="15.75" customHeight="1">
      <c r="A442" s="11"/>
      <c r="F442" s="11"/>
    </row>
    <row r="443" ht="15.75" customHeight="1">
      <c r="A443" s="11"/>
      <c r="F443" s="11"/>
    </row>
    <row r="444" ht="15.75" customHeight="1">
      <c r="A444" s="11"/>
      <c r="F444" s="11"/>
    </row>
    <row r="445" ht="15.75" customHeight="1">
      <c r="A445" s="11"/>
      <c r="F445" s="11"/>
    </row>
    <row r="446" ht="15.75" customHeight="1">
      <c r="A446" s="11"/>
      <c r="F446" s="11"/>
    </row>
    <row r="447" ht="15.75" customHeight="1">
      <c r="A447" s="11"/>
      <c r="F447" s="11"/>
    </row>
    <row r="448" ht="15.75" customHeight="1">
      <c r="A448" s="11"/>
      <c r="F448" s="11"/>
    </row>
    <row r="449" ht="15.75" customHeight="1">
      <c r="A449" s="11"/>
      <c r="F449" s="11"/>
    </row>
    <row r="450" ht="15.75" customHeight="1">
      <c r="A450" s="11"/>
      <c r="F450" s="11"/>
    </row>
    <row r="451" ht="15.75" customHeight="1">
      <c r="A451" s="11"/>
      <c r="F451" s="11"/>
    </row>
    <row r="452" ht="15.75" customHeight="1">
      <c r="A452" s="11"/>
      <c r="F452" s="11"/>
    </row>
    <row r="453" ht="15.75" customHeight="1">
      <c r="A453" s="11"/>
      <c r="F453" s="11"/>
    </row>
    <row r="454" ht="15.75" customHeight="1">
      <c r="A454" s="11"/>
      <c r="F454" s="11"/>
    </row>
    <row r="455" ht="15.75" customHeight="1">
      <c r="A455" s="11"/>
      <c r="F455" s="11"/>
    </row>
    <row r="456" ht="15.75" customHeight="1">
      <c r="A456" s="11"/>
      <c r="F456" s="11"/>
    </row>
    <row r="457" ht="15.75" customHeight="1">
      <c r="A457" s="11"/>
      <c r="F457" s="11"/>
    </row>
    <row r="458" ht="15.75" customHeight="1">
      <c r="A458" s="11"/>
      <c r="F458" s="11"/>
    </row>
    <row r="459" ht="15.75" customHeight="1">
      <c r="A459" s="11"/>
      <c r="F459" s="11"/>
    </row>
    <row r="460" ht="15.75" customHeight="1">
      <c r="A460" s="11"/>
      <c r="F460" s="11"/>
    </row>
    <row r="461" ht="15.75" customHeight="1">
      <c r="A461" s="11"/>
      <c r="F461" s="11"/>
    </row>
    <row r="462" ht="15.75" customHeight="1">
      <c r="A462" s="11"/>
      <c r="F462" s="11"/>
    </row>
    <row r="463" ht="15.75" customHeight="1">
      <c r="A463" s="11"/>
      <c r="F463" s="11"/>
    </row>
    <row r="464" ht="15.75" customHeight="1">
      <c r="A464" s="11"/>
      <c r="F464" s="11"/>
    </row>
    <row r="465" ht="15.75" customHeight="1">
      <c r="A465" s="11"/>
      <c r="F465" s="11"/>
    </row>
    <row r="466" ht="15.75" customHeight="1">
      <c r="A466" s="11"/>
      <c r="F466" s="11"/>
    </row>
    <row r="467" ht="15.75" customHeight="1">
      <c r="A467" s="11"/>
      <c r="F467" s="11"/>
    </row>
    <row r="468" ht="15.75" customHeight="1">
      <c r="A468" s="11"/>
      <c r="F468" s="11"/>
    </row>
    <row r="469" ht="15.75" customHeight="1">
      <c r="A469" s="11"/>
      <c r="F469" s="11"/>
    </row>
    <row r="470" ht="15.75" customHeight="1">
      <c r="A470" s="11"/>
      <c r="F470" s="11"/>
    </row>
    <row r="471" ht="15.75" customHeight="1">
      <c r="A471" s="11"/>
      <c r="F471" s="11"/>
    </row>
    <row r="472" ht="15.75" customHeight="1">
      <c r="A472" s="11"/>
      <c r="F472" s="11"/>
    </row>
    <row r="473" ht="15.75" customHeight="1">
      <c r="A473" s="11"/>
      <c r="F473" s="11"/>
    </row>
    <row r="474" ht="15.75" customHeight="1">
      <c r="A474" s="11"/>
      <c r="F474" s="11"/>
    </row>
    <row r="475" ht="15.75" customHeight="1">
      <c r="A475" s="11"/>
      <c r="F475" s="11"/>
    </row>
    <row r="476" ht="15.75" customHeight="1">
      <c r="A476" s="11"/>
      <c r="F476" s="11"/>
    </row>
    <row r="477" ht="15.75" customHeight="1">
      <c r="A477" s="11"/>
      <c r="F477" s="11"/>
    </row>
    <row r="478" ht="15.75" customHeight="1">
      <c r="A478" s="11"/>
      <c r="F478" s="11"/>
    </row>
    <row r="479" ht="15.75" customHeight="1">
      <c r="A479" s="11"/>
      <c r="F479" s="11"/>
    </row>
    <row r="480" ht="15.75" customHeight="1">
      <c r="A480" s="11"/>
      <c r="F480" s="11"/>
    </row>
    <row r="481" ht="15.75" customHeight="1">
      <c r="A481" s="11"/>
      <c r="F481" s="11"/>
    </row>
    <row r="482" ht="15.75" customHeight="1">
      <c r="A482" s="11"/>
      <c r="F482" s="11"/>
    </row>
    <row r="483" ht="15.75" customHeight="1">
      <c r="A483" s="11"/>
      <c r="F483" s="11"/>
    </row>
    <row r="484" ht="15.75" customHeight="1">
      <c r="A484" s="11"/>
      <c r="F484" s="11"/>
    </row>
    <row r="485" ht="15.75" customHeight="1">
      <c r="A485" s="11"/>
      <c r="F485" s="11"/>
    </row>
    <row r="486" ht="15.75" customHeight="1">
      <c r="A486" s="11"/>
      <c r="F486" s="11"/>
    </row>
    <row r="487" ht="15.75" customHeight="1">
      <c r="A487" s="11"/>
      <c r="F487" s="11"/>
    </row>
    <row r="488" ht="15.75" customHeight="1">
      <c r="A488" s="11"/>
      <c r="F488" s="11"/>
    </row>
    <row r="489" ht="15.75" customHeight="1">
      <c r="A489" s="11"/>
      <c r="F489" s="11"/>
    </row>
    <row r="490" ht="15.75" customHeight="1">
      <c r="A490" s="11"/>
      <c r="F490" s="11"/>
    </row>
    <row r="491" ht="15.75" customHeight="1">
      <c r="A491" s="11"/>
      <c r="F491" s="11"/>
    </row>
    <row r="492" ht="15.75" customHeight="1">
      <c r="A492" s="11"/>
      <c r="F492" s="11"/>
    </row>
    <row r="493" ht="15.75" customHeight="1">
      <c r="A493" s="11"/>
      <c r="F493" s="11"/>
    </row>
    <row r="494" ht="15.75" customHeight="1">
      <c r="A494" s="11"/>
      <c r="F494" s="11"/>
    </row>
    <row r="495" ht="15.75" customHeight="1">
      <c r="A495" s="11"/>
      <c r="F495" s="11"/>
    </row>
    <row r="496" ht="15.75" customHeight="1">
      <c r="A496" s="11"/>
      <c r="F496" s="11"/>
    </row>
    <row r="497" ht="15.75" customHeight="1">
      <c r="A497" s="11"/>
      <c r="F497" s="11"/>
    </row>
    <row r="498" ht="15.75" customHeight="1">
      <c r="A498" s="11"/>
      <c r="F498" s="11"/>
    </row>
    <row r="499" ht="15.75" customHeight="1">
      <c r="A499" s="11"/>
      <c r="F499" s="11"/>
    </row>
    <row r="500" ht="15.75" customHeight="1">
      <c r="A500" s="11"/>
      <c r="F500" s="11"/>
    </row>
    <row r="501" ht="15.75" customHeight="1">
      <c r="A501" s="11"/>
      <c r="F501" s="11"/>
    </row>
    <row r="502" ht="15.75" customHeight="1">
      <c r="A502" s="11"/>
      <c r="F502" s="11"/>
    </row>
    <row r="503" ht="15.75" customHeight="1">
      <c r="A503" s="11"/>
      <c r="F503" s="11"/>
    </row>
    <row r="504" ht="15.75" customHeight="1">
      <c r="A504" s="11"/>
      <c r="F504" s="11"/>
    </row>
    <row r="505" ht="15.75" customHeight="1">
      <c r="A505" s="11"/>
      <c r="F505" s="11"/>
    </row>
    <row r="506" ht="15.75" customHeight="1">
      <c r="A506" s="11"/>
      <c r="F506" s="11"/>
    </row>
    <row r="507" ht="15.75" customHeight="1">
      <c r="A507" s="11"/>
      <c r="F507" s="11"/>
    </row>
    <row r="508" ht="15.75" customHeight="1">
      <c r="A508" s="11"/>
      <c r="F508" s="11"/>
    </row>
    <row r="509" ht="15.75" customHeight="1">
      <c r="A509" s="11"/>
      <c r="F509" s="11"/>
    </row>
    <row r="510" ht="15.75" customHeight="1">
      <c r="A510" s="11"/>
      <c r="F510" s="11"/>
    </row>
    <row r="511" ht="15.75" customHeight="1">
      <c r="A511" s="11"/>
      <c r="F511" s="11"/>
    </row>
    <row r="512" ht="15.75" customHeight="1">
      <c r="A512" s="11"/>
      <c r="F512" s="11"/>
    </row>
    <row r="513" ht="15.75" customHeight="1">
      <c r="A513" s="11"/>
      <c r="F513" s="11"/>
    </row>
    <row r="514" ht="15.75" customHeight="1">
      <c r="A514" s="11"/>
      <c r="F514" s="11"/>
    </row>
    <row r="515" ht="15.75" customHeight="1">
      <c r="A515" s="11"/>
      <c r="F515" s="11"/>
    </row>
    <row r="516" ht="15.75" customHeight="1">
      <c r="A516" s="11"/>
      <c r="F516" s="11"/>
    </row>
    <row r="517" ht="15.75" customHeight="1">
      <c r="A517" s="11"/>
      <c r="F517" s="11"/>
    </row>
    <row r="518" ht="15.75" customHeight="1">
      <c r="A518" s="11"/>
      <c r="F518" s="11"/>
    </row>
    <row r="519" ht="15.75" customHeight="1">
      <c r="A519" s="11"/>
      <c r="F519" s="11"/>
    </row>
    <row r="520" ht="15.75" customHeight="1">
      <c r="A520" s="11"/>
      <c r="F520" s="11"/>
    </row>
    <row r="521" ht="15.75" customHeight="1">
      <c r="A521" s="11"/>
      <c r="F521" s="11"/>
    </row>
    <row r="522" ht="15.75" customHeight="1">
      <c r="A522" s="11"/>
      <c r="F522" s="11"/>
    </row>
    <row r="523" ht="15.75" customHeight="1">
      <c r="A523" s="11"/>
      <c r="F523" s="11"/>
    </row>
    <row r="524" ht="15.75" customHeight="1">
      <c r="A524" s="11"/>
      <c r="F524" s="11"/>
    </row>
    <row r="525" ht="15.75" customHeight="1">
      <c r="A525" s="11"/>
      <c r="F525" s="11"/>
    </row>
    <row r="526" ht="15.75" customHeight="1">
      <c r="A526" s="11"/>
      <c r="F526" s="11"/>
    </row>
    <row r="527" ht="15.75" customHeight="1">
      <c r="A527" s="11"/>
      <c r="F527" s="11"/>
    </row>
    <row r="528" ht="15.75" customHeight="1">
      <c r="A528" s="11"/>
      <c r="F528" s="11"/>
    </row>
    <row r="529" ht="15.75" customHeight="1">
      <c r="A529" s="11"/>
      <c r="F529" s="11"/>
    </row>
    <row r="530" ht="15.75" customHeight="1">
      <c r="A530" s="11"/>
      <c r="F530" s="11"/>
    </row>
    <row r="531" ht="15.75" customHeight="1">
      <c r="A531" s="11"/>
      <c r="F531" s="11"/>
    </row>
    <row r="532" ht="15.75" customHeight="1">
      <c r="A532" s="11"/>
      <c r="F532" s="11"/>
    </row>
    <row r="533" ht="15.75" customHeight="1">
      <c r="A533" s="11"/>
      <c r="F533" s="11"/>
    </row>
    <row r="534" ht="15.75" customHeight="1">
      <c r="A534" s="11"/>
      <c r="F534" s="11"/>
    </row>
    <row r="535" ht="15.75" customHeight="1">
      <c r="A535" s="11"/>
      <c r="F535" s="11"/>
    </row>
    <row r="536" ht="15.75" customHeight="1">
      <c r="A536" s="11"/>
      <c r="F536" s="11"/>
    </row>
    <row r="537" ht="15.75" customHeight="1">
      <c r="A537" s="11"/>
      <c r="F537" s="11"/>
    </row>
    <row r="538" ht="15.75" customHeight="1">
      <c r="A538" s="11"/>
      <c r="F538" s="11"/>
    </row>
    <row r="539" ht="15.75" customHeight="1">
      <c r="A539" s="11"/>
      <c r="F539" s="11"/>
    </row>
    <row r="540" ht="15.75" customHeight="1">
      <c r="A540" s="11"/>
      <c r="F540" s="11"/>
    </row>
    <row r="541" ht="15.75" customHeight="1">
      <c r="A541" s="11"/>
      <c r="F541" s="11"/>
    </row>
    <row r="542" ht="15.75" customHeight="1">
      <c r="A542" s="11"/>
      <c r="F542" s="11"/>
    </row>
    <row r="543" ht="15.75" customHeight="1">
      <c r="A543" s="11"/>
      <c r="F543" s="11"/>
    </row>
    <row r="544" ht="15.75" customHeight="1">
      <c r="A544" s="11"/>
      <c r="F544" s="11"/>
    </row>
    <row r="545" ht="15.75" customHeight="1">
      <c r="A545" s="11"/>
      <c r="F545" s="11"/>
    </row>
    <row r="546" ht="15.75" customHeight="1">
      <c r="A546" s="11"/>
      <c r="F546" s="11"/>
    </row>
    <row r="547" ht="15.75" customHeight="1">
      <c r="A547" s="11"/>
      <c r="F547" s="11"/>
    </row>
    <row r="548" ht="15.75" customHeight="1">
      <c r="A548" s="11"/>
      <c r="F548" s="11"/>
    </row>
    <row r="549" ht="15.75" customHeight="1">
      <c r="A549" s="11"/>
      <c r="F549" s="11"/>
    </row>
    <row r="550" ht="15.75" customHeight="1">
      <c r="A550" s="11"/>
      <c r="F550" s="11"/>
    </row>
    <row r="551" ht="15.75" customHeight="1">
      <c r="A551" s="11"/>
      <c r="F551" s="11"/>
    </row>
    <row r="552" ht="15.75" customHeight="1">
      <c r="A552" s="11"/>
      <c r="F552" s="11"/>
    </row>
    <row r="553" ht="15.75" customHeight="1">
      <c r="A553" s="11"/>
      <c r="F553" s="11"/>
    </row>
    <row r="554" ht="15.75" customHeight="1">
      <c r="A554" s="11"/>
      <c r="F554" s="11"/>
    </row>
    <row r="555" ht="15.75" customHeight="1">
      <c r="A555" s="11"/>
      <c r="F555" s="11"/>
    </row>
    <row r="556" ht="15.75" customHeight="1">
      <c r="A556" s="11"/>
      <c r="F556" s="11"/>
    </row>
    <row r="557" ht="15.75" customHeight="1">
      <c r="A557" s="11"/>
      <c r="F557" s="11"/>
    </row>
    <row r="558" ht="15.75" customHeight="1">
      <c r="A558" s="11"/>
      <c r="F558" s="11"/>
    </row>
    <row r="559" ht="15.75" customHeight="1">
      <c r="A559" s="11"/>
      <c r="F559" s="11"/>
    </row>
    <row r="560" ht="15.75" customHeight="1">
      <c r="A560" s="11"/>
      <c r="F560" s="11"/>
    </row>
    <row r="561" ht="15.75" customHeight="1">
      <c r="A561" s="11"/>
      <c r="F561" s="11"/>
    </row>
    <row r="562" ht="15.75" customHeight="1">
      <c r="A562" s="11"/>
      <c r="F562" s="11"/>
    </row>
    <row r="563" ht="15.75" customHeight="1">
      <c r="A563" s="11"/>
      <c r="F563" s="11"/>
    </row>
    <row r="564" ht="15.75" customHeight="1">
      <c r="A564" s="11"/>
      <c r="F564" s="11"/>
    </row>
    <row r="565" ht="15.75" customHeight="1">
      <c r="A565" s="11"/>
      <c r="F565" s="11"/>
    </row>
    <row r="566" ht="15.75" customHeight="1">
      <c r="A566" s="11"/>
      <c r="F566" s="11"/>
    </row>
    <row r="567" ht="15.75" customHeight="1">
      <c r="A567" s="11"/>
      <c r="F567" s="11"/>
    </row>
    <row r="568" ht="15.75" customHeight="1">
      <c r="A568" s="11"/>
      <c r="F568" s="11"/>
    </row>
    <row r="569" ht="15.75" customHeight="1">
      <c r="A569" s="11"/>
      <c r="F569" s="11"/>
    </row>
    <row r="570" ht="15.75" customHeight="1">
      <c r="A570" s="11"/>
      <c r="F570" s="11"/>
    </row>
    <row r="571" ht="15.75" customHeight="1">
      <c r="A571" s="11"/>
      <c r="F571" s="11"/>
    </row>
    <row r="572" ht="15.75" customHeight="1">
      <c r="A572" s="11"/>
      <c r="F572" s="11"/>
    </row>
    <row r="573" ht="15.75" customHeight="1">
      <c r="A573" s="11"/>
      <c r="F573" s="11"/>
    </row>
    <row r="574" ht="15.75" customHeight="1">
      <c r="A574" s="11"/>
      <c r="F574" s="11"/>
    </row>
    <row r="575" ht="15.75" customHeight="1">
      <c r="A575" s="11"/>
      <c r="F575" s="11"/>
    </row>
    <row r="576" ht="15.75" customHeight="1">
      <c r="A576" s="11"/>
      <c r="F576" s="11"/>
    </row>
    <row r="577" ht="15.75" customHeight="1">
      <c r="A577" s="11"/>
      <c r="F577" s="11"/>
    </row>
    <row r="578" ht="15.75" customHeight="1">
      <c r="A578" s="11"/>
      <c r="F578" s="11"/>
    </row>
    <row r="579" ht="15.75" customHeight="1">
      <c r="A579" s="11"/>
      <c r="F579" s="11"/>
    </row>
    <row r="580" ht="15.75" customHeight="1">
      <c r="A580" s="11"/>
      <c r="F580" s="11"/>
    </row>
    <row r="581" ht="15.75" customHeight="1">
      <c r="A581" s="11"/>
      <c r="F581" s="11"/>
    </row>
    <row r="582" ht="15.75" customHeight="1">
      <c r="A582" s="11"/>
      <c r="F582" s="11"/>
    </row>
    <row r="583" ht="15.75" customHeight="1">
      <c r="A583" s="11"/>
      <c r="F583" s="11"/>
    </row>
    <row r="584" ht="15.75" customHeight="1">
      <c r="A584" s="11"/>
      <c r="F584" s="11"/>
    </row>
    <row r="585" ht="15.75" customHeight="1">
      <c r="A585" s="11"/>
      <c r="F585" s="11"/>
    </row>
    <row r="586" ht="15.75" customHeight="1">
      <c r="A586" s="11"/>
      <c r="F586" s="11"/>
    </row>
    <row r="587" ht="15.75" customHeight="1">
      <c r="A587" s="11"/>
      <c r="F587" s="11"/>
    </row>
    <row r="588" ht="15.75" customHeight="1">
      <c r="A588" s="11"/>
      <c r="F588" s="11"/>
    </row>
    <row r="589" ht="15.75" customHeight="1">
      <c r="A589" s="11"/>
      <c r="F589" s="11"/>
    </row>
    <row r="590" ht="15.75" customHeight="1">
      <c r="A590" s="11"/>
      <c r="F590" s="11"/>
    </row>
    <row r="591" ht="15.75" customHeight="1">
      <c r="A591" s="11"/>
      <c r="F591" s="11"/>
    </row>
    <row r="592" ht="15.75" customHeight="1">
      <c r="A592" s="11"/>
      <c r="F592" s="11"/>
    </row>
    <row r="593" ht="15.75" customHeight="1">
      <c r="A593" s="11"/>
      <c r="F593" s="11"/>
    </row>
    <row r="594" ht="15.75" customHeight="1">
      <c r="A594" s="11"/>
      <c r="F594" s="11"/>
    </row>
    <row r="595" ht="15.75" customHeight="1">
      <c r="A595" s="11"/>
      <c r="F595" s="11"/>
    </row>
    <row r="596" ht="15.75" customHeight="1">
      <c r="A596" s="11"/>
      <c r="F596" s="11"/>
    </row>
    <row r="597" ht="15.75" customHeight="1">
      <c r="A597" s="11"/>
      <c r="F597" s="11"/>
    </row>
    <row r="598" ht="15.75" customHeight="1">
      <c r="A598" s="11"/>
      <c r="F598" s="11"/>
    </row>
    <row r="599" ht="15.75" customHeight="1">
      <c r="A599" s="11"/>
      <c r="F599" s="11"/>
    </row>
    <row r="600" ht="15.75" customHeight="1">
      <c r="A600" s="11"/>
      <c r="F600" s="11"/>
    </row>
    <row r="601" ht="15.75" customHeight="1">
      <c r="A601" s="11"/>
      <c r="F601" s="11"/>
    </row>
    <row r="602" ht="15.75" customHeight="1">
      <c r="A602" s="11"/>
      <c r="F602" s="11"/>
    </row>
    <row r="603" ht="15.75" customHeight="1">
      <c r="A603" s="11"/>
      <c r="F603" s="11"/>
    </row>
    <row r="604" ht="15.75" customHeight="1">
      <c r="A604" s="11"/>
      <c r="F604" s="11"/>
    </row>
    <row r="605" ht="15.75" customHeight="1">
      <c r="A605" s="11"/>
      <c r="F605" s="11"/>
    </row>
    <row r="606" ht="15.75" customHeight="1">
      <c r="A606" s="11"/>
      <c r="F606" s="11"/>
    </row>
    <row r="607" ht="15.75" customHeight="1">
      <c r="A607" s="11"/>
      <c r="F607" s="11"/>
    </row>
    <row r="608" ht="15.75" customHeight="1">
      <c r="A608" s="11"/>
      <c r="F608" s="11"/>
    </row>
    <row r="609" ht="15.75" customHeight="1">
      <c r="A609" s="11"/>
      <c r="F609" s="11"/>
    </row>
    <row r="610" ht="15.75" customHeight="1">
      <c r="A610" s="11"/>
      <c r="F610" s="11"/>
    </row>
    <row r="611" ht="15.75" customHeight="1">
      <c r="A611" s="11"/>
      <c r="F611" s="11"/>
    </row>
    <row r="612" ht="15.75" customHeight="1">
      <c r="A612" s="11"/>
      <c r="F612" s="11"/>
    </row>
    <row r="613" ht="15.75" customHeight="1">
      <c r="A613" s="11"/>
      <c r="F613" s="11"/>
    </row>
    <row r="614" ht="15.75" customHeight="1">
      <c r="A614" s="11"/>
      <c r="F614" s="11"/>
    </row>
    <row r="615" ht="15.75" customHeight="1">
      <c r="A615" s="11"/>
      <c r="F615" s="11"/>
    </row>
    <row r="616" ht="15.75" customHeight="1">
      <c r="A616" s="11"/>
      <c r="F616" s="11"/>
    </row>
    <row r="617" ht="15.75" customHeight="1">
      <c r="A617" s="11"/>
      <c r="F617" s="11"/>
    </row>
    <row r="618" ht="15.75" customHeight="1">
      <c r="A618" s="11"/>
      <c r="F618" s="11"/>
    </row>
    <row r="619" ht="15.75" customHeight="1">
      <c r="A619" s="11"/>
      <c r="F619" s="11"/>
    </row>
    <row r="620" ht="15.75" customHeight="1">
      <c r="A620" s="11"/>
      <c r="F620" s="11"/>
    </row>
    <row r="621" ht="15.75" customHeight="1">
      <c r="A621" s="11"/>
      <c r="F621" s="11"/>
    </row>
    <row r="622" ht="15.75" customHeight="1">
      <c r="A622" s="11"/>
      <c r="F622" s="11"/>
    </row>
    <row r="623" ht="15.75" customHeight="1">
      <c r="A623" s="11"/>
      <c r="F623" s="11"/>
    </row>
    <row r="624" ht="15.75" customHeight="1">
      <c r="A624" s="11"/>
      <c r="F624" s="11"/>
    </row>
    <row r="625" ht="15.75" customHeight="1">
      <c r="A625" s="11"/>
      <c r="F625" s="11"/>
    </row>
    <row r="626" ht="15.75" customHeight="1">
      <c r="A626" s="11"/>
      <c r="F626" s="11"/>
    </row>
    <row r="627" ht="15.75" customHeight="1">
      <c r="A627" s="11"/>
      <c r="F627" s="11"/>
    </row>
    <row r="628" ht="15.75" customHeight="1">
      <c r="A628" s="11"/>
      <c r="F628" s="11"/>
    </row>
    <row r="629" ht="15.75" customHeight="1">
      <c r="A629" s="11"/>
      <c r="F629" s="11"/>
    </row>
    <row r="630" ht="15.75" customHeight="1">
      <c r="A630" s="11"/>
      <c r="F630" s="11"/>
    </row>
    <row r="631" ht="15.75" customHeight="1">
      <c r="A631" s="11"/>
      <c r="F631" s="11"/>
    </row>
    <row r="632" ht="15.75" customHeight="1">
      <c r="A632" s="11"/>
      <c r="F632" s="11"/>
    </row>
    <row r="633" ht="15.75" customHeight="1">
      <c r="A633" s="11"/>
      <c r="F633" s="11"/>
    </row>
    <row r="634" ht="15.75" customHeight="1">
      <c r="A634" s="11"/>
      <c r="F634" s="11"/>
    </row>
    <row r="635" ht="15.75" customHeight="1">
      <c r="A635" s="11"/>
      <c r="F635" s="11"/>
    </row>
    <row r="636" ht="15.75" customHeight="1">
      <c r="A636" s="11"/>
      <c r="F636" s="11"/>
    </row>
    <row r="637" ht="15.75" customHeight="1">
      <c r="A637" s="11"/>
      <c r="F637" s="11"/>
    </row>
    <row r="638" ht="15.75" customHeight="1">
      <c r="A638" s="11"/>
      <c r="F638" s="11"/>
    </row>
    <row r="639" ht="15.75" customHeight="1">
      <c r="A639" s="11"/>
      <c r="F639" s="11"/>
    </row>
    <row r="640" ht="15.75" customHeight="1">
      <c r="A640" s="11"/>
      <c r="F640" s="11"/>
    </row>
    <row r="641" ht="15.75" customHeight="1">
      <c r="A641" s="11"/>
      <c r="F641" s="11"/>
    </row>
    <row r="642" ht="15.75" customHeight="1">
      <c r="A642" s="11"/>
      <c r="F642" s="11"/>
    </row>
    <row r="643" ht="15.75" customHeight="1">
      <c r="A643" s="11"/>
      <c r="F643" s="11"/>
    </row>
    <row r="644" ht="15.75" customHeight="1">
      <c r="A644" s="11"/>
      <c r="F644" s="11"/>
    </row>
    <row r="645" ht="15.75" customHeight="1">
      <c r="A645" s="11"/>
      <c r="F645" s="11"/>
    </row>
    <row r="646" ht="15.75" customHeight="1">
      <c r="A646" s="11"/>
      <c r="F646" s="11"/>
    </row>
    <row r="647" ht="15.75" customHeight="1">
      <c r="A647" s="11"/>
      <c r="F647" s="11"/>
    </row>
    <row r="648" ht="15.75" customHeight="1">
      <c r="A648" s="11"/>
      <c r="F648" s="11"/>
    </row>
    <row r="649" ht="15.75" customHeight="1">
      <c r="A649" s="11"/>
      <c r="F649" s="11"/>
    </row>
    <row r="650" ht="15.75" customHeight="1">
      <c r="A650" s="11"/>
      <c r="F650" s="11"/>
    </row>
    <row r="651" ht="15.75" customHeight="1">
      <c r="A651" s="11"/>
      <c r="F651" s="11"/>
    </row>
    <row r="652" ht="15.75" customHeight="1">
      <c r="A652" s="11"/>
      <c r="F652" s="11"/>
    </row>
    <row r="653" ht="15.75" customHeight="1">
      <c r="A653" s="11"/>
      <c r="F653" s="11"/>
    </row>
    <row r="654" ht="15.75" customHeight="1">
      <c r="A654" s="11"/>
      <c r="F654" s="11"/>
    </row>
    <row r="655" ht="15.75" customHeight="1">
      <c r="A655" s="11"/>
      <c r="F655" s="11"/>
    </row>
    <row r="656" ht="15.75" customHeight="1">
      <c r="A656" s="11"/>
      <c r="F656" s="11"/>
    </row>
    <row r="657" ht="15.75" customHeight="1">
      <c r="A657" s="11"/>
      <c r="F657" s="11"/>
    </row>
    <row r="658" ht="15.75" customHeight="1">
      <c r="A658" s="11"/>
      <c r="F658" s="11"/>
    </row>
    <row r="659" ht="15.75" customHeight="1">
      <c r="A659" s="11"/>
      <c r="F659" s="11"/>
    </row>
    <row r="660" ht="15.75" customHeight="1">
      <c r="A660" s="11"/>
      <c r="F660" s="11"/>
    </row>
    <row r="661" ht="15.75" customHeight="1">
      <c r="A661" s="11"/>
      <c r="F661" s="11"/>
    </row>
    <row r="662" ht="15.75" customHeight="1">
      <c r="A662" s="11"/>
      <c r="F662" s="11"/>
    </row>
    <row r="663" ht="15.75" customHeight="1">
      <c r="A663" s="11"/>
      <c r="F663" s="11"/>
    </row>
    <row r="664" ht="15.75" customHeight="1">
      <c r="A664" s="11"/>
      <c r="F664" s="11"/>
    </row>
    <row r="665" ht="15.75" customHeight="1">
      <c r="A665" s="11"/>
      <c r="F665" s="11"/>
    </row>
    <row r="666" ht="15.75" customHeight="1">
      <c r="A666" s="11"/>
      <c r="F666" s="11"/>
    </row>
    <row r="667" ht="15.75" customHeight="1">
      <c r="A667" s="11"/>
      <c r="F667" s="11"/>
    </row>
    <row r="668" ht="15.75" customHeight="1">
      <c r="A668" s="11"/>
      <c r="F668" s="11"/>
    </row>
    <row r="669" ht="15.75" customHeight="1">
      <c r="A669" s="11"/>
      <c r="F669" s="11"/>
    </row>
    <row r="670" ht="15.75" customHeight="1">
      <c r="A670" s="11"/>
      <c r="F670" s="11"/>
    </row>
    <row r="671" ht="15.75" customHeight="1">
      <c r="A671" s="11"/>
      <c r="F671" s="11"/>
    </row>
    <row r="672" ht="15.75" customHeight="1">
      <c r="A672" s="11"/>
      <c r="F672" s="11"/>
    </row>
    <row r="673" ht="15.75" customHeight="1">
      <c r="A673" s="11"/>
      <c r="F673" s="11"/>
    </row>
    <row r="674" ht="15.75" customHeight="1">
      <c r="A674" s="11"/>
      <c r="F674" s="11"/>
    </row>
    <row r="675" ht="15.75" customHeight="1">
      <c r="A675" s="11"/>
      <c r="F675" s="11"/>
    </row>
    <row r="676" ht="15.75" customHeight="1">
      <c r="A676" s="11"/>
      <c r="F676" s="11"/>
    </row>
    <row r="677" ht="15.75" customHeight="1">
      <c r="A677" s="11"/>
      <c r="F677" s="11"/>
    </row>
    <row r="678" ht="15.75" customHeight="1">
      <c r="A678" s="11"/>
      <c r="F678" s="11"/>
    </row>
    <row r="679" ht="15.75" customHeight="1">
      <c r="A679" s="11"/>
      <c r="F679" s="11"/>
    </row>
    <row r="680" ht="15.75" customHeight="1">
      <c r="A680" s="11"/>
      <c r="F680" s="11"/>
    </row>
    <row r="681" ht="15.75" customHeight="1">
      <c r="A681" s="11"/>
      <c r="F681" s="11"/>
    </row>
    <row r="682" ht="15.75" customHeight="1">
      <c r="A682" s="11"/>
      <c r="F682" s="11"/>
    </row>
    <row r="683" ht="15.75" customHeight="1">
      <c r="A683" s="11"/>
      <c r="F683" s="11"/>
    </row>
    <row r="684" ht="15.75" customHeight="1">
      <c r="A684" s="11"/>
      <c r="F684" s="11"/>
    </row>
    <row r="685" ht="15.75" customHeight="1">
      <c r="A685" s="11"/>
      <c r="F685" s="11"/>
    </row>
    <row r="686" ht="15.75" customHeight="1">
      <c r="A686" s="11"/>
      <c r="F686" s="11"/>
    </row>
    <row r="687" ht="15.75" customHeight="1">
      <c r="A687" s="11"/>
      <c r="F687" s="11"/>
    </row>
    <row r="688" ht="15.75" customHeight="1">
      <c r="A688" s="11"/>
      <c r="F688" s="11"/>
    </row>
    <row r="689" ht="15.75" customHeight="1">
      <c r="A689" s="11"/>
      <c r="F689" s="11"/>
    </row>
    <row r="690" ht="15.75" customHeight="1">
      <c r="A690" s="11"/>
      <c r="F690" s="11"/>
    </row>
    <row r="691" ht="15.75" customHeight="1">
      <c r="A691" s="11"/>
      <c r="F691" s="11"/>
    </row>
    <row r="692" ht="15.75" customHeight="1">
      <c r="A692" s="11"/>
      <c r="F692" s="11"/>
    </row>
    <row r="693" ht="15.75" customHeight="1">
      <c r="A693" s="11"/>
      <c r="F693" s="11"/>
    </row>
    <row r="694" ht="15.75" customHeight="1">
      <c r="A694" s="11"/>
      <c r="F694" s="11"/>
    </row>
    <row r="695" ht="15.75" customHeight="1">
      <c r="A695" s="11"/>
      <c r="F695" s="11"/>
    </row>
    <row r="696" ht="15.75" customHeight="1">
      <c r="A696" s="11"/>
      <c r="F696" s="11"/>
    </row>
    <row r="697" ht="15.75" customHeight="1">
      <c r="A697" s="11"/>
      <c r="F697" s="11"/>
    </row>
    <row r="698" ht="15.75" customHeight="1">
      <c r="A698" s="11"/>
      <c r="F698" s="11"/>
    </row>
    <row r="699" ht="15.75" customHeight="1">
      <c r="A699" s="11"/>
      <c r="F699" s="11"/>
    </row>
    <row r="700" ht="15.75" customHeight="1">
      <c r="A700" s="11"/>
      <c r="F700" s="11"/>
    </row>
    <row r="701" ht="15.75" customHeight="1">
      <c r="A701" s="11"/>
      <c r="F701" s="11"/>
    </row>
    <row r="702" ht="15.75" customHeight="1">
      <c r="A702" s="11"/>
      <c r="F702" s="11"/>
    </row>
    <row r="703" ht="15.75" customHeight="1">
      <c r="A703" s="11"/>
      <c r="F703" s="11"/>
    </row>
    <row r="704" ht="15.75" customHeight="1">
      <c r="A704" s="11"/>
      <c r="F704" s="11"/>
    </row>
    <row r="705" ht="15.75" customHeight="1">
      <c r="A705" s="11"/>
      <c r="F705" s="11"/>
    </row>
    <row r="706" ht="15.75" customHeight="1">
      <c r="A706" s="11"/>
      <c r="F706" s="11"/>
    </row>
    <row r="707" ht="15.75" customHeight="1">
      <c r="A707" s="11"/>
      <c r="F707" s="11"/>
    </row>
    <row r="708" ht="15.75" customHeight="1">
      <c r="A708" s="11"/>
      <c r="F708" s="11"/>
    </row>
    <row r="709" ht="15.75" customHeight="1">
      <c r="A709" s="11"/>
      <c r="F709" s="11"/>
    </row>
    <row r="710" ht="15.75" customHeight="1">
      <c r="A710" s="11"/>
      <c r="F710" s="11"/>
    </row>
    <row r="711" ht="15.75" customHeight="1">
      <c r="A711" s="11"/>
      <c r="F711" s="11"/>
    </row>
    <row r="712" ht="15.75" customHeight="1">
      <c r="A712" s="11"/>
      <c r="F712" s="11"/>
    </row>
    <row r="713" ht="15.75" customHeight="1">
      <c r="A713" s="11"/>
      <c r="F713" s="11"/>
    </row>
    <row r="714" ht="15.75" customHeight="1">
      <c r="A714" s="11"/>
      <c r="F714" s="11"/>
    </row>
    <row r="715" ht="15.75" customHeight="1">
      <c r="A715" s="11"/>
      <c r="F715" s="11"/>
    </row>
    <row r="716" ht="15.75" customHeight="1">
      <c r="A716" s="11"/>
      <c r="F716" s="11"/>
    </row>
    <row r="717" ht="15.75" customHeight="1">
      <c r="A717" s="11"/>
      <c r="F717" s="11"/>
    </row>
    <row r="718" ht="15.75" customHeight="1">
      <c r="A718" s="11"/>
      <c r="F718" s="11"/>
    </row>
    <row r="719" ht="15.75" customHeight="1">
      <c r="A719" s="11"/>
      <c r="F719" s="11"/>
    </row>
    <row r="720" ht="15.75" customHeight="1">
      <c r="A720" s="11"/>
      <c r="F720" s="11"/>
    </row>
    <row r="721" ht="15.75" customHeight="1">
      <c r="A721" s="11"/>
      <c r="F721" s="11"/>
    </row>
    <row r="722" ht="15.75" customHeight="1">
      <c r="A722" s="11"/>
      <c r="F722" s="11"/>
    </row>
    <row r="723" ht="15.75" customHeight="1">
      <c r="A723" s="11"/>
      <c r="F723" s="11"/>
    </row>
    <row r="724" ht="15.75" customHeight="1">
      <c r="A724" s="11"/>
      <c r="F724" s="11"/>
    </row>
    <row r="725" ht="15.75" customHeight="1">
      <c r="A725" s="11"/>
      <c r="F725" s="11"/>
    </row>
    <row r="726" ht="15.75" customHeight="1">
      <c r="A726" s="11"/>
      <c r="F726" s="11"/>
    </row>
    <row r="727" ht="15.75" customHeight="1">
      <c r="A727" s="11"/>
      <c r="F727" s="11"/>
    </row>
    <row r="728" ht="15.75" customHeight="1">
      <c r="A728" s="11"/>
      <c r="F728" s="11"/>
    </row>
    <row r="729" ht="15.75" customHeight="1">
      <c r="A729" s="11"/>
      <c r="F729" s="11"/>
    </row>
    <row r="730" ht="15.75" customHeight="1">
      <c r="A730" s="11"/>
      <c r="F730" s="11"/>
    </row>
    <row r="731" ht="15.75" customHeight="1">
      <c r="A731" s="11"/>
      <c r="F731" s="11"/>
    </row>
    <row r="732" ht="15.75" customHeight="1">
      <c r="A732" s="11"/>
      <c r="F732" s="11"/>
    </row>
    <row r="733" ht="15.75" customHeight="1">
      <c r="A733" s="11"/>
      <c r="F733" s="11"/>
    </row>
    <row r="734" ht="15.75" customHeight="1">
      <c r="A734" s="11"/>
      <c r="F734" s="11"/>
    </row>
    <row r="735" ht="15.75" customHeight="1">
      <c r="A735" s="11"/>
      <c r="F735" s="11"/>
    </row>
    <row r="736" ht="15.75" customHeight="1">
      <c r="A736" s="11"/>
      <c r="F736" s="11"/>
    </row>
    <row r="737" ht="15.75" customHeight="1">
      <c r="A737" s="11"/>
      <c r="F737" s="11"/>
    </row>
    <row r="738" ht="15.75" customHeight="1">
      <c r="A738" s="11"/>
      <c r="F738" s="11"/>
    </row>
    <row r="739" ht="15.75" customHeight="1">
      <c r="A739" s="11"/>
      <c r="F739" s="11"/>
    </row>
    <row r="740" ht="15.75" customHeight="1">
      <c r="A740" s="11"/>
      <c r="F740" s="11"/>
    </row>
    <row r="741" ht="15.75" customHeight="1">
      <c r="A741" s="11"/>
      <c r="F741" s="11"/>
    </row>
    <row r="742" ht="15.75" customHeight="1">
      <c r="A742" s="11"/>
      <c r="F742" s="11"/>
    </row>
    <row r="743" ht="15.75" customHeight="1">
      <c r="A743" s="11"/>
      <c r="F743" s="11"/>
    </row>
    <row r="744" ht="15.75" customHeight="1">
      <c r="A744" s="11"/>
      <c r="F744" s="11"/>
    </row>
    <row r="745" ht="15.75" customHeight="1">
      <c r="A745" s="11"/>
      <c r="F745" s="11"/>
    </row>
    <row r="746" ht="15.75" customHeight="1">
      <c r="A746" s="11"/>
      <c r="F746" s="11"/>
    </row>
    <row r="747" ht="15.75" customHeight="1">
      <c r="A747" s="11"/>
      <c r="F747" s="11"/>
    </row>
    <row r="748" ht="15.75" customHeight="1">
      <c r="A748" s="11"/>
      <c r="F748" s="11"/>
    </row>
    <row r="749" ht="15.75" customHeight="1">
      <c r="A749" s="11"/>
      <c r="F749" s="11"/>
    </row>
    <row r="750" ht="15.75" customHeight="1">
      <c r="A750" s="11"/>
      <c r="F750" s="11"/>
    </row>
    <row r="751" ht="15.75" customHeight="1">
      <c r="A751" s="11"/>
      <c r="F751" s="11"/>
    </row>
    <row r="752" ht="15.75" customHeight="1">
      <c r="A752" s="11"/>
      <c r="F752" s="11"/>
    </row>
    <row r="753" ht="15.75" customHeight="1">
      <c r="A753" s="11"/>
      <c r="F753" s="11"/>
    </row>
    <row r="754" ht="15.75" customHeight="1">
      <c r="A754" s="11"/>
      <c r="F754" s="11"/>
    </row>
    <row r="755" ht="15.75" customHeight="1">
      <c r="A755" s="11"/>
      <c r="F755" s="11"/>
    </row>
    <row r="756" ht="15.75" customHeight="1">
      <c r="A756" s="11"/>
      <c r="F756" s="11"/>
    </row>
    <row r="757" ht="15.75" customHeight="1">
      <c r="A757" s="11"/>
      <c r="F757" s="11"/>
    </row>
    <row r="758" ht="15.75" customHeight="1">
      <c r="A758" s="11"/>
      <c r="F758" s="11"/>
    </row>
    <row r="759" ht="15.75" customHeight="1">
      <c r="A759" s="11"/>
      <c r="F759" s="11"/>
    </row>
    <row r="760" ht="15.75" customHeight="1">
      <c r="A760" s="11"/>
      <c r="F760" s="11"/>
    </row>
    <row r="761" ht="15.75" customHeight="1">
      <c r="A761" s="11"/>
      <c r="F761" s="11"/>
    </row>
    <row r="762" ht="15.75" customHeight="1">
      <c r="A762" s="11"/>
      <c r="F762" s="11"/>
    </row>
    <row r="763" ht="15.75" customHeight="1">
      <c r="A763" s="11"/>
      <c r="F763" s="11"/>
    </row>
    <row r="764" ht="15.75" customHeight="1">
      <c r="A764" s="11"/>
      <c r="F764" s="11"/>
    </row>
    <row r="765" ht="15.75" customHeight="1">
      <c r="A765" s="11"/>
      <c r="F765" s="11"/>
    </row>
    <row r="766" ht="15.75" customHeight="1">
      <c r="A766" s="11"/>
      <c r="F766" s="11"/>
    </row>
    <row r="767" ht="15.75" customHeight="1">
      <c r="A767" s="11"/>
      <c r="F767" s="11"/>
    </row>
    <row r="768" ht="15.75" customHeight="1">
      <c r="A768" s="11"/>
      <c r="F768" s="11"/>
    </row>
    <row r="769" ht="15.75" customHeight="1">
      <c r="A769" s="11"/>
      <c r="F769" s="11"/>
    </row>
    <row r="770" ht="15.75" customHeight="1">
      <c r="A770" s="11"/>
      <c r="F770" s="11"/>
    </row>
    <row r="771" ht="15.75" customHeight="1">
      <c r="A771" s="11"/>
      <c r="F771" s="11"/>
    </row>
    <row r="772" ht="15.75" customHeight="1">
      <c r="A772" s="11"/>
      <c r="F772" s="11"/>
    </row>
    <row r="773" ht="15.75" customHeight="1">
      <c r="A773" s="11"/>
      <c r="F773" s="11"/>
    </row>
    <row r="774" ht="15.75" customHeight="1">
      <c r="A774" s="11"/>
      <c r="F774" s="11"/>
    </row>
    <row r="775" ht="15.75" customHeight="1">
      <c r="A775" s="11"/>
      <c r="F775" s="11"/>
    </row>
    <row r="776" ht="15.75" customHeight="1">
      <c r="A776" s="11"/>
      <c r="F776" s="11"/>
    </row>
    <row r="777" ht="15.75" customHeight="1">
      <c r="A777" s="11"/>
      <c r="F777" s="11"/>
    </row>
    <row r="778" ht="15.75" customHeight="1">
      <c r="A778" s="11"/>
      <c r="F778" s="11"/>
    </row>
    <row r="779" ht="15.75" customHeight="1">
      <c r="A779" s="11"/>
      <c r="F779" s="11"/>
    </row>
    <row r="780" ht="15.75" customHeight="1">
      <c r="A780" s="11"/>
      <c r="F780" s="11"/>
    </row>
    <row r="781" ht="15.75" customHeight="1">
      <c r="A781" s="11"/>
      <c r="F781" s="11"/>
    </row>
    <row r="782" ht="15.75" customHeight="1">
      <c r="A782" s="11"/>
      <c r="F782" s="11"/>
    </row>
    <row r="783" ht="15.75" customHeight="1">
      <c r="A783" s="11"/>
      <c r="F783" s="11"/>
    </row>
    <row r="784" ht="15.75" customHeight="1">
      <c r="A784" s="11"/>
      <c r="F784" s="11"/>
    </row>
    <row r="785" ht="15.75" customHeight="1">
      <c r="A785" s="11"/>
      <c r="F785" s="11"/>
    </row>
    <row r="786" ht="15.75" customHeight="1">
      <c r="A786" s="11"/>
      <c r="F786" s="11"/>
    </row>
    <row r="787" ht="15.75" customHeight="1">
      <c r="A787" s="11"/>
      <c r="F787" s="11"/>
    </row>
    <row r="788" ht="15.75" customHeight="1">
      <c r="A788" s="11"/>
      <c r="F788" s="11"/>
    </row>
    <row r="789" ht="15.75" customHeight="1">
      <c r="A789" s="11"/>
      <c r="F789" s="11"/>
    </row>
    <row r="790" ht="15.75" customHeight="1">
      <c r="A790" s="11"/>
      <c r="F790" s="11"/>
    </row>
    <row r="791" ht="15.75" customHeight="1">
      <c r="A791" s="11"/>
      <c r="F791" s="11"/>
    </row>
    <row r="792" ht="15.75" customHeight="1">
      <c r="A792" s="11"/>
      <c r="F792" s="11"/>
    </row>
    <row r="793" ht="15.75" customHeight="1">
      <c r="A793" s="11"/>
      <c r="F793" s="11"/>
    </row>
    <row r="794" ht="15.75" customHeight="1">
      <c r="A794" s="11"/>
      <c r="F794" s="11"/>
    </row>
    <row r="795" ht="15.75" customHeight="1">
      <c r="A795" s="11"/>
      <c r="F795" s="11"/>
    </row>
    <row r="796" ht="15.75" customHeight="1">
      <c r="A796" s="11"/>
      <c r="F796" s="11"/>
    </row>
    <row r="797" ht="15.75" customHeight="1">
      <c r="A797" s="11"/>
      <c r="F797" s="11"/>
    </row>
    <row r="798" ht="15.75" customHeight="1">
      <c r="A798" s="11"/>
      <c r="F798" s="11"/>
    </row>
    <row r="799" ht="15.75" customHeight="1">
      <c r="A799" s="11"/>
      <c r="F799" s="11"/>
    </row>
    <row r="800" ht="15.75" customHeight="1">
      <c r="A800" s="11"/>
      <c r="F800" s="11"/>
    </row>
    <row r="801" ht="15.75" customHeight="1">
      <c r="A801" s="11"/>
      <c r="F801" s="11"/>
    </row>
    <row r="802" ht="15.75" customHeight="1">
      <c r="A802" s="11"/>
      <c r="F802" s="11"/>
    </row>
    <row r="803" ht="15.75" customHeight="1">
      <c r="A803" s="11"/>
      <c r="F803" s="11"/>
    </row>
    <row r="804" ht="15.75" customHeight="1">
      <c r="A804" s="11"/>
      <c r="F804" s="11"/>
    </row>
    <row r="805" ht="15.75" customHeight="1">
      <c r="A805" s="11"/>
      <c r="F805" s="11"/>
    </row>
    <row r="806" ht="15.75" customHeight="1">
      <c r="A806" s="11"/>
      <c r="F806" s="11"/>
    </row>
    <row r="807" ht="15.75" customHeight="1">
      <c r="A807" s="11"/>
      <c r="F807" s="11"/>
    </row>
    <row r="808" ht="15.75" customHeight="1">
      <c r="A808" s="11"/>
      <c r="F808" s="11"/>
    </row>
    <row r="809" ht="15.75" customHeight="1">
      <c r="A809" s="11"/>
      <c r="F809" s="11"/>
    </row>
    <row r="810" ht="15.75" customHeight="1">
      <c r="A810" s="11"/>
      <c r="F810" s="11"/>
    </row>
    <row r="811" ht="15.75" customHeight="1">
      <c r="A811" s="11"/>
      <c r="F811" s="11"/>
    </row>
    <row r="812" ht="15.75" customHeight="1">
      <c r="A812" s="11"/>
      <c r="F812" s="11"/>
    </row>
    <row r="813" ht="15.75" customHeight="1">
      <c r="A813" s="11"/>
      <c r="F813" s="11"/>
    </row>
    <row r="814" ht="15.75" customHeight="1">
      <c r="A814" s="11"/>
      <c r="F814" s="11"/>
    </row>
    <row r="815" ht="15.75" customHeight="1">
      <c r="A815" s="11"/>
      <c r="F815" s="11"/>
    </row>
    <row r="816" ht="15.75" customHeight="1">
      <c r="A816" s="11"/>
      <c r="F816" s="11"/>
    </row>
    <row r="817" ht="15.75" customHeight="1">
      <c r="A817" s="11"/>
      <c r="F817" s="11"/>
    </row>
    <row r="818" ht="15.75" customHeight="1">
      <c r="A818" s="11"/>
      <c r="F818" s="11"/>
    </row>
    <row r="819" ht="15.75" customHeight="1">
      <c r="A819" s="11"/>
      <c r="F819" s="11"/>
    </row>
    <row r="820" ht="15.75" customHeight="1">
      <c r="A820" s="11"/>
      <c r="F820" s="11"/>
    </row>
    <row r="821" ht="15.75" customHeight="1">
      <c r="A821" s="11"/>
      <c r="F821" s="11"/>
    </row>
    <row r="822" ht="15.75" customHeight="1">
      <c r="A822" s="11"/>
      <c r="F822" s="11"/>
    </row>
    <row r="823" ht="15.75" customHeight="1">
      <c r="A823" s="11"/>
      <c r="F823" s="11"/>
    </row>
    <row r="824" ht="15.75" customHeight="1">
      <c r="A824" s="11"/>
      <c r="F824" s="11"/>
    </row>
    <row r="825" ht="15.75" customHeight="1">
      <c r="A825" s="11"/>
      <c r="F825" s="11"/>
    </row>
    <row r="826" ht="15.75" customHeight="1">
      <c r="A826" s="11"/>
      <c r="F826" s="11"/>
    </row>
    <row r="827" ht="15.75" customHeight="1">
      <c r="A827" s="11"/>
      <c r="F827" s="11"/>
    </row>
    <row r="828" ht="15.75" customHeight="1">
      <c r="A828" s="11"/>
      <c r="F828" s="11"/>
    </row>
    <row r="829" ht="15.75" customHeight="1">
      <c r="A829" s="11"/>
      <c r="F829" s="11"/>
    </row>
    <row r="830" ht="15.75" customHeight="1">
      <c r="A830" s="11"/>
      <c r="F830" s="11"/>
    </row>
    <row r="831" ht="15.75" customHeight="1">
      <c r="A831" s="11"/>
      <c r="F831" s="11"/>
    </row>
    <row r="832" ht="15.75" customHeight="1">
      <c r="A832" s="11"/>
      <c r="F832" s="11"/>
    </row>
    <row r="833" ht="15.75" customHeight="1">
      <c r="A833" s="11"/>
      <c r="F833" s="11"/>
    </row>
    <row r="834" ht="15.75" customHeight="1">
      <c r="A834" s="11"/>
      <c r="F834" s="11"/>
    </row>
    <row r="835" ht="15.75" customHeight="1">
      <c r="A835" s="11"/>
      <c r="F835" s="11"/>
    </row>
    <row r="836" ht="15.75" customHeight="1">
      <c r="A836" s="11"/>
      <c r="F836" s="11"/>
    </row>
    <row r="837" ht="15.75" customHeight="1">
      <c r="A837" s="11"/>
      <c r="F837" s="11"/>
    </row>
    <row r="838" ht="15.75" customHeight="1">
      <c r="A838" s="11"/>
      <c r="F838" s="11"/>
    </row>
    <row r="839" ht="15.75" customHeight="1">
      <c r="A839" s="11"/>
      <c r="F839" s="11"/>
    </row>
    <row r="840" ht="15.75" customHeight="1">
      <c r="A840" s="11"/>
      <c r="F840" s="11"/>
    </row>
    <row r="841" ht="15.75" customHeight="1">
      <c r="A841" s="11"/>
      <c r="F841" s="11"/>
    </row>
    <row r="842" ht="15.75" customHeight="1">
      <c r="A842" s="11"/>
      <c r="F842" s="11"/>
    </row>
    <row r="843" ht="15.75" customHeight="1">
      <c r="A843" s="11"/>
      <c r="F843" s="11"/>
    </row>
    <row r="844" ht="15.75" customHeight="1">
      <c r="A844" s="11"/>
      <c r="F844" s="11"/>
    </row>
    <row r="845" ht="15.75" customHeight="1">
      <c r="A845" s="11"/>
      <c r="F845" s="11"/>
    </row>
    <row r="846" ht="15.75" customHeight="1">
      <c r="A846" s="11"/>
      <c r="F846" s="11"/>
    </row>
    <row r="847" ht="15.75" customHeight="1">
      <c r="A847" s="11"/>
      <c r="F847" s="11"/>
    </row>
    <row r="848" ht="15.75" customHeight="1">
      <c r="A848" s="11"/>
      <c r="F848" s="11"/>
    </row>
    <row r="849" ht="15.75" customHeight="1">
      <c r="A849" s="11"/>
      <c r="F849" s="11"/>
    </row>
    <row r="850" ht="15.75" customHeight="1">
      <c r="A850" s="11"/>
      <c r="F850" s="11"/>
    </row>
    <row r="851" ht="15.75" customHeight="1">
      <c r="A851" s="11"/>
      <c r="F851" s="11"/>
    </row>
    <row r="852" ht="15.75" customHeight="1">
      <c r="A852" s="11"/>
      <c r="F852" s="11"/>
    </row>
    <row r="853" ht="15.75" customHeight="1">
      <c r="A853" s="11"/>
      <c r="F853" s="11"/>
    </row>
    <row r="854" ht="15.75" customHeight="1">
      <c r="A854" s="11"/>
      <c r="F854" s="11"/>
    </row>
    <row r="855" ht="15.75" customHeight="1">
      <c r="A855" s="11"/>
      <c r="F855" s="11"/>
    </row>
    <row r="856" ht="15.75" customHeight="1">
      <c r="A856" s="11"/>
      <c r="F856" s="11"/>
    </row>
    <row r="857" ht="15.75" customHeight="1">
      <c r="A857" s="11"/>
      <c r="F857" s="11"/>
    </row>
    <row r="858" ht="15.75" customHeight="1">
      <c r="A858" s="11"/>
      <c r="F858" s="11"/>
    </row>
    <row r="859" ht="15.75" customHeight="1">
      <c r="A859" s="11"/>
      <c r="F859" s="11"/>
    </row>
    <row r="860" ht="15.75" customHeight="1">
      <c r="A860" s="11"/>
      <c r="F860" s="11"/>
    </row>
    <row r="861" ht="15.75" customHeight="1">
      <c r="A861" s="11"/>
      <c r="F861" s="11"/>
    </row>
    <row r="862" ht="15.75" customHeight="1">
      <c r="A862" s="11"/>
      <c r="F862" s="11"/>
    </row>
    <row r="863" ht="15.75" customHeight="1">
      <c r="A863" s="11"/>
      <c r="F863" s="11"/>
    </row>
    <row r="864" ht="15.75" customHeight="1">
      <c r="A864" s="11"/>
      <c r="F864" s="11"/>
    </row>
    <row r="865" ht="15.75" customHeight="1">
      <c r="A865" s="11"/>
      <c r="F865" s="11"/>
    </row>
    <row r="866" ht="15.75" customHeight="1">
      <c r="A866" s="11"/>
      <c r="F866" s="11"/>
    </row>
    <row r="867" ht="15.75" customHeight="1">
      <c r="A867" s="11"/>
      <c r="F867" s="11"/>
    </row>
    <row r="868" ht="15.75" customHeight="1">
      <c r="A868" s="11"/>
      <c r="F868" s="11"/>
    </row>
    <row r="869" ht="15.75" customHeight="1">
      <c r="A869" s="11"/>
      <c r="F869" s="11"/>
    </row>
    <row r="870" ht="15.75" customHeight="1">
      <c r="A870" s="11"/>
      <c r="F870" s="11"/>
    </row>
    <row r="871" ht="15.75" customHeight="1">
      <c r="A871" s="11"/>
      <c r="F871" s="11"/>
    </row>
    <row r="872" ht="15.75" customHeight="1">
      <c r="A872" s="11"/>
      <c r="F872" s="11"/>
    </row>
    <row r="873" ht="15.75" customHeight="1">
      <c r="A873" s="11"/>
      <c r="F873" s="11"/>
    </row>
    <row r="874" ht="15.75" customHeight="1">
      <c r="A874" s="11"/>
      <c r="F874" s="11"/>
    </row>
    <row r="875" ht="15.75" customHeight="1">
      <c r="A875" s="11"/>
      <c r="F875" s="11"/>
    </row>
    <row r="876" ht="15.75" customHeight="1">
      <c r="A876" s="11"/>
      <c r="F876" s="11"/>
    </row>
    <row r="877" ht="15.75" customHeight="1">
      <c r="A877" s="11"/>
      <c r="F877" s="11"/>
    </row>
    <row r="878" ht="15.75" customHeight="1">
      <c r="A878" s="11"/>
      <c r="F878" s="11"/>
    </row>
    <row r="879" ht="15.75" customHeight="1">
      <c r="A879" s="11"/>
      <c r="F879" s="11"/>
    </row>
    <row r="880" ht="15.75" customHeight="1">
      <c r="A880" s="11"/>
      <c r="F880" s="11"/>
    </row>
    <row r="881" ht="15.75" customHeight="1">
      <c r="A881" s="11"/>
      <c r="F881" s="11"/>
    </row>
    <row r="882" ht="15.75" customHeight="1">
      <c r="A882" s="11"/>
      <c r="F882" s="11"/>
    </row>
    <row r="883" ht="15.75" customHeight="1">
      <c r="A883" s="11"/>
      <c r="F883" s="11"/>
    </row>
    <row r="884" ht="15.75" customHeight="1">
      <c r="A884" s="11"/>
      <c r="F884" s="11"/>
    </row>
    <row r="885" ht="15.75" customHeight="1">
      <c r="A885" s="11"/>
      <c r="F885" s="11"/>
    </row>
    <row r="886" ht="15.75" customHeight="1">
      <c r="A886" s="11"/>
      <c r="F886" s="11"/>
    </row>
    <row r="887" ht="15.75" customHeight="1">
      <c r="A887" s="11"/>
      <c r="F887" s="11"/>
    </row>
    <row r="888" ht="15.75" customHeight="1">
      <c r="A888" s="11"/>
      <c r="F888" s="11"/>
    </row>
    <row r="889" ht="15.75" customHeight="1">
      <c r="A889" s="11"/>
      <c r="F889" s="11"/>
    </row>
    <row r="890" ht="15.75" customHeight="1">
      <c r="A890" s="11"/>
      <c r="F890" s="11"/>
    </row>
    <row r="891" ht="15.75" customHeight="1">
      <c r="A891" s="11"/>
      <c r="F891" s="11"/>
    </row>
    <row r="892" ht="15.75" customHeight="1">
      <c r="A892" s="11"/>
      <c r="F892" s="11"/>
    </row>
    <row r="893" ht="15.75" customHeight="1">
      <c r="A893" s="11"/>
      <c r="F893" s="11"/>
    </row>
    <row r="894" ht="15.75" customHeight="1">
      <c r="A894" s="11"/>
      <c r="F894" s="11"/>
    </row>
    <row r="895" ht="15.75" customHeight="1">
      <c r="A895" s="11"/>
      <c r="F895" s="11"/>
    </row>
    <row r="896" ht="15.75" customHeight="1">
      <c r="A896" s="11"/>
      <c r="F896" s="11"/>
    </row>
    <row r="897" ht="15.75" customHeight="1">
      <c r="A897" s="11"/>
      <c r="F897" s="11"/>
    </row>
    <row r="898" ht="15.75" customHeight="1">
      <c r="A898" s="11"/>
      <c r="F898" s="11"/>
    </row>
    <row r="899" ht="15.75" customHeight="1">
      <c r="A899" s="11"/>
      <c r="F899" s="11"/>
    </row>
    <row r="900" ht="15.75" customHeight="1">
      <c r="A900" s="11"/>
      <c r="F900" s="11"/>
    </row>
    <row r="901" ht="15.75" customHeight="1">
      <c r="A901" s="11"/>
      <c r="F901" s="11"/>
    </row>
    <row r="902" ht="15.75" customHeight="1">
      <c r="A902" s="11"/>
      <c r="F902" s="11"/>
    </row>
    <row r="903" ht="15.75" customHeight="1">
      <c r="A903" s="11"/>
      <c r="F903" s="11"/>
    </row>
    <row r="904" ht="15.75" customHeight="1">
      <c r="A904" s="11"/>
      <c r="F904" s="11"/>
    </row>
    <row r="905" ht="15.75" customHeight="1">
      <c r="A905" s="11"/>
      <c r="F905" s="11"/>
    </row>
    <row r="906" ht="15.75" customHeight="1">
      <c r="A906" s="11"/>
      <c r="F906" s="11"/>
    </row>
    <row r="907" ht="15.75" customHeight="1">
      <c r="A907" s="11"/>
      <c r="F907" s="11"/>
    </row>
    <row r="908" ht="15.75" customHeight="1">
      <c r="A908" s="11"/>
      <c r="F908" s="11"/>
    </row>
    <row r="909" ht="15.75" customHeight="1">
      <c r="A909" s="11"/>
      <c r="F909" s="11"/>
    </row>
    <row r="910" ht="15.75" customHeight="1">
      <c r="A910" s="11"/>
      <c r="F910" s="11"/>
    </row>
    <row r="911" ht="15.75" customHeight="1">
      <c r="A911" s="11"/>
      <c r="F911" s="11"/>
    </row>
    <row r="912" ht="15.75" customHeight="1">
      <c r="A912" s="11"/>
      <c r="F912" s="11"/>
    </row>
    <row r="913" ht="15.75" customHeight="1">
      <c r="A913" s="11"/>
      <c r="F913" s="11"/>
    </row>
    <row r="914" ht="15.75" customHeight="1">
      <c r="A914" s="11"/>
      <c r="F914" s="11"/>
    </row>
    <row r="915" ht="15.75" customHeight="1">
      <c r="A915" s="11"/>
      <c r="F915" s="11"/>
    </row>
    <row r="916" ht="15.75" customHeight="1">
      <c r="A916" s="11"/>
      <c r="F916" s="11"/>
    </row>
    <row r="917" ht="15.75" customHeight="1">
      <c r="A917" s="11"/>
      <c r="F917" s="11"/>
    </row>
    <row r="918" ht="15.75" customHeight="1">
      <c r="A918" s="11"/>
      <c r="F918" s="11"/>
    </row>
    <row r="919" ht="15.75" customHeight="1">
      <c r="A919" s="11"/>
      <c r="F919" s="11"/>
    </row>
    <row r="920" ht="15.75" customHeight="1">
      <c r="A920" s="11"/>
      <c r="F920" s="11"/>
    </row>
    <row r="921" ht="15.75" customHeight="1">
      <c r="A921" s="11"/>
      <c r="F921" s="11"/>
    </row>
    <row r="922" ht="15.75" customHeight="1">
      <c r="A922" s="11"/>
      <c r="F922" s="11"/>
    </row>
    <row r="923" ht="15.75" customHeight="1">
      <c r="A923" s="11"/>
      <c r="F923" s="11"/>
    </row>
    <row r="924" ht="15.75" customHeight="1">
      <c r="A924" s="11"/>
      <c r="F924" s="11"/>
    </row>
    <row r="925" ht="15.75" customHeight="1">
      <c r="A925" s="11"/>
      <c r="F925" s="11"/>
    </row>
    <row r="926" ht="15.75" customHeight="1">
      <c r="A926" s="11"/>
      <c r="F926" s="11"/>
    </row>
    <row r="927" ht="15.75" customHeight="1">
      <c r="A927" s="11"/>
      <c r="F927" s="11"/>
    </row>
    <row r="928" ht="15.75" customHeight="1">
      <c r="A928" s="11"/>
      <c r="F928" s="11"/>
    </row>
    <row r="929" ht="15.75" customHeight="1">
      <c r="A929" s="11"/>
      <c r="F929" s="11"/>
    </row>
    <row r="930" ht="15.75" customHeight="1">
      <c r="A930" s="11"/>
      <c r="F930" s="11"/>
    </row>
    <row r="931" ht="15.75" customHeight="1">
      <c r="A931" s="11"/>
      <c r="F931" s="11"/>
    </row>
    <row r="932" ht="15.75" customHeight="1">
      <c r="A932" s="11"/>
      <c r="F932" s="11"/>
    </row>
    <row r="933" ht="15.75" customHeight="1">
      <c r="A933" s="11"/>
      <c r="F933" s="11"/>
    </row>
    <row r="934" ht="15.75" customHeight="1">
      <c r="A934" s="11"/>
      <c r="F934" s="11"/>
    </row>
    <row r="935" ht="15.75" customHeight="1">
      <c r="A935" s="11"/>
      <c r="F935" s="11"/>
    </row>
    <row r="936" ht="15.75" customHeight="1">
      <c r="A936" s="11"/>
      <c r="F936" s="11"/>
    </row>
    <row r="937" ht="15.75" customHeight="1">
      <c r="A937" s="11"/>
      <c r="F937" s="11"/>
    </row>
    <row r="938" ht="15.75" customHeight="1">
      <c r="A938" s="11"/>
      <c r="F938" s="11"/>
    </row>
    <row r="939" ht="15.75" customHeight="1">
      <c r="A939" s="11"/>
      <c r="F939" s="11"/>
    </row>
    <row r="940" ht="15.75" customHeight="1">
      <c r="A940" s="11"/>
      <c r="F940" s="11"/>
    </row>
    <row r="941" ht="15.75" customHeight="1">
      <c r="A941" s="11"/>
      <c r="F941" s="11"/>
    </row>
    <row r="942" ht="15.75" customHeight="1">
      <c r="A942" s="11"/>
      <c r="F942" s="11"/>
    </row>
    <row r="943" ht="15.75" customHeight="1">
      <c r="A943" s="11"/>
      <c r="F943" s="11"/>
    </row>
    <row r="944" ht="15.75" customHeight="1">
      <c r="A944" s="11"/>
      <c r="F944" s="11"/>
    </row>
    <row r="945" ht="15.75" customHeight="1">
      <c r="A945" s="11"/>
      <c r="F945" s="11"/>
    </row>
    <row r="946" ht="15.75" customHeight="1">
      <c r="A946" s="11"/>
      <c r="F946" s="11"/>
    </row>
    <row r="947" ht="15.75" customHeight="1">
      <c r="A947" s="11"/>
      <c r="F947" s="11"/>
    </row>
    <row r="948" ht="15.75" customHeight="1">
      <c r="A948" s="11"/>
      <c r="F948" s="11"/>
    </row>
    <row r="949" ht="15.75" customHeight="1">
      <c r="A949" s="11"/>
      <c r="F949" s="11"/>
    </row>
    <row r="950" ht="15.75" customHeight="1">
      <c r="A950" s="11"/>
      <c r="F950" s="11"/>
    </row>
    <row r="951" ht="15.75" customHeight="1">
      <c r="A951" s="11"/>
      <c r="F951" s="11"/>
    </row>
    <row r="952" ht="15.75" customHeight="1">
      <c r="A952" s="11"/>
      <c r="F952" s="11"/>
    </row>
    <row r="953" ht="15.75" customHeight="1">
      <c r="A953" s="11"/>
      <c r="F953" s="11"/>
    </row>
    <row r="954" ht="15.75" customHeight="1">
      <c r="A954" s="11"/>
      <c r="F954" s="11"/>
    </row>
    <row r="955" ht="15.75" customHeight="1">
      <c r="A955" s="11"/>
      <c r="F955" s="11"/>
    </row>
    <row r="956" ht="15.75" customHeight="1">
      <c r="A956" s="11"/>
      <c r="F956" s="11"/>
    </row>
    <row r="957" ht="15.75" customHeight="1">
      <c r="A957" s="11"/>
      <c r="F957" s="11"/>
    </row>
    <row r="958" ht="15.75" customHeight="1">
      <c r="A958" s="11"/>
      <c r="F958" s="11"/>
    </row>
    <row r="959" ht="15.75" customHeight="1">
      <c r="A959" s="11"/>
      <c r="F959" s="11"/>
    </row>
    <row r="960" ht="15.75" customHeight="1">
      <c r="A960" s="11"/>
      <c r="F960" s="11"/>
    </row>
    <row r="961" ht="15.75" customHeight="1">
      <c r="A961" s="11"/>
      <c r="F961" s="11"/>
    </row>
    <row r="962" ht="15.75" customHeight="1">
      <c r="A962" s="11"/>
      <c r="F962" s="11"/>
    </row>
    <row r="963" ht="15.75" customHeight="1">
      <c r="A963" s="11"/>
      <c r="F963" s="11"/>
    </row>
    <row r="964" ht="15.75" customHeight="1">
      <c r="A964" s="11"/>
      <c r="F964" s="11"/>
    </row>
    <row r="965" ht="15.75" customHeight="1">
      <c r="A965" s="11"/>
      <c r="F965" s="11"/>
    </row>
    <row r="966" ht="15.75" customHeight="1">
      <c r="A966" s="11"/>
      <c r="F966" s="11"/>
    </row>
    <row r="967" ht="15.75" customHeight="1">
      <c r="A967" s="11"/>
      <c r="F967" s="11"/>
    </row>
    <row r="968" ht="15.75" customHeight="1">
      <c r="A968" s="11"/>
      <c r="F968" s="11"/>
    </row>
    <row r="969" ht="15.75" customHeight="1">
      <c r="A969" s="11"/>
      <c r="F969" s="11"/>
    </row>
    <row r="970" ht="15.75" customHeight="1">
      <c r="A970" s="11"/>
      <c r="F970" s="11"/>
    </row>
    <row r="971" ht="15.75" customHeight="1">
      <c r="A971" s="11"/>
      <c r="F971" s="11"/>
    </row>
    <row r="972" ht="15.75" customHeight="1">
      <c r="A972" s="11"/>
      <c r="F972" s="11"/>
    </row>
    <row r="973" ht="15.75" customHeight="1">
      <c r="A973" s="11"/>
      <c r="F973" s="11"/>
    </row>
    <row r="974" ht="15.75" customHeight="1">
      <c r="A974" s="11"/>
      <c r="F974" s="11"/>
    </row>
    <row r="975" ht="15.75" customHeight="1">
      <c r="A975" s="11"/>
      <c r="F975" s="11"/>
    </row>
    <row r="976" ht="15.75" customHeight="1">
      <c r="A976" s="11"/>
      <c r="F976" s="11"/>
    </row>
    <row r="977" ht="15.75" customHeight="1">
      <c r="A977" s="11"/>
      <c r="F977" s="11"/>
    </row>
    <row r="978" ht="15.75" customHeight="1">
      <c r="A978" s="11"/>
      <c r="F978" s="11"/>
    </row>
    <row r="979" ht="15.75" customHeight="1">
      <c r="A979" s="11"/>
      <c r="F979" s="11"/>
    </row>
    <row r="980" ht="15.75" customHeight="1">
      <c r="A980" s="11"/>
      <c r="F980" s="11"/>
    </row>
    <row r="981" ht="15.75" customHeight="1">
      <c r="A981" s="11"/>
      <c r="F981" s="11"/>
    </row>
    <row r="982" ht="15.75" customHeight="1">
      <c r="A982" s="11"/>
      <c r="F982" s="11"/>
    </row>
    <row r="983" ht="15.75" customHeight="1">
      <c r="A983" s="11"/>
      <c r="F983" s="11"/>
    </row>
    <row r="984" ht="15.75" customHeight="1">
      <c r="A984" s="11"/>
      <c r="F984" s="11"/>
    </row>
    <row r="985" ht="15.75" customHeight="1">
      <c r="A985" s="11"/>
      <c r="F985" s="11"/>
    </row>
    <row r="986" ht="15.75" customHeight="1">
      <c r="A986" s="11"/>
      <c r="F986" s="11"/>
    </row>
    <row r="987" ht="15.75" customHeight="1">
      <c r="A987" s="11"/>
      <c r="F987" s="11"/>
    </row>
    <row r="988" ht="15.75" customHeight="1">
      <c r="A988" s="11"/>
      <c r="F988" s="11"/>
    </row>
    <row r="989" ht="15.75" customHeight="1">
      <c r="A989" s="11"/>
      <c r="F989" s="11"/>
    </row>
    <row r="990" ht="15.75" customHeight="1">
      <c r="A990" s="11"/>
      <c r="F990" s="11"/>
    </row>
    <row r="991" ht="15.75" customHeight="1">
      <c r="A991" s="11"/>
      <c r="F991" s="11"/>
    </row>
    <row r="992" ht="15.75" customHeight="1">
      <c r="A992" s="11"/>
      <c r="F992" s="11"/>
    </row>
    <row r="993" ht="15.75" customHeight="1">
      <c r="A993" s="11"/>
      <c r="F993" s="11"/>
    </row>
    <row r="994" ht="15.75" customHeight="1">
      <c r="A994" s="11"/>
      <c r="F994" s="11"/>
    </row>
    <row r="995" ht="15.75" customHeight="1">
      <c r="A995" s="11"/>
      <c r="F995" s="11"/>
    </row>
    <row r="996" ht="15.75" customHeight="1">
      <c r="A996" s="11"/>
      <c r="F996" s="11"/>
    </row>
    <row r="997" ht="15.75" customHeight="1">
      <c r="A997" s="11"/>
      <c r="F997" s="11"/>
    </row>
    <row r="998" ht="15.75" customHeight="1">
      <c r="A998" s="11"/>
      <c r="F998" s="11"/>
    </row>
    <row r="999" ht="15.75" customHeight="1">
      <c r="A999" s="11"/>
      <c r="F999" s="11"/>
    </row>
    <row r="1000" ht="15.75" customHeight="1">
      <c r="A1000" s="11"/>
      <c r="F1000" s="1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2021-08-26T19:56:00Z</dcterms:created>
  <dc:creator>savanna brown</dc:creator>
</cp:coreProperties>
</file>